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charts/chart2.xml" ContentType="application/vnd.openxmlformats-officedocument.drawingml.chart+xml"/>
  <Override PartName="/xl/charts/chart3.xml" ContentType="application/vnd.openxmlformats-officedocument.drawingml.char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tiff" ContentType="image/tiff"/>
  <Default Extension="vml" ContentType="application/vnd.openxmlformats-officedocument.vmlDrawing"/>
  <Override PartName="/xl/comments1.xml" ContentType="application/vnd.openxmlformats-officedocument.spreadsheetml.comments+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5565" yWindow="-15" windowWidth="2790" windowHeight="11760" tabRatio="847" firstSheet="5" activeTab="6"/>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authors>
    <author>OPA</author>
  </authors>
  <commentList>
    <comment ref="A1" author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 ref="AL3" author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<sst xmlns="http://schemas.openxmlformats.org/spreadsheetml/2006/main" count="4103" uniqueCount="534">
  <si>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</si>
  <si>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</si>
  <si>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</si>
  <si>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</si>
  <si>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</si>
  <si>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</si>
  <si>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</si>
  <si>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</si>
  <si>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</si>
  <si>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</si>
  <si>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</si>
  <si>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</si>
  <si>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</si>
  <si>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</si>
  <si>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</si>
  <si>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</si>
  <si>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</si>
  <si>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</si>
  <si>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</si>
  <si>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</si>
  <si>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</si>
  <si>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</si>
  <si>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</si>
  <si>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</si>
  <si>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</si>
  <si>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</si>
  <si>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</si>
  <si>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</si>
  <si>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</si>
  <si>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</si>
  <si>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</si>
  <si>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</si>
  <si>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</si>
  <si>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</si>
  <si>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</si>
  <si>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</si>
  <si>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</si>
  <si>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</si>
  <si>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</si>
  <si>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</si>
  <si>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</si>
  <si>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</si>
  <si>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</si>
  <si>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</si>
  <si>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</si>
  <si>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</si>
  <si>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</si>
  <si>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</si>
  <si>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</si>
  <si>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</si>
  <si>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</si>
  <si>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</si>
  <si>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</si>
  <si>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</si>
  <si>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</si>
  <si>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</si>
  <si>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</si>
  <si>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</si>
  <si>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</si>
  <si>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</si>
  <si>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</si>
  <si>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</si>
  <si>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</si>
  <si>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</si>
  <si>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</si>
  <si>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</si>
  <si>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</si>
  <si>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</si>
  <si>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</si>
  <si>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</si>
  <si>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</si>
  <si>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</si>
  <si>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</si>
  <si>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</si>
  <si>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</si>
  <si>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</si>
  <si>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</si>
  <si>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</si>
  <si>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</si>
  <si>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</si>
  <si>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</si>
  <si>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</si>
  <si>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</si>
  <si>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</si>
  <si>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</si>
  <si>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</si>
  <si>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</si>
  <si>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</si>
  <si>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</si>
  <si>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</si>
  <si>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</si>
  <si>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</si>
  <si>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</si>
  <si>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</si>
  <si>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</si>
  <si>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</si>
  <si>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</si>
  <si>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</si>
  <si>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</si>
  <si>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</si>
  <si>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</si>
  <si>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</si>
  <si>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</si>
  <si>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</si>
  <si>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</si>
  <si>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</si>
  <si>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</si>
  <si>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</si>
  <si>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</si>
  <si>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</si>
  <si>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</si>
  <si>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</si>
  <si>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</si>
  <si>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</si>
  <si>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</si>
  <si>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</si>
  <si>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</si>
  <si>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</si>
  <si>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</si>
  <si>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</si>
  <si>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</si>
  <si>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</si>
  <si>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</si>
  <si>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</si>
  <si>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</si>
  <si>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</si>
  <si>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</si>
  <si>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</si>
  <si>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</si>
  <si>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</si>
  <si>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</si>
  <si>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</si>
  <si>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</si>
  <si>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</si>
  <si>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</si>
  <si>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</si>
  <si>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</si>
  <si>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</si>
  <si>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</si>
  <si>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</si>
  <si>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</si>
  <si>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</si>
  <si>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</si>
  <si>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</si>
  <si>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</si>
  <si>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</si>
  <si>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</si>
  <si>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</si>
  <si>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</si>
  <si>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</si>
  <si>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</si>
  <si>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</si>
  <si>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</si>
  <si>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</si>
  <si>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</si>
  <si>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</si>
  <si>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</si>
  <si>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</si>
  <si>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</si>
  <si>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</si>
  <si>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</si>
  <si>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</si>
  <si>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</si>
  <si>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</si>
  <si>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</si>
  <si>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</si>
  <si>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</si>
  <si>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</si>
  <si>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</si>
  <si>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</si>
  <si>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</si>
  <si>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</si>
  <si>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</si>
  <si>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</si>
  <si>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</si>
  <si>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</si>
  <si>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</si>
  <si>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</si>
  <si>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</si>
  <si>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</si>
  <si>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</si>
  <si>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</si>
  <si>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</si>
  <si>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</si>
  <si>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</si>
  <si>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</si>
  <si>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</si>
  <si>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</si>
  <si>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</si>
  <si>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</si>
  <si>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</si>
  <si>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</si>
  <si>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</si>
  <si>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</si>
  <si>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</si>
  <si>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</si>
  <si>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</si>
  <si>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</si>
  <si>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</si>
  <si>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</si>
  <si>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</si>
  <si>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</si>
  <si>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</si>
  <si>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</si>
  <si>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</si>
  <si>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</si>
  <si>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</si>
  <si>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</si>
  <si>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</si>
  <si>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</si>
  <si>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</si>
  <si>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</si>
  <si>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</si>
  <si>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</si>
  <si>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</si>
  <si>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</si>
  <si>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</si>
  <si>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</si>
  <si>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</si>
  <si>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</si>
  <si>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</si>
  <si>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</si>
  <si>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</si>
  <si>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</si>
  <si>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</si>
  <si>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</si>
  <si>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</si>
  <si>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</si>
  <si>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</si>
  <si>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</si>
  <si>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</si>
  <si>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</si>
  <si>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</si>
  <si>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</si>
  <si>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</si>
  <si>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</si>
  <si>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</si>
  <si>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</si>
  <si>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</si>
  <si>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</si>
  <si>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</si>
  <si>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</si>
  <si>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</si>
  <si>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</si>
  <si>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</si>
  <si>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</si>
  <si>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</si>
  <si>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</si>
  <si>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</si>
  <si>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</si>
  <si>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</si>
  <si>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</si>
  <si>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</si>
  <si>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</si>
  <si>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</si>
  <si>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</si>
  <si>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</si>
  <si>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</si>
  <si>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</si>
  <si>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</si>
  <si>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</si>
  <si>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</si>
  <si>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</si>
  <si>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</si>
  <si>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</si>
  <si>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</si>
  <si>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</si>
  <si>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</si>
  <si>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</si>
  <si>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</si>
  <si>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</si>
  <si>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</si>
  <si>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</si>
  <si>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</si>
  <si>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</si>
  <si>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</si>
  <si>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</si>
  <si>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</si>
  <si>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</si>
  <si>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</si>
  <si>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</si>
  <si>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</si>
  <si>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</si>
  <si>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</si>
  <si>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</si>
  <si>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</si>
  <si>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</si>
  <si>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</si>
  <si>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</si>
  <si>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</si>
  <si>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</si>
  <si>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</si>
  <si>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</si>
  <si>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</si>
  <si>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</si>
  <si>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</si>
  <si>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</si>
  <si>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</si>
  <si>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</si>
  <si>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</si>
  <si>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</si>
  <si>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</si>
  <si>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</si>
  <si>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</si>
  <si>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</si>
  <si>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</si>
  <si>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</si>
  <si>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</si>
  <si>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</si>
  <si>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</si>
  <si>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</si>
  <si>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</si>
  <si>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</si>
  <si>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</si>
  <si>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</si>
  <si>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</si>
  <si>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</si>
  <si>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</si>
  <si>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</si>
  <si>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</si>
  <si>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</si>
  <si>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</si>
  <si>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</si>
  <si>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</si>
  <si>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</si>
  <si>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</si>
  <si>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</si>
  <si>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</si>
  <si>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</si>
  <si>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</si>
  <si>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</si>
  <si>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</si>
  <si>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</si>
  <si>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</si>
  <si>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</si>
  <si>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</si>
  <si>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</si>
  <si>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</si>
  <si>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</si>
  <si>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</si>
  <si>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</si>
  <si>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</si>
  <si>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</si>
  <si>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</si>
  <si>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</si>
  <si>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</si>
  <si>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</si>
  <si>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</si>
  <si>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</si>
  <si>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</si>
  <si>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</si>
  <si>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</si>
  <si>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</si>
  <si>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</si>
  <si>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</si>
  <si>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</si>
  <si>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</si>
  <si>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</si>
  <si>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</si>
  <si>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</si>
  <si>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</si>
  <si>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</si>
  <si>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</si>
  <si>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</si>
  <si>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</si>
  <si>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</si>
  <si>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</si>
  <si>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</si>
  <si>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</si>
  <si>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</si>
  <si>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</si>
  <si>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</si>
  <si>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</si>
  <si>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</si>
  <si>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</si>
  <si>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</si>
  <si>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</si>
  <si>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</si>
  <si>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</si>
  <si>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</si>
  <si>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</si>
  <si>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</si>
  <si>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</si>
  <si>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</si>
  <si>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</si>
  <si>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</si>
  <si>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</si>
  <si>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</si>
  <si>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</si>
  <si>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</si>
  <si>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</si>
  <si>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</si>
  <si>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</si>
  <si>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</si>
  <si>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</si>
  <si>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</si>
  <si>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</si>
  <si>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</si>
  <si>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</si>
  <si>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</si>
  <si>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</si>
  <si>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</si>
  <si>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</si>
  <si>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</si>
  <si>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</si>
  <si>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</si>
  <si>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</si>
  <si>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</si>
  <si>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</si>
  <si>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</si>
  <si>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</si>
  <si>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</si>
  <si>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</si>
  <si>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</si>
  <si>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</si>
  <si>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</si>
  <si>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</si>
  <si>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</si>
  <si>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</si>
  <si>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</si>
  <si>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</si>
  <si>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</si>
  <si>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</si>
  <si>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</si>
  <si>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</si>
  <si>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</si>
  <si>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</si>
  <si>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</si>
  <si>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</si>
  <si>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</si>
  <si>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</si>
  <si>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</si>
  <si>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</si>
  <si>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</si>
  <si>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</si>
  <si>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</si>
  <si>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</si>
  <si>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</si>
  <si>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</si>
  <si>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</si>
  <si>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</si>
  <si>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</si>
  <si>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</si>
  <si>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</si>
  <si>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</si>
  <si>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</si>
  <si>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</si>
  <si>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</si>
  <si>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</si>
  <si>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</si>
  <si>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</si>
  <si>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</si>
  <si>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</si>
  <si>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</si>
  <si>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</si>
  <si>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</si>
  <si>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</si>
  <si>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</si>
  <si>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</si>
  <si>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</si>
  <si>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</si>
  <si>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</si>
  <si>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</si>
  <si>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</si>
  <si>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</si>
  <si>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</si>
  <si>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</si>
  <si>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</si>
  <si>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</si>
  <si>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</si>
  <si>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</si>
  <si>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</si>
  <si>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</si>
  <si>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</si>
  <si>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</si>
  <si>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</si>
  <si>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</si>
  <si>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</si>
  <si>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</si>
  <si>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</si>
  <si>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</si>
  <si>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Newmarket - Tay Power Distribution Ltd. 2014 Annual CDM Capacity Target:</t>
  </si>
  <si>
    <t>Newmarket - Tay Power Distribution Ltd. 2011-2014 Annual CDM Energy Target:</t>
  </si>
  <si>
    <t>Net Energy Savings (GWh)</t>
  </si>
  <si>
    <t xml:space="preserve"> </t>
  </si>
  <si>
    <t xml:space="preserve">Table 1: Newmarket - Tay Power Distribution Ltd.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</si>
  <si>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</si>
  <si>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</si>
  <si>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</si>
  <si>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</si>
  <si>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Newmarket - Tay Power Distribution Ltd. Net Verified Results due to Variances </t>
  </si>
  <si>
    <t>Table 3: Newmarket - Tay Power Distribution Ltd.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</si>
  <si>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</si>
  <si>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</si>
  <si>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</si>
  <si>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</si>
  <si>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</si>
  <si>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</si>
  <si>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</si>
  <si>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</si>
  <si>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</si>
  <si>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</si>
  <si>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</si>
  <si>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</si>
  <si>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</si>
  <si>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</si>
  <si>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</si>
  <si>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</si>
  <si>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</si>
  <si>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</si>
  <si>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</si>
  <si>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</si>
  <si>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</si>
  <si>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</si>
  <si>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</si>
  <si>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</si>
  <si>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</si>
  <si>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</si>
  <si>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</si>
  <si>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</si>
  <si>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</si>
  <si>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</si>
  <si>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</si>
  <si>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</si>
  <si>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</si>
  <si>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</si>
  <si>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</si>
  <si>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Newmarket - Tay Power Distribution Ltd.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</si>
  <si>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</si>
  <si>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</si>
  <si>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Newmarket - Tay Power Distribution Ltd.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</si>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</sst>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numFmts count="126">
    <numFmt numFmtId="44" formatCode="_(&quot;$&quot;* #,##0.00_);_(&quot;$&quot;* \(#,##0.00\);_(&quot;$&quot;*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
    <numFmt numFmtId="175" formatCode="#,##0.000000"/>
    <numFmt numFmtId="176" formatCode="0.0_);[Red]\(0.0\)"/>
    <numFmt numFmtId="177" formatCode="#,##0.0_);[Red]\(#,##0.0\)"/>
    <numFmt numFmtId="178" formatCode="#,##0.0_);\(#,##0.0\)"/>
    <numFmt numFmtId="179" formatCode="&quot;$&quot;_(#,##0.00_);&quot;$&quot;\(#,##0.00\)"/>
    <numFmt numFmtId="180" formatCode="_(* #,##0.0_);_(* \(#,##0.0\);_(* &quot;-&quot;??_);_(@_)"/>
    <numFmt numFmtId="181" formatCode="_(&quot;$&quot;* #,##0.00000000000000000_);_(&quot;$&quot;* \(#,##0.00000000000000000\);_(&quot;$&quot;* &quot;-&quot;??_);_(@_)"/>
    <numFmt numFmtId="182" formatCode="_-&quot;£&quot;* #,##0.00_-;\-&quot;£&quot;* #,##0.00_-;_-&quot;£&quot;* &quot;-&quot;??_-;_-@_-"/>
    <numFmt numFmtId="183" formatCode="#,##0.0_)\x;\(#,##0.0\)\x"/>
    <numFmt numFmtId="184" formatCode="_(&quot;$&quot;* #,##0.00000000_);_(&quot;$&quot;* \(#,##0.00000000\);_(&quot;$&quot;* &quot;-&quot;??_);_(@_)"/>
    <numFmt numFmtId="185" formatCode="_(&quot;$&quot;* #,##0.00000000000_);_(&quot;$&quot;* \(#,##0.00000000000\);_(&quot;$&quot;* &quot;-&quot;??_);_(@_)"/>
    <numFmt numFmtId="186" formatCode="_(&quot;$&quot;* #,##0.000000000000_);_(&quot;$&quot;* \(#,##0.000000000000\);_(&quot;$&quot;* &quot;-&quot;??_);_(@_)"/>
    <numFmt numFmtId="187" formatCode="_-&quot;£&quot;* #,##0_-;\-&quot;£&quot;* #,##0_-;_-&quot;£&quot;* &quot;-&quot;_-;_-@_-"/>
    <numFmt numFmtId="188" formatCode="#,##0.0_)_x;\(#,##0.0\)_x"/>
    <numFmt numFmtId="189" formatCode="_(* #,##0.0_);_(* \(#,##0.0\);_(* &quot;-&quot;?_);_(@_)"/>
    <numFmt numFmtId="190" formatCode="#,##0.0_)_x;\(#,##0.0\)_x;0.0_)_x;@_)_x"/>
    <numFmt numFmtId="191" formatCode="_(&quot;$&quot;* #,##0.00000000000000_);_(&quot;$&quot;* \(#,##0.00000000000000\);_(&quot;$&quot;* &quot;-&quot;??_);_(@_)"/>
    <numFmt numFmtId="192" formatCode="0.0_)\%;\(0.0\)\%"/>
    <numFmt numFmtId="193" formatCode="0.0000"/>
    <numFmt numFmtId="194" formatCode="_(&quot;$&quot;* #,##0.000000000000000_);_(&quot;$&quot;* \(#,##0.000000000000000\);_(&quot;$&quot;* &quot;-&quot;??_);_(@_)"/>
    <numFmt numFmtId="195" formatCode="#,##0.0_)_%;\(#,##0.0\)_%"/>
    <numFmt numFmtId="196" formatCode="_(* #,##0.000_);_(* \(#,##0.000\);_(* &quot;-&quot;??_);_(@_)"/>
    <numFmt numFmtId="197" formatCode="#,##0.0_);\(#,##0.0\);0_._0_)"/>
    <numFmt numFmtId="198" formatCode="\¥\ #,##0_);[Red]\(\¥\ #,##0\)"/>
    <numFmt numFmtId="199" formatCode="0.000000"/>
    <numFmt numFmtId="200" formatCode="[&gt;1]&quot;10Q: &quot;0&quot; qtrs&quot;;&quot;10Q: &quot;0&quot; qtr&quot;"/>
    <numFmt numFmtId="201" formatCode="0.0%;[Red]\(0.0%\)"/>
    <numFmt numFmtId="202" formatCode="#,##0.0\ \ \ _);\(#,##0.0\)\ \ "/>
    <numFmt numFmtId="203" formatCode="#,##0.00;[Red]\(#,##0.00\)"/>
    <numFmt numFmtId="204" formatCode="_-* #,##0.00\ _F_-;\-* #,##0.00\ _F_-;_-* &quot;-&quot;??\ _F_-;_-@_-"/>
    <numFmt numFmtId="205" formatCode="m\-d\-yy"/>
    <numFmt numFmtId="206" formatCode="&quot;£&quot;#,##0.00_);[Red]\(&quot;£&quot;#,##0.00\)"/>
    <numFmt numFmtId="207" formatCode="0.0_)"/>
    <numFmt numFmtId="208" formatCode="m/yy"/>
    <numFmt numFmtId="209" formatCode="#,###.0#"/>
    <numFmt numFmtId="210" formatCode="#,###.#"/>
    <numFmt numFmtId="211" formatCode="&quot;$&quot;#,##0.00"/>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_%_);\(#,##0\)_%;#,##0_%_);@_%_)"/>
    <numFmt numFmtId="219" formatCode="_(* #,##0_);_(* \(#,##0\);_(* &quot;-&quot;??_);_(@_)"/>
    <numFmt numFmtId="220" formatCode="#,##0.00_%_);\(#,##0.00\)_%;**;@_%_)"/>
    <numFmt numFmtId="221" formatCode="0.000\x"/>
    <numFmt numFmtId="222" formatCode="&quot;$&quot;#,##0.00_);[Red]\(&quot;$&quot;#,##0.00\);&quot;--  &quot;;_(@_)"/>
    <numFmt numFmtId="223" formatCode="_(&quot;$&quot;* #,##0.0_);_(&quot;$&quot;* \(#,##0.0\);_(&quot;$&quot;* &quot;-&quot;_);_(@_)"/>
    <numFmt numFmtId="224" formatCode="_(&quot;$&quot;* #,##0_);_(&quot;$&quot;* \(#,##0\);_(&quot;$&quot;* &quot;-&quot;??_);_(@_)"/>
    <numFmt numFmtId="225" formatCode="&quot;$&quot;#,##0.00_%_);\(&quot;$&quot;#,##0.00\)_%;**;@_%_)"/>
    <numFmt numFmtId="226" formatCode="&quot;$&quot;#,##0.00_%_);\(&quot;$&quot;#,##0.00\)_%;&quot;$&quot;###0.00_%_);@_%_)"/>
    <numFmt numFmtId="227" formatCode="_(\§\ #,##0_)\ ;[Red]\(\§\ #,##0\)\ ;&quot; - &quot;;_(@\ _)"/>
    <numFmt numFmtId="228" formatCode="_(\§\ #,##0.00_);[Red]\(\§\ #,##0.00\);&quot; - &quot;_0_0;_(@_)"/>
    <numFmt numFmtId="229" formatCode="###0.00_)"/>
    <numFmt numFmtId="230" formatCode="m/d/yy_%_)"/>
    <numFmt numFmtId="231" formatCode="mmm\-dd\-yyyy"/>
    <numFmt numFmtId="232" formatCode="mmm\-d\-yyyy"/>
    <numFmt numFmtId="233" formatCode="mmm\-yyyy"/>
    <numFmt numFmtId="234" formatCode="m/d/yy_%_);;**"/>
    <numFmt numFmtId="235" formatCode="_([$€-2]* #,##0.00_);_([$€-2]* \(#,##0.00\);_([$€-2]* &quot;-&quot;??_)"/>
    <numFmt numFmtId="236" formatCode="&quot;$&quot;#,##0.000_);[Red]\(&quot;$&quot;#,##0.000\)"/>
    <numFmt numFmtId="237" formatCode="0.00000000000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_);[Red]\(#,##0.0\);&quot;--  &quot;"/>
    <numFmt numFmtId="255" formatCode="0.00_)"/>
    <numFmt numFmtId="256" formatCode="#,##0.000_);[Red]\(#,##0.000\)"/>
    <numFmt numFmtId="257" formatCode="0_);\(0\)"/>
    <numFmt numFmtId="258" formatCode="[$-1009]d\-mmm\-yy;@"/>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0.0000%"/>
    <numFmt numFmtId="287" formatCode="0.00000%"/>
    <numFmt numFmtId="288"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170"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164" fontId="43" fillId="0" borderId="0" applyFont="0" applyFill="0" applyBorder="0" applyAlignment="0" applyProtection="0"/>
    <xf numFmtId="166"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170" fontId="45" fillId="0" borderId="0" applyFont="0" applyFill="0" applyBorder="0" applyAlignment="0" applyProtection="0"/>
    <xf numFmtId="0" fontId="44" fillId="0" borderId="0"/>
    <xf numFmtId="0" fontId="44" fillId="0" borderId="0" applyFont="0" applyFill="0" applyBorder="0" applyAlignment="0" applyProtection="0"/>
    <xf numFmtId="178" fontId="44" fillId="0" borderId="0" applyFont="0" applyFill="0" applyBorder="0" applyAlignment="0" applyProtection="0"/>
    <xf numFmtId="0" fontId="46" fillId="0" borderId="0"/>
    <xf numFmtId="0" fontId="47" fillId="0" borderId="0" applyFont="0" applyFill="0" applyBorder="0" applyAlignment="0" applyProtection="0"/>
    <xf numFmtId="179" fontId="44" fillId="0" borderId="0" applyFont="0" applyFill="0" applyBorder="0" applyAlignment="0" applyProtection="0"/>
    <xf numFmtId="180" fontId="44" fillId="0" borderId="0" applyFont="0" applyFill="0" applyBorder="0" applyAlignment="0" applyProtection="0"/>
    <xf numFmtId="181" fontId="48" fillId="0" borderId="0" applyFont="0" applyFill="0" applyBorder="0" applyAlignment="0" applyProtection="0"/>
    <xf numFmtId="182"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83" fontId="44" fillId="0" borderId="0" applyFont="0" applyFill="0" applyBorder="0" applyAlignment="0" applyProtection="0"/>
    <xf numFmtId="184" fontId="48" fillId="0" borderId="0" applyFont="0" applyFill="0" applyBorder="0" applyAlignment="0" applyProtection="0"/>
    <xf numFmtId="185" fontId="48" fillId="0" borderId="0" applyFont="0" applyFill="0" applyBorder="0" applyAlignment="0" applyProtection="0"/>
    <xf numFmtId="186" fontId="48" fillId="0" borderId="0" applyFont="0" applyFill="0" applyBorder="0" applyAlignment="0" applyProtection="0"/>
    <xf numFmtId="187"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Protection="0">
      <alignment horizontal="right"/>
    </xf>
    <xf numFmtId="191" fontId="48" fillId="0" borderId="0" applyFont="0" applyFill="0" applyBorder="0" applyAlignment="0" applyProtection="0"/>
    <xf numFmtId="168" fontId="48"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4" fontId="48"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6" fontId="44" fillId="0" borderId="0" applyFont="0" applyFill="0" applyBorder="0" applyAlignment="0" applyProtection="0"/>
    <xf numFmtId="197"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8" fontId="50" fillId="0" borderId="0" applyFont="0" applyFill="0" applyBorder="0" applyAlignment="0" applyProtection="0"/>
    <xf numFmtId="0" fontId="48" fillId="0" borderId="0" applyNumberFormat="0" applyFill="0" applyBorder="0" applyAlignment="0" applyProtection="0"/>
    <xf numFmtId="199" fontId="49" fillId="0" borderId="0" applyNumberFormat="0" applyFill="0">
      <alignment horizontal="left" vertical="center" wrapText="1"/>
    </xf>
    <xf numFmtId="0" fontId="49" fillId="51" borderId="0" applyFont="0" applyFill="0" applyProtection="0"/>
    <xf numFmtId="178" fontId="44" fillId="0" borderId="0"/>
    <xf numFmtId="200"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201"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167" fontId="57" fillId="0" borderId="0" applyFont="0"/>
    <xf numFmtId="167" fontId="57" fillId="0" borderId="134" applyFont="0"/>
    <xf numFmtId="168" fontId="57" fillId="0" borderId="0" applyFont="0"/>
    <xf numFmtId="202" fontId="58" fillId="0" borderId="30">
      <alignment horizontal="right"/>
    </xf>
    <xf numFmtId="202" fontId="58" fillId="0" borderId="30" applyFill="0">
      <alignment horizontal="right"/>
    </xf>
    <xf numFmtId="203" fontId="44" fillId="0" borderId="30">
      <alignment horizontal="right"/>
    </xf>
    <xf numFmtId="3" fontId="44" fillId="0" borderId="30" applyFill="0">
      <alignment horizontal="right"/>
    </xf>
    <xf numFmtId="204" fontId="58" fillId="0" borderId="30" applyFill="0">
      <alignment horizontal="right"/>
    </xf>
    <xf numFmtId="3" fontId="59" fillId="0" borderId="30" applyFill="0">
      <alignment horizontal="right"/>
    </xf>
    <xf numFmtId="205" fontId="9" fillId="70" borderId="135">
      <alignment horizontal="center" vertical="center"/>
    </xf>
    <xf numFmtId="0" fontId="44" fillId="0" borderId="0"/>
    <xf numFmtId="178" fontId="60" fillId="0" borderId="0"/>
    <xf numFmtId="0" fontId="44" fillId="0" borderId="0"/>
    <xf numFmtId="206" fontId="44" fillId="0" borderId="30">
      <alignment horizontal="right"/>
      <protection locked="0"/>
    </xf>
    <xf numFmtId="165" fontId="58" fillId="0" borderId="30" applyNumberFormat="0" applyFont="0" applyBorder="0" applyProtection="0">
      <alignment horizontal="right"/>
    </xf>
    <xf numFmtId="207"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8"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9" fontId="48" fillId="0" borderId="0" applyFill="0" applyBorder="0" applyAlignment="0"/>
    <xf numFmtId="210" fontId="48" fillId="0" borderId="0" applyFill="0" applyBorder="0" applyAlignment="0"/>
    <xf numFmtId="211" fontId="48" fillId="0" borderId="0" applyFill="0" applyBorder="0" applyAlignment="0"/>
    <xf numFmtId="212" fontId="48" fillId="0" borderId="0" applyFill="0" applyBorder="0" applyAlignment="0"/>
    <xf numFmtId="211" fontId="44"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8" fontId="59" fillId="75" borderId="0" applyNumberFormat="0" applyFont="0" applyBorder="0" applyAlignment="0">
      <alignment horizontal="left"/>
    </xf>
    <xf numFmtId="213"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14"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72" fontId="51" fillId="0" borderId="0" applyBorder="0">
      <alignment horizontal="right"/>
    </xf>
    <xf numFmtId="172" fontId="51" fillId="0" borderId="137" applyAlignment="0">
      <alignment horizontal="right"/>
    </xf>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168" fontId="77" fillId="0" borderId="0" applyFont="0" applyBorder="0">
      <alignment horizontal="right"/>
    </xf>
    <xf numFmtId="209" fontId="48" fillId="0" borderId="0" applyFont="0" applyFill="0" applyBorder="0" applyAlignment="0" applyProtection="0"/>
    <xf numFmtId="216"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93" fontId="44" fillId="0" borderId="0" applyFont="0" applyFill="0" applyBorder="0" applyAlignment="0" applyProtection="0">
      <alignment horizontal="right"/>
    </xf>
    <xf numFmtId="217" fontId="44" fillId="0" borderId="0" applyFont="0" applyFill="0" applyBorder="0" applyAlignment="0" applyProtection="0"/>
    <xf numFmtId="218" fontId="79" fillId="0" borderId="0" applyFont="0" applyFill="0" applyBorder="0" applyAlignment="0" applyProtection="0">
      <alignment horizontal="right"/>
    </xf>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0" fillId="0" borderId="0" applyFont="0" applyFill="0" applyBorder="0" applyAlignment="0" applyProtection="0"/>
    <xf numFmtId="170" fontId="80"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44" fillId="0" borderId="0" applyFont="0" applyFill="0" applyBorder="0" applyAlignment="0" applyProtection="0"/>
    <xf numFmtId="170" fontId="80" fillId="0" borderId="0" applyFont="0" applyFill="0" applyBorder="0" applyAlignment="0" applyProtection="0"/>
    <xf numFmtId="170" fontId="81"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75" fillId="0" borderId="0" applyFont="0" applyFill="0" applyBorder="0" applyAlignment="0" applyProtection="0"/>
    <xf numFmtId="170" fontId="80"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80"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220" fontId="79"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6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2"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5"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3" fontId="86" fillId="0" borderId="0" applyFont="0" applyFill="0" applyBorder="0" applyAlignment="0" applyProtection="0"/>
    <xf numFmtId="178" fontId="87" fillId="0" borderId="0"/>
    <xf numFmtId="0" fontId="88" fillId="0" borderId="0"/>
    <xf numFmtId="0" fontId="89" fillId="77" borderId="0">
      <alignment horizontal="center" vertical="center" wrapText="1"/>
    </xf>
    <xf numFmtId="221" fontId="44" fillId="0" borderId="0" applyFill="0" applyBorder="0">
      <alignment horizontal="right"/>
      <protection locked="0"/>
    </xf>
    <xf numFmtId="222" fontId="90" fillId="0" borderId="140" applyFont="0" applyFill="0" applyBorder="0" applyAlignment="0" applyProtection="0"/>
    <xf numFmtId="210" fontId="48" fillId="0" borderId="0" applyFont="0" applyFill="0" applyBorder="0" applyAlignment="0" applyProtection="0"/>
    <xf numFmtId="223" fontId="91" fillId="0" borderId="0">
      <alignment horizontal="right"/>
    </xf>
    <xf numFmtId="166" fontId="92" fillId="0" borderId="141">
      <protection locked="0"/>
    </xf>
    <xf numFmtId="0" fontId="78" fillId="0" borderId="0" applyFont="0" applyFill="0" applyBorder="0" applyProtection="0">
      <alignment horizontal="right"/>
    </xf>
    <xf numFmtId="188" fontId="44" fillId="0" borderId="0" applyFont="0" applyFill="0" applyBorder="0" applyAlignment="0" applyProtection="0">
      <alignment horizontal="right"/>
    </xf>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52" fillId="0" borderId="0" applyFont="0" applyFill="0" applyBorder="0" applyAlignment="0" applyProtection="0"/>
    <xf numFmtId="169" fontId="6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93" fillId="0" borderId="0" applyFont="0" applyFill="0" applyBorder="0" applyAlignment="0" applyProtection="0"/>
    <xf numFmtId="169" fontId="82" fillId="0" borderId="0" applyFont="0" applyFill="0" applyBorder="0" applyAlignment="0" applyProtection="0"/>
    <xf numFmtId="169" fontId="62" fillId="0" borderId="0" applyFont="0" applyFill="0" applyBorder="0" applyAlignment="0" applyProtection="0"/>
    <xf numFmtId="169" fontId="83"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44"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225" fontId="94"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4"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226" fontId="48" fillId="0" borderId="0" applyFont="0" applyFill="0" applyBorder="0" applyProtection="0">
      <alignment horizontal="right"/>
    </xf>
    <xf numFmtId="227" fontId="58" fillId="0" borderId="0" applyFont="0" applyFill="0" applyBorder="0" applyAlignment="0" applyProtection="0">
      <alignment vertical="center"/>
    </xf>
    <xf numFmtId="228"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9" fontId="95" fillId="0" borderId="142" applyNumberFormat="0" applyFill="0">
      <alignment horizontal="right"/>
    </xf>
    <xf numFmtId="229" fontId="95" fillId="0" borderId="142" applyNumberFormat="0" applyFill="0">
      <alignment horizontal="right"/>
    </xf>
    <xf numFmtId="1" fontId="96" fillId="0" borderId="0"/>
    <xf numFmtId="230" fontId="59" fillId="0" borderId="0" applyFont="0" applyFill="0" applyBorder="0" applyProtection="0">
      <alignment horizontal="right"/>
    </xf>
    <xf numFmtId="231" fontId="90" fillId="0" borderId="0" applyFont="0" applyFill="0" applyBorder="0" applyAlignment="0" applyProtection="0"/>
    <xf numFmtId="231" fontId="90" fillId="0" borderId="0" applyFont="0" applyFill="0" applyBorder="0" applyAlignment="0" applyProtection="0"/>
    <xf numFmtId="232" fontId="42" fillId="73" borderId="27" applyFont="0" applyFill="0" applyBorder="0" applyAlignment="0" applyProtection="0"/>
    <xf numFmtId="233" fontId="51" fillId="0" borderId="23" applyFont="0" applyFill="0" applyBorder="0" applyAlignment="0" applyProtection="0"/>
    <xf numFmtId="179" fontId="44" fillId="0" borderId="0" applyFont="0" applyFill="0" applyBorder="0" applyAlignment="0" applyProtection="0"/>
    <xf numFmtId="234"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167" fontId="97" fillId="0" borderId="0"/>
    <xf numFmtId="0" fontId="90" fillId="0" borderId="0"/>
    <xf numFmtId="168" fontId="44" fillId="0" borderId="0" applyFont="0" applyFill="0" applyBorder="0" applyAlignment="0" applyProtection="0"/>
    <xf numFmtId="170" fontId="44" fillId="0" borderId="0" applyFont="0" applyFill="0" applyBorder="0" applyAlignment="0" applyProtection="0"/>
    <xf numFmtId="0" fontId="98" fillId="0" borderId="0">
      <protection locked="0"/>
    </xf>
    <xf numFmtId="0" fontId="44" fillId="0" borderId="0"/>
    <xf numFmtId="167" fontId="48" fillId="0" borderId="0"/>
    <xf numFmtId="172" fontId="44" fillId="0" borderId="143" applyNumberFormat="0" applyFont="0" applyFill="0" applyAlignment="0" applyProtection="0"/>
    <xf numFmtId="172" fontId="44" fillId="0" borderId="143" applyNumberFormat="0" applyFont="0" applyFill="0" applyAlignment="0" applyProtection="0"/>
    <xf numFmtId="172" fontId="44" fillId="0" borderId="143" applyNumberFormat="0" applyFont="0" applyFill="0" applyAlignment="0" applyProtection="0"/>
    <xf numFmtId="167" fontId="99" fillId="0" borderId="0" applyFill="0" applyBorder="0" applyAlignment="0" applyProtection="0"/>
    <xf numFmtId="1" fontId="59" fillId="0" borderId="0"/>
    <xf numFmtId="177" fontId="100" fillId="0" borderId="0">
      <protection locked="0"/>
    </xf>
    <xf numFmtId="177" fontId="100" fillId="0" borderId="0">
      <protection locked="0"/>
    </xf>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235"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6" fontId="75" fillId="78" borderId="38">
      <alignment horizontal="left"/>
    </xf>
    <xf numFmtId="1" fontId="103" fillId="79" borderId="17" applyNumberFormat="0" applyBorder="0" applyAlignment="0">
      <alignment horizontal="centerContinuous" vertical="center"/>
      <protection locked="0"/>
    </xf>
    <xf numFmtId="237" fontId="44" fillId="0" borderId="0">
      <protection locked="0"/>
    </xf>
    <xf numFmtId="214"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73" fontId="44" fillId="81" borderId="5" applyNumberFormat="0" applyFont="0" applyBorder="0" applyAlignment="0" applyProtection="0"/>
    <xf numFmtId="183" fontId="44" fillId="0" borderId="0" applyFont="0" applyFill="0" applyBorder="0" applyAlignment="0" applyProtection="0">
      <alignment horizontal="right"/>
    </xf>
    <xf numFmtId="178"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8" fontId="57" fillId="0" borderId="0">
      <alignment horizontal="centerContinuous"/>
    </xf>
    <xf numFmtId="0" fontId="120" fillId="0" borderId="148" applyNumberFormat="0" applyFill="0" applyBorder="0" applyAlignment="0" applyProtection="0">
      <alignment horizontal="left"/>
    </xf>
    <xf numFmtId="238"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9"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40"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41"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42" fontId="131" fillId="0" borderId="150" applyFont="0" applyFill="0" applyBorder="0" applyAlignment="0" applyProtection="0"/>
    <xf numFmtId="243"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44" fontId="139" fillId="86" borderId="0" applyBorder="0" applyAlignment="0">
      <alignment horizontal="right"/>
    </xf>
    <xf numFmtId="168" fontId="44" fillId="0" borderId="0" applyFont="0" applyFill="0" applyBorder="0" applyAlignment="0" applyProtection="0"/>
    <xf numFmtId="17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5" fontId="44" fillId="0" borderId="0" applyFont="0" applyFill="0" applyBorder="0" applyAlignment="0" applyProtection="0"/>
    <xf numFmtId="246" fontId="8" fillId="0" borderId="0" applyFont="0" applyFill="0" applyBorder="0" applyAlignment="0" applyProtection="0"/>
    <xf numFmtId="247"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8" fontId="44" fillId="0" borderId="0" applyFont="0" applyFill="0" applyBorder="0" applyAlignment="0" applyProtection="0"/>
    <xf numFmtId="249" fontId="8" fillId="0" borderId="0" applyFont="0" applyFill="0" applyBorder="0" applyAlignment="0" applyProtection="0"/>
    <xf numFmtId="250" fontId="44" fillId="0" borderId="0" applyFont="0" applyFill="0" applyBorder="0" applyAlignment="0" applyProtection="0"/>
    <xf numFmtId="251" fontId="44" fillId="0" borderId="0">
      <protection locked="0"/>
    </xf>
    <xf numFmtId="233" fontId="90" fillId="73" borderId="0">
      <alignment horizontal="center"/>
    </xf>
    <xf numFmtId="252" fontId="79" fillId="0" borderId="0" applyFont="0" applyFill="0" applyBorder="0" applyProtection="0">
      <alignment horizontal="right"/>
    </xf>
    <xf numFmtId="253" fontId="44" fillId="0" borderId="0" applyFont="0" applyFill="0" applyBorder="0" applyAlignment="0" applyProtection="0"/>
    <xf numFmtId="180"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72"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41"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41" fontId="144" fillId="0" borderId="0" applyNumberFormat="0" applyFill="0" applyBorder="0" applyAlignment="0" applyProtection="0">
      <alignment vertical="center"/>
    </xf>
    <xf numFmtId="1" fontId="50" fillId="0" borderId="0"/>
    <xf numFmtId="254" fontId="90" fillId="0" borderId="0" applyFont="0" applyFill="0" applyBorder="0" applyAlignment="0" applyProtection="0">
      <alignment horizontal="right"/>
    </xf>
    <xf numFmtId="255" fontId="145" fillId="0" borderId="0"/>
    <xf numFmtId="37" fontId="42" fillId="88" borderId="0" applyFont="0" applyFill="0" applyBorder="0" applyAlignment="0" applyProtection="0"/>
    <xf numFmtId="177" fontId="44" fillId="0" borderId="0" applyFont="0" applyFill="0" applyBorder="0" applyAlignment="0"/>
    <xf numFmtId="256" fontId="90" fillId="0" borderId="0" applyFont="0" applyFill="0" applyBorder="0" applyAlignment="0"/>
    <xf numFmtId="257" fontId="90" fillId="0" borderId="0" applyFont="0" applyFill="0" applyBorder="0" applyAlignment="0"/>
    <xf numFmtId="256"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8" fontId="44" fillId="0" borderId="0"/>
    <xf numFmtId="254" fontId="90" fillId="0" borderId="0" applyFont="0" applyFill="0" applyBorder="0" applyAlignment="0" applyProtection="0">
      <alignment horizontal="right"/>
    </xf>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9" fontId="44" fillId="0" borderId="0"/>
    <xf numFmtId="0" fontId="8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62" fillId="0" borderId="0"/>
    <xf numFmtId="239" fontId="44" fillId="0" borderId="0"/>
    <xf numFmtId="0" fontId="44" fillId="0" borderId="0"/>
    <xf numFmtId="0" fontId="75"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9" fontId="44" fillId="0" borderId="0"/>
    <xf numFmtId="0" fontId="75"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9" fontId="44" fillId="0" borderId="0"/>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3" fillId="0" borderId="0"/>
    <xf numFmtId="0" fontId="44" fillId="0" borderId="0"/>
    <xf numFmtId="0" fontId="44" fillId="0" borderId="0"/>
    <xf numFmtId="0" fontId="44" fillId="0" borderId="0"/>
    <xf numFmtId="0" fontId="44" fillId="0" borderId="0"/>
    <xf numFmtId="239" fontId="44" fillId="0" borderId="0"/>
    <xf numFmtId="0" fontId="82" fillId="0" borderId="0"/>
    <xf numFmtId="0" fontId="8" fillId="0" borderId="0"/>
    <xf numFmtId="0" fontId="82" fillId="0" borderId="0"/>
    <xf numFmtId="0" fontId="75"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239" fontId="44" fillId="0" borderId="0"/>
    <xf numFmtId="0" fontId="75" fillId="0" borderId="0"/>
    <xf numFmtId="239" fontId="44" fillId="0" borderId="0"/>
    <xf numFmtId="0" fontId="44" fillId="0" borderId="0"/>
    <xf numFmtId="0"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8"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239" fontId="44" fillId="0" borderId="0"/>
    <xf numFmtId="0"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8" fillId="0" borderId="0"/>
    <xf numFmtId="0" fontId="44" fillId="0" borderId="0"/>
    <xf numFmtId="0" fontId="8" fillId="0" borderId="0"/>
    <xf numFmtId="0" fontId="75" fillId="0" borderId="0"/>
    <xf numFmtId="239" fontId="44" fillId="0" borderId="0"/>
    <xf numFmtId="0" fontId="75" fillId="0" borderId="0"/>
    <xf numFmtId="239" fontId="44" fillId="0" borderId="0"/>
    <xf numFmtId="0" fontId="44"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 fillId="0" borderId="0"/>
    <xf numFmtId="239" fontId="44" fillId="0" borderId="0"/>
    <xf numFmtId="0" fontId="44" fillId="0" borderId="0">
      <alignment wrapText="1"/>
    </xf>
    <xf numFmtId="0" fontId="75" fillId="0" borderId="0"/>
    <xf numFmtId="0" fontId="44" fillId="0" borderId="0">
      <alignment wrapText="1"/>
    </xf>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alignment wrapText="1"/>
    </xf>
    <xf numFmtId="239" fontId="44" fillId="0" borderId="0"/>
    <xf numFmtId="0" fontId="44" fillId="0" borderId="0">
      <alignment wrapText="1"/>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9"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60" fontId="149" fillId="0" borderId="0" applyBorder="0" applyProtection="0">
      <alignment horizontal="right"/>
    </xf>
    <xf numFmtId="260" fontId="150" fillId="90" borderId="0" applyBorder="0" applyProtection="0">
      <alignment horizontal="right"/>
    </xf>
    <xf numFmtId="260" fontId="151" fillId="0" borderId="3" applyBorder="0"/>
    <xf numFmtId="260" fontId="152" fillId="0" borderId="0" applyBorder="0" applyProtection="0">
      <alignment horizontal="right"/>
    </xf>
    <xf numFmtId="261" fontId="152" fillId="0" borderId="0" applyBorder="0" applyProtection="0">
      <alignment horizontal="right"/>
    </xf>
    <xf numFmtId="261" fontId="153" fillId="90" borderId="0" applyProtection="0">
      <alignment horizontal="right"/>
    </xf>
    <xf numFmtId="37" fontId="49" fillId="0" borderId="0" applyFill="0" applyBorder="0" applyProtection="0">
      <alignment horizontal="right"/>
    </xf>
    <xf numFmtId="189" fontId="42" fillId="0" borderId="0" applyFont="0" applyFill="0" applyBorder="0" applyProtection="0">
      <alignment horizontal="right"/>
    </xf>
    <xf numFmtId="262"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41" fontId="159" fillId="0" borderId="23">
      <alignment vertical="center"/>
    </xf>
    <xf numFmtId="2" fontId="59" fillId="0" borderId="0"/>
    <xf numFmtId="173" fontId="160" fillId="0" borderId="0" applyFill="0" applyBorder="0" applyAlignment="0" applyProtection="0"/>
    <xf numFmtId="211" fontId="44" fillId="0" borderId="0" applyFont="0" applyFill="0" applyBorder="0" applyAlignment="0" applyProtection="0"/>
    <xf numFmtId="263" fontId="48" fillId="0" borderId="0" applyFont="0" applyFill="0" applyBorder="0" applyAlignment="0" applyProtection="0"/>
    <xf numFmtId="264" fontId="161" fillId="73" borderId="5" applyFill="0" applyBorder="0" applyAlignment="0" applyProtection="0">
      <alignment horizontal="right"/>
      <protection locked="0"/>
    </xf>
    <xf numFmtId="265"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6" fontId="149" fillId="0" borderId="0" applyBorder="0" applyProtection="0">
      <alignment horizontal="right"/>
    </xf>
    <xf numFmtId="266" fontId="150" fillId="90" borderId="0" applyProtection="0">
      <alignment horizontal="right"/>
    </xf>
    <xf numFmtId="266"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3"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7" fontId="59" fillId="0" borderId="0" applyFont="0" applyFill="0" applyBorder="0" applyProtection="0">
      <alignment horizontal="right"/>
    </xf>
    <xf numFmtId="9" fontId="44" fillId="0" borderId="0"/>
    <xf numFmtId="268" fontId="44" fillId="0" borderId="0" applyFill="0" applyBorder="0">
      <alignment horizontal="right"/>
      <protection locked="0"/>
    </xf>
    <xf numFmtId="1" fontId="50" fillId="0" borderId="0"/>
    <xf numFmtId="251" fontId="44" fillId="0" borderId="0">
      <protection locked="0"/>
    </xf>
    <xf numFmtId="173" fontId="44" fillId="0" borderId="0" applyFont="0" applyFill="0" applyBorder="0" applyAlignment="0" applyProtection="0"/>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10" fontId="59" fillId="0" borderId="0"/>
    <xf numFmtId="10" fontId="59" fillId="84" borderId="0"/>
    <xf numFmtId="9" fontId="59" fillId="0" borderId="0" applyFont="0" applyFill="0" applyBorder="0" applyAlignment="0" applyProtection="0"/>
    <xf numFmtId="172" fontId="93" fillId="0" borderId="0"/>
    <xf numFmtId="269"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7"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70"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167" fontId="167" fillId="0" borderId="0" applyFill="0" applyBorder="0" applyAlignment="0" applyProtection="0"/>
    <xf numFmtId="168" fontId="168" fillId="0" borderId="0"/>
    <xf numFmtId="0" fontId="90" fillId="0" borderId="0"/>
    <xf numFmtId="0" fontId="169" fillId="0" borderId="0">
      <alignment horizontal="right"/>
    </xf>
    <xf numFmtId="0" fontId="96" fillId="0" borderId="0">
      <alignment horizontal="left"/>
    </xf>
    <xf numFmtId="173" fontId="170" fillId="0" borderId="149"/>
    <xf numFmtId="271" fontId="58" fillId="86" borderId="0" applyFont="0" applyBorder="0"/>
    <xf numFmtId="199"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168"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69"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170"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82"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69"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73"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72"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41" fontId="44" fillId="51" borderId="157" applyNumberFormat="0" applyAlignment="0">
      <alignment vertical="center"/>
    </xf>
    <xf numFmtId="241" fontId="182" fillId="97" borderId="158" applyNumberFormat="0" applyBorder="0" applyAlignment="0" applyProtection="0">
      <alignment vertical="center"/>
    </xf>
    <xf numFmtId="241" fontId="44" fillId="51" borderId="157" applyNumberFormat="0" applyProtection="0">
      <alignment horizontal="centerContinuous" vertical="center"/>
    </xf>
    <xf numFmtId="241" fontId="183" fillId="98" borderId="0" applyNumberFormat="0" applyBorder="0" applyAlignment="0" applyProtection="0">
      <alignment vertical="center"/>
    </xf>
    <xf numFmtId="241"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74" fontId="48" fillId="0" borderId="0" applyFill="0" applyBorder="0" applyAlignment="0"/>
    <xf numFmtId="275"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6"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7"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165" fontId="181" fillId="0" borderId="134" applyFill="0" applyAlignment="0" applyProtection="0"/>
    <xf numFmtId="172" fontId="51" fillId="0" borderId="160"/>
    <xf numFmtId="0" fontId="195" fillId="0" borderId="0">
      <alignment horizontal="fill"/>
    </xf>
    <xf numFmtId="278" fontId="162" fillId="80" borderId="38" applyBorder="0">
      <alignment horizontal="right" vertical="center"/>
      <protection locked="0"/>
    </xf>
    <xf numFmtId="167" fontId="44" fillId="0" borderId="0" applyFont="0" applyFill="0" applyBorder="0" applyAlignment="0" applyProtection="0"/>
    <xf numFmtId="279" fontId="44" fillId="0" borderId="0" applyFont="0" applyFill="0" applyBorder="0" applyAlignment="0" applyProtection="0"/>
    <xf numFmtId="167" fontId="44" fillId="0" borderId="0" applyFont="0" applyFill="0" applyBorder="0" applyAlignment="0" applyProtection="0"/>
    <xf numFmtId="169" fontId="44" fillId="0" borderId="0" applyFont="0" applyFill="0" applyBorder="0" applyAlignment="0" applyProtection="0"/>
    <xf numFmtId="277"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80" fontId="59" fillId="0" borderId="0" applyFont="0" applyFill="0" applyBorder="0" applyProtection="0">
      <alignment horizontal="right"/>
    </xf>
    <xf numFmtId="281" fontId="44" fillId="0" borderId="0"/>
    <xf numFmtId="282" fontId="149" fillId="0" borderId="0" applyFill="0" applyBorder="0" applyProtection="0"/>
    <xf numFmtId="0" fontId="44" fillId="0" borderId="0">
      <alignment horizontal="center"/>
    </xf>
    <xf numFmtId="283" fontId="49" fillId="0" borderId="23">
      <alignment horizontal="right"/>
    </xf>
    <xf numFmtId="284" fontId="44" fillId="0" borderId="0" applyFont="0" applyFill="0" applyBorder="0" applyAlignment="0" applyProtection="0"/>
    <xf numFmtId="285" fontId="61" fillId="0" borderId="0" applyFont="0" applyFill="0" applyBorder="0" applyProtection="0">
      <alignment horizontal="right"/>
    </xf>
    <xf numFmtId="0" fontId="44" fillId="0" borderId="0"/>
    <xf numFmtId="258" fontId="44" fillId="0" borderId="0"/>
    <xf numFmtId="0" fontId="27" fillId="0" borderId="0"/>
    <xf numFmtId="0" fontId="29" fillId="0" borderId="0" applyNumberFormat="0" applyFill="0" applyBorder="0" applyAlignment="0" applyProtection="0">
      <alignment vertical="top"/>
      <protection locked="0"/>
    </xf>
    <xf numFmtId="4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73"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73" fontId="0" fillId="0" borderId="12" xfId="2" applyNumberFormat="1" applyFont="1" applyBorder="1" applyAlignment="1">
      <alignment horizontal="center" vertical="center"/>
    </xf>
    <xf numFmtId="173" fontId="0" fillId="0" borderId="9" xfId="2" applyNumberFormat="1" applyFont="1" applyBorder="1" applyAlignment="1">
      <alignment horizontal="center" vertical="center"/>
    </xf>
    <xf numFmtId="173"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73"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73" fontId="0" fillId="0" borderId="0" xfId="2" applyNumberFormat="1" applyFont="1"/>
    <xf numFmtId="9" fontId="0" fillId="0" borderId="0" xfId="0" applyNumberFormat="1" applyAlignment="1">
      <alignment horizontal="center"/>
    </xf>
    <xf numFmtId="0" fontId="0" fillId="0" borderId="0" xfId="0" applyAlignment="1">
      <alignment horizontal="right"/>
    </xf>
    <xf numFmtId="171"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72" fontId="23" fillId="0" borderId="5" xfId="0" applyNumberFormat="1" applyFont="1" applyBorder="1" applyAlignment="1">
      <alignment horizontal="center" vertical="top"/>
    </xf>
    <xf numFmtId="0" fontId="2" fillId="0" borderId="5" xfId="0" applyFont="1" applyBorder="1" applyAlignment="1">
      <alignment horizontal="center" vertical="top"/>
    </xf>
    <xf numFmtId="172" fontId="23" fillId="0" borderId="5" xfId="0" applyNumberFormat="1" applyFont="1" applyFill="1" applyBorder="1" applyAlignment="1">
      <alignment horizontal="center" vertical="top"/>
    </xf>
    <xf numFmtId="172" fontId="16" fillId="0" borderId="5" xfId="0" applyNumberFormat="1" applyFont="1" applyBorder="1" applyAlignment="1">
      <alignment horizontal="center" vertical="top"/>
    </xf>
    <xf numFmtId="171" fontId="16" fillId="0" borderId="5" xfId="0" applyNumberFormat="1" applyFont="1" applyBorder="1" applyAlignment="1">
      <alignment horizontal="center" vertical="top"/>
    </xf>
    <xf numFmtId="173"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71" fontId="23" fillId="3" borderId="5" xfId="0" applyNumberFormat="1" applyFont="1" applyFill="1" applyBorder="1" applyAlignment="1">
      <alignment horizontal="center" vertical="top"/>
    </xf>
    <xf numFmtId="171"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71"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71" fontId="4" fillId="9" borderId="35" xfId="0" applyNumberFormat="1" applyFont="1" applyFill="1" applyBorder="1" applyAlignment="1">
      <alignment horizontal="center" vertical="center"/>
    </xf>
    <xf numFmtId="171" fontId="4" fillId="9" borderId="37" xfId="0" applyNumberFormat="1" applyFont="1" applyFill="1" applyBorder="1" applyAlignment="1">
      <alignment horizontal="center" vertical="center"/>
    </xf>
    <xf numFmtId="171"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71" fontId="4" fillId="9" borderId="19" xfId="0" applyNumberFormat="1" applyFont="1" applyFill="1" applyBorder="1" applyAlignment="1">
      <alignment horizontal="center" vertical="center"/>
    </xf>
    <xf numFmtId="171" fontId="4" fillId="9" borderId="10" xfId="0" applyNumberFormat="1" applyFont="1" applyFill="1" applyBorder="1" applyAlignment="1">
      <alignment horizontal="center" vertical="center"/>
    </xf>
    <xf numFmtId="171" fontId="4" fillId="10" borderId="7" xfId="0" applyNumberFormat="1" applyFont="1" applyFill="1" applyBorder="1" applyAlignment="1">
      <alignment horizontal="center" vertical="center"/>
    </xf>
    <xf numFmtId="171" fontId="4" fillId="10" borderId="6" xfId="0" applyNumberFormat="1" applyFont="1" applyFill="1" applyBorder="1" applyAlignment="1">
      <alignment horizontal="center" vertical="center"/>
    </xf>
    <xf numFmtId="171" fontId="4" fillId="9" borderId="71" xfId="0" applyNumberFormat="1" applyFont="1" applyFill="1" applyBorder="1" applyAlignment="1">
      <alignment horizontal="center" vertical="center"/>
    </xf>
    <xf numFmtId="171" fontId="4" fillId="9" borderId="29" xfId="0" applyNumberFormat="1" applyFont="1" applyFill="1" applyBorder="1" applyAlignment="1">
      <alignment horizontal="center" vertical="center"/>
    </xf>
    <xf numFmtId="171" fontId="4" fillId="9" borderId="73" xfId="0" applyNumberFormat="1" applyFont="1" applyFill="1" applyBorder="1" applyAlignment="1">
      <alignment horizontal="center" vertical="center"/>
    </xf>
    <xf numFmtId="171" fontId="4" fillId="9" borderId="21" xfId="0" applyNumberFormat="1" applyFont="1" applyFill="1" applyBorder="1" applyAlignment="1">
      <alignment horizontal="center" vertical="center"/>
    </xf>
    <xf numFmtId="171" fontId="4" fillId="3" borderId="0" xfId="0" applyNumberFormat="1" applyFont="1" applyFill="1" applyBorder="1" applyAlignment="1">
      <alignment vertical="center"/>
    </xf>
    <xf numFmtId="171" fontId="3" fillId="4" borderId="28" xfId="0" applyNumberFormat="1" applyFont="1" applyFill="1" applyBorder="1" applyAlignment="1">
      <alignment vertical="center"/>
    </xf>
    <xf numFmtId="171" fontId="3" fillId="4" borderId="45" xfId="0" applyNumberFormat="1" applyFont="1" applyFill="1" applyBorder="1" applyAlignment="1">
      <alignment vertical="center"/>
    </xf>
    <xf numFmtId="171" fontId="4" fillId="10" borderId="24" xfId="0" applyNumberFormat="1" applyFont="1" applyFill="1" applyBorder="1" applyAlignment="1">
      <alignment horizontal="center" vertical="center"/>
    </xf>
    <xf numFmtId="171" fontId="4" fillId="10" borderId="16" xfId="0" applyNumberFormat="1" applyFont="1" applyFill="1" applyBorder="1" applyAlignment="1">
      <alignment horizontal="center" vertical="center"/>
    </xf>
    <xf numFmtId="171" fontId="3" fillId="3" borderId="0" xfId="0" applyNumberFormat="1" applyFont="1" applyFill="1" applyBorder="1" applyAlignment="1">
      <alignment vertical="center"/>
    </xf>
    <xf numFmtId="171" fontId="4" fillId="9" borderId="36" xfId="0" applyNumberFormat="1" applyFont="1" applyFill="1" applyBorder="1" applyAlignment="1">
      <alignment horizontal="center" vertical="center"/>
    </xf>
    <xf numFmtId="171" fontId="4" fillId="9" borderId="4" xfId="0" applyNumberFormat="1" applyFont="1" applyFill="1" applyBorder="1" applyAlignment="1">
      <alignment horizontal="center" vertical="center"/>
    </xf>
    <xf numFmtId="171" fontId="4" fillId="3" borderId="0" xfId="0" applyNumberFormat="1" applyFont="1" applyFill="1" applyAlignment="1">
      <alignment vertical="center"/>
    </xf>
    <xf numFmtId="171" fontId="4" fillId="9" borderId="34" xfId="0" applyNumberFormat="1" applyFont="1" applyFill="1" applyBorder="1" applyAlignment="1">
      <alignment horizontal="center" vertical="center"/>
    </xf>
    <xf numFmtId="171"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71" fontId="4" fillId="9" borderId="8" xfId="0" applyNumberFormat="1" applyFont="1" applyFill="1" applyBorder="1" applyAlignment="1">
      <alignment horizontal="center" vertical="center"/>
    </xf>
    <xf numFmtId="171"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71" fontId="4" fillId="3" borderId="15" xfId="0" applyNumberFormat="1" applyFont="1" applyFill="1" applyBorder="1" applyAlignment="1">
      <alignment horizontal="center" vertical="center"/>
    </xf>
    <xf numFmtId="171" fontId="4" fillId="3" borderId="8" xfId="0" applyNumberFormat="1" applyFont="1" applyFill="1" applyBorder="1" applyAlignment="1">
      <alignment horizontal="center" vertical="center"/>
    </xf>
    <xf numFmtId="171" fontId="4" fillId="3" borderId="6" xfId="0" applyNumberFormat="1" applyFont="1" applyFill="1" applyBorder="1" applyAlignment="1">
      <alignment horizontal="center" vertical="center"/>
    </xf>
    <xf numFmtId="171" fontId="4" fillId="3" borderId="96" xfId="0" applyNumberFormat="1" applyFont="1" applyFill="1" applyBorder="1" applyAlignment="1">
      <alignment horizontal="center" vertical="center"/>
    </xf>
    <xf numFmtId="171"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71"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71"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71" fontId="4" fillId="10" borderId="8" xfId="0" applyNumberFormat="1" applyFont="1" applyFill="1" applyBorder="1" applyAlignment="1">
      <alignment horizontal="center" vertical="center"/>
    </xf>
    <xf numFmtId="171" fontId="4" fillId="10" borderId="18" xfId="0" applyNumberFormat="1" applyFont="1" applyFill="1" applyBorder="1" applyAlignment="1">
      <alignment horizontal="center" vertical="center"/>
    </xf>
    <xf numFmtId="171"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74" fontId="4" fillId="3" borderId="8" xfId="0" applyNumberFormat="1" applyFont="1" applyFill="1" applyBorder="1" applyAlignment="1">
      <alignment horizontal="center" vertical="center"/>
    </xf>
    <xf numFmtId="174" fontId="4" fillId="3" borderId="0" xfId="0" applyNumberFormat="1" applyFont="1" applyFill="1" applyBorder="1" applyAlignment="1">
      <alignment vertical="center"/>
    </xf>
    <xf numFmtId="174" fontId="3" fillId="4" borderId="17" xfId="0" applyNumberFormat="1" applyFont="1" applyFill="1" applyBorder="1" applyAlignment="1">
      <alignment vertical="center"/>
    </xf>
    <xf numFmtId="174" fontId="3" fillId="3" borderId="0" xfId="0" applyNumberFormat="1" applyFont="1" applyFill="1" applyBorder="1" applyAlignment="1">
      <alignment vertical="center"/>
    </xf>
    <xf numFmtId="174" fontId="4" fillId="3" borderId="0" xfId="0" applyNumberFormat="1" applyFont="1" applyFill="1" applyAlignment="1">
      <alignment vertical="center"/>
    </xf>
    <xf numFmtId="174" fontId="3" fillId="4" borderId="2" xfId="0" applyNumberFormat="1" applyFont="1" applyFill="1" applyBorder="1" applyAlignment="1">
      <alignment vertical="center"/>
    </xf>
    <xf numFmtId="174" fontId="4" fillId="0" borderId="28" xfId="0" applyNumberFormat="1" applyFont="1" applyFill="1" applyBorder="1" applyAlignment="1">
      <alignment vertical="center"/>
    </xf>
    <xf numFmtId="174" fontId="14" fillId="4" borderId="2" xfId="0" applyNumberFormat="1" applyFont="1" applyFill="1" applyBorder="1" applyAlignment="1">
      <alignment vertical="center"/>
    </xf>
    <xf numFmtId="0" fontId="0" fillId="0" borderId="0" xfId="0" applyAlignment="1">
      <alignment horizontal="center"/>
    </xf>
    <xf numFmtId="175" fontId="0" fillId="0" borderId="0" xfId="0" applyNumberFormat="1"/>
    <xf numFmtId="10" fontId="5" fillId="0" borderId="0" xfId="0" applyNumberFormat="1" applyFont="1"/>
    <xf numFmtId="176" fontId="5" fillId="0" borderId="0" xfId="0" applyNumberFormat="1" applyFont="1" applyAlignment="1">
      <alignment horizontal="center"/>
    </xf>
    <xf numFmtId="176" fontId="5" fillId="0" borderId="0" xfId="0" applyNumberFormat="1" applyFont="1"/>
    <xf numFmtId="176" fontId="1" fillId="2" borderId="17" xfId="0" applyNumberFormat="1" applyFont="1" applyFill="1" applyBorder="1" applyAlignment="1">
      <alignment horizontal="center" vertical="center"/>
    </xf>
    <xf numFmtId="176" fontId="1" fillId="2" borderId="20" xfId="0" applyNumberFormat="1" applyFont="1" applyFill="1" applyBorder="1" applyAlignment="1">
      <alignment horizontal="center" vertical="center"/>
    </xf>
    <xf numFmtId="176" fontId="2" fillId="2" borderId="5"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6" fontId="2" fillId="2" borderId="38" xfId="0" applyNumberFormat="1" applyFont="1" applyFill="1" applyBorder="1" applyAlignment="1">
      <alignment horizontal="center" vertical="center" wrapText="1"/>
    </xf>
    <xf numFmtId="176" fontId="2" fillId="2" borderId="42"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6"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6" fontId="3" fillId="4" borderId="3" xfId="0" applyNumberFormat="1" applyFont="1" applyFill="1" applyBorder="1" applyAlignment="1">
      <alignment horizontal="center" vertical="center"/>
    </xf>
    <xf numFmtId="176"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6" fontId="3" fillId="4" borderId="3" xfId="0" applyNumberFormat="1" applyFont="1" applyFill="1" applyBorder="1" applyAlignment="1">
      <alignment horizontal="right" vertical="center"/>
    </xf>
    <xf numFmtId="176"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7" fontId="3" fillId="4" borderId="3" xfId="0" applyNumberFormat="1" applyFont="1" applyFill="1" applyBorder="1" applyAlignment="1">
      <alignment horizontal="center" vertical="center"/>
    </xf>
    <xf numFmtId="177"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6" fontId="0" fillId="0" borderId="0" xfId="0" applyNumberFormat="1" applyAlignment="1">
      <alignment horizontal="center"/>
    </xf>
    <xf numFmtId="176" fontId="0" fillId="0" borderId="0" xfId="0" applyNumberFormat="1"/>
    <xf numFmtId="9" fontId="0" fillId="0" borderId="0" xfId="2" applyFont="1" applyAlignment="1">
      <alignment horizontal="center"/>
    </xf>
    <xf numFmtId="176"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71"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71"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71"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71"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71" fontId="14" fillId="4" borderId="17" xfId="0" applyNumberFormat="1" applyFont="1" applyFill="1" applyBorder="1" applyAlignment="1">
      <alignment vertical="center"/>
    </xf>
    <xf numFmtId="171"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71" fontId="3" fillId="2" borderId="5" xfId="0" applyNumberFormat="1" applyFont="1" applyFill="1" applyBorder="1" applyAlignment="1">
      <alignment horizontal="center" vertical="center"/>
    </xf>
    <xf numFmtId="174"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71" fontId="4" fillId="3" borderId="106" xfId="0" applyNumberFormat="1" applyFont="1" applyFill="1" applyBorder="1" applyAlignment="1">
      <alignment horizontal="center" vertical="center"/>
    </xf>
    <xf numFmtId="180" fontId="0" fillId="0" borderId="0" xfId="1" applyNumberFormat="1" applyFont="1" applyBorder="1" applyAlignment="1">
      <alignment horizontal="center"/>
    </xf>
    <xf numFmtId="171"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74" fontId="0" fillId="0" borderId="0" xfId="0" applyNumberFormat="1"/>
    <xf numFmtId="0" fontId="5" fillId="0" borderId="0" xfId="0" applyFont="1" applyAlignment="1">
      <alignment wrapText="1"/>
    </xf>
    <xf numFmtId="286" fontId="0" fillId="0" borderId="0" xfId="2" applyNumberFormat="1" applyFont="1"/>
    <xf numFmtId="287"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170" fontId="0" fillId="0" borderId="0" xfId="1" applyFont="1"/>
    <xf numFmtId="170"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8" fontId="7" fillId="2" borderId="5" xfId="1" applyNumberFormat="1" applyFont="1" applyFill="1" applyBorder="1" applyAlignment="1">
      <alignment horizontal="center" vertical="center"/>
    </xf>
    <xf numFmtId="288"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74" fontId="4" fillId="3" borderId="6" xfId="0" applyNumberFormat="1" applyFont="1" applyFill="1" applyBorder="1" applyAlignment="1">
      <alignment horizontal="center" vertical="center"/>
    </xf>
    <xf numFmtId="174" fontId="4" fillId="0" borderId="33" xfId="0" applyNumberFormat="1" applyFont="1" applyFill="1" applyBorder="1" applyAlignment="1">
      <alignment horizontal="center" vertical="center"/>
    </xf>
    <xf numFmtId="174" fontId="4" fillId="0" borderId="7" xfId="0" applyNumberFormat="1" applyFont="1" applyFill="1" applyBorder="1" applyAlignment="1">
      <alignment horizontal="center" vertical="center"/>
    </xf>
    <xf numFmtId="174" fontId="4" fillId="0" borderId="37" xfId="0" applyNumberFormat="1" applyFont="1" applyFill="1" applyBorder="1" applyAlignment="1">
      <alignment horizontal="center" vertical="center"/>
    </xf>
    <xf numFmtId="174" fontId="4" fillId="0" borderId="10" xfId="0" applyNumberFormat="1" applyFont="1" applyFill="1" applyBorder="1" applyAlignment="1">
      <alignment horizontal="center" vertical="center"/>
    </xf>
    <xf numFmtId="174" fontId="4" fillId="10" borderId="6" xfId="0" applyNumberFormat="1" applyFont="1" applyFill="1" applyBorder="1" applyAlignment="1">
      <alignment horizontal="center" vertical="center"/>
    </xf>
    <xf numFmtId="174" fontId="4" fillId="10" borderId="33" xfId="0" applyNumberFormat="1" applyFont="1" applyFill="1" applyBorder="1" applyAlignment="1">
      <alignment horizontal="center" vertical="center"/>
    </xf>
    <xf numFmtId="174" fontId="4" fillId="10" borderId="7" xfId="0" applyNumberFormat="1" applyFont="1" applyFill="1" applyBorder="1" applyAlignment="1">
      <alignment horizontal="center" vertical="center"/>
    </xf>
    <xf numFmtId="174" fontId="4" fillId="0" borderId="71" xfId="0" applyNumberFormat="1" applyFont="1" applyFill="1" applyBorder="1" applyAlignment="1">
      <alignment horizontal="center" vertical="center"/>
    </xf>
    <xf numFmtId="174" fontId="4" fillId="0" borderId="29" xfId="0" applyNumberFormat="1" applyFont="1" applyFill="1" applyBorder="1" applyAlignment="1">
      <alignment horizontal="center" vertical="center"/>
    </xf>
    <xf numFmtId="174" fontId="4" fillId="0" borderId="73" xfId="0" applyNumberFormat="1" applyFont="1" applyFill="1" applyBorder="1" applyAlignment="1">
      <alignment horizontal="center" vertical="center"/>
    </xf>
    <xf numFmtId="174" fontId="4" fillId="0" borderId="21" xfId="0" applyNumberFormat="1" applyFont="1" applyFill="1" applyBorder="1" applyAlignment="1">
      <alignment horizontal="center" vertical="center"/>
    </xf>
    <xf numFmtId="174"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44" fontId="10" fillId="0" borderId="0" xfId="4470" applyFont="1" applyAlignment="1">
      <alignment vertical="top"/>
    </xf>
    <xf numFmtId="174"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5" xfId="0" applyFont="1" applyFill="1" applyBorder="1" applyAlignment="1">
      <alignment horizontal="left"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73"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0" fillId="0" borderId="27" xfId="0" applyFont="1" applyBorder="1" applyAlignment="1">
      <alignment vertical="center"/>
    </xf>
    <xf numFmtId="0" fontId="16" fillId="6" borderId="5" xfId="0" applyFont="1" applyFill="1" applyBorder="1" applyAlignment="1">
      <alignment horizontal="center"/>
    </xf>
    <xf numFmtId="0" fontId="0" fillId="0" borderId="5" xfId="0" applyFont="1" applyBorder="1"/>
    <xf numFmtId="0" fontId="16" fillId="8" borderId="5" xfId="0" applyFont="1" applyFill="1" applyBorder="1" applyAlignment="1">
      <alignment horizontal="right" vertical="top"/>
    </xf>
    <xf numFmtId="0" fontId="0" fillId="0" borderId="0" xfId="0" applyAlignment="1">
      <alignment horizontal="left"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6" borderId="27" xfId="0" applyFont="1" applyFill="1" applyBorder="1" applyAlignment="1">
      <alignment horizontal="center" vertical="center"/>
    </xf>
    <xf numFmtId="0" fontId="0" fillId="3" borderId="23" xfId="0" applyFill="1" applyBorder="1" applyAlignment="1">
      <alignment horizontal="center"/>
    </xf>
    <xf numFmtId="0" fontId="0" fillId="3" borderId="0" xfId="0" applyFill="1" applyAlignment="1">
      <alignment horizontal="center"/>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4" fillId="3" borderId="5" xfId="0" applyNumberFormat="1" applyFont="1" applyFill="1" applyBorder="1" applyAlignment="1">
      <alignment horizontal="left" vertical="center" wrapText="1"/>
    </xf>
    <xf numFmtId="0" fontId="5" fillId="0" borderId="5" xfId="0" applyFont="1" applyBorder="1" applyAlignment="1">
      <alignment horizontal="left" vertical="center" wrapText="1"/>
    </xf>
    <xf numFmtId="0" fontId="1" fillId="2" borderId="5"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1" fillId="13" borderId="4" xfId="0" applyFont="1" applyFill="1" applyBorder="1" applyAlignment="1">
      <alignment horizont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6" fontId="1" fillId="2" borderId="2" xfId="0" applyNumberFormat="1" applyFont="1" applyFill="1" applyBorder="1" applyAlignment="1">
      <alignment horizontal="center" vertical="center"/>
    </xf>
    <xf numFmtId="176" fontId="1" fillId="2" borderId="3" xfId="0" applyNumberFormat="1" applyFont="1" applyFill="1" applyBorder="1" applyAlignment="1">
      <alignment horizontal="center" vertical="center"/>
    </xf>
    <xf numFmtId="176" fontId="1" fillId="2" borderId="4"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176" fontId="0" fillId="0" borderId="0" xfId="0" applyNumberFormat="1"/>
    <xf numFmtId="176" fontId="1" fillId="2" borderId="2" xfId="0" applyNumberFormat="1" applyFont="1" applyFill="1" applyBorder="1" applyAlignment="1">
      <alignment horizontal="center" vertical="center" wrapText="1"/>
    </xf>
    <xf numFmtId="176" fontId="1" fillId="2" borderId="4" xfId="0" applyNumberFormat="1" applyFont="1" applyFill="1" applyBorder="1" applyAlignment="1">
      <alignment horizontal="center" vertical="center" wrapText="1"/>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title>
    <c:plotArea>
      <c:layout>
        <c:manualLayout>
          <c:layoutTarget val="inner"/>
          <c:xMode val="edge"/>
          <c:yMode val="edge"/>
          <c:x val="0.15834042806154194"/>
          <c:y val="0.23993849881192494"/>
          <c:w val="0.79853289479859368"/>
          <c:h val="0.53748155740890002"/>
        </c:manualLayout>
      </c:layout>
      <c:barChart>
        <c:barDir val="col"/>
        <c:grouping val="clustered"/>
        <c:ser>
          <c:idx val="0"/>
          <c:order val="0"/>
          <c:tx>
            <c:strRef>
              <c:f>Graphs!$G$9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10</c:v>
                </c:pt>
                <c:pt idx="11">
                  <c:v>0</c:v>
                </c:pt>
                <c:pt idx="12">
                  <c:v>0</c:v>
                </c:pt>
                <c:pt idx="13">
                  <c:v>0</c:v>
                </c:pt>
                <c:pt idx="14">
                  <c:v>0</c:v>
                </c:pt>
                <c:pt idx="15">
                  <c:v>0</c:v>
                </c:pt>
                <c:pt idx="16">
                  <c:v>0</c:v>
                </c:pt>
                <c:pt idx="17">
                  <c:v>0</c:v>
                </c:pt>
                <c:pt idx="18">
                  <c:v>0</c:v>
                </c:pt>
                <c:pt idx="19">
                  <c:v>0</c:v>
                </c:pt>
                <c:pt idx="20">
                  <c:v>0</c:v>
                </c:pt>
              </c:numCache>
            </c:numRef>
          </c:val>
        </c:ser>
        <c:gapWidth val="0"/>
        <c:overlap val="100"/>
        <c:axId val="241696768"/>
        <c:axId val="241699456"/>
      </c:barChart>
      <c:catAx>
        <c:axId val="241696768"/>
        <c:scaling>
          <c:orientation val="minMax"/>
        </c:scaling>
        <c:axPos val="b"/>
        <c:title>
          <c:tx>
            <c:rich>
              <a:bodyPr/>
              <a:lstStyle/>
              <a:p>
                <a:pPr>
                  <a:defRPr lang="en-US" sz="1000"/>
                </a:pPr>
                <a:r>
                  <a:rPr lang="en-US" sz="1000"/>
                  <a:t>% of OEB Target Achieved </a:t>
                </a:r>
              </a:p>
            </c:rich>
          </c:tx>
          <c:layout>
            <c:manualLayout>
              <c:xMode val="edge"/>
              <c:yMode val="edge"/>
              <c:x val="0.25721956324089057"/>
              <c:y val="0.92772562647553369"/>
            </c:manualLayout>
          </c:layout>
        </c:title>
        <c:numFmt formatCode="General" sourceLinked="1"/>
        <c:tickLblPos val="nextTo"/>
        <c:txPr>
          <a:bodyPr rot="-5400000" vert="horz"/>
          <a:lstStyle/>
          <a:p>
            <a:pPr>
              <a:defRPr lang="en-US" sz="1000"/>
            </a:pPr>
            <a:endParaRPr lang="en-US"/>
          </a:p>
        </c:txPr>
        <c:crossAx val="241699456"/>
        <c:crosses val="autoZero"/>
        <c:auto val="1"/>
        <c:lblAlgn val="ctr"/>
        <c:lblOffset val="100"/>
        <c:tickLblSkip val="2"/>
      </c:catAx>
      <c:valAx>
        <c:axId val="241699456"/>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title>
        <c:numFmt formatCode="General" sourceLinked="1"/>
        <c:tickLblPos val="nextTo"/>
        <c:txPr>
          <a:bodyPr/>
          <a:lstStyle/>
          <a:p>
            <a:pPr>
              <a:defRPr lang="en-US"/>
            </a:pPr>
            <a:endParaRPr lang="en-US"/>
          </a:p>
        </c:txPr>
        <c:crossAx val="241696768"/>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title>
    <c:plotArea>
      <c:layout>
        <c:manualLayout>
          <c:layoutTarget val="inner"/>
          <c:xMode val="edge"/>
          <c:yMode val="edge"/>
          <c:x val="0.15404304461943802"/>
          <c:y val="0.23449638561096597"/>
          <c:w val="0.80283009623797064"/>
          <c:h val="0.53929781219082384"/>
        </c:manualLayout>
      </c:layout>
      <c:barChart>
        <c:barDir val="col"/>
        <c:grouping val="clustered"/>
        <c:ser>
          <c:idx val="0"/>
          <c:order val="0"/>
          <c:tx>
            <c:strRef>
              <c:f>Graphs!$I$9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41</c:v>
                </c:pt>
              </c:numCache>
            </c:numRef>
          </c:val>
        </c:ser>
        <c:gapWidth val="0"/>
        <c:overlap val="100"/>
        <c:axId val="324630400"/>
        <c:axId val="328534272"/>
      </c:barChart>
      <c:catAx>
        <c:axId val="324630400"/>
        <c:scaling>
          <c:orientation val="minMax"/>
        </c:scaling>
        <c:axPos val="b"/>
        <c:title>
          <c:tx>
            <c:rich>
              <a:bodyPr/>
              <a:lstStyle/>
              <a:p>
                <a:pPr>
                  <a:defRPr lang="en-US" sz="1000"/>
                </a:pPr>
                <a:r>
                  <a:rPr lang="en-US" sz="1000"/>
                  <a:t>% of OEB Target Achieved </a:t>
                </a:r>
              </a:p>
            </c:rich>
          </c:tx>
          <c:layout>
            <c:manualLayout>
              <c:xMode val="edge"/>
              <c:yMode val="edge"/>
              <c:x val="0.27491989765301733"/>
              <c:y val="0.93220084441759465"/>
            </c:manualLayout>
          </c:layout>
        </c:title>
        <c:numFmt formatCode="General" sourceLinked="1"/>
        <c:tickLblPos val="nextTo"/>
        <c:txPr>
          <a:bodyPr rot="-5400000" vert="horz"/>
          <a:lstStyle/>
          <a:p>
            <a:pPr>
              <a:defRPr lang="en-US"/>
            </a:pPr>
            <a:endParaRPr lang="en-US"/>
          </a:p>
        </c:txPr>
        <c:crossAx val="328534272"/>
        <c:crosses val="autoZero"/>
        <c:auto val="1"/>
        <c:lblAlgn val="ctr"/>
        <c:lblOffset val="100"/>
        <c:tickLblSkip val="2"/>
      </c:catAx>
      <c:valAx>
        <c:axId val="328534272"/>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title>
        <c:numFmt formatCode="General" sourceLinked="1"/>
        <c:tickLblPos val="nextTo"/>
        <c:txPr>
          <a:bodyPr/>
          <a:lstStyle/>
          <a:p>
            <a:pPr>
              <a:defRPr lang="en-US"/>
            </a:pPr>
            <a:endParaRPr lang="en-US"/>
          </a:p>
        </c:txPr>
        <c:crossAx val="324630400"/>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title>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1"/>
                <c:pt idx="0">
                  <c:v>Consumer Business Industrial HAP ACP Other</c:v>
                </c:pt>
              </c:strCache>
            </c:strRef>
          </c:tx>
          <c:dPt>
            <c:idx val="0"/>
            <c:spPr>
              <a:solidFill>
                <a:schemeClr val="accent6"/>
              </a:solidFill>
            </c:spPr>
          </c:dPt>
          <c:dPt>
            <c:idx val="5"/>
            <c:spPr>
              <a:solidFill>
                <a:srgbClr val="FFC000"/>
              </a:solidFill>
            </c:spPr>
          </c:dPt>
          <c:dLbls>
            <c:numFmt formatCode="0%" sourceLinked="0"/>
            <c:txPr>
              <a:bodyPr/>
              <a:lstStyle/>
              <a:p>
                <a:pPr>
                  <a:defRPr lang="en-US" b="1"/>
                </a:pPr>
                <a:endParaRPr lang="en-US"/>
              </a:p>
            </c:txPr>
            <c:dLblPos val="bestFit"/>
            <c:showPercent val="1"/>
            <c:showLeaderLines val="1"/>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0.87670426937715051</c:v>
                </c:pt>
                <c:pt idx="1">
                  <c:v>0.88632060647999988</c:v>
                </c:pt>
                <c:pt idx="2">
                  <c:v>0.16449240000000001</c:v>
                </c:pt>
                <c:pt idx="3">
                  <c:v>3.1118777639999999E-3</c:v>
                </c:pt>
                <c:pt idx="4">
                  <c:v>0</c:v>
                </c:pt>
                <c:pt idx="5">
                  <c:v>0.36089730370000001</c:v>
                </c:pt>
              </c:numCache>
            </c:numRef>
          </c:val>
        </c:ser>
        <c:firstSliceAng val="0"/>
      </c:pieChart>
      <c:spPr>
        <a:noFill/>
        <a:ln>
          <a:noFill/>
        </a:ln>
      </c:spPr>
    </c:plotArea>
    <c:legend>
      <c:legendPos val="b"/>
      <c:layout>
        <c:manualLayout>
          <c:xMode val="edge"/>
          <c:yMode val="edge"/>
          <c:x val="0"/>
          <c:y val="0.84202540846060259"/>
          <c:w val="1"/>
          <c:h val="0.1452972945020789"/>
        </c:manualLayout>
      </c:layout>
      <c:txPr>
        <a:bodyPr/>
        <a:lstStyle/>
        <a:p>
          <a:pPr rtl="0">
            <a:defRPr lang="en-US" sz="1050"/>
          </a:pPr>
          <a:endParaRPr lang="en-US"/>
        </a:p>
      </c:txPr>
    </c:legend>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title>
    <c:plotArea>
      <c:layout>
        <c:manualLayout>
          <c:layoutTarget val="inner"/>
          <c:xMode val="edge"/>
          <c:yMode val="edge"/>
          <c:x val="0.21301493849914299"/>
          <c:y val="0.28698792053406424"/>
          <c:w val="0.52208235463504749"/>
          <c:h val="0.65379848161777765"/>
        </c:manualLayout>
      </c:layout>
      <c:pieChart>
        <c:varyColors val="1"/>
        <c:ser>
          <c:idx val="2"/>
          <c:order val="0"/>
          <c:dPt>
            <c:idx val="0"/>
            <c:spPr>
              <a:solidFill>
                <a:schemeClr val="accent6"/>
              </a:solidFill>
            </c:spPr>
          </c:dPt>
          <c:dPt>
            <c:idx val="5"/>
            <c:spPr>
              <a:solidFill>
                <a:srgbClr val="FFC000"/>
              </a:solidFill>
            </c:spPr>
          </c:dPt>
          <c:dLbls>
            <c:dLbl>
              <c:idx val="2"/>
              <c:layout>
                <c:manualLayout>
                  <c:x val="-0.12266023665001879"/>
                  <c:y val="-4.5869792264361135E-3"/>
                </c:manualLayout>
              </c:layout>
              <c:dLblPos val="bestFit"/>
              <c:showPercent val="1"/>
            </c:dLbl>
            <c:dLbl>
              <c:idx val="3"/>
              <c:layout>
                <c:manualLayout>
                  <c:x val="1.3566124860474281E-2"/>
                  <c:y val="-3.3363728146909279E-2"/>
                </c:manualLayout>
              </c:layout>
              <c:dLblPos val="bestFit"/>
              <c:showPercent val="1"/>
            </c:dLbl>
            <c:dLbl>
              <c:idx val="4"/>
              <c:layout>
                <c:manualLayout>
                  <c:x val="-9.6434072857145378E-2"/>
                  <c:y val="-1.3206622451258167E-2"/>
                </c:manualLayout>
              </c:layout>
              <c:dLblPos val="bestFit"/>
              <c:showPercent val="1"/>
            </c:dLbl>
            <c:dLbl>
              <c:idx val="5"/>
              <c:layout>
                <c:manualLayout>
                  <c:x val="7.9336711308912428E-2"/>
                  <c:y val="-4.2144528788556047E-2"/>
                </c:manualLayout>
              </c:layout>
              <c:dLblPos val="bestFit"/>
              <c:showPercent val="1"/>
            </c:dLbl>
            <c:dLbl>
              <c:idx val="6"/>
              <c:layout>
                <c:manualLayout>
                  <c:x val="0.18585456251381777"/>
                  <c:y val="3.9034066357912811E-3"/>
                </c:manualLayout>
              </c:layout>
              <c:dLblPos val="bestFit"/>
              <c:showPercent val="1"/>
            </c:dLbl>
            <c:numFmt formatCode="0%" sourceLinked="0"/>
            <c:txPr>
              <a:bodyPr/>
              <a:lstStyle/>
              <a:p>
                <a:pPr>
                  <a:defRPr lang="en-US" b="1"/>
                </a:pPr>
                <a:endParaRPr lang="en-US"/>
              </a:p>
            </c:txPr>
            <c:dLblPos val="bestFit"/>
            <c:showPercent val="1"/>
            <c:showLeaderLines val="1"/>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1.4420598823821282</c:v>
                </c:pt>
                <c:pt idx="1">
                  <c:v>1.84898514116</c:v>
                </c:pt>
                <c:pt idx="2">
                  <c:v>9.2807423999999999E-2</c:v>
                </c:pt>
                <c:pt idx="3">
                  <c:v>3.3691258699999997E-2</c:v>
                </c:pt>
                <c:pt idx="4">
                  <c:v>0</c:v>
                </c:pt>
                <c:pt idx="5">
                  <c:v>0</c:v>
                </c:pt>
              </c:numCache>
            </c:numRef>
          </c:val>
        </c:ser>
        <c:firstSliceAng val="0"/>
      </c:pieChart>
      <c:spPr>
        <a:noFill/>
        <a:ln>
          <a:noFill/>
        </a:ln>
      </c:spPr>
    </c:plotArea>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sheetPr codeName="Sheet14">
    <tabColor rgb="FF00B050"/>
  </sheetPr>
  <dimension ref="A1:AC52"/>
  <sheetViews>
    <sheetView zoomScaleNormal="100" zoomScaleSheetLayoutView="100" zoomScalePageLayoutView="85" workbookViewId="0">
      <selection activeCell="A32" sqref="A32"/>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&amp;L&amp;10Newmarket - Tay Power Distribution Ltd.&amp;C&amp;10_x000D_2011-2014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sheetPr codeName="Sheet6">
    <tabColor rgb="FF00B050"/>
  </sheetPr>
  <dimension ref="B2:G28"/>
  <sheetViews>
    <sheetView showGridLines="0" view="pageLayout" topLeftCell="A21" zoomScaleNormal="100" zoomScaleSheetLayoutView="85" workbookViewId="0">
      <selection activeCell="A32" sqref="A32"/>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0" t="s">
        <v>351</v>
      </c>
      <c r="C2" s="950"/>
      <c r="D2" s="950"/>
      <c r="E2" s="950"/>
      <c r="F2" s="950"/>
      <c r="G2" s="950"/>
    </row>
    <row r="4" spans="2:7" ht="15.75">
      <c r="B4" s="976" t="s">
        <v>330</v>
      </c>
      <c r="C4" s="976"/>
      <c r="D4" s="976"/>
      <c r="E4" s="976"/>
      <c r="F4" s="976"/>
      <c r="G4" s="976"/>
    </row>
    <row r="6" spans="2:7">
      <c r="B6" s="974" t="s">
        <v>27</v>
      </c>
      <c r="C6" s="953" t="s">
        <v>28</v>
      </c>
      <c r="D6" s="953"/>
      <c r="E6" s="953"/>
      <c r="F6" s="953"/>
    </row>
    <row r="7" spans="2:7">
      <c r="B7" s="975"/>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5" t="s">
        <v>43</v>
      </c>
      <c r="C12" s="955"/>
      <c r="D12" s="955"/>
      <c r="E12" s="955"/>
      <c r="F12" s="249">
        <v>927.745</v>
      </c>
    </row>
    <row r="13" spans="2:7">
      <c r="B13" s="955" t="s">
        <v>311</v>
      </c>
      <c r="C13" s="955"/>
      <c r="D13" s="955"/>
      <c r="E13" s="955"/>
      <c r="F13" s="256">
        <v>1330</v>
      </c>
    </row>
    <row r="14" spans="2:7">
      <c r="B14" s="955" t="s">
        <v>309</v>
      </c>
      <c r="C14" s="955"/>
      <c r="D14" s="955"/>
      <c r="E14" s="955"/>
      <c r="F14" s="251">
        <v>0.69755</v>
      </c>
    </row>
    <row r="16" spans="2:7" ht="15.75">
      <c r="B16" s="976" t="s">
        <v>331</v>
      </c>
      <c r="C16" s="976"/>
      <c r="D16" s="976"/>
      <c r="E16" s="976"/>
      <c r="F16" s="976"/>
      <c r="G16" s="976"/>
    </row>
    <row r="18" spans="2:7">
      <c r="B18" s="977" t="s">
        <v>27</v>
      </c>
      <c r="C18" s="979" t="s">
        <v>28</v>
      </c>
      <c r="D18" s="979"/>
      <c r="E18" s="979"/>
      <c r="F18" s="979"/>
      <c r="G18" s="252" t="s">
        <v>29</v>
      </c>
    </row>
    <row r="19" spans="2:7">
      <c r="B19" s="978"/>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5" t="s">
        <v>32</v>
      </c>
      <c r="C24" s="955"/>
      <c r="D24" s="955"/>
      <c r="E24" s="955"/>
      <c r="F24" s="955"/>
      <c r="G24" s="250">
        <v>6552.9939999999997</v>
      </c>
    </row>
    <row r="25" spans="2:7">
      <c r="B25" s="955" t="s">
        <v>44</v>
      </c>
      <c r="C25" s="955"/>
      <c r="D25" s="955"/>
      <c r="E25" s="955"/>
      <c r="F25" s="955"/>
      <c r="G25" s="256">
        <v>6000</v>
      </c>
    </row>
    <row r="26" spans="2:7">
      <c r="B26" s="955" t="s">
        <v>310</v>
      </c>
      <c r="C26" s="955"/>
      <c r="D26" s="955"/>
      <c r="E26" s="955"/>
      <c r="F26" s="955"/>
      <c r="G26" s="251">
        <v>1.0921700000000001</v>
      </c>
    </row>
    <row r="27" spans="2:7">
      <c r="B27" s="674" t="s">
        <v>452</v>
      </c>
    </row>
    <row r="28" spans="2:7">
      <c r="B28" s="674" t="s">
        <v>464</v>
      </c>
    </row>
  </sheetData>
  <mergeCells count="13">
    <mergeCell ref="B25:F25"/>
    <mergeCell ref="B26:F26"/>
    <mergeCell ref="B12:E12"/>
    <mergeCell ref="B13:E13"/>
    <mergeCell ref="B14:E14"/>
    <mergeCell ref="B16:G16"/>
    <mergeCell ref="B18:B19"/>
    <mergeCell ref="C18:F18"/>
    <mergeCell ref="B2:G2"/>
    <mergeCell ref="B6:B7"/>
    <mergeCell ref="C6:F6"/>
    <mergeCell ref="B4:G4"/>
    <mergeCell ref="B24:F24"/>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&amp;L&amp;10Newmarket - Tay Power Distribution Ltd.&amp;C&amp;10_x000D_2011-2014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0" t="s">
        <v>60</v>
      </c>
      <c r="B2" s="950"/>
      <c r="C2" s="950"/>
      <c r="D2" s="950"/>
      <c r="E2" s="147"/>
    </row>
    <row r="3" spans="1:5" s="16" customFormat="1" ht="6" customHeight="1">
      <c r="A3" s="981"/>
      <c r="B3" s="981"/>
      <c r="C3" s="981"/>
      <c r="D3" s="981"/>
      <c r="E3" s="311"/>
    </row>
    <row r="4" spans="1:5" s="7" customFormat="1" ht="23.25" customHeight="1">
      <c r="A4" s="980" t="s">
        <v>179</v>
      </c>
      <c r="B4" s="980"/>
      <c r="C4" s="980"/>
      <c r="D4" s="980"/>
    </row>
    <row r="5" spans="1:5" s="16" customFormat="1" ht="15.75" customHeight="1">
      <c r="A5" s="982" t="s">
        <v>244</v>
      </c>
      <c r="B5" s="983"/>
      <c r="C5" s="983"/>
      <c r="D5" s="984"/>
    </row>
    <row r="6" spans="1:5" s="1" customFormat="1" ht="55.5" customHeight="1">
      <c r="A6" s="319" t="s">
        <v>245</v>
      </c>
      <c r="B6" s="985" t="s">
        <v>495</v>
      </c>
      <c r="C6" s="986"/>
      <c r="D6" s="987"/>
    </row>
    <row r="7" spans="1:5" s="1" customFormat="1" ht="59.25" customHeight="1">
      <c r="A7" s="319" t="s">
        <v>247</v>
      </c>
      <c r="B7" s="985" t="s">
        <v>496</v>
      </c>
      <c r="C7" s="986"/>
      <c r="D7" s="987"/>
    </row>
    <row r="8" spans="1:5" s="1" customFormat="1" ht="72.75" customHeight="1">
      <c r="A8" s="319" t="s">
        <v>246</v>
      </c>
      <c r="B8" s="985" t="s">
        <v>497</v>
      </c>
      <c r="C8" s="986"/>
      <c r="D8" s="987"/>
    </row>
    <row r="9" spans="1:5" s="145" customFormat="1" ht="46.5" customHeight="1">
      <c r="A9" s="890" t="s">
        <v>366</v>
      </c>
      <c r="B9" s="988" t="s">
        <v>348</v>
      </c>
      <c r="C9" s="988"/>
      <c r="D9" s="988"/>
    </row>
    <row r="10" spans="1:5" s="16" customFormat="1" ht="11.25" customHeight="1">
      <c r="A10" s="6"/>
      <c r="B10" s="6"/>
      <c r="C10" s="23"/>
      <c r="D10" s="23"/>
    </row>
    <row r="11" spans="1:5" ht="15" customHeight="1">
      <c r="A11" s="991" t="s">
        <v>0</v>
      </c>
      <c r="B11" s="990" t="s">
        <v>74</v>
      </c>
      <c r="C11" s="990" t="s">
        <v>76</v>
      </c>
      <c r="D11" s="990" t="s">
        <v>75</v>
      </c>
    </row>
    <row r="12" spans="1:5" ht="15" customHeight="1">
      <c r="A12" s="991"/>
      <c r="B12" s="990"/>
      <c r="C12" s="990"/>
      <c r="D12" s="990"/>
    </row>
    <row r="13" spans="1:5" ht="15" customHeight="1">
      <c r="A13" s="312" t="s">
        <v>1</v>
      </c>
      <c r="B13" s="312"/>
      <c r="C13" s="312"/>
      <c r="D13" s="312"/>
    </row>
    <row r="14" spans="1:5" s="1" customFormat="1" ht="76.5" customHeight="1">
      <c r="A14" s="313" t="s">
        <v>2</v>
      </c>
      <c r="B14" s="889" t="s">
        <v>453</v>
      </c>
      <c r="C14" s="314" t="s">
        <v>81</v>
      </c>
      <c r="D14" s="989" t="s">
        <v>498</v>
      </c>
    </row>
    <row r="15" spans="1:5" s="1" customFormat="1" ht="76.5">
      <c r="A15" s="313" t="s">
        <v>3</v>
      </c>
      <c r="B15" s="889" t="s">
        <v>368</v>
      </c>
      <c r="C15" s="315" t="s">
        <v>369</v>
      </c>
      <c r="D15" s="989"/>
    </row>
    <row r="16" spans="1:5" s="1" customFormat="1" ht="31.5" customHeight="1">
      <c r="A16" s="313" t="s">
        <v>4</v>
      </c>
      <c r="B16" s="889" t="s">
        <v>370</v>
      </c>
      <c r="C16" s="315" t="s">
        <v>371</v>
      </c>
      <c r="D16" s="989"/>
    </row>
    <row r="17" spans="1:4" s="1" customFormat="1" ht="92.25" customHeight="1">
      <c r="A17" s="313" t="s">
        <v>5</v>
      </c>
      <c r="B17" s="889" t="s">
        <v>454</v>
      </c>
      <c r="C17" s="314" t="s">
        <v>177</v>
      </c>
      <c r="D17" s="989" t="s">
        <v>498</v>
      </c>
    </row>
    <row r="18" spans="1:4" s="1" customFormat="1" ht="92.25" customHeight="1">
      <c r="A18" s="313" t="s">
        <v>6</v>
      </c>
      <c r="B18" s="889" t="s">
        <v>372</v>
      </c>
      <c r="C18" s="314" t="s">
        <v>82</v>
      </c>
      <c r="D18" s="989"/>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92" t="s">
        <v>46</v>
      </c>
      <c r="B23" s="889" t="s">
        <v>459</v>
      </c>
      <c r="C23" s="314" t="s">
        <v>457</v>
      </c>
      <c r="D23" s="314" t="s">
        <v>501</v>
      </c>
    </row>
    <row r="24" spans="1:4" s="1" customFormat="1" ht="51.75" customHeight="1">
      <c r="A24" s="992"/>
      <c r="B24" s="989" t="s">
        <v>502</v>
      </c>
      <c r="C24" s="989"/>
      <c r="D24" s="989"/>
    </row>
    <row r="25" spans="1:4" s="1" customFormat="1" ht="140.25">
      <c r="A25" s="313" t="s">
        <v>11</v>
      </c>
      <c r="B25" s="889" t="s">
        <v>373</v>
      </c>
      <c r="C25" s="314" t="s">
        <v>85</v>
      </c>
      <c r="D25" s="314" t="s">
        <v>503</v>
      </c>
    </row>
    <row r="26" spans="1:4" s="1" customFormat="1" ht="97.5" customHeight="1">
      <c r="A26" s="313" t="s">
        <v>47</v>
      </c>
      <c r="B26" s="889" t="s">
        <v>248</v>
      </c>
      <c r="C26" s="314" t="s">
        <v>85</v>
      </c>
      <c r="D26" s="989" t="s">
        <v>504</v>
      </c>
    </row>
    <row r="27" spans="1:4" s="1" customFormat="1" ht="108.75" customHeight="1">
      <c r="A27" s="313" t="s">
        <v>48</v>
      </c>
      <c r="B27" s="889" t="s">
        <v>248</v>
      </c>
      <c r="C27" s="314" t="s">
        <v>85</v>
      </c>
      <c r="D27" s="989"/>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9" t="s">
        <v>511</v>
      </c>
    </row>
    <row r="43" spans="1:4" s="1" customFormat="1" ht="99.75" customHeight="1">
      <c r="A43" s="313" t="s">
        <v>23</v>
      </c>
      <c r="B43" s="889" t="s">
        <v>461</v>
      </c>
      <c r="C43" s="989" t="s">
        <v>92</v>
      </c>
      <c r="D43" s="989"/>
    </row>
    <row r="44" spans="1:4" s="1" customFormat="1" ht="92.25" customHeight="1">
      <c r="A44" s="313" t="s">
        <v>24</v>
      </c>
      <c r="B44" s="889" t="s">
        <v>462</v>
      </c>
      <c r="C44" s="989"/>
      <c r="D44" s="989"/>
    </row>
    <row r="45" spans="1:4" s="1" customFormat="1" ht="90" customHeight="1">
      <c r="A45" s="313" t="s">
        <v>25</v>
      </c>
      <c r="B45" s="889" t="s">
        <v>463</v>
      </c>
      <c r="C45" s="993" t="s">
        <v>92</v>
      </c>
      <c r="D45" s="989" t="s">
        <v>512</v>
      </c>
    </row>
    <row r="46" spans="1:4" s="1" customFormat="1" ht="90" customHeight="1">
      <c r="A46" s="313" t="s">
        <v>41</v>
      </c>
      <c r="B46" s="889" t="s">
        <v>377</v>
      </c>
      <c r="C46" s="994"/>
      <c r="D46" s="989"/>
    </row>
    <row r="47" spans="1:4" s="1" customFormat="1" ht="75.75" customHeight="1">
      <c r="A47" s="313" t="s">
        <v>42</v>
      </c>
      <c r="B47" s="889" t="s">
        <v>376</v>
      </c>
      <c r="C47" s="994"/>
      <c r="D47" s="989"/>
    </row>
  </sheetData>
  <mergeCells count="21">
    <mergeCell ref="A11:A12"/>
    <mergeCell ref="B11:B12"/>
    <mergeCell ref="D14:D16"/>
    <mergeCell ref="A23:A24"/>
    <mergeCell ref="C45:C47"/>
    <mergeCell ref="D45:D47"/>
    <mergeCell ref="D42:D44"/>
    <mergeCell ref="C43:C44"/>
    <mergeCell ref="B24:D24"/>
    <mergeCell ref="D26:D27"/>
    <mergeCell ref="B9:D9"/>
    <mergeCell ref="D17:D18"/>
    <mergeCell ref="C11:C12"/>
    <mergeCell ref="D11:D12"/>
    <mergeCell ref="B7:D7"/>
    <mergeCell ref="B8:D8"/>
    <mergeCell ref="A2:D2"/>
    <mergeCell ref="A4:D4"/>
    <mergeCell ref="A3:D3"/>
    <mergeCell ref="A5:D5"/>
    <mergeCell ref="B6:D6"/>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&amp;L&amp;10Newmarket - Tay Power Distribution Ltd.&amp;C&amp;10_x000D_2011-2014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&amp;L&amp;10Newmarket - Tay Power Distribution Ltd.&amp;C&amp;10_x000D_2011-2014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sheetPr codeName="Sheet11">
    <tabColor rgb="FF00B050"/>
  </sheetPr>
  <dimension ref="A1:H16"/>
  <sheetViews>
    <sheetView view="pageLayout" topLeftCell="J22" zoomScaleNormal="100" zoomScaleSheetLayoutView="100" workbookViewId="0">
      <selection activeCell="A32" sqref="A32"/>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6:H6"/>
    <mergeCell ref="A15:H15"/>
    <mergeCell ref="A13:H13"/>
    <mergeCell ref="A9:H9"/>
    <mergeCell ref="A1:H1"/>
    <mergeCell ref="A3:H3"/>
    <mergeCell ref="A4:H4"/>
    <mergeCell ref="A5:H5"/>
    <mergeCell ref="A14:H14"/>
    <mergeCell ref="A12:H12"/>
    <mergeCell ref="A16:H16"/>
    <mergeCell ref="A7:H7"/>
    <mergeCell ref="A8:H8"/>
    <mergeCell ref="A10:H10"/>
    <mergeCell ref="A11:H11"/>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&amp;L&amp;10Newmarket - Tay Power Distribution Ltd.&amp;C&amp;10_x000D_2011-2014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46.844000000000001</v>
      </c>
      <c r="E7" s="55">
        <v>13.238</v>
      </c>
      <c r="F7" s="55">
        <v>13.367000000000001</v>
      </c>
      <c r="G7" s="690">
        <v>13.529</v>
      </c>
      <c r="H7" s="60"/>
      <c r="I7" s="59">
        <v>332692.69199999998</v>
      </c>
      <c r="J7" s="55">
        <v>92355.827999999994</v>
      </c>
      <c r="K7" s="55">
        <v>87569.422000000006</v>
      </c>
      <c r="L7" s="55">
        <v>90069.672999999995</v>
      </c>
      <c r="M7" s="36"/>
    </row>
    <row r="8" spans="1:13" ht="15" customHeight="1">
      <c r="A8" s="212" t="s">
        <v>350</v>
      </c>
      <c r="B8" s="63" t="s">
        <v>33</v>
      </c>
      <c r="C8" s="34"/>
      <c r="D8" s="59">
        <v>2.1789999999999998</v>
      </c>
      <c r="E8" s="55">
        <v>1.7030000000000001</v>
      </c>
      <c r="F8" s="55">
        <v>9.8409999999999993</v>
      </c>
      <c r="G8" s="690">
        <v>12.991</v>
      </c>
      <c r="H8" s="60"/>
      <c r="I8" s="59">
        <v>2312.5320000000002</v>
      </c>
      <c r="J8" s="55">
        <v>3024.38</v>
      </c>
      <c r="K8" s="55">
        <v>17547.809000000001</v>
      </c>
      <c r="L8" s="55">
        <v>23163.108</v>
      </c>
      <c r="M8" s="36"/>
    </row>
    <row r="9" spans="1:13" ht="15" customHeight="1">
      <c r="A9" s="212" t="s">
        <v>4</v>
      </c>
      <c r="B9" s="63" t="s">
        <v>34</v>
      </c>
      <c r="C9" s="34"/>
      <c r="D9" s="59">
        <v>425.99400000000003</v>
      </c>
      <c r="E9" s="55">
        <v>391.904</v>
      </c>
      <c r="F9" s="55">
        <v>343.81400000000002</v>
      </c>
      <c r="G9" s="690">
        <v>440.988</v>
      </c>
      <c r="H9" s="60"/>
      <c r="I9" s="59">
        <v>787065.35499999998</v>
      </c>
      <c r="J9" s="55">
        <v>668844.13199999998</v>
      </c>
      <c r="K9" s="55">
        <v>598980.88600000006</v>
      </c>
      <c r="L9" s="55">
        <v>819419.73499999999</v>
      </c>
      <c r="M9" s="36"/>
    </row>
    <row r="10" spans="1:13" ht="15" customHeight="1">
      <c r="A10" s="213" t="s">
        <v>5</v>
      </c>
      <c r="B10" s="63" t="s">
        <v>182</v>
      </c>
      <c r="C10" s="34"/>
      <c r="D10" s="59">
        <v>6.8159999999999998</v>
      </c>
      <c r="E10" s="55">
        <v>1.5249999999999999</v>
      </c>
      <c r="F10" s="55">
        <v>3.0640000000000001</v>
      </c>
      <c r="G10" s="690">
        <v>8.2260000000000009</v>
      </c>
      <c r="H10" s="60"/>
      <c r="I10" s="59">
        <v>112255.52800000001</v>
      </c>
      <c r="J10" s="55">
        <v>8759.5820000000003</v>
      </c>
      <c r="K10" s="55">
        <v>45203.461000000003</v>
      </c>
      <c r="L10" s="55">
        <v>107750.887</v>
      </c>
      <c r="M10" s="36"/>
    </row>
    <row r="11" spans="1:13" ht="15" customHeight="1">
      <c r="A11" s="213" t="s">
        <v>6</v>
      </c>
      <c r="B11" s="63" t="s">
        <v>182</v>
      </c>
      <c r="C11" s="34"/>
      <c r="D11" s="59">
        <v>9.9359999999999999</v>
      </c>
      <c r="E11" s="55">
        <v>10.717000000000001</v>
      </c>
      <c r="F11" s="55">
        <v>7.5430000000000001</v>
      </c>
      <c r="G11" s="690">
        <v>30.56</v>
      </c>
      <c r="H11" s="60"/>
      <c r="I11" s="59">
        <v>177710.69</v>
      </c>
      <c r="J11" s="55">
        <v>193056.38</v>
      </c>
      <c r="K11" s="55">
        <v>108620.064</v>
      </c>
      <c r="L11" s="55">
        <v>464137.98700000002</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0</v>
      </c>
      <c r="E13" s="71">
        <v>0</v>
      </c>
      <c r="F13" s="71">
        <v>0</v>
      </c>
      <c r="G13" s="160">
        <v>586.15499999999997</v>
      </c>
      <c r="H13" s="35"/>
      <c r="I13" s="73">
        <v>0</v>
      </c>
      <c r="J13" s="71">
        <v>0</v>
      </c>
      <c r="K13" s="71">
        <v>0</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0</v>
      </c>
      <c r="H15" s="60"/>
      <c r="I15" s="59">
        <v>0</v>
      </c>
      <c r="J15" s="55">
        <v>0</v>
      </c>
      <c r="K15" s="55">
        <v>0</v>
      </c>
      <c r="L15" s="55">
        <v>0</v>
      </c>
      <c r="M15" s="36"/>
    </row>
    <row r="16" spans="1:13">
      <c r="A16" s="216" t="s">
        <v>9</v>
      </c>
      <c r="B16" s="217"/>
      <c r="C16" s="34"/>
      <c r="D16" s="82">
        <v>491.76900000000001</v>
      </c>
      <c r="E16" s="82">
        <v>419.08699999999999</v>
      </c>
      <c r="F16" s="82">
        <v>377.62900000000002</v>
      </c>
      <c r="G16" s="82">
        <v>1092.4490000000001</v>
      </c>
      <c r="H16" s="60"/>
      <c r="I16" s="82">
        <v>1412036.797</v>
      </c>
      <c r="J16" s="82">
        <v>966040.30200000003</v>
      </c>
      <c r="K16" s="82">
        <v>857921.64199999999</v>
      </c>
      <c r="L16" s="82">
        <v>1504541.39</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382.54300000000001</v>
      </c>
      <c r="E19" s="55">
        <v>492.029</v>
      </c>
      <c r="F19" s="55">
        <v>404.88099999999997</v>
      </c>
      <c r="G19" s="690">
        <v>448.82900000000001</v>
      </c>
      <c r="H19" s="60"/>
      <c r="I19" s="59">
        <v>2185618.5040000002</v>
      </c>
      <c r="J19" s="55">
        <v>2189820.1889999998</v>
      </c>
      <c r="K19" s="55">
        <v>2003723.899</v>
      </c>
      <c r="L19" s="55">
        <v>2407462.4440000001</v>
      </c>
      <c r="M19" s="36"/>
    </row>
    <row r="20" spans="1:13" ht="15" customHeight="1">
      <c r="A20" s="219" t="s">
        <v>55</v>
      </c>
      <c r="B20" s="94" t="s">
        <v>36</v>
      </c>
      <c r="C20" s="34"/>
      <c r="D20" s="59">
        <v>139.16999999999999</v>
      </c>
      <c r="E20" s="55">
        <v>244.685</v>
      </c>
      <c r="F20" s="55">
        <v>103.34699999999999</v>
      </c>
      <c r="G20" s="690">
        <v>20.832999999999998</v>
      </c>
      <c r="H20" s="60"/>
      <c r="I20" s="59">
        <v>443669.196</v>
      </c>
      <c r="J20" s="55">
        <v>891759.54700000002</v>
      </c>
      <c r="K20" s="55">
        <v>343086.74699999997</v>
      </c>
      <c r="L20" s="55">
        <v>70748.959000000003</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9.9209999999999994</v>
      </c>
      <c r="G22" s="690">
        <v>0</v>
      </c>
      <c r="H22" s="60"/>
      <c r="I22" s="59">
        <v>0</v>
      </c>
      <c r="J22" s="55">
        <v>0</v>
      </c>
      <c r="K22" s="55">
        <v>25250.519</v>
      </c>
      <c r="L22" s="55">
        <v>0</v>
      </c>
      <c r="M22" s="36"/>
    </row>
    <row r="23" spans="1:13" ht="15" customHeight="1">
      <c r="A23" s="220" t="s">
        <v>38</v>
      </c>
      <c r="B23" s="94" t="s">
        <v>39</v>
      </c>
      <c r="C23" s="34"/>
      <c r="D23" s="59">
        <v>0</v>
      </c>
      <c r="E23" s="55">
        <v>0</v>
      </c>
      <c r="F23" s="55">
        <v>40.281999999999996</v>
      </c>
      <c r="G23" s="690">
        <v>0</v>
      </c>
      <c r="H23" s="60"/>
      <c r="I23" s="59">
        <v>0</v>
      </c>
      <c r="J23" s="55">
        <v>0</v>
      </c>
      <c r="K23" s="55">
        <v>219932.05100000001</v>
      </c>
      <c r="L23" s="55">
        <v>0</v>
      </c>
      <c r="M23" s="36"/>
    </row>
    <row r="24" spans="1:13" ht="15" customHeight="1">
      <c r="A24" s="214" t="s">
        <v>210</v>
      </c>
      <c r="B24" s="69" t="s">
        <v>35</v>
      </c>
      <c r="C24" s="70"/>
      <c r="D24" s="73">
        <v>0</v>
      </c>
      <c r="E24" s="71">
        <v>0</v>
      </c>
      <c r="F24" s="71">
        <v>0</v>
      </c>
      <c r="G24" s="160">
        <v>5.6139999999999999</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101.63500000000001</v>
      </c>
      <c r="E26" s="71">
        <v>101.935</v>
      </c>
      <c r="F26" s="71">
        <v>103.379</v>
      </c>
      <c r="G26" s="160">
        <v>533.86699999999996</v>
      </c>
      <c r="H26" s="35"/>
      <c r="I26" s="73">
        <v>3968.1329999999998</v>
      </c>
      <c r="J26" s="71">
        <v>1481.6510000000001</v>
      </c>
      <c r="K26" s="71">
        <v>1380.3979999999999</v>
      </c>
      <c r="L26" s="71">
        <v>0</v>
      </c>
      <c r="M26" s="36"/>
    </row>
    <row r="27" spans="1:13">
      <c r="A27" s="216" t="s">
        <v>13</v>
      </c>
      <c r="B27" s="217"/>
      <c r="C27" s="34"/>
      <c r="D27" s="82">
        <v>623.34799999999996</v>
      </c>
      <c r="E27" s="82">
        <v>838.649</v>
      </c>
      <c r="F27" s="82">
        <v>661.81</v>
      </c>
      <c r="G27" s="82">
        <v>1009.143</v>
      </c>
      <c r="H27" s="60"/>
      <c r="I27" s="82">
        <v>2633255.8330000001</v>
      </c>
      <c r="J27" s="82">
        <v>3083061.3870000001</v>
      </c>
      <c r="K27" s="82">
        <v>2593373.6140000001</v>
      </c>
      <c r="L27" s="82">
        <v>2478211.4029999999</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16.829999999999998</v>
      </c>
      <c r="G32" s="690">
        <v>0</v>
      </c>
      <c r="H32" s="60"/>
      <c r="I32" s="59">
        <v>0</v>
      </c>
      <c r="J32" s="55">
        <v>0</v>
      </c>
      <c r="K32" s="55">
        <v>393390</v>
      </c>
      <c r="L32" s="55">
        <v>103119.36</v>
      </c>
      <c r="M32" s="36"/>
    </row>
    <row r="33" spans="1:13" ht="15" customHeight="1">
      <c r="A33" s="221" t="s">
        <v>185</v>
      </c>
      <c r="B33" s="63" t="s">
        <v>36</v>
      </c>
      <c r="C33" s="34"/>
      <c r="D33" s="59">
        <v>17.686</v>
      </c>
      <c r="E33" s="55">
        <v>0</v>
      </c>
      <c r="F33" s="55">
        <v>0</v>
      </c>
      <c r="G33" s="690">
        <v>0</v>
      </c>
      <c r="H33" s="60"/>
      <c r="I33" s="59">
        <v>101945.587</v>
      </c>
      <c r="J33" s="55">
        <v>0</v>
      </c>
      <c r="K33" s="55">
        <v>0</v>
      </c>
      <c r="L33" s="55">
        <v>0</v>
      </c>
      <c r="M33" s="36"/>
    </row>
    <row r="34" spans="1:13" ht="15" customHeight="1">
      <c r="A34" s="214" t="s">
        <v>12</v>
      </c>
      <c r="B34" s="69" t="s">
        <v>40</v>
      </c>
      <c r="C34" s="70"/>
      <c r="D34" s="73">
        <v>0</v>
      </c>
      <c r="E34" s="71">
        <v>0</v>
      </c>
      <c r="F34" s="71">
        <v>157.05600000000001</v>
      </c>
      <c r="G34" s="160">
        <v>164.49199999999999</v>
      </c>
      <c r="H34" s="225"/>
      <c r="I34" s="73">
        <v>0</v>
      </c>
      <c r="J34" s="71">
        <v>0</v>
      </c>
      <c r="K34" s="71">
        <v>3576.2640000000001</v>
      </c>
      <c r="L34" s="71">
        <v>0</v>
      </c>
      <c r="M34" s="36"/>
    </row>
    <row r="35" spans="1:13">
      <c r="A35" s="216" t="s">
        <v>18</v>
      </c>
      <c r="B35" s="217"/>
      <c r="C35" s="34"/>
      <c r="D35" s="82">
        <v>17.686</v>
      </c>
      <c r="E35" s="82">
        <v>0</v>
      </c>
      <c r="F35" s="82">
        <v>173.886</v>
      </c>
      <c r="G35" s="82">
        <v>164.49199999999999</v>
      </c>
      <c r="H35" s="60"/>
      <c r="I35" s="82">
        <v>101945.587</v>
      </c>
      <c r="J35" s="82">
        <v>0</v>
      </c>
      <c r="K35" s="82">
        <v>396966.26400000002</v>
      </c>
      <c r="L35" s="82">
        <v>103119.36</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4.6100000000000003</v>
      </c>
      <c r="F38" s="55">
        <v>25.658999999999999</v>
      </c>
      <c r="G38" s="690">
        <v>3.1120000000000001</v>
      </c>
      <c r="H38" s="60"/>
      <c r="I38" s="59">
        <v>0</v>
      </c>
      <c r="J38" s="55">
        <v>56031.857000000004</v>
      </c>
      <c r="K38" s="55">
        <v>147538.125</v>
      </c>
      <c r="L38" s="55">
        <v>33691.258000000002</v>
      </c>
      <c r="M38" s="36"/>
    </row>
    <row r="39" spans="1:13">
      <c r="A39" s="216" t="s">
        <v>20</v>
      </c>
      <c r="B39" s="217"/>
      <c r="C39" s="34"/>
      <c r="D39" s="82">
        <v>0</v>
      </c>
      <c r="E39" s="82">
        <v>4.6100000000000003</v>
      </c>
      <c r="F39" s="82">
        <v>25.658999999999999</v>
      </c>
      <c r="G39" s="82">
        <v>3.1120000000000001</v>
      </c>
      <c r="H39" s="60"/>
      <c r="I39" s="82">
        <v>0</v>
      </c>
      <c r="J39" s="82">
        <v>56031.857000000004</v>
      </c>
      <c r="K39" s="82">
        <v>147538.125</v>
      </c>
      <c r="L39" s="82">
        <v>33691.258000000002</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150.75399999999999</v>
      </c>
      <c r="E47" s="55">
        <v>0</v>
      </c>
      <c r="F47" s="55">
        <v>0</v>
      </c>
      <c r="G47" s="690">
        <v>0</v>
      </c>
      <c r="H47" s="60"/>
      <c r="I47" s="59">
        <v>875988.88300000003</v>
      </c>
      <c r="J47" s="55">
        <v>0</v>
      </c>
      <c r="K47" s="55">
        <v>0</v>
      </c>
      <c r="L47" s="55">
        <v>0</v>
      </c>
      <c r="M47" s="36"/>
    </row>
    <row r="48" spans="1:13" ht="15.75" customHeight="1">
      <c r="A48" s="213" t="s">
        <v>23</v>
      </c>
      <c r="B48" s="63" t="s">
        <v>36</v>
      </c>
      <c r="C48" s="34"/>
      <c r="D48" s="59">
        <v>58.923000000000002</v>
      </c>
      <c r="E48" s="55">
        <v>1.4930000000000001</v>
      </c>
      <c r="F48" s="55">
        <v>0</v>
      </c>
      <c r="G48" s="690">
        <v>0</v>
      </c>
      <c r="H48" s="60"/>
      <c r="I48" s="59">
        <v>302629.63900000002</v>
      </c>
      <c r="J48" s="55">
        <v>1446.5450000000001</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209.67699999999999</v>
      </c>
      <c r="E52" s="82">
        <v>1.4930000000000001</v>
      </c>
      <c r="F52" s="82">
        <v>0</v>
      </c>
      <c r="G52" s="82">
        <v>0</v>
      </c>
      <c r="H52" s="60"/>
      <c r="I52" s="82">
        <v>1178618.5220000001</v>
      </c>
      <c r="J52" s="82">
        <v>1446.5450000000001</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360.89699999999999</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360.89699999999999</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-77.760999999999996</v>
      </c>
      <c r="F60" s="386">
        <v>0</v>
      </c>
      <c r="G60" s="386">
        <v>58.2</v>
      </c>
      <c r="H60" s="60"/>
      <c r="I60" s="388"/>
      <c r="J60" s="388">
        <v>-127669.90399999999</v>
      </c>
      <c r="K60" s="388">
        <v>0</v>
      </c>
      <c r="L60" s="388">
        <v>255933</v>
      </c>
      <c r="M60" s="128"/>
    </row>
    <row r="61" spans="1:13" s="129" customFormat="1">
      <c r="A61" s="384" t="s">
        <v>257</v>
      </c>
      <c r="B61" s="385"/>
      <c r="C61" s="126"/>
      <c r="D61" s="386"/>
      <c r="E61" s="386"/>
      <c r="F61" s="386">
        <v>61.863999999999997</v>
      </c>
      <c r="G61" s="386">
        <v>28.78768741</v>
      </c>
      <c r="H61" s="60"/>
      <c r="I61" s="388"/>
      <c r="J61" s="388"/>
      <c r="K61" s="388">
        <v>275168.46799999999</v>
      </c>
      <c r="L61" s="388">
        <v>430017.96155499999</v>
      </c>
      <c r="M61" s="128"/>
    </row>
    <row r="62" spans="1:13" s="129" customFormat="1">
      <c r="A62" s="384" t="s">
        <v>379</v>
      </c>
      <c r="B62" s="385"/>
      <c r="C62" s="126"/>
      <c r="D62" s="386"/>
      <c r="E62" s="386"/>
      <c r="F62" s="386"/>
      <c r="G62" s="386">
        <v>88.295785447588656</v>
      </c>
      <c r="H62" s="60"/>
      <c r="I62" s="388"/>
      <c r="J62" s="388"/>
      <c r="K62" s="388"/>
      <c r="L62" s="388">
        <v>379458.6879633569</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1240.845</v>
      </c>
      <c r="E64" s="82">
        <v>1161.904</v>
      </c>
      <c r="F64" s="82">
        <v>978.54899999999998</v>
      </c>
      <c r="G64" s="82">
        <v>1339.9649999999999</v>
      </c>
      <c r="H64" s="60"/>
      <c r="I64" s="82">
        <v>5321888.6059999997</v>
      </c>
      <c r="J64" s="82">
        <v>4105098.44</v>
      </c>
      <c r="K64" s="82">
        <v>3990842.983</v>
      </c>
      <c r="L64" s="82">
        <v>4119563.4109999998</v>
      </c>
      <c r="M64" s="119"/>
    </row>
    <row r="65" spans="1:13">
      <c r="A65" s="231" t="s">
        <v>306</v>
      </c>
      <c r="B65" s="232"/>
      <c r="C65" s="34"/>
      <c r="D65" s="82">
        <v>101.63500000000001</v>
      </c>
      <c r="E65" s="82">
        <v>101.935</v>
      </c>
      <c r="F65" s="82">
        <v>260.435</v>
      </c>
      <c r="G65" s="82">
        <v>1290.1279999999999</v>
      </c>
      <c r="H65" s="60"/>
      <c r="I65" s="82">
        <v>3968.1329999999998</v>
      </c>
      <c r="J65" s="82">
        <v>1481.6510000000001</v>
      </c>
      <c r="K65" s="82">
        <v>4956.6620000000003</v>
      </c>
      <c r="L65" s="82">
        <v>0</v>
      </c>
      <c r="M65" s="119"/>
    </row>
    <row r="66" spans="1:13">
      <c r="A66" s="231" t="s">
        <v>364</v>
      </c>
      <c r="B66" s="232"/>
      <c r="C66" s="34"/>
      <c r="D66" s="82">
        <v>0</v>
      </c>
      <c r="E66" s="82">
        <v>-77.760999999999996</v>
      </c>
      <c r="F66" s="82">
        <v>61.863999999999997</v>
      </c>
      <c r="G66" s="82">
        <v>175.28299999999999</v>
      </c>
      <c r="H66" s="60"/>
      <c r="I66" s="82">
        <v>0</v>
      </c>
      <c r="J66" s="82">
        <v>-127669.90399999999</v>
      </c>
      <c r="K66" s="82">
        <v>275168.46799999999</v>
      </c>
      <c r="L66" s="82">
        <v>1065409.6499999999</v>
      </c>
      <c r="M66" s="119"/>
    </row>
    <row r="67" spans="1:13">
      <c r="A67" s="231" t="s">
        <v>253</v>
      </c>
      <c r="B67" s="232"/>
      <c r="C67" s="34"/>
      <c r="D67" s="82">
        <v>1342.48</v>
      </c>
      <c r="E67" s="82">
        <v>1186.078</v>
      </c>
      <c r="F67" s="82">
        <v>1300.848</v>
      </c>
      <c r="G67" s="82">
        <v>2805.3760000000002</v>
      </c>
      <c r="H67" s="60"/>
      <c r="I67" s="82">
        <v>5325856.7390000001</v>
      </c>
      <c r="J67" s="82">
        <v>3978910.1869999999</v>
      </c>
      <c r="K67" s="82">
        <v>4270968.1129999999</v>
      </c>
      <c r="L67" s="82">
        <v>5184973.0609999998</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-80.016999999999996</v>
      </c>
      <c r="E9" s="626">
        <v>8.9589999999999996</v>
      </c>
      <c r="F9" s="626">
        <v>26.141999999999999</v>
      </c>
      <c r="G9" s="627"/>
      <c r="H9" s="60"/>
      <c r="I9" s="625">
        <v>-148423.71100000001</v>
      </c>
      <c r="J9" s="626">
        <v>15954.618999999999</v>
      </c>
      <c r="K9" s="626">
        <v>46299.794999999998</v>
      </c>
      <c r="L9" s="627"/>
      <c r="M9" s="60"/>
      <c r="N9" s="36"/>
    </row>
    <row r="10" spans="1:14" ht="15" customHeight="1">
      <c r="A10" s="213" t="s">
        <v>5</v>
      </c>
      <c r="B10" s="63" t="s">
        <v>182</v>
      </c>
      <c r="C10" s="34"/>
      <c r="D10" s="625">
        <v>9.6000000000000002E-2</v>
      </c>
      <c r="E10" s="626">
        <v>0</v>
      </c>
      <c r="F10" s="626">
        <v>0.01</v>
      </c>
      <c r="G10" s="627"/>
      <c r="H10" s="60"/>
      <c r="I10" s="625">
        <v>1691.1079999999999</v>
      </c>
      <c r="J10" s="626">
        <v>0</v>
      </c>
      <c r="K10" s="626">
        <v>137</v>
      </c>
      <c r="L10" s="627"/>
      <c r="M10" s="60"/>
      <c r="N10" s="36"/>
    </row>
    <row r="11" spans="1:14" ht="15" customHeight="1">
      <c r="A11" s="213" t="s">
        <v>6</v>
      </c>
      <c r="B11" s="63" t="s">
        <v>182</v>
      </c>
      <c r="C11" s="34"/>
      <c r="D11" s="625">
        <v>0.77</v>
      </c>
      <c r="E11" s="626">
        <v>0</v>
      </c>
      <c r="F11" s="626">
        <v>0</v>
      </c>
      <c r="G11" s="627"/>
      <c r="H11" s="60"/>
      <c r="I11" s="625">
        <v>15681.359</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-79.150999999999996</v>
      </c>
      <c r="E16" s="190">
        <v>8.9589999999999996</v>
      </c>
      <c r="F16" s="190">
        <v>26.152000000000001</v>
      </c>
      <c r="G16" s="190"/>
      <c r="H16" s="60"/>
      <c r="I16" s="190">
        <v>-131051.24400000001</v>
      </c>
      <c r="J16" s="190">
        <v>15954.619000000001</v>
      </c>
      <c r="K16" s="190">
        <v>46436.794999999998</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4"/>
      <c r="E18" s="1005"/>
      <c r="F18" s="1005"/>
      <c r="G18" s="1006"/>
      <c r="H18" s="60"/>
      <c r="I18" s="1004"/>
      <c r="J18" s="1005"/>
      <c r="K18" s="1005"/>
      <c r="L18" s="1006"/>
      <c r="M18" s="60"/>
      <c r="N18" s="52"/>
    </row>
    <row r="19" spans="1:14" ht="15" customHeight="1">
      <c r="A19" s="218" t="s">
        <v>185</v>
      </c>
      <c r="B19" s="92" t="s">
        <v>36</v>
      </c>
      <c r="C19" s="34"/>
      <c r="D19" s="622">
        <v>0</v>
      </c>
      <c r="E19" s="623">
        <v>51.643999999999998</v>
      </c>
      <c r="F19" s="623">
        <v>51.087000000000003</v>
      </c>
      <c r="G19" s="624"/>
      <c r="H19" s="60"/>
      <c r="I19" s="622">
        <v>0</v>
      </c>
      <c r="J19" s="623">
        <v>682815.87400000007</v>
      </c>
      <c r="K19" s="623">
        <v>255148.685</v>
      </c>
      <c r="L19" s="624"/>
      <c r="M19" s="60"/>
      <c r="N19" s="36"/>
    </row>
    <row r="20" spans="1:14" ht="15" customHeight="1">
      <c r="A20" s="219" t="s">
        <v>55</v>
      </c>
      <c r="B20" s="94" t="s">
        <v>36</v>
      </c>
      <c r="C20" s="34"/>
      <c r="D20" s="625">
        <v>1.389</v>
      </c>
      <c r="E20" s="626">
        <v>1.2609999999999999</v>
      </c>
      <c r="F20" s="626">
        <v>0</v>
      </c>
      <c r="G20" s="627"/>
      <c r="H20" s="60"/>
      <c r="I20" s="625">
        <v>3381.34</v>
      </c>
      <c r="J20" s="626">
        <v>4879.9369999999999</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0</v>
      </c>
      <c r="G22" s="627"/>
      <c r="H22" s="60"/>
      <c r="I22" s="625">
        <v>0</v>
      </c>
      <c r="J22" s="626">
        <v>0</v>
      </c>
      <c r="K22" s="626">
        <v>0</v>
      </c>
      <c r="L22" s="627"/>
      <c r="M22" s="60"/>
      <c r="N22" s="36"/>
    </row>
    <row r="23" spans="1:14" ht="15" customHeight="1">
      <c r="A23" s="220" t="s">
        <v>38</v>
      </c>
      <c r="B23" s="94" t="s">
        <v>39</v>
      </c>
      <c r="C23" s="34"/>
      <c r="D23" s="625">
        <v>0</v>
      </c>
      <c r="E23" s="626">
        <v>0</v>
      </c>
      <c r="F23" s="626">
        <v>2.7E-2</v>
      </c>
      <c r="G23" s="627"/>
      <c r="H23" s="60"/>
      <c r="I23" s="625">
        <v>0</v>
      </c>
      <c r="J23" s="626">
        <v>0</v>
      </c>
      <c r="K23" s="626">
        <v>145.87</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1.389</v>
      </c>
      <c r="E27" s="190">
        <v>52.905000000000001</v>
      </c>
      <c r="F27" s="190">
        <v>51.113999999999997</v>
      </c>
      <c r="G27" s="190"/>
      <c r="H27" s="60"/>
      <c r="I27" s="190">
        <v>3381.34</v>
      </c>
      <c r="J27" s="190">
        <v>687695.81099999999</v>
      </c>
      <c r="K27" s="190">
        <v>255294.55499999999</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4"/>
      <c r="E29" s="1005"/>
      <c r="F29" s="1005"/>
      <c r="G29" s="1006"/>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-2.383</v>
      </c>
      <c r="G32" s="627"/>
      <c r="H32" s="60"/>
      <c r="I32" s="625">
        <v>0</v>
      </c>
      <c r="J32" s="626">
        <v>0</v>
      </c>
      <c r="K32" s="626">
        <v>-209759.231</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-2.383</v>
      </c>
      <c r="G35" s="190"/>
      <c r="H35" s="60"/>
      <c r="I35" s="190">
        <v>0</v>
      </c>
      <c r="J35" s="190">
        <v>0</v>
      </c>
      <c r="K35" s="190">
        <v>-209759.231</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4"/>
      <c r="E37" s="1005"/>
      <c r="F37" s="1005"/>
      <c r="G37" s="1006"/>
      <c r="H37" s="60"/>
      <c r="I37" s="1004"/>
      <c r="J37" s="1005"/>
      <c r="K37" s="1005"/>
      <c r="L37" s="1006"/>
      <c r="M37" s="60"/>
      <c r="N37" s="52"/>
    </row>
    <row r="38" spans="1:14" ht="15" customHeight="1">
      <c r="A38" s="222" t="s">
        <v>19</v>
      </c>
      <c r="B38" s="105" t="s">
        <v>52</v>
      </c>
      <c r="C38" s="34"/>
      <c r="D38" s="641">
        <v>0</v>
      </c>
      <c r="E38" s="642">
        <v>0</v>
      </c>
      <c r="F38" s="642">
        <v>3.6999999999999998E-2</v>
      </c>
      <c r="G38" s="643"/>
      <c r="H38" s="60"/>
      <c r="I38" s="641">
        <v>0</v>
      </c>
      <c r="J38" s="642">
        <v>1536</v>
      </c>
      <c r="K38" s="642">
        <v>716.91</v>
      </c>
      <c r="L38" s="643"/>
      <c r="M38" s="60"/>
      <c r="N38" s="36"/>
    </row>
    <row r="39" spans="1:14">
      <c r="A39" s="216" t="s">
        <v>20</v>
      </c>
      <c r="B39" s="217"/>
      <c r="C39" s="34"/>
      <c r="D39" s="190">
        <v>0</v>
      </c>
      <c r="E39" s="190">
        <v>0</v>
      </c>
      <c r="F39" s="190">
        <v>3.6999999999999998E-2</v>
      </c>
      <c r="G39" s="190"/>
      <c r="H39" s="60"/>
      <c r="I39" s="190">
        <v>0</v>
      </c>
      <c r="J39" s="190">
        <v>1536</v>
      </c>
      <c r="K39" s="190">
        <v>716.91</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0"/>
      <c r="E41" s="1001"/>
      <c r="F41" s="1001"/>
      <c r="G41" s="1002"/>
      <c r="H41" s="60"/>
      <c r="I41" s="1000"/>
      <c r="J41" s="1001"/>
      <c r="K41" s="1001"/>
      <c r="L41" s="1002"/>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4"/>
      <c r="E46" s="1005"/>
      <c r="F46" s="1005"/>
      <c r="G46" s="1006"/>
      <c r="H46" s="60"/>
      <c r="I46" s="1004"/>
      <c r="J46" s="1005"/>
      <c r="K46" s="1005"/>
      <c r="L46" s="1006"/>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0</v>
      </c>
      <c r="E48" s="626">
        <v>0</v>
      </c>
      <c r="F48" s="626">
        <v>0</v>
      </c>
      <c r="G48" s="627"/>
      <c r="H48" s="60"/>
      <c r="I48" s="625">
        <v>0</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0</v>
      </c>
      <c r="E52" s="190">
        <v>0</v>
      </c>
      <c r="F52" s="190">
        <v>0</v>
      </c>
      <c r="G52" s="190"/>
      <c r="H52" s="60"/>
      <c r="I52" s="190">
        <v>0</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0"/>
      <c r="E54" s="1001"/>
      <c r="F54" s="1001"/>
      <c r="G54" s="1002"/>
      <c r="H54" s="60"/>
      <c r="I54" s="1000"/>
      <c r="J54" s="1001"/>
      <c r="K54" s="1001"/>
      <c r="L54" s="1002"/>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-77.762</v>
      </c>
      <c r="E60" s="386"/>
      <c r="F60" s="386"/>
      <c r="G60" s="386"/>
      <c r="H60" s="60"/>
      <c r="I60" s="386">
        <v>-127669.90399999999</v>
      </c>
      <c r="J60" s="386"/>
      <c r="K60" s="386"/>
      <c r="L60" s="386"/>
      <c r="M60" s="60"/>
      <c r="N60" s="133"/>
      <c r="O60" s="16"/>
      <c r="P60" s="16"/>
      <c r="Q60" s="16"/>
      <c r="R60" s="16"/>
      <c r="S60" s="16"/>
      <c r="T60" s="16"/>
      <c r="U60" s="16"/>
      <c r="V60" s="16"/>
    </row>
    <row r="61" spans="1:22" s="129" customFormat="1">
      <c r="A61" s="760" t="s">
        <v>257</v>
      </c>
      <c r="B61" s="761"/>
      <c r="C61" s="126"/>
      <c r="D61" s="386"/>
      <c r="E61" s="386">
        <v>61.863999999999997</v>
      </c>
      <c r="F61" s="386"/>
      <c r="G61" s="386"/>
      <c r="H61" s="60"/>
      <c r="I61" s="386"/>
      <c r="J61" s="386">
        <v>705186.43</v>
      </c>
      <c r="K61" s="386"/>
      <c r="L61" s="386"/>
      <c r="M61" s="60"/>
      <c r="N61" s="133"/>
      <c r="O61" s="16"/>
      <c r="P61" s="16"/>
      <c r="Q61" s="16"/>
      <c r="R61" s="16"/>
      <c r="S61" s="16"/>
      <c r="T61" s="16"/>
      <c r="U61" s="16"/>
      <c r="V61" s="16"/>
    </row>
    <row r="62" spans="1:22" s="129" customFormat="1">
      <c r="A62" s="384" t="s">
        <v>379</v>
      </c>
      <c r="B62" s="385"/>
      <c r="C62" s="126"/>
      <c r="D62" s="386"/>
      <c r="E62" s="386"/>
      <c r="F62" s="386">
        <v>74.92</v>
      </c>
      <c r="G62" s="386"/>
      <c r="H62" s="60"/>
      <c r="I62" s="386"/>
      <c r="J62" s="386"/>
      <c r="K62" s="386">
        <v>92689.028999999995</v>
      </c>
      <c r="L62" s="386"/>
      <c r="M62" s="60"/>
      <c r="N62" s="133"/>
      <c r="O62" s="16"/>
      <c r="P62" s="16"/>
      <c r="Q62" s="16"/>
      <c r="R62" s="16"/>
      <c r="S62" s="16"/>
      <c r="T62" s="16"/>
      <c r="U62" s="16"/>
      <c r="V62" s="16"/>
    </row>
    <row r="63" spans="1:22" s="129" customFormat="1">
      <c r="A63" s="762" t="s">
        <v>365</v>
      </c>
      <c r="B63" s="763"/>
      <c r="C63" s="126"/>
      <c r="D63" s="386">
        <v>-77.762</v>
      </c>
      <c r="E63" s="386">
        <v>61.863999999999997</v>
      </c>
      <c r="F63" s="386">
        <v>74.92</v>
      </c>
      <c r="G63" s="386"/>
      <c r="H63" s="60"/>
      <c r="I63" s="386">
        <v>-127669.90399999999</v>
      </c>
      <c r="J63" s="386">
        <v>705186.43</v>
      </c>
      <c r="K63" s="386">
        <v>92689.028999999995</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3" t="s">
        <v>436</v>
      </c>
      <c r="E65" s="1003"/>
      <c r="F65" s="1003"/>
      <c r="G65" s="1003"/>
      <c r="H65" s="633"/>
      <c r="M65" s="828"/>
      <c r="N65" s="829"/>
    </row>
    <row r="66" spans="1:14" ht="20.25" customHeight="1">
      <c r="A66" s="947"/>
      <c r="B66" s="947"/>
      <c r="C66" s="34"/>
      <c r="D66" s="1003"/>
      <c r="E66" s="1003"/>
      <c r="F66" s="1003"/>
      <c r="G66" s="1003"/>
      <c r="H66" s="633"/>
      <c r="M66" s="828"/>
      <c r="N66" s="829"/>
    </row>
    <row r="67" spans="1:14">
      <c r="A67" s="124"/>
      <c r="B67" s="124"/>
      <c r="C67" s="70"/>
      <c r="D67" s="120"/>
      <c r="E67" s="120"/>
      <c r="F67" s="120"/>
      <c r="G67" s="120"/>
      <c r="H67" s="120"/>
      <c r="I67" s="120"/>
      <c r="J67" s="120"/>
      <c r="K67" s="120"/>
      <c r="L67" s="120"/>
      <c r="M67" s="35"/>
      <c r="N67" s="36"/>
    </row>
  </sheetData>
  <mergeCells count="17">
    <mergeCell ref="I46:L46"/>
    <mergeCell ref="D54:G54"/>
    <mergeCell ref="D65:G66"/>
    <mergeCell ref="I54:L54"/>
    <mergeCell ref="A65:B66"/>
    <mergeCell ref="A2:A4"/>
    <mergeCell ref="B2:B4"/>
    <mergeCell ref="D2:G3"/>
    <mergeCell ref="I2:L3"/>
    <mergeCell ref="D18:G18"/>
    <mergeCell ref="I18:L18"/>
    <mergeCell ref="D29:G29"/>
    <mergeCell ref="D37:G37"/>
    <mergeCell ref="I37:L37"/>
    <mergeCell ref="D41:G41"/>
    <mergeCell ref="D46:G46"/>
    <mergeCell ref="I41:L41"/>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3" t="s">
        <v>438</v>
      </c>
      <c r="J65" s="1003"/>
      <c r="K65" s="1003"/>
      <c r="L65" s="1003"/>
      <c r="M65" s="36"/>
    </row>
    <row r="66" spans="1:13" ht="20.25" customHeight="1">
      <c r="A66" s="947"/>
      <c r="B66" s="947"/>
      <c r="C66" s="34"/>
      <c r="D66" s="1010" t="s">
        <v>464</v>
      </c>
      <c r="E66" s="1010"/>
      <c r="F66" s="1010"/>
      <c r="G66" s="1010"/>
      <c r="H66" s="60"/>
      <c r="I66" s="1003"/>
      <c r="J66" s="1003"/>
      <c r="K66" s="1003"/>
      <c r="L66" s="1003"/>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144</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46.843850772678202</v>
      </c>
      <c r="J7" s="55">
        <v>0.12422565815229278</v>
      </c>
      <c r="K7" s="55">
        <v>13.367228250959386</v>
      </c>
      <c r="L7" s="55">
        <v>13.528969079084948</v>
      </c>
      <c r="M7" s="60"/>
      <c r="N7" s="185">
        <v>332692.69163231523</v>
      </c>
      <c r="O7" s="55">
        <v>853.1130969681044</v>
      </c>
      <c r="P7" s="55">
        <v>87569.422406684069</v>
      </c>
      <c r="Q7" s="55">
        <v>90069.672660111901</v>
      </c>
      <c r="R7" s="60"/>
    </row>
    <row r="8" spans="1:18" ht="15" customHeight="1">
      <c r="A8" s="212" t="s">
        <v>3</v>
      </c>
      <c r="B8" s="63" t="s">
        <v>33</v>
      </c>
      <c r="C8" s="34"/>
      <c r="D8" s="59"/>
      <c r="E8" s="55"/>
      <c r="F8" s="55"/>
      <c r="G8" s="111"/>
      <c r="H8" s="58"/>
      <c r="I8" s="59">
        <v>2.1790977174030193</v>
      </c>
      <c r="J8" s="55">
        <v>0.33047897350951083</v>
      </c>
      <c r="K8" s="55">
        <v>9.8413916579999992</v>
      </c>
      <c r="L8" s="55">
        <v>12.990636989</v>
      </c>
      <c r="M8" s="60"/>
      <c r="N8" s="59">
        <v>2312.5324438625867</v>
      </c>
      <c r="O8" s="55">
        <v>586.84223489019712</v>
      </c>
      <c r="P8" s="55">
        <v>17547.809280000001</v>
      </c>
      <c r="Q8" s="55">
        <v>23163.108244332001</v>
      </c>
      <c r="R8" s="60"/>
    </row>
    <row r="9" spans="1:18" ht="15" customHeight="1">
      <c r="A9" s="212" t="s">
        <v>4</v>
      </c>
      <c r="B9" s="63" t="s">
        <v>34</v>
      </c>
      <c r="C9" s="34"/>
      <c r="D9" s="59"/>
      <c r="E9" s="55"/>
      <c r="F9" s="55"/>
      <c r="G9" s="111"/>
      <c r="H9" s="58"/>
      <c r="I9" s="59">
        <v>425.99399441801989</v>
      </c>
      <c r="J9" s="55">
        <v>391.90407192642317</v>
      </c>
      <c r="K9" s="55">
        <v>343.81435851800001</v>
      </c>
      <c r="L9" s="55">
        <v>440.98834102000001</v>
      </c>
      <c r="M9" s="60"/>
      <c r="N9" s="59">
        <v>787065.35534580005</v>
      </c>
      <c r="O9" s="55">
        <v>668844.13192098064</v>
      </c>
      <c r="P9" s="55">
        <v>598980.885861738</v>
      </c>
      <c r="Q9" s="55">
        <v>819419.73477300012</v>
      </c>
      <c r="R9" s="60"/>
    </row>
    <row r="10" spans="1:18" ht="15" customHeight="1">
      <c r="A10" s="213" t="s">
        <v>5</v>
      </c>
      <c r="B10" s="63" t="s">
        <v>182</v>
      </c>
      <c r="C10" s="34"/>
      <c r="D10" s="59"/>
      <c r="E10" s="55"/>
      <c r="F10" s="55"/>
      <c r="G10" s="111"/>
      <c r="H10" s="58"/>
      <c r="I10" s="59">
        <v>6.8156645531237201</v>
      </c>
      <c r="J10" s="55">
        <v>1.5254466356163814</v>
      </c>
      <c r="K10" s="55">
        <v>3.0635609719999999</v>
      </c>
      <c r="L10" s="55">
        <v>8.2259207799999992</v>
      </c>
      <c r="M10" s="60"/>
      <c r="N10" s="59">
        <v>112255.52833378757</v>
      </c>
      <c r="O10" s="55">
        <v>8759.5818876219309</v>
      </c>
      <c r="P10" s="55">
        <v>45203.460602247003</v>
      </c>
      <c r="Q10" s="55">
        <v>107750.8867</v>
      </c>
      <c r="R10" s="60"/>
    </row>
    <row r="11" spans="1:18" ht="15" customHeight="1">
      <c r="A11" s="213" t="s">
        <v>6</v>
      </c>
      <c r="B11" s="63" t="s">
        <v>182</v>
      </c>
      <c r="C11" s="34"/>
      <c r="D11" s="59"/>
      <c r="E11" s="55"/>
      <c r="F11" s="55"/>
      <c r="G11" s="111"/>
      <c r="H11" s="58"/>
      <c r="I11" s="59">
        <v>9.9363505632311959</v>
      </c>
      <c r="J11" s="55">
        <v>10.717282580477882</v>
      </c>
      <c r="K11" s="55">
        <v>7.5426329909999996</v>
      </c>
      <c r="L11" s="55">
        <v>30.560102319999999</v>
      </c>
      <c r="M11" s="60"/>
      <c r="N11" s="59">
        <v>177710.69022344041</v>
      </c>
      <c r="O11" s="55">
        <v>193056.38031338726</v>
      </c>
      <c r="P11" s="55">
        <v>108620.064116772</v>
      </c>
      <c r="Q11" s="55">
        <v>464137.98680000001</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0</v>
      </c>
      <c r="J13" s="71">
        <v>0</v>
      </c>
      <c r="K13" s="55">
        <v>0</v>
      </c>
      <c r="L13" s="55">
        <v>586.15520000000004</v>
      </c>
      <c r="M13" s="35"/>
      <c r="N13" s="73">
        <v>0</v>
      </c>
      <c r="O13" s="71">
        <v>0</v>
      </c>
      <c r="P13" s="55">
        <v>0</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0</v>
      </c>
      <c r="M15" s="60"/>
      <c r="N15" s="107">
        <v>0</v>
      </c>
      <c r="O15" s="55">
        <v>0</v>
      </c>
      <c r="P15" s="55">
        <v>0</v>
      </c>
      <c r="Q15" s="55">
        <v>0</v>
      </c>
      <c r="R15" s="60"/>
    </row>
    <row r="16" spans="1:18">
      <c r="A16" s="216" t="s">
        <v>9</v>
      </c>
      <c r="B16" s="217"/>
      <c r="C16" s="34"/>
      <c r="D16" s="178"/>
      <c r="E16" s="80"/>
      <c r="F16" s="80"/>
      <c r="G16" s="179"/>
      <c r="H16" s="58"/>
      <c r="I16" s="82">
        <v>491.76895802445603</v>
      </c>
      <c r="J16" s="82">
        <v>404.60150577417926</v>
      </c>
      <c r="K16" s="82">
        <v>377.62917238995942</v>
      </c>
      <c r="L16" s="82">
        <v>1092.449170188085</v>
      </c>
      <c r="M16" s="60"/>
      <c r="N16" s="82">
        <v>1412036.7979792058</v>
      </c>
      <c r="O16" s="82">
        <v>872100.04945384804</v>
      </c>
      <c r="P16" s="82">
        <v>857921.64226744114</v>
      </c>
      <c r="Q16" s="82">
        <v>1504541.3891774442</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382.54327126086571</v>
      </c>
      <c r="J19" s="55">
        <v>492.02910674163428</v>
      </c>
      <c r="K19" s="55">
        <v>404.88117141599997</v>
      </c>
      <c r="L19" s="55">
        <v>448.82884259999997</v>
      </c>
      <c r="M19" s="60"/>
      <c r="N19" s="185">
        <v>2185618.5036887312</v>
      </c>
      <c r="O19" s="55">
        <v>2189820.1888949475</v>
      </c>
      <c r="P19" s="55">
        <v>2003723.8994865301</v>
      </c>
      <c r="Q19" s="55">
        <v>2407462.4440000001</v>
      </c>
      <c r="R19" s="60"/>
    </row>
    <row r="20" spans="1:18" ht="15" customHeight="1">
      <c r="A20" s="219" t="s">
        <v>55</v>
      </c>
      <c r="B20" s="94" t="s">
        <v>36</v>
      </c>
      <c r="C20" s="34"/>
      <c r="D20" s="59"/>
      <c r="E20" s="55"/>
      <c r="F20" s="55"/>
      <c r="G20" s="111"/>
      <c r="H20" s="58"/>
      <c r="I20" s="59">
        <v>139.16981142848758</v>
      </c>
      <c r="J20" s="55">
        <v>244.68449999999982</v>
      </c>
      <c r="K20" s="55">
        <v>103.347497644</v>
      </c>
      <c r="L20" s="55">
        <v>20.833248170000001</v>
      </c>
      <c r="M20" s="60"/>
      <c r="N20" s="59">
        <v>443669.19609336491</v>
      </c>
      <c r="O20" s="55">
        <v>891759.54699999967</v>
      </c>
      <c r="P20" s="55">
        <v>343086.746660456</v>
      </c>
      <c r="Q20" s="55">
        <v>70748.959059999994</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9.9213163869999992</v>
      </c>
      <c r="L22" s="55">
        <v>0</v>
      </c>
      <c r="M22" s="60"/>
      <c r="N22" s="59">
        <v>0</v>
      </c>
      <c r="O22" s="55">
        <v>0</v>
      </c>
      <c r="P22" s="55">
        <v>25250.519</v>
      </c>
      <c r="Q22" s="55">
        <v>0</v>
      </c>
      <c r="R22" s="60"/>
    </row>
    <row r="23" spans="1:18" ht="15" customHeight="1">
      <c r="A23" s="220" t="s">
        <v>38</v>
      </c>
      <c r="B23" s="94" t="s">
        <v>39</v>
      </c>
      <c r="C23" s="34"/>
      <c r="D23" s="59"/>
      <c r="E23" s="55"/>
      <c r="F23" s="55"/>
      <c r="G23" s="111"/>
      <c r="H23" s="58"/>
      <c r="I23" s="59">
        <v>0</v>
      </c>
      <c r="J23" s="55">
        <v>0</v>
      </c>
      <c r="K23" s="55">
        <v>40.281532155999997</v>
      </c>
      <c r="L23" s="55">
        <v>0</v>
      </c>
      <c r="M23" s="60"/>
      <c r="N23" s="59">
        <v>0</v>
      </c>
      <c r="O23" s="55">
        <v>0</v>
      </c>
      <c r="P23" s="55">
        <v>219932.05103879399</v>
      </c>
      <c r="Q23" s="55">
        <v>0</v>
      </c>
      <c r="R23" s="60"/>
    </row>
    <row r="24" spans="1:18" ht="15" customHeight="1">
      <c r="A24" s="16" t="s">
        <v>267</v>
      </c>
      <c r="B24" s="69" t="s">
        <v>35</v>
      </c>
      <c r="C24" s="70"/>
      <c r="D24" s="73"/>
      <c r="E24" s="71"/>
      <c r="F24" s="71"/>
      <c r="G24" s="160"/>
      <c r="H24" s="70"/>
      <c r="I24" s="73">
        <v>0</v>
      </c>
      <c r="J24" s="71">
        <v>0</v>
      </c>
      <c r="K24" s="55">
        <v>0</v>
      </c>
      <c r="L24" s="55">
        <v>5.6138320000000004</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101.63500000000001</v>
      </c>
      <c r="J26" s="71">
        <v>101.93453700000001</v>
      </c>
      <c r="K26" s="55">
        <v>103.3789</v>
      </c>
      <c r="L26" s="55">
        <v>533.8673</v>
      </c>
      <c r="M26" s="225"/>
      <c r="N26" s="186">
        <v>3968.1329999999998</v>
      </c>
      <c r="O26" s="71">
        <v>1481.6510000000001</v>
      </c>
      <c r="P26" s="55">
        <v>1380.3979999999999</v>
      </c>
      <c r="Q26" s="55">
        <v>0</v>
      </c>
      <c r="R26" s="225"/>
    </row>
    <row r="27" spans="1:18">
      <c r="A27" s="216" t="s">
        <v>13</v>
      </c>
      <c r="B27" s="217"/>
      <c r="C27" s="34"/>
      <c r="D27" s="178"/>
      <c r="E27" s="80"/>
      <c r="F27" s="80"/>
      <c r="G27" s="179"/>
      <c r="H27" s="58"/>
      <c r="I27" s="82">
        <v>623.3480826893533</v>
      </c>
      <c r="J27" s="82">
        <v>838.64814374163404</v>
      </c>
      <c r="K27" s="82">
        <v>661.81041760300002</v>
      </c>
      <c r="L27" s="82">
        <v>1009.14322277</v>
      </c>
      <c r="M27" s="60"/>
      <c r="N27" s="82">
        <v>2633255.8327820962</v>
      </c>
      <c r="O27" s="82">
        <v>3083061.3868949474</v>
      </c>
      <c r="P27" s="82">
        <v>2593373.6141857803</v>
      </c>
      <c r="Q27" s="82">
        <v>2478211.4030599999</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16.829999999999998</v>
      </c>
      <c r="L32" s="55">
        <v>0</v>
      </c>
      <c r="M32" s="60"/>
      <c r="N32" s="59">
        <v>0</v>
      </c>
      <c r="O32" s="55">
        <v>0</v>
      </c>
      <c r="P32" s="55">
        <v>393390</v>
      </c>
      <c r="Q32" s="55">
        <v>103119.36</v>
      </c>
      <c r="R32" s="60"/>
    </row>
    <row r="33" spans="1:18" ht="15" customHeight="1">
      <c r="A33" s="221" t="s">
        <v>266</v>
      </c>
      <c r="B33" s="63" t="s">
        <v>36</v>
      </c>
      <c r="C33" s="34"/>
      <c r="D33" s="59"/>
      <c r="E33" s="55"/>
      <c r="F33" s="55"/>
      <c r="G33" s="111"/>
      <c r="H33" s="58"/>
      <c r="I33" s="59">
        <v>17.685560318507637</v>
      </c>
      <c r="J33" s="55">
        <v>0</v>
      </c>
      <c r="K33" s="55">
        <v>0</v>
      </c>
      <c r="L33" s="55">
        <v>0</v>
      </c>
      <c r="M33" s="60"/>
      <c r="N33" s="59">
        <v>101945.5868675291</v>
      </c>
      <c r="O33" s="55">
        <v>0</v>
      </c>
      <c r="P33" s="55">
        <v>0</v>
      </c>
      <c r="Q33" s="55">
        <v>0</v>
      </c>
      <c r="R33" s="60"/>
    </row>
    <row r="34" spans="1:18" ht="15" customHeight="1">
      <c r="A34" s="214" t="s">
        <v>12</v>
      </c>
      <c r="B34" s="69" t="s">
        <v>40</v>
      </c>
      <c r="C34" s="70"/>
      <c r="D34" s="186"/>
      <c r="E34" s="71"/>
      <c r="F34" s="71"/>
      <c r="G34" s="160"/>
      <c r="H34" s="70"/>
      <c r="I34" s="186">
        <v>0</v>
      </c>
      <c r="J34" s="71">
        <v>0</v>
      </c>
      <c r="K34" s="55">
        <v>157.05609999999999</v>
      </c>
      <c r="L34" s="55">
        <v>164.4924</v>
      </c>
      <c r="M34" s="225"/>
      <c r="N34" s="186">
        <v>0</v>
      </c>
      <c r="O34" s="71">
        <v>0</v>
      </c>
      <c r="P34" s="55">
        <v>3576.2640000000001</v>
      </c>
      <c r="Q34" s="55">
        <v>0</v>
      </c>
      <c r="R34" s="225"/>
    </row>
    <row r="35" spans="1:18">
      <c r="A35" s="216" t="s">
        <v>18</v>
      </c>
      <c r="B35" s="217"/>
      <c r="C35" s="34"/>
      <c r="D35" s="178"/>
      <c r="E35" s="80"/>
      <c r="F35" s="80"/>
      <c r="G35" s="179"/>
      <c r="H35" s="58"/>
      <c r="I35" s="82">
        <v>17.685560318507637</v>
      </c>
      <c r="J35" s="82">
        <v>0</v>
      </c>
      <c r="K35" s="82">
        <v>173.8861</v>
      </c>
      <c r="L35" s="82">
        <v>164.4924</v>
      </c>
      <c r="M35" s="60"/>
      <c r="N35" s="82">
        <v>101945.5868675291</v>
      </c>
      <c r="O35" s="82">
        <v>0</v>
      </c>
      <c r="P35" s="82">
        <v>396966.26400000002</v>
      </c>
      <c r="Q35" s="82">
        <v>103119.36</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4.609728311702642</v>
      </c>
      <c r="K38" s="55">
        <v>25.659053762999999</v>
      </c>
      <c r="L38" s="55">
        <v>3.1118778260000002</v>
      </c>
      <c r="M38" s="60"/>
      <c r="N38" s="229">
        <v>0</v>
      </c>
      <c r="O38" s="55">
        <v>56031.856623405285</v>
      </c>
      <c r="P38" s="55">
        <v>147538.12452075299</v>
      </c>
      <c r="Q38" s="55">
        <v>33691.258459999997</v>
      </c>
      <c r="R38" s="60"/>
    </row>
    <row r="39" spans="1:18">
      <c r="A39" s="216" t="s">
        <v>20</v>
      </c>
      <c r="B39" s="217"/>
      <c r="C39" s="34"/>
      <c r="D39" s="226"/>
      <c r="E39" s="227"/>
      <c r="F39" s="227"/>
      <c r="G39" s="228"/>
      <c r="H39" s="58"/>
      <c r="I39" s="82">
        <v>0</v>
      </c>
      <c r="J39" s="82">
        <v>4.609728311702642</v>
      </c>
      <c r="K39" s="82">
        <v>25.659053762999999</v>
      </c>
      <c r="L39" s="82">
        <v>3.1118778260000002</v>
      </c>
      <c r="M39" s="60"/>
      <c r="N39" s="82">
        <v>0</v>
      </c>
      <c r="O39" s="82">
        <v>56031.856623405285</v>
      </c>
      <c r="P39" s="82">
        <v>147538.12452075299</v>
      </c>
      <c r="Q39" s="82">
        <v>33691.258459999997</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150.75445000000002</v>
      </c>
      <c r="J47" s="55">
        <v>0</v>
      </c>
      <c r="K47" s="55">
        <v>0</v>
      </c>
      <c r="L47" s="55">
        <v>0</v>
      </c>
      <c r="M47" s="60"/>
      <c r="N47" s="185">
        <v>875988.88261500001</v>
      </c>
      <c r="O47" s="55">
        <v>0</v>
      </c>
      <c r="P47" s="55">
        <v>0</v>
      </c>
      <c r="Q47" s="55">
        <v>0</v>
      </c>
      <c r="R47" s="60"/>
    </row>
    <row r="48" spans="1:18" ht="15.75" customHeight="1">
      <c r="A48" s="213" t="s">
        <v>23</v>
      </c>
      <c r="B48" s="63" t="s">
        <v>36</v>
      </c>
      <c r="C48" s="34"/>
      <c r="D48" s="59"/>
      <c r="E48" s="55"/>
      <c r="F48" s="55"/>
      <c r="G48" s="111"/>
      <c r="H48" s="58"/>
      <c r="I48" s="59">
        <v>58.923216229575068</v>
      </c>
      <c r="J48" s="55">
        <v>1.4930748678601256</v>
      </c>
      <c r="K48" s="55">
        <v>0</v>
      </c>
      <c r="L48" s="55">
        <v>0</v>
      </c>
      <c r="M48" s="60"/>
      <c r="N48" s="59">
        <v>302629.63855509757</v>
      </c>
      <c r="O48" s="55">
        <v>1446.5451054957944</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209.6776662295751</v>
      </c>
      <c r="J52" s="82">
        <v>1.4930748678601256</v>
      </c>
      <c r="K52" s="82">
        <v>0</v>
      </c>
      <c r="L52" s="82">
        <v>0</v>
      </c>
      <c r="M52" s="60"/>
      <c r="N52" s="82">
        <v>1178618.5211700976</v>
      </c>
      <c r="O52" s="82">
        <v>1446.5451054957944</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360.89730370000001</v>
      </c>
      <c r="M56" s="60"/>
      <c r="N56" s="64">
        <v>0</v>
      </c>
      <c r="O56" s="55">
        <v>0</v>
      </c>
      <c r="P56" s="55">
        <v>0</v>
      </c>
      <c r="Q56" s="55">
        <v>360.89730370000001</v>
      </c>
      <c r="R56" s="60"/>
    </row>
    <row r="57" spans="1:18">
      <c r="A57" s="148" t="s">
        <v>237</v>
      </c>
      <c r="B57" s="149"/>
      <c r="C57" s="34"/>
      <c r="D57" s="79"/>
      <c r="E57" s="80"/>
      <c r="F57" s="80"/>
      <c r="G57" s="81"/>
      <c r="H57" s="58"/>
      <c r="I57" s="79">
        <v>0</v>
      </c>
      <c r="J57" s="82">
        <v>0</v>
      </c>
      <c r="K57" s="82">
        <v>0</v>
      </c>
      <c r="L57" s="82">
        <v>360.89730370000001</v>
      </c>
      <c r="M57" s="60"/>
      <c r="N57" s="79">
        <v>0</v>
      </c>
      <c r="O57" s="82">
        <v>0</v>
      </c>
      <c r="P57" s="82">
        <v>0</v>
      </c>
      <c r="Q57" s="82">
        <v>360.89730370000001</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-77.760977231934831</v>
      </c>
      <c r="K59" s="388">
        <v>0</v>
      </c>
      <c r="L59" s="389">
        <v>58.2</v>
      </c>
      <c r="M59" s="383"/>
      <c r="N59" s="388"/>
      <c r="O59" s="387">
        <v>-127669.90366135258</v>
      </c>
      <c r="P59" s="388">
        <v>0</v>
      </c>
      <c r="Q59" s="388">
        <v>255933</v>
      </c>
      <c r="R59" s="383"/>
    </row>
    <row r="60" spans="1:18" s="129" customFormat="1">
      <c r="A60" s="384" t="s">
        <v>257</v>
      </c>
      <c r="B60" s="385"/>
      <c r="C60" s="126"/>
      <c r="D60" s="925"/>
      <c r="E60" s="926"/>
      <c r="F60" s="926"/>
      <c r="G60" s="927"/>
      <c r="H60" s="127"/>
      <c r="I60" s="386"/>
      <c r="J60" s="387"/>
      <c r="K60" s="388">
        <v>61.863779319124902</v>
      </c>
      <c r="L60" s="389">
        <v>28.78768741</v>
      </c>
      <c r="M60" s="383"/>
      <c r="N60" s="388"/>
      <c r="O60" s="387"/>
      <c r="P60" s="388">
        <v>275168.46774308966</v>
      </c>
      <c r="Q60" s="388">
        <v>430017.96155499999</v>
      </c>
      <c r="R60" s="383"/>
    </row>
    <row r="61" spans="1:18" s="129" customFormat="1">
      <c r="A61" s="384" t="s">
        <v>379</v>
      </c>
      <c r="B61" s="385"/>
      <c r="C61" s="126"/>
      <c r="D61" s="753"/>
      <c r="E61" s="733"/>
      <c r="F61" s="733"/>
      <c r="G61" s="754"/>
      <c r="H61" s="127"/>
      <c r="I61" s="386"/>
      <c r="J61" s="387"/>
      <c r="K61" s="388"/>
      <c r="L61" s="388">
        <v>88.295785447588656</v>
      </c>
      <c r="M61" s="383"/>
      <c r="N61" s="388"/>
      <c r="O61" s="387"/>
      <c r="P61" s="388"/>
      <c r="Q61" s="388">
        <v>379458.6879633569</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1240.8452672618921</v>
      </c>
      <c r="J63" s="82">
        <v>1147.417915695376</v>
      </c>
      <c r="K63" s="82">
        <v>978.54974375595941</v>
      </c>
      <c r="L63" s="82">
        <v>979.06793878408496</v>
      </c>
      <c r="M63" s="60"/>
      <c r="N63" s="82">
        <v>5321888.605798929</v>
      </c>
      <c r="O63" s="82">
        <v>4011158.1870776964</v>
      </c>
      <c r="P63" s="82">
        <v>3990842.9829739737</v>
      </c>
      <c r="Q63" s="82">
        <v>4119924.3080011443</v>
      </c>
      <c r="R63" s="82">
        <v>0</v>
      </c>
    </row>
    <row r="64" spans="1:18">
      <c r="A64" s="231" t="s">
        <v>193</v>
      </c>
      <c r="B64" s="232"/>
      <c r="C64" s="34"/>
      <c r="D64" s="233"/>
      <c r="E64" s="117"/>
      <c r="F64" s="117"/>
      <c r="G64" s="234"/>
      <c r="H64" s="58"/>
      <c r="I64" s="82">
        <v>101.63500000000001</v>
      </c>
      <c r="J64" s="82">
        <v>101.93453700000001</v>
      </c>
      <c r="K64" s="82">
        <v>260.435</v>
      </c>
      <c r="L64" s="82">
        <v>1290.1287320000001</v>
      </c>
      <c r="M64" s="60"/>
      <c r="N64" s="82">
        <v>3968.1329999999998</v>
      </c>
      <c r="O64" s="82">
        <v>1481.6510000000001</v>
      </c>
      <c r="P64" s="82">
        <v>4956.6620000000003</v>
      </c>
      <c r="Q64" s="82">
        <v>0</v>
      </c>
      <c r="R64" s="82">
        <v>0</v>
      </c>
    </row>
    <row r="65" spans="1:18">
      <c r="A65" s="231" t="s">
        <v>364</v>
      </c>
      <c r="B65" s="232"/>
      <c r="C65" s="34"/>
      <c r="D65" s="233"/>
      <c r="E65" s="117"/>
      <c r="F65" s="117"/>
      <c r="G65" s="234"/>
      <c r="H65" s="58"/>
      <c r="I65" s="82">
        <v>0</v>
      </c>
      <c r="J65" s="82">
        <v>-77.760977231934831</v>
      </c>
      <c r="K65" s="82">
        <v>61.863779319124902</v>
      </c>
      <c r="L65" s="82">
        <v>175.28347285758866</v>
      </c>
      <c r="M65" s="60"/>
      <c r="N65" s="82">
        <v>0</v>
      </c>
      <c r="O65" s="82">
        <v>-127669.90366135258</v>
      </c>
      <c r="P65" s="82">
        <v>275168.46774308966</v>
      </c>
      <c r="Q65" s="82">
        <v>1065409.6495183569</v>
      </c>
      <c r="R65" s="82">
        <v>0</v>
      </c>
    </row>
    <row r="66" spans="1:18">
      <c r="A66" s="231" t="s">
        <v>253</v>
      </c>
      <c r="B66" s="232"/>
      <c r="C66" s="34"/>
      <c r="D66" s="233"/>
      <c r="E66" s="117"/>
      <c r="F66" s="117"/>
      <c r="G66" s="234"/>
      <c r="H66" s="58"/>
      <c r="I66" s="82">
        <v>1342.4802672618921</v>
      </c>
      <c r="J66" s="82">
        <v>1171.5914754634412</v>
      </c>
      <c r="K66" s="82">
        <v>1300.8485230750844</v>
      </c>
      <c r="L66" s="82">
        <v>2444.4801436416737</v>
      </c>
      <c r="M66" s="60"/>
      <c r="N66" s="82">
        <v>5325856.7387989294</v>
      </c>
      <c r="O66" s="82">
        <v>3884969.9344163439</v>
      </c>
      <c r="P66" s="82">
        <v>4270968.1127170632</v>
      </c>
      <c r="Q66" s="82">
        <v>5185333.9575195014</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A2:A4"/>
    <mergeCell ref="B2:B4"/>
    <mergeCell ref="D2:G3"/>
    <mergeCell ref="I2:L3"/>
    <mergeCell ref="N2:Q3"/>
    <mergeCell ref="D59:G59"/>
    <mergeCell ref="D60:G60"/>
    <mergeCell ref="A68:B69"/>
    <mergeCell ref="D68:L69"/>
    <mergeCell ref="N68:Q68"/>
    <mergeCell ref="N69:Q69"/>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1" t="s">
        <v>178</v>
      </c>
      <c r="C2" s="902"/>
      <c r="D2" s="902"/>
      <c r="E2" s="902"/>
      <c r="F2" s="902"/>
      <c r="G2" s="902"/>
      <c r="H2" s="902"/>
      <c r="I2" s="902"/>
      <c r="J2" s="902"/>
      <c r="K2" s="903"/>
    </row>
    <row r="3" spans="1:11" s="16" customFormat="1" ht="5.25" customHeight="1">
      <c r="B3" s="904"/>
      <c r="C3" s="905"/>
      <c r="D3" s="905"/>
      <c r="E3" s="905"/>
      <c r="F3" s="905"/>
      <c r="G3" s="905"/>
      <c r="H3" s="905"/>
      <c r="I3" s="905"/>
      <c r="J3" s="905"/>
      <c r="K3" s="906"/>
    </row>
    <row r="4" spans="1:11" s="1" customFormat="1" ht="51" customHeight="1">
      <c r="A4" s="16"/>
      <c r="B4" s="907" t="s">
        <v>318</v>
      </c>
      <c r="C4" s="908"/>
      <c r="D4" s="909"/>
      <c r="E4" s="910" t="s">
        <v>439</v>
      </c>
      <c r="F4" s="910"/>
      <c r="G4" s="910"/>
      <c r="H4" s="910"/>
      <c r="I4" s="910"/>
      <c r="J4" s="910"/>
      <c r="K4" s="818">
        <v>3</v>
      </c>
    </row>
    <row r="5" spans="1:11" ht="33" customHeight="1">
      <c r="B5" s="911" t="s">
        <v>359</v>
      </c>
      <c r="C5" s="912"/>
      <c r="D5" s="912"/>
      <c r="E5" s="912"/>
      <c r="F5" s="912"/>
      <c r="G5" s="912"/>
      <c r="H5" s="912"/>
      <c r="I5" s="912"/>
      <c r="J5" s="912"/>
      <c r="K5" s="913"/>
    </row>
    <row r="6" spans="1:11" ht="48.75" customHeight="1">
      <c r="B6" s="886" t="s">
        <v>313</v>
      </c>
      <c r="C6" s="899" t="s">
        <v>319</v>
      </c>
      <c r="D6" s="899"/>
      <c r="E6" s="900" t="s">
        <v>302</v>
      </c>
      <c r="F6" s="900"/>
      <c r="G6" s="900"/>
      <c r="H6" s="900"/>
      <c r="I6" s="900"/>
      <c r="J6" s="900"/>
      <c r="K6" s="817">
        <v>4</v>
      </c>
    </row>
    <row r="7" spans="1:11" ht="47.25" customHeight="1">
      <c r="B7" s="886" t="s">
        <v>314</v>
      </c>
      <c r="C7" s="899" t="s">
        <v>320</v>
      </c>
      <c r="D7" s="899"/>
      <c r="E7" s="900" t="s">
        <v>440</v>
      </c>
      <c r="F7" s="900"/>
      <c r="G7" s="900"/>
      <c r="H7" s="900"/>
      <c r="I7" s="900"/>
      <c r="J7" s="900"/>
      <c r="K7" s="817">
        <v>5</v>
      </c>
    </row>
    <row r="8" spans="1:11" s="16" customFormat="1" ht="35.25" customHeight="1">
      <c r="B8" s="675" t="s">
        <v>315</v>
      </c>
      <c r="C8" s="899" t="s">
        <v>321</v>
      </c>
      <c r="D8" s="899"/>
      <c r="E8" s="900" t="s">
        <v>232</v>
      </c>
      <c r="F8" s="900"/>
      <c r="G8" s="900"/>
      <c r="H8" s="900"/>
      <c r="I8" s="900"/>
      <c r="J8" s="900"/>
      <c r="K8" s="817">
        <v>6</v>
      </c>
    </row>
    <row r="9" spans="1:11" s="16" customFormat="1" ht="46.5" customHeight="1">
      <c r="B9" s="675" t="s">
        <v>316</v>
      </c>
      <c r="C9" s="899" t="s">
        <v>343</v>
      </c>
      <c r="D9" s="899"/>
      <c r="E9" s="896" t="s">
        <v>441</v>
      </c>
      <c r="F9" s="897"/>
      <c r="G9" s="897"/>
      <c r="H9" s="897"/>
      <c r="I9" s="897"/>
      <c r="J9" s="898"/>
      <c r="K9" s="817">
        <v>7</v>
      </c>
    </row>
    <row r="10" spans="1:11" s="16" customFormat="1" ht="45.75" customHeight="1">
      <c r="B10" s="675" t="s">
        <v>317</v>
      </c>
      <c r="C10" s="899" t="s">
        <v>344</v>
      </c>
      <c r="D10" s="899"/>
      <c r="E10" s="896" t="s">
        <v>442</v>
      </c>
      <c r="F10" s="897"/>
      <c r="G10" s="897"/>
      <c r="H10" s="897"/>
      <c r="I10" s="897"/>
      <c r="J10" s="898"/>
      <c r="K10" s="817">
        <v>7</v>
      </c>
    </row>
    <row r="11" spans="1:11" s="16" customFormat="1" ht="33" customHeight="1">
      <c r="B11" s="907" t="s">
        <v>358</v>
      </c>
      <c r="C11" s="908"/>
      <c r="D11" s="908"/>
      <c r="E11" s="908"/>
      <c r="F11" s="908"/>
      <c r="G11" s="908"/>
      <c r="H11" s="908"/>
      <c r="I11" s="908"/>
      <c r="J11" s="908"/>
      <c r="K11" s="909"/>
    </row>
    <row r="12" spans="1:11" s="16" customFormat="1" ht="45" customHeight="1">
      <c r="B12" s="886" t="s">
        <v>325</v>
      </c>
      <c r="C12" s="899" t="s">
        <v>322</v>
      </c>
      <c r="D12" s="899"/>
      <c r="E12" s="900" t="s">
        <v>304</v>
      </c>
      <c r="F12" s="900"/>
      <c r="G12" s="900"/>
      <c r="H12" s="900"/>
      <c r="I12" s="900"/>
      <c r="J12" s="900"/>
      <c r="K12" s="817">
        <v>8</v>
      </c>
    </row>
    <row r="13" spans="1:11" s="16" customFormat="1" ht="47.25" customHeight="1">
      <c r="B13" s="886" t="s">
        <v>326</v>
      </c>
      <c r="C13" s="899" t="s">
        <v>323</v>
      </c>
      <c r="D13" s="899"/>
      <c r="E13" s="900" t="s">
        <v>356</v>
      </c>
      <c r="F13" s="900"/>
      <c r="G13" s="900"/>
      <c r="H13" s="900"/>
      <c r="I13" s="900"/>
      <c r="J13" s="900"/>
      <c r="K13" s="817">
        <v>9</v>
      </c>
    </row>
    <row r="14" spans="1:11" s="16" customFormat="1" ht="39" customHeight="1">
      <c r="B14" s="675" t="s">
        <v>327</v>
      </c>
      <c r="C14" s="899" t="s">
        <v>324</v>
      </c>
      <c r="D14" s="899"/>
      <c r="E14" s="900" t="s">
        <v>293</v>
      </c>
      <c r="F14" s="900"/>
      <c r="G14" s="900"/>
      <c r="H14" s="900"/>
      <c r="I14" s="900"/>
      <c r="J14" s="900"/>
      <c r="K14" s="817">
        <v>10</v>
      </c>
    </row>
    <row r="15" spans="1:11" s="16" customFormat="1" ht="45.75" customHeight="1">
      <c r="B15" s="675" t="s">
        <v>328</v>
      </c>
      <c r="C15" s="899" t="s">
        <v>345</v>
      </c>
      <c r="D15" s="899"/>
      <c r="E15" s="896" t="s">
        <v>443</v>
      </c>
      <c r="F15" s="897"/>
      <c r="G15" s="897"/>
      <c r="H15" s="897"/>
      <c r="I15" s="897"/>
      <c r="J15" s="898"/>
      <c r="K15" s="817">
        <v>11</v>
      </c>
    </row>
    <row r="16" spans="1:11" s="16" customFormat="1" ht="45.75" customHeight="1">
      <c r="B16" s="675" t="s">
        <v>329</v>
      </c>
      <c r="C16" s="899" t="s">
        <v>346</v>
      </c>
      <c r="D16" s="899"/>
      <c r="E16" s="896" t="s">
        <v>444</v>
      </c>
      <c r="F16" s="897"/>
      <c r="G16" s="897"/>
      <c r="H16" s="897"/>
      <c r="I16" s="897"/>
      <c r="J16" s="898"/>
      <c r="K16" s="817">
        <v>11</v>
      </c>
    </row>
    <row r="17" spans="2:11" ht="33" customHeight="1">
      <c r="B17" s="907" t="s">
        <v>332</v>
      </c>
      <c r="C17" s="908"/>
      <c r="D17" s="908"/>
      <c r="E17" s="908"/>
      <c r="F17" s="908"/>
      <c r="G17" s="908"/>
      <c r="H17" s="908"/>
      <c r="I17" s="908"/>
      <c r="J17" s="908"/>
      <c r="K17" s="909"/>
    </row>
    <row r="18" spans="2:11" ht="45" customHeight="1">
      <c r="B18" s="887" t="s">
        <v>280</v>
      </c>
      <c r="C18" s="914" t="s">
        <v>333</v>
      </c>
      <c r="D18" s="915"/>
      <c r="E18" s="900" t="s">
        <v>352</v>
      </c>
      <c r="F18" s="900"/>
      <c r="G18" s="900"/>
      <c r="H18" s="900"/>
      <c r="I18" s="900"/>
      <c r="J18" s="900"/>
      <c r="K18" s="817" t="s">
        <v>361</v>
      </c>
    </row>
    <row r="19" spans="2:11" ht="45" customHeight="1">
      <c r="B19" s="887" t="s">
        <v>280</v>
      </c>
      <c r="C19" s="914" t="s">
        <v>334</v>
      </c>
      <c r="D19" s="915"/>
      <c r="E19" s="900" t="s">
        <v>449</v>
      </c>
      <c r="F19" s="900"/>
      <c r="G19" s="900"/>
      <c r="H19" s="900"/>
      <c r="I19" s="900"/>
      <c r="J19" s="900"/>
      <c r="K19" s="817" t="s">
        <v>450</v>
      </c>
    </row>
    <row r="20" spans="2:11" ht="45" customHeight="1">
      <c r="B20" s="887" t="s">
        <v>280</v>
      </c>
      <c r="C20" s="916" t="s">
        <v>335</v>
      </c>
      <c r="D20" s="917"/>
      <c r="E20" s="900" t="s">
        <v>353</v>
      </c>
      <c r="F20" s="900"/>
      <c r="G20" s="900"/>
      <c r="H20" s="900"/>
      <c r="I20" s="900"/>
      <c r="J20" s="900"/>
      <c r="K20" s="817">
        <v>24</v>
      </c>
    </row>
    <row r="21" spans="2:11" s="16" customFormat="1" ht="45" customHeight="1">
      <c r="B21" s="675" t="s">
        <v>336</v>
      </c>
      <c r="C21" s="899" t="s">
        <v>347</v>
      </c>
      <c r="D21" s="899"/>
      <c r="E21" s="900" t="s">
        <v>303</v>
      </c>
      <c r="F21" s="900"/>
      <c r="G21" s="900"/>
      <c r="H21" s="900"/>
      <c r="I21" s="900"/>
      <c r="J21" s="900"/>
      <c r="K21" s="817">
        <v>25</v>
      </c>
    </row>
    <row r="22" spans="2:11" s="16" customFormat="1" ht="47.25" customHeight="1">
      <c r="B22" s="886" t="s">
        <v>339</v>
      </c>
      <c r="C22" s="899" t="s">
        <v>338</v>
      </c>
      <c r="D22" s="899"/>
      <c r="E22" s="900" t="s">
        <v>355</v>
      </c>
      <c r="F22" s="900"/>
      <c r="G22" s="900"/>
      <c r="H22" s="900"/>
      <c r="I22" s="900"/>
      <c r="J22" s="900"/>
      <c r="K22" s="817">
        <v>26</v>
      </c>
    </row>
    <row r="23" spans="2:11" s="16" customFormat="1" ht="45" customHeight="1">
      <c r="B23" s="886" t="s">
        <v>340</v>
      </c>
      <c r="C23" s="899" t="s">
        <v>341</v>
      </c>
      <c r="D23" s="899"/>
      <c r="E23" s="900" t="s">
        <v>305</v>
      </c>
      <c r="F23" s="900"/>
      <c r="G23" s="900"/>
      <c r="H23" s="900"/>
      <c r="I23" s="900"/>
      <c r="J23" s="900"/>
      <c r="K23" s="817">
        <v>27</v>
      </c>
    </row>
    <row r="24" spans="2:11" s="16" customFormat="1" ht="47.25" customHeight="1">
      <c r="B24" s="886" t="s">
        <v>342</v>
      </c>
      <c r="C24" s="899" t="s">
        <v>337</v>
      </c>
      <c r="D24" s="899"/>
      <c r="E24" s="900" t="s">
        <v>354</v>
      </c>
      <c r="F24" s="900"/>
      <c r="G24" s="900"/>
      <c r="H24" s="900"/>
      <c r="I24" s="900"/>
      <c r="J24" s="900"/>
      <c r="K24" s="817">
        <v>28</v>
      </c>
    </row>
  </sheetData>
  <mergeCells count="40">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E10:J10"/>
    <mergeCell ref="E15:J15"/>
    <mergeCell ref="E16:J16"/>
    <mergeCell ref="C13:D13"/>
    <mergeCell ref="E13:J13"/>
    <mergeCell ref="E14:J14"/>
    <mergeCell ref="C14:D14"/>
    <mergeCell ref="C15:D15"/>
    <mergeCell ref="C16:D16"/>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144</v>
      </c>
    </row>
    <row r="2" spans="1:50">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c r="AU2" s="16"/>
      <c r="AV2" s="16"/>
      <c r="AW2" s="16"/>
      <c r="AX2" s="16"/>
    </row>
    <row r="3" spans="1:50"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214</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1:50"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1:50">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405.63178604082816</v>
      </c>
      <c r="F8" s="55">
        <v>232.18676009407832</v>
      </c>
      <c r="G8" s="55">
        <v>97.092491363495753</v>
      </c>
      <c r="H8" s="174">
        <v>97.092491363495753</v>
      </c>
      <c r="I8" s="58"/>
      <c r="J8" s="59">
        <v>21.980082014542369</v>
      </c>
      <c r="K8" s="59">
        <v>21.980082014542369</v>
      </c>
      <c r="L8" s="59">
        <v>21.980082014542369</v>
      </c>
      <c r="M8" s="59">
        <v>21.188931615293289</v>
      </c>
      <c r="N8" s="60"/>
      <c r="O8" s="59">
        <v>13.237862692518661</v>
      </c>
      <c r="P8" s="59">
        <v>13.237862692518661</v>
      </c>
      <c r="Q8" s="59">
        <v>13.237862692518661</v>
      </c>
      <c r="S8" s="59">
        <v>6.2266197016135543</v>
      </c>
      <c r="T8" s="59">
        <v>6.2266197016135543</v>
      </c>
      <c r="U8" s="1"/>
      <c r="V8" s="181">
        <v>6.3267023381504783</v>
      </c>
      <c r="X8" s="59">
        <v>21.188931615293289</v>
      </c>
      <c r="Y8" s="55">
        <v>34.426794307811946</v>
      </c>
      <c r="Z8" s="55">
        <v>40.653414009425504</v>
      </c>
      <c r="AA8" s="166">
        <v>46.980116347575979</v>
      </c>
      <c r="AC8" s="59">
        <v>157911.58415279753</v>
      </c>
      <c r="AD8" s="59">
        <v>157911.58415279753</v>
      </c>
      <c r="AE8" s="59">
        <v>157911.58415279753</v>
      </c>
      <c r="AF8" s="163">
        <v>157204.09441113097</v>
      </c>
      <c r="AG8" s="60"/>
      <c r="AH8" s="59">
        <v>92355.828225607067</v>
      </c>
      <c r="AI8" s="59">
        <v>92355.828225607067</v>
      </c>
      <c r="AJ8" s="163">
        <v>92355.828225607067</v>
      </c>
      <c r="AK8" s="16"/>
      <c r="AL8" s="59">
        <v>41271.399656520698</v>
      </c>
      <c r="AM8" s="59">
        <v>41271.399656520698</v>
      </c>
      <c r="AN8" s="1"/>
      <c r="AO8" s="163">
        <v>42504.08698752831</v>
      </c>
      <c r="AQ8" s="59">
        <v>630938.84686952352</v>
      </c>
      <c r="AR8" s="55">
        <v>908006.33154634479</v>
      </c>
      <c r="AS8" s="55">
        <v>990549.13085938618</v>
      </c>
      <c r="AT8" s="166">
        <v>1033053.2178469144</v>
      </c>
    </row>
    <row r="9" spans="1:50">
      <c r="B9" s="53" t="s">
        <v>3</v>
      </c>
      <c r="C9" s="63" t="s">
        <v>33</v>
      </c>
      <c r="D9" s="34"/>
      <c r="E9" s="59">
        <v>12.145846513590861</v>
      </c>
      <c r="F9" s="55">
        <v>11.536905970169418</v>
      </c>
      <c r="G9" s="55">
        <v>25</v>
      </c>
      <c r="H9" s="174">
        <v>33</v>
      </c>
      <c r="I9" s="58"/>
      <c r="J9" s="59">
        <v>1.1230309702367403</v>
      </c>
      <c r="K9" s="59">
        <v>1.1230309702367403</v>
      </c>
      <c r="L9" s="59">
        <v>1.1230309702367403</v>
      </c>
      <c r="M9" s="59">
        <v>0.21098291396097257</v>
      </c>
      <c r="N9" s="60"/>
      <c r="O9" s="59">
        <v>1.7031733790513193</v>
      </c>
      <c r="P9" s="59">
        <v>1.7031733790513193</v>
      </c>
      <c r="Q9" s="59">
        <v>1.7031733790513193</v>
      </c>
      <c r="S9" s="59">
        <v>5.1798524759999998</v>
      </c>
      <c r="T9" s="59">
        <v>5.1798524759999998</v>
      </c>
      <c r="U9" s="1"/>
      <c r="V9" s="181">
        <v>6.8374052680000004</v>
      </c>
      <c r="X9" s="59">
        <v>0.21098291396097257</v>
      </c>
      <c r="Y9" s="55">
        <v>1.914156293012292</v>
      </c>
      <c r="Z9" s="55">
        <v>7.0940087690122917</v>
      </c>
      <c r="AA9" s="166">
        <v>13.931414037012292</v>
      </c>
      <c r="AC9" s="59">
        <v>1191.7985748844796</v>
      </c>
      <c r="AD9" s="59">
        <v>1191.7985748844796</v>
      </c>
      <c r="AE9" s="59">
        <v>1191.7985748844796</v>
      </c>
      <c r="AF9" s="163">
        <v>376.19556901545394</v>
      </c>
      <c r="AG9" s="60"/>
      <c r="AH9" s="59">
        <v>3024.3802247201015</v>
      </c>
      <c r="AI9" s="59">
        <v>3024.3802247201015</v>
      </c>
      <c r="AJ9" s="163">
        <v>3024.3802247201015</v>
      </c>
      <c r="AK9" s="16"/>
      <c r="AL9" s="59">
        <v>9235.9969490000003</v>
      </c>
      <c r="AM9" s="59">
        <v>9235.9969490000003</v>
      </c>
      <c r="AN9" s="1"/>
      <c r="AO9" s="163">
        <v>12191.5159726</v>
      </c>
      <c r="AQ9" s="59">
        <v>3951.5912936688933</v>
      </c>
      <c r="AR9" s="55">
        <v>13024.731967829197</v>
      </c>
      <c r="AS9" s="55">
        <v>31496.725865829198</v>
      </c>
      <c r="AT9" s="166">
        <v>43688.241838429196</v>
      </c>
    </row>
    <row r="10" spans="1:50">
      <c r="B10" s="53" t="s">
        <v>4</v>
      </c>
      <c r="C10" s="63" t="s">
        <v>34</v>
      </c>
      <c r="D10" s="34"/>
      <c r="E10" s="59">
        <v>753.10862193724552</v>
      </c>
      <c r="F10" s="55">
        <v>934.13746262053996</v>
      </c>
      <c r="G10" s="55">
        <v>859</v>
      </c>
      <c r="H10" s="174">
        <v>1046</v>
      </c>
      <c r="I10" s="58"/>
      <c r="J10" s="59">
        <v>256.03823261252819</v>
      </c>
      <c r="K10" s="59">
        <v>256.03823261252819</v>
      </c>
      <c r="L10" s="59">
        <v>256.03823261252819</v>
      </c>
      <c r="M10" s="59">
        <v>256.03823261252819</v>
      </c>
      <c r="N10" s="60"/>
      <c r="O10" s="59">
        <v>196.03534226489694</v>
      </c>
      <c r="P10" s="59">
        <v>196.03534226489694</v>
      </c>
      <c r="Q10" s="59">
        <v>196.03534226489694</v>
      </c>
      <c r="S10" s="59">
        <v>166.82965403</v>
      </c>
      <c r="T10" s="59">
        <v>166.82965403</v>
      </c>
      <c r="U10" s="1"/>
      <c r="V10" s="181">
        <v>210.328817491</v>
      </c>
      <c r="X10" s="59">
        <v>256.03823261252819</v>
      </c>
      <c r="Y10" s="55">
        <v>452.07357487742513</v>
      </c>
      <c r="Z10" s="55">
        <v>618.90322890742516</v>
      </c>
      <c r="AA10" s="166">
        <v>829.23204639842515</v>
      </c>
      <c r="AC10" s="59">
        <v>470201.88961928355</v>
      </c>
      <c r="AD10" s="59">
        <v>470201.88961928355</v>
      </c>
      <c r="AE10" s="59">
        <v>470201.88961928355</v>
      </c>
      <c r="AF10" s="163">
        <v>470201.88961928355</v>
      </c>
      <c r="AG10" s="60"/>
      <c r="AH10" s="59">
        <v>329402.44805685669</v>
      </c>
      <c r="AI10" s="59">
        <v>329402.44805685669</v>
      </c>
      <c r="AJ10" s="163">
        <v>329402.44805685669</v>
      </c>
      <c r="AK10" s="16"/>
      <c r="AL10" s="59">
        <v>285796.35990693903</v>
      </c>
      <c r="AM10" s="59">
        <v>285796.35990693903</v>
      </c>
      <c r="AN10" s="1"/>
      <c r="AO10" s="163">
        <v>389383.71912199998</v>
      </c>
      <c r="AQ10" s="59">
        <v>1880807.5584771342</v>
      </c>
      <c r="AR10" s="55">
        <v>2869014.9026477044</v>
      </c>
      <c r="AS10" s="55">
        <v>3440607.6224615825</v>
      </c>
      <c r="AT10" s="166">
        <v>3829991.3415835826</v>
      </c>
    </row>
    <row r="11" spans="1:50">
      <c r="B11" s="67" t="s">
        <v>5</v>
      </c>
      <c r="C11" s="63" t="s">
        <v>182</v>
      </c>
      <c r="D11" s="34"/>
      <c r="E11" s="59">
        <v>3363.0883949270205</v>
      </c>
      <c r="F11" s="55">
        <v>204.08129747342511</v>
      </c>
      <c r="G11" s="55">
        <v>2298.7156281729999</v>
      </c>
      <c r="H11" s="174">
        <v>6822.880744</v>
      </c>
      <c r="I11" s="58"/>
      <c r="J11" s="59">
        <v>7.7045112001146752</v>
      </c>
      <c r="K11" s="59">
        <v>7.7045112001146752</v>
      </c>
      <c r="L11" s="59">
        <v>7.7045112001146752</v>
      </c>
      <c r="M11" s="59">
        <v>7.7045112001146752</v>
      </c>
      <c r="N11" s="60"/>
      <c r="O11" s="59">
        <v>1.5222464185582678</v>
      </c>
      <c r="P11" s="59">
        <v>1.5222464185582678</v>
      </c>
      <c r="Q11" s="59">
        <v>1.5222464185582678</v>
      </c>
      <c r="S11" s="59">
        <v>3.4128377250000002</v>
      </c>
      <c r="T11" s="59">
        <v>3.4128377250000002</v>
      </c>
      <c r="U11" s="1"/>
      <c r="V11" s="181">
        <v>13.917160770000001</v>
      </c>
      <c r="X11" s="59">
        <v>7.7045112001146752</v>
      </c>
      <c r="Y11" s="55">
        <v>9.2267576186729432</v>
      </c>
      <c r="Z11" s="55">
        <v>12.639595343672944</v>
      </c>
      <c r="AA11" s="166">
        <v>26.556756113672947</v>
      </c>
      <c r="AC11" s="59">
        <v>123657.46674321774</v>
      </c>
      <c r="AD11" s="59">
        <v>123657.46674321774</v>
      </c>
      <c r="AE11" s="59">
        <v>123657.46674321774</v>
      </c>
      <c r="AF11" s="163">
        <v>123657.46674321774</v>
      </c>
      <c r="AG11" s="60"/>
      <c r="AH11" s="59">
        <v>9237.2568568542301</v>
      </c>
      <c r="AI11" s="59">
        <v>9237.2568568542301</v>
      </c>
      <c r="AJ11" s="163">
        <v>9237.2568568542301</v>
      </c>
      <c r="AK11" s="16"/>
      <c r="AL11" s="59">
        <v>50920.280790627003</v>
      </c>
      <c r="AM11" s="59">
        <v>50920.280790627003</v>
      </c>
      <c r="AN11" s="1"/>
      <c r="AO11" s="163">
        <v>186020.22529999999</v>
      </c>
      <c r="AQ11" s="59">
        <v>494629.86697287095</v>
      </c>
      <c r="AR11" s="55">
        <v>522341.63754343364</v>
      </c>
      <c r="AS11" s="55">
        <v>624182.19912468758</v>
      </c>
      <c r="AT11" s="166">
        <v>810202.42442468763</v>
      </c>
    </row>
    <row r="12" spans="1:50">
      <c r="B12" s="67" t="s">
        <v>6</v>
      </c>
      <c r="C12" s="63" t="s">
        <v>182</v>
      </c>
      <c r="D12" s="34"/>
      <c r="E12" s="59">
        <v>6290.3970900803115</v>
      </c>
      <c r="F12" s="55">
        <v>7008.8683996067302</v>
      </c>
      <c r="G12" s="55">
        <v>6241.6621017779999</v>
      </c>
      <c r="H12" s="174">
        <v>31874.843369999999</v>
      </c>
      <c r="I12" s="58"/>
      <c r="J12" s="59">
        <v>11.10872870648338</v>
      </c>
      <c r="K12" s="59">
        <v>11.10872870648338</v>
      </c>
      <c r="L12" s="59">
        <v>11.10872870648338</v>
      </c>
      <c r="M12" s="59">
        <v>11.10872870648338</v>
      </c>
      <c r="N12" s="60"/>
      <c r="O12" s="59">
        <v>9.7775485979143113</v>
      </c>
      <c r="P12" s="59">
        <v>9.7775485979143113</v>
      </c>
      <c r="Q12" s="59">
        <v>9.7775485979143113</v>
      </c>
      <c r="S12" s="59">
        <v>7.8198908640000013</v>
      </c>
      <c r="T12" s="59">
        <v>7.8198908640000013</v>
      </c>
      <c r="U12" s="1"/>
      <c r="V12" s="181">
        <v>53.138983510000003</v>
      </c>
      <c r="X12" s="59">
        <v>11.10872870648338</v>
      </c>
      <c r="Y12" s="55">
        <v>20.886277304397691</v>
      </c>
      <c r="Z12" s="55">
        <v>28.706168168397692</v>
      </c>
      <c r="AA12" s="166">
        <v>81.845151678397698</v>
      </c>
      <c r="AC12" s="59">
        <v>194149.07356617055</v>
      </c>
      <c r="AD12" s="59">
        <v>194149.07356617055</v>
      </c>
      <c r="AE12" s="59">
        <v>194149.07356617055</v>
      </c>
      <c r="AF12" s="163">
        <v>194149.07356617055</v>
      </c>
      <c r="AG12" s="60"/>
      <c r="AH12" s="59">
        <v>176933.82656040424</v>
      </c>
      <c r="AI12" s="59">
        <v>176933.82656040424</v>
      </c>
      <c r="AJ12" s="163">
        <v>176933.82656040424</v>
      </c>
      <c r="AK12" s="16"/>
      <c r="AL12" s="59">
        <v>113499.065331059</v>
      </c>
      <c r="AM12" s="59">
        <v>113499.065331059</v>
      </c>
      <c r="AN12" s="1"/>
      <c r="AO12" s="163">
        <v>811960.33499999996</v>
      </c>
      <c r="AQ12" s="59">
        <v>776596.29426468222</v>
      </c>
      <c r="AR12" s="55">
        <v>1307397.773945895</v>
      </c>
      <c r="AS12" s="55">
        <v>1534395.9046080131</v>
      </c>
      <c r="AT12" s="166">
        <v>2346356.2396080131</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0</v>
      </c>
      <c r="F14" s="55">
        <v>0</v>
      </c>
      <c r="G14" s="55">
        <v>0</v>
      </c>
      <c r="H14" s="174">
        <v>1140</v>
      </c>
      <c r="I14" s="70"/>
      <c r="J14" s="59">
        <v>0</v>
      </c>
      <c r="K14" s="59">
        <v>0</v>
      </c>
      <c r="L14" s="59">
        <v>0</v>
      </c>
      <c r="M14" s="59">
        <v>0</v>
      </c>
      <c r="N14" s="156"/>
      <c r="O14" s="59">
        <v>0</v>
      </c>
      <c r="P14" s="59">
        <v>0</v>
      </c>
      <c r="Q14" s="59">
        <v>0</v>
      </c>
      <c r="S14" s="59">
        <v>0</v>
      </c>
      <c r="T14" s="59">
        <v>0</v>
      </c>
      <c r="U14" s="1"/>
      <c r="V14" s="181">
        <v>586.15520000000004</v>
      </c>
      <c r="X14" s="73">
        <v>0</v>
      </c>
      <c r="Y14" s="55">
        <v>0</v>
      </c>
      <c r="Z14" s="55">
        <v>0</v>
      </c>
      <c r="AA14" s="166">
        <v>586.15520000000004</v>
      </c>
      <c r="AC14" s="59">
        <v>0</v>
      </c>
      <c r="AD14" s="59">
        <v>0</v>
      </c>
      <c r="AE14" s="59">
        <v>0</v>
      </c>
      <c r="AF14" s="163">
        <v>0</v>
      </c>
      <c r="AG14" s="35"/>
      <c r="AH14" s="59">
        <v>0</v>
      </c>
      <c r="AI14" s="59">
        <v>0</v>
      </c>
      <c r="AJ14" s="163">
        <v>0</v>
      </c>
      <c r="AK14" s="16"/>
      <c r="AL14" s="59">
        <v>0</v>
      </c>
      <c r="AM14" s="59">
        <v>0</v>
      </c>
      <c r="AN14" s="1"/>
      <c r="AO14" s="163">
        <v>0</v>
      </c>
      <c r="AQ14" s="59">
        <v>0</v>
      </c>
      <c r="AR14" s="55">
        <v>0</v>
      </c>
      <c r="AS14" s="55">
        <v>0</v>
      </c>
      <c r="AT14" s="166">
        <v>0</v>
      </c>
    </row>
    <row r="15" spans="1:50">
      <c r="B15" s="67" t="s">
        <v>184</v>
      </c>
      <c r="C15" s="63" t="s">
        <v>35</v>
      </c>
      <c r="D15" s="34"/>
      <c r="E15" s="59">
        <v>0</v>
      </c>
      <c r="F15" s="55">
        <v>0</v>
      </c>
      <c r="G15" s="55">
        <v>0</v>
      </c>
      <c r="H15" s="174">
        <v>0</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0</v>
      </c>
      <c r="I16" s="58"/>
      <c r="J16" s="59">
        <v>0</v>
      </c>
      <c r="K16" s="59">
        <v>0</v>
      </c>
      <c r="L16" s="59">
        <v>0</v>
      </c>
      <c r="M16" s="59">
        <v>0</v>
      </c>
      <c r="N16" s="60"/>
      <c r="O16" s="59">
        <v>0</v>
      </c>
      <c r="P16" s="59">
        <v>0</v>
      </c>
      <c r="Q16" s="59">
        <v>0</v>
      </c>
      <c r="S16" s="59">
        <v>0</v>
      </c>
      <c r="T16" s="59">
        <v>0</v>
      </c>
      <c r="U16" s="1"/>
      <c r="V16" s="181">
        <v>0</v>
      </c>
      <c r="X16" s="59">
        <v>0</v>
      </c>
      <c r="Y16" s="55">
        <v>0</v>
      </c>
      <c r="Z16" s="55">
        <v>0</v>
      </c>
      <c r="AA16" s="166">
        <v>0</v>
      </c>
      <c r="AC16" s="59">
        <v>0</v>
      </c>
      <c r="AD16" s="59">
        <v>0</v>
      </c>
      <c r="AE16" s="59">
        <v>0</v>
      </c>
      <c r="AF16" s="163">
        <v>0</v>
      </c>
      <c r="AG16" s="60"/>
      <c r="AH16" s="59">
        <v>0</v>
      </c>
      <c r="AI16" s="59">
        <v>0</v>
      </c>
      <c r="AJ16" s="163">
        <v>0</v>
      </c>
      <c r="AK16" s="16"/>
      <c r="AL16" s="59">
        <v>0</v>
      </c>
      <c r="AM16" s="59">
        <v>0</v>
      </c>
      <c r="AN16" s="1"/>
      <c r="AO16" s="163">
        <v>0</v>
      </c>
      <c r="AQ16" s="59">
        <v>0</v>
      </c>
      <c r="AR16" s="55">
        <v>0</v>
      </c>
      <c r="AS16" s="55">
        <v>0</v>
      </c>
      <c r="AT16" s="166">
        <v>0</v>
      </c>
    </row>
    <row r="17" spans="2:46">
      <c r="B17" s="148" t="s">
        <v>9</v>
      </c>
      <c r="C17" s="149"/>
      <c r="D17" s="34"/>
      <c r="E17" s="178"/>
      <c r="F17" s="80"/>
      <c r="G17" s="80"/>
      <c r="H17" s="179"/>
      <c r="I17" s="58"/>
      <c r="J17" s="82">
        <v>297.95458550390532</v>
      </c>
      <c r="K17" s="82">
        <v>297.95458550390532</v>
      </c>
      <c r="L17" s="82">
        <v>297.95458550390532</v>
      </c>
      <c r="M17" s="82">
        <v>296.25138704838048</v>
      </c>
      <c r="N17" s="60"/>
      <c r="O17" s="82">
        <v>222.27617335293951</v>
      </c>
      <c r="P17" s="82">
        <v>222.27617335293951</v>
      </c>
      <c r="Q17" s="82">
        <v>222.27617335293951</v>
      </c>
      <c r="S17" s="82">
        <v>189.46885479661356</v>
      </c>
      <c r="T17" s="82">
        <v>189.46885479661356</v>
      </c>
      <c r="U17" s="1"/>
      <c r="V17" s="82">
        <v>876.70426937715047</v>
      </c>
      <c r="X17" s="82">
        <v>296.25138704838048</v>
      </c>
      <c r="Y17" s="82">
        <v>518.52756040131999</v>
      </c>
      <c r="Z17" s="82">
        <v>707.99641519793352</v>
      </c>
      <c r="AA17" s="82">
        <v>1584.7006845750841</v>
      </c>
      <c r="AC17" s="82">
        <v>947111.81265635381</v>
      </c>
      <c r="AD17" s="82">
        <v>947111.81265635381</v>
      </c>
      <c r="AE17" s="82">
        <v>947111.81265635381</v>
      </c>
      <c r="AF17" s="82">
        <v>945588.71990881825</v>
      </c>
      <c r="AG17" s="60"/>
      <c r="AH17" s="82">
        <v>610953.73992444237</v>
      </c>
      <c r="AI17" s="82">
        <v>610953.73992444237</v>
      </c>
      <c r="AJ17" s="82">
        <v>610953.73992444237</v>
      </c>
      <c r="AK17" s="16"/>
      <c r="AL17" s="82">
        <v>500723.1026341457</v>
      </c>
      <c r="AM17" s="82">
        <v>500723.1026341457</v>
      </c>
      <c r="AN17" s="1"/>
      <c r="AO17" s="82">
        <v>1442059.8823821282</v>
      </c>
      <c r="AQ17" s="82">
        <v>3786924.1578778797</v>
      </c>
      <c r="AR17" s="82">
        <v>5619785.3776512071</v>
      </c>
      <c r="AS17" s="82">
        <v>6621231.582919498</v>
      </c>
      <c r="AT17" s="82">
        <v>8063291.4653016264</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24.5</v>
      </c>
      <c r="F20" s="55">
        <v>58</v>
      </c>
      <c r="G20" s="55">
        <v>75</v>
      </c>
      <c r="H20" s="174">
        <v>61</v>
      </c>
      <c r="I20" s="58"/>
      <c r="J20" s="59">
        <v>283.01727667180302</v>
      </c>
      <c r="K20" s="59">
        <v>283.01727667180302</v>
      </c>
      <c r="L20" s="59">
        <v>283.01727667180302</v>
      </c>
      <c r="M20" s="59">
        <v>283.01727667180302</v>
      </c>
      <c r="N20" s="60"/>
      <c r="O20" s="59">
        <v>406.64981625526417</v>
      </c>
      <c r="P20" s="59">
        <v>405.92810086850403</v>
      </c>
      <c r="Q20" s="59">
        <v>402.58952051362411</v>
      </c>
      <c r="S20" s="59">
        <v>284.065187315</v>
      </c>
      <c r="T20" s="59">
        <v>284.065187315</v>
      </c>
      <c r="U20" s="1"/>
      <c r="V20" s="181">
        <v>327.1615663</v>
      </c>
      <c r="X20" s="59">
        <v>283.01727667180302</v>
      </c>
      <c r="Y20" s="55">
        <v>685.60679718542713</v>
      </c>
      <c r="Z20" s="55">
        <v>969.67198450042713</v>
      </c>
      <c r="AA20" s="166">
        <v>1296.833550800427</v>
      </c>
      <c r="AC20" s="59">
        <v>1660494.3856609801</v>
      </c>
      <c r="AD20" s="59">
        <v>1660494.3856609801</v>
      </c>
      <c r="AE20" s="59">
        <v>1660494.3856609801</v>
      </c>
      <c r="AF20" s="163">
        <v>1660494.3856609801</v>
      </c>
      <c r="AG20" s="60"/>
      <c r="AH20" s="59">
        <v>2118035.3198388526</v>
      </c>
      <c r="AI20" s="59">
        <v>2115648.0091139236</v>
      </c>
      <c r="AJ20" s="163">
        <v>2104319.4807636226</v>
      </c>
      <c r="AK20" s="16"/>
      <c r="AL20" s="59">
        <v>1418754.0973284</v>
      </c>
      <c r="AM20" s="59">
        <v>1418754.0973284</v>
      </c>
      <c r="AN20" s="1"/>
      <c r="AO20" s="163">
        <v>1782207.2990000001</v>
      </c>
      <c r="AQ20" s="59">
        <v>6641977.5426439205</v>
      </c>
      <c r="AR20" s="55">
        <v>12979980.352360319</v>
      </c>
      <c r="AS20" s="55">
        <v>15817488.54701712</v>
      </c>
      <c r="AT20" s="166">
        <v>17599695.846017119</v>
      </c>
    </row>
    <row r="21" spans="2:46">
      <c r="B21" s="93" t="s">
        <v>55</v>
      </c>
      <c r="C21" s="94" t="s">
        <v>36</v>
      </c>
      <c r="D21" s="34"/>
      <c r="E21" s="59">
        <v>167</v>
      </c>
      <c r="F21" s="55">
        <v>232</v>
      </c>
      <c r="G21" s="55">
        <v>110</v>
      </c>
      <c r="H21" s="174">
        <v>28</v>
      </c>
      <c r="I21" s="58"/>
      <c r="J21" s="59">
        <v>149.02562319249481</v>
      </c>
      <c r="K21" s="59">
        <v>149.02562319249481</v>
      </c>
      <c r="L21" s="59">
        <v>134.57470604152743</v>
      </c>
      <c r="M21" s="59">
        <v>118.29070862847608</v>
      </c>
      <c r="N21" s="60"/>
      <c r="O21" s="59">
        <v>182.26851535937709</v>
      </c>
      <c r="P21" s="59">
        <v>181.97474053610529</v>
      </c>
      <c r="Q21" s="59">
        <v>154.59241292785975</v>
      </c>
      <c r="S21" s="59">
        <v>97.616202373999997</v>
      </c>
      <c r="T21" s="59">
        <v>97.616202373999997</v>
      </c>
      <c r="U21" s="1"/>
      <c r="V21" s="181">
        <v>19.677908179999999</v>
      </c>
      <c r="X21" s="59">
        <v>118.29070862847608</v>
      </c>
      <c r="Y21" s="55">
        <v>272.88312155633582</v>
      </c>
      <c r="Z21" s="55">
        <v>370.49932393033583</v>
      </c>
      <c r="AA21" s="166">
        <v>390.17723211033581</v>
      </c>
      <c r="AC21" s="59">
        <v>411964.20535685477</v>
      </c>
      <c r="AD21" s="59">
        <v>411964.20535685477</v>
      </c>
      <c r="AE21" s="59">
        <v>370643.44274614751</v>
      </c>
      <c r="AF21" s="163">
        <v>324724.15089056309</v>
      </c>
      <c r="AG21" s="60"/>
      <c r="AH21" s="59">
        <v>741993.36661754479</v>
      </c>
      <c r="AI21" s="59">
        <v>740410.08215638495</v>
      </c>
      <c r="AJ21" s="163">
        <v>621649.79857626942</v>
      </c>
      <c r="AK21" s="16"/>
      <c r="AL21" s="59">
        <v>323829.39511427301</v>
      </c>
      <c r="AM21" s="59">
        <v>323829.39511427301</v>
      </c>
      <c r="AN21" s="1"/>
      <c r="AO21" s="163">
        <v>66777.84216</v>
      </c>
      <c r="AQ21" s="59">
        <v>1519296.0043504201</v>
      </c>
      <c r="AR21" s="55">
        <v>3623349.2517006192</v>
      </c>
      <c r="AS21" s="55">
        <v>4271008.0419291649</v>
      </c>
      <c r="AT21" s="166">
        <v>4337785.8840891644</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1</v>
      </c>
      <c r="H23" s="174">
        <v>0</v>
      </c>
      <c r="I23" s="58"/>
      <c r="J23" s="59">
        <v>0</v>
      </c>
      <c r="K23" s="59">
        <v>0</v>
      </c>
      <c r="L23" s="59">
        <v>0</v>
      </c>
      <c r="M23" s="59">
        <v>0</v>
      </c>
      <c r="N23" s="60"/>
      <c r="O23" s="59">
        <v>0</v>
      </c>
      <c r="P23" s="59">
        <v>0</v>
      </c>
      <c r="Q23" s="59">
        <v>0</v>
      </c>
      <c r="S23" s="59">
        <v>5.3575108489999996</v>
      </c>
      <c r="T23" s="59">
        <v>5.3575108489999996</v>
      </c>
      <c r="U23" s="1"/>
      <c r="V23" s="181">
        <v>0</v>
      </c>
      <c r="X23" s="59">
        <v>0</v>
      </c>
      <c r="Y23" s="55">
        <v>0</v>
      </c>
      <c r="Z23" s="55">
        <v>5.3575108489999996</v>
      </c>
      <c r="AA23" s="166">
        <v>5.3575108489999996</v>
      </c>
      <c r="AC23" s="59">
        <v>0</v>
      </c>
      <c r="AD23" s="59">
        <v>0</v>
      </c>
      <c r="AE23" s="59">
        <v>0</v>
      </c>
      <c r="AF23" s="163">
        <v>0</v>
      </c>
      <c r="AG23" s="60"/>
      <c r="AH23" s="59">
        <v>0</v>
      </c>
      <c r="AI23" s="59">
        <v>0</v>
      </c>
      <c r="AJ23" s="163">
        <v>0</v>
      </c>
      <c r="AK23" s="16"/>
      <c r="AL23" s="59">
        <v>13635.28026</v>
      </c>
      <c r="AM23" s="59">
        <v>13635.28026</v>
      </c>
      <c r="AN23" s="1"/>
      <c r="AO23" s="163">
        <v>0</v>
      </c>
      <c r="AQ23" s="59">
        <v>0</v>
      </c>
      <c r="AR23" s="55">
        <v>0</v>
      </c>
      <c r="AS23" s="55">
        <v>27270.560519999999</v>
      </c>
      <c r="AT23" s="166">
        <v>27270.560519999999</v>
      </c>
    </row>
    <row r="24" spans="2:46">
      <c r="B24" s="95" t="s">
        <v>38</v>
      </c>
      <c r="C24" s="94" t="s">
        <v>39</v>
      </c>
      <c r="D24" s="34"/>
      <c r="E24" s="59">
        <v>0</v>
      </c>
      <c r="F24" s="55">
        <v>0</v>
      </c>
      <c r="G24" s="55">
        <v>3</v>
      </c>
      <c r="H24" s="174">
        <v>0</v>
      </c>
      <c r="I24" s="58"/>
      <c r="J24" s="59">
        <v>0</v>
      </c>
      <c r="K24" s="59">
        <v>0</v>
      </c>
      <c r="L24" s="59">
        <v>0</v>
      </c>
      <c r="M24" s="59">
        <v>0</v>
      </c>
      <c r="N24" s="60"/>
      <c r="O24" s="59">
        <v>0</v>
      </c>
      <c r="P24" s="59">
        <v>0</v>
      </c>
      <c r="Q24" s="59">
        <v>0</v>
      </c>
      <c r="S24" s="59">
        <v>26.438029868000001</v>
      </c>
      <c r="T24" s="59">
        <v>26.438029868000001</v>
      </c>
      <c r="U24" s="1"/>
      <c r="V24" s="181">
        <v>0</v>
      </c>
      <c r="X24" s="59">
        <v>0</v>
      </c>
      <c r="Y24" s="55">
        <v>0</v>
      </c>
      <c r="Z24" s="55">
        <v>26.438029868000001</v>
      </c>
      <c r="AA24" s="166">
        <v>26.438029868000001</v>
      </c>
      <c r="AC24" s="59">
        <v>0</v>
      </c>
      <c r="AD24" s="59">
        <v>0</v>
      </c>
      <c r="AE24" s="59">
        <v>0</v>
      </c>
      <c r="AF24" s="163">
        <v>0</v>
      </c>
      <c r="AG24" s="60"/>
      <c r="AH24" s="59">
        <v>0</v>
      </c>
      <c r="AI24" s="59">
        <v>0</v>
      </c>
      <c r="AJ24" s="163">
        <v>0</v>
      </c>
      <c r="AK24" s="16"/>
      <c r="AL24" s="59">
        <v>145352.30339092301</v>
      </c>
      <c r="AM24" s="59">
        <v>145352.30339092301</v>
      </c>
      <c r="AN24" s="1"/>
      <c r="AO24" s="163">
        <v>0</v>
      </c>
      <c r="AQ24" s="59">
        <v>0</v>
      </c>
      <c r="AR24" s="55">
        <v>0</v>
      </c>
      <c r="AS24" s="55">
        <v>290704.60678184603</v>
      </c>
      <c r="AT24" s="166">
        <v>290704.60678184603</v>
      </c>
    </row>
    <row r="25" spans="2:46">
      <c r="B25" s="68" t="s">
        <v>210</v>
      </c>
      <c r="C25" s="69" t="s">
        <v>35</v>
      </c>
      <c r="D25" s="70"/>
      <c r="E25" s="59">
        <v>0</v>
      </c>
      <c r="F25" s="55">
        <v>0</v>
      </c>
      <c r="G25" s="55">
        <v>0</v>
      </c>
      <c r="H25" s="174">
        <v>10</v>
      </c>
      <c r="I25" s="70"/>
      <c r="J25" s="59">
        <v>0</v>
      </c>
      <c r="K25" s="59">
        <v>0</v>
      </c>
      <c r="L25" s="59">
        <v>0</v>
      </c>
      <c r="M25" s="59">
        <v>0</v>
      </c>
      <c r="N25" s="156"/>
      <c r="O25" s="59">
        <v>0</v>
      </c>
      <c r="P25" s="59">
        <v>0</v>
      </c>
      <c r="Q25" s="59">
        <v>0</v>
      </c>
      <c r="S25" s="59">
        <v>0</v>
      </c>
      <c r="T25" s="59">
        <v>0</v>
      </c>
      <c r="U25" s="1"/>
      <c r="V25" s="181">
        <v>5.6138320000000004</v>
      </c>
      <c r="X25" s="73">
        <v>0</v>
      </c>
      <c r="Y25" s="55">
        <v>0</v>
      </c>
      <c r="Z25" s="55">
        <v>0</v>
      </c>
      <c r="AA25" s="166">
        <v>5.6138320000000004</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1</v>
      </c>
      <c r="F27" s="55">
        <v>1</v>
      </c>
      <c r="G27" s="55">
        <v>1</v>
      </c>
      <c r="H27" s="174">
        <v>3</v>
      </c>
      <c r="I27" s="70"/>
      <c r="J27" s="59">
        <v>101.63500000000001</v>
      </c>
      <c r="K27" s="59">
        <v>0</v>
      </c>
      <c r="L27" s="59">
        <v>0</v>
      </c>
      <c r="M27" s="59">
        <v>0</v>
      </c>
      <c r="N27" s="156"/>
      <c r="O27" s="59">
        <v>101.93453700000001</v>
      </c>
      <c r="P27" s="59">
        <v>0</v>
      </c>
      <c r="Q27" s="59">
        <v>0</v>
      </c>
      <c r="S27" s="59">
        <v>103.3789</v>
      </c>
      <c r="T27" s="59">
        <v>0</v>
      </c>
      <c r="U27" s="1"/>
      <c r="V27" s="181">
        <v>533.8673</v>
      </c>
      <c r="X27" s="73">
        <v>0</v>
      </c>
      <c r="Y27" s="55">
        <v>0</v>
      </c>
      <c r="Z27" s="55">
        <v>0</v>
      </c>
      <c r="AA27" s="166">
        <v>533.8673</v>
      </c>
      <c r="AC27" s="59">
        <v>3968.1329999999998</v>
      </c>
      <c r="AD27" s="59">
        <v>0</v>
      </c>
      <c r="AE27" s="59">
        <v>0</v>
      </c>
      <c r="AF27" s="163">
        <v>0</v>
      </c>
      <c r="AG27" s="35"/>
      <c r="AH27" s="59">
        <v>1481.6510000000001</v>
      </c>
      <c r="AI27" s="59">
        <v>0</v>
      </c>
      <c r="AJ27" s="163">
        <v>0</v>
      </c>
      <c r="AK27" s="16"/>
      <c r="AL27" s="59">
        <v>1380.3979999999999</v>
      </c>
      <c r="AM27" s="59">
        <v>0</v>
      </c>
      <c r="AN27" s="1"/>
      <c r="AO27" s="163">
        <v>0</v>
      </c>
      <c r="AQ27" s="59">
        <v>3968.1329999999998</v>
      </c>
      <c r="AR27" s="55">
        <v>5449.7839999999997</v>
      </c>
      <c r="AS27" s="55">
        <v>6830.1819999999998</v>
      </c>
      <c r="AT27" s="166">
        <v>6830.1819999999998</v>
      </c>
    </row>
    <row r="28" spans="2:46">
      <c r="B28" s="148" t="s">
        <v>13</v>
      </c>
      <c r="C28" s="149"/>
      <c r="D28" s="34"/>
      <c r="E28" s="178"/>
      <c r="F28" s="80"/>
      <c r="G28" s="80"/>
      <c r="H28" s="179"/>
      <c r="I28" s="58"/>
      <c r="J28" s="82">
        <v>533.67789986429784</v>
      </c>
      <c r="K28" s="82">
        <v>432.04289986429785</v>
      </c>
      <c r="L28" s="82">
        <v>417.59198271333048</v>
      </c>
      <c r="M28" s="82">
        <v>401.30798530027909</v>
      </c>
      <c r="N28" s="60"/>
      <c r="O28" s="82">
        <v>690.85286861464124</v>
      </c>
      <c r="P28" s="82">
        <v>587.90284140460926</v>
      </c>
      <c r="Q28" s="82">
        <v>557.18193344148381</v>
      </c>
      <c r="S28" s="82">
        <v>516.855830406</v>
      </c>
      <c r="T28" s="82">
        <v>413.47693040600001</v>
      </c>
      <c r="U28" s="1"/>
      <c r="V28" s="82">
        <v>886.32060647999992</v>
      </c>
      <c r="X28" s="82">
        <v>401.30798530027909</v>
      </c>
      <c r="Y28" s="82">
        <v>958.48991874176295</v>
      </c>
      <c r="Z28" s="82">
        <v>1371.966849147763</v>
      </c>
      <c r="AA28" s="82">
        <v>2258.2874556277629</v>
      </c>
      <c r="AC28" s="82">
        <v>2076426.7240178348</v>
      </c>
      <c r="AD28" s="82">
        <v>2072458.5910178348</v>
      </c>
      <c r="AE28" s="82">
        <v>2031137.8284071276</v>
      </c>
      <c r="AF28" s="82">
        <v>1985218.5365515433</v>
      </c>
      <c r="AG28" s="60"/>
      <c r="AH28" s="82">
        <v>2861510.3374563972</v>
      </c>
      <c r="AI28" s="82">
        <v>2856058.0912703085</v>
      </c>
      <c r="AJ28" s="82">
        <v>2725969.2793398919</v>
      </c>
      <c r="AK28" s="16"/>
      <c r="AL28" s="82">
        <v>1902951.474093596</v>
      </c>
      <c r="AM28" s="82">
        <v>1901571.0760935959</v>
      </c>
      <c r="AN28" s="1"/>
      <c r="AO28" s="82">
        <v>1848985.1411600001</v>
      </c>
      <c r="AQ28" s="82">
        <v>8165241.679994341</v>
      </c>
      <c r="AR28" s="82">
        <v>16608779.388060939</v>
      </c>
      <c r="AS28" s="82">
        <v>20413301.938248131</v>
      </c>
      <c r="AT28" s="82">
        <v>22262287.079408132</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7</v>
      </c>
      <c r="H33" s="174">
        <v>5</v>
      </c>
      <c r="I33" s="58"/>
      <c r="J33" s="59">
        <v>0</v>
      </c>
      <c r="K33" s="59">
        <v>0</v>
      </c>
      <c r="L33" s="59">
        <v>0</v>
      </c>
      <c r="M33" s="59">
        <v>0</v>
      </c>
      <c r="N33" s="60"/>
      <c r="O33" s="59">
        <v>0</v>
      </c>
      <c r="P33" s="59">
        <v>0</v>
      </c>
      <c r="Q33" s="59">
        <v>0</v>
      </c>
      <c r="S33" s="59">
        <v>15.147</v>
      </c>
      <c r="T33" s="163">
        <v>1.296</v>
      </c>
      <c r="U33" s="1"/>
      <c r="V33" s="181">
        <v>0</v>
      </c>
      <c r="X33" s="59">
        <v>0</v>
      </c>
      <c r="Y33" s="55">
        <v>0</v>
      </c>
      <c r="Z33" s="55">
        <v>1.296</v>
      </c>
      <c r="AA33" s="166">
        <v>1.296</v>
      </c>
      <c r="AC33" s="59">
        <v>0</v>
      </c>
      <c r="AD33" s="59">
        <v>0</v>
      </c>
      <c r="AE33" s="59">
        <v>0</v>
      </c>
      <c r="AF33" s="163">
        <v>0</v>
      </c>
      <c r="AG33" s="60"/>
      <c r="AH33" s="59">
        <v>0</v>
      </c>
      <c r="AI33" s="59">
        <v>0</v>
      </c>
      <c r="AJ33" s="163">
        <v>0</v>
      </c>
      <c r="AK33" s="16"/>
      <c r="AL33" s="59">
        <v>354051</v>
      </c>
      <c r="AM33" s="59">
        <v>79704</v>
      </c>
      <c r="AN33" s="1"/>
      <c r="AO33" s="163">
        <v>92807.423999999999</v>
      </c>
      <c r="AQ33" s="59">
        <v>0</v>
      </c>
      <c r="AR33" s="55">
        <v>0</v>
      </c>
      <c r="AS33" s="55">
        <v>433755</v>
      </c>
      <c r="AT33" s="166">
        <v>526562.424</v>
      </c>
    </row>
    <row r="34" spans="2:46">
      <c r="B34" s="101" t="s">
        <v>211</v>
      </c>
      <c r="C34" s="63" t="s">
        <v>36</v>
      </c>
      <c r="D34" s="34"/>
      <c r="E34" s="59">
        <v>1.5</v>
      </c>
      <c r="F34" s="55">
        <v>0</v>
      </c>
      <c r="G34" s="55">
        <v>0</v>
      </c>
      <c r="H34" s="174">
        <v>0</v>
      </c>
      <c r="I34" s="58"/>
      <c r="J34" s="59">
        <v>13.22230027785989</v>
      </c>
      <c r="K34" s="59">
        <v>13.22230027785989</v>
      </c>
      <c r="L34" s="59">
        <v>13.22230027785989</v>
      </c>
      <c r="M34" s="59">
        <v>13.22230027785989</v>
      </c>
      <c r="N34" s="60"/>
      <c r="O34" s="59">
        <v>0</v>
      </c>
      <c r="P34" s="59">
        <v>0</v>
      </c>
      <c r="Q34" s="59">
        <v>0</v>
      </c>
      <c r="S34" s="59">
        <v>0</v>
      </c>
      <c r="T34" s="163">
        <v>0</v>
      </c>
      <c r="U34" s="1"/>
      <c r="V34" s="181">
        <v>0</v>
      </c>
      <c r="X34" s="59">
        <v>13.22230027785989</v>
      </c>
      <c r="Y34" s="55">
        <v>13.22230027785989</v>
      </c>
      <c r="Z34" s="55">
        <v>13.22230027785989</v>
      </c>
      <c r="AA34" s="166">
        <v>13.22230027785989</v>
      </c>
      <c r="AC34" s="59">
        <v>77895.920895787349</v>
      </c>
      <c r="AD34" s="59">
        <v>77895.920895787349</v>
      </c>
      <c r="AE34" s="59">
        <v>77895.920895787349</v>
      </c>
      <c r="AF34" s="163">
        <v>77895.920895787349</v>
      </c>
      <c r="AG34" s="60"/>
      <c r="AH34" s="59">
        <v>0</v>
      </c>
      <c r="AI34" s="59">
        <v>0</v>
      </c>
      <c r="AJ34" s="163">
        <v>0</v>
      </c>
      <c r="AK34" s="16"/>
      <c r="AL34" s="59">
        <v>0</v>
      </c>
      <c r="AM34" s="59">
        <v>0</v>
      </c>
      <c r="AN34" s="1"/>
      <c r="AO34" s="163">
        <v>0</v>
      </c>
      <c r="AQ34" s="59">
        <v>311583.6835831494</v>
      </c>
      <c r="AR34" s="55">
        <v>311583.6835831494</v>
      </c>
      <c r="AS34" s="55">
        <v>311583.6835831494</v>
      </c>
      <c r="AT34" s="166">
        <v>311583.6835831494</v>
      </c>
    </row>
    <row r="35" spans="2:46">
      <c r="B35" s="68" t="s">
        <v>12</v>
      </c>
      <c r="C35" s="69" t="s">
        <v>40</v>
      </c>
      <c r="D35" s="70"/>
      <c r="E35" s="59">
        <v>0</v>
      </c>
      <c r="F35" s="55">
        <v>0</v>
      </c>
      <c r="G35" s="55">
        <v>1</v>
      </c>
      <c r="H35" s="174">
        <v>2</v>
      </c>
      <c r="I35" s="70"/>
      <c r="J35" s="59">
        <v>0</v>
      </c>
      <c r="K35" s="59">
        <v>0</v>
      </c>
      <c r="L35" s="59">
        <v>0</v>
      </c>
      <c r="M35" s="59">
        <v>0</v>
      </c>
      <c r="N35" s="156"/>
      <c r="O35" s="59">
        <v>0</v>
      </c>
      <c r="P35" s="59">
        <v>0</v>
      </c>
      <c r="Q35" s="59">
        <v>0</v>
      </c>
      <c r="S35" s="59">
        <v>157.05609999999999</v>
      </c>
      <c r="T35" s="163">
        <v>0</v>
      </c>
      <c r="U35" s="1"/>
      <c r="V35" s="181">
        <v>164.4924</v>
      </c>
      <c r="X35" s="73">
        <v>0</v>
      </c>
      <c r="Y35" s="55">
        <v>0</v>
      </c>
      <c r="Z35" s="55">
        <v>0</v>
      </c>
      <c r="AA35" s="166">
        <v>164.4924</v>
      </c>
      <c r="AC35" s="59">
        <v>0</v>
      </c>
      <c r="AD35" s="59">
        <v>0</v>
      </c>
      <c r="AE35" s="59">
        <v>0</v>
      </c>
      <c r="AF35" s="163">
        <v>0</v>
      </c>
      <c r="AG35" s="35"/>
      <c r="AH35" s="59">
        <v>0</v>
      </c>
      <c r="AI35" s="59">
        <v>0</v>
      </c>
      <c r="AJ35" s="163">
        <v>0</v>
      </c>
      <c r="AK35" s="16"/>
      <c r="AL35" s="59">
        <v>3576.2640000000001</v>
      </c>
      <c r="AM35" s="59">
        <v>0</v>
      </c>
      <c r="AN35" s="1"/>
      <c r="AO35" s="163">
        <v>0</v>
      </c>
      <c r="AQ35" s="59">
        <v>0</v>
      </c>
      <c r="AR35" s="55">
        <v>0</v>
      </c>
      <c r="AS35" s="55">
        <v>3576.2640000000001</v>
      </c>
      <c r="AT35" s="166">
        <v>3576.2640000000001</v>
      </c>
    </row>
    <row r="36" spans="2:46">
      <c r="B36" s="148" t="s">
        <v>18</v>
      </c>
      <c r="C36" s="149"/>
      <c r="D36" s="34"/>
      <c r="E36" s="178"/>
      <c r="F36" s="80"/>
      <c r="G36" s="80"/>
      <c r="H36" s="179"/>
      <c r="I36" s="58"/>
      <c r="J36" s="82">
        <v>13.22230027785989</v>
      </c>
      <c r="K36" s="82">
        <v>13.22230027785989</v>
      </c>
      <c r="L36" s="82">
        <v>13.22230027785989</v>
      </c>
      <c r="M36" s="82">
        <v>13.22230027785989</v>
      </c>
      <c r="N36" s="60"/>
      <c r="O36" s="82">
        <v>0</v>
      </c>
      <c r="P36" s="82">
        <v>0</v>
      </c>
      <c r="Q36" s="82">
        <v>0</v>
      </c>
      <c r="S36" s="82">
        <v>172.20309999999998</v>
      </c>
      <c r="T36" s="82">
        <v>1.296</v>
      </c>
      <c r="U36" s="1"/>
      <c r="V36" s="82">
        <v>164.4924</v>
      </c>
      <c r="X36" s="82">
        <v>13.22230027785989</v>
      </c>
      <c r="Y36" s="82">
        <v>13.22230027785989</v>
      </c>
      <c r="Z36" s="82">
        <v>14.51830027785989</v>
      </c>
      <c r="AA36" s="82">
        <v>179.01070027785988</v>
      </c>
      <c r="AC36" s="82">
        <v>77895.920895787349</v>
      </c>
      <c r="AD36" s="82">
        <v>77895.920895787349</v>
      </c>
      <c r="AE36" s="82">
        <v>77895.920895787349</v>
      </c>
      <c r="AF36" s="82">
        <v>77895.920895787349</v>
      </c>
      <c r="AG36" s="60"/>
      <c r="AH36" s="82">
        <v>0</v>
      </c>
      <c r="AI36" s="82">
        <v>0</v>
      </c>
      <c r="AJ36" s="82">
        <v>0</v>
      </c>
      <c r="AK36" s="16"/>
      <c r="AL36" s="82">
        <v>357627.26400000002</v>
      </c>
      <c r="AM36" s="82">
        <v>79704</v>
      </c>
      <c r="AN36" s="1"/>
      <c r="AO36" s="82">
        <v>92807.423999999999</v>
      </c>
      <c r="AQ36" s="82">
        <v>311583.6835831494</v>
      </c>
      <c r="AR36" s="82">
        <v>311583.6835831494</v>
      </c>
      <c r="AS36" s="82">
        <v>748914.94758314942</v>
      </c>
      <c r="AT36" s="82">
        <v>841722.3715831493</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46</v>
      </c>
      <c r="G39" s="55">
        <v>113</v>
      </c>
      <c r="H39" s="174">
        <v>60</v>
      </c>
      <c r="I39" s="58"/>
      <c r="J39" s="59">
        <v>0</v>
      </c>
      <c r="K39" s="59">
        <v>0</v>
      </c>
      <c r="L39" s="59">
        <v>0</v>
      </c>
      <c r="M39" s="59">
        <v>0</v>
      </c>
      <c r="N39" s="60"/>
      <c r="O39" s="59">
        <v>5.159149122890085</v>
      </c>
      <c r="P39" s="59">
        <v>5.159149122890085</v>
      </c>
      <c r="Q39" s="59">
        <v>5.159149122890085</v>
      </c>
      <c r="S39" s="59">
        <v>25.659053812</v>
      </c>
      <c r="T39" s="59">
        <v>25.530007797</v>
      </c>
      <c r="U39" s="1"/>
      <c r="V39" s="181">
        <v>3.1118777639999999</v>
      </c>
      <c r="X39" s="59">
        <v>0</v>
      </c>
      <c r="Y39" s="55">
        <v>5.159149122890085</v>
      </c>
      <c r="Z39" s="55">
        <v>30.689156919890085</v>
      </c>
      <c r="AA39" s="166">
        <v>33.801034683890087</v>
      </c>
      <c r="AC39" s="59">
        <v>0</v>
      </c>
      <c r="AD39" s="59">
        <v>0</v>
      </c>
      <c r="AE39" s="59">
        <v>0</v>
      </c>
      <c r="AF39" s="163">
        <v>0</v>
      </c>
      <c r="AG39" s="60"/>
      <c r="AH39" s="59">
        <v>54592.566345214844</v>
      </c>
      <c r="AI39" s="59">
        <v>54592.566345214844</v>
      </c>
      <c r="AJ39" s="163">
        <v>54592.566345214844</v>
      </c>
      <c r="AK39" s="16"/>
      <c r="AL39" s="59">
        <v>147538.12524032599</v>
      </c>
      <c r="AM39" s="59">
        <v>145053.90488815299</v>
      </c>
      <c r="AN39" s="1"/>
      <c r="AO39" s="163">
        <v>33691.258699999998</v>
      </c>
      <c r="AQ39" s="59">
        <v>0</v>
      </c>
      <c r="AR39" s="55">
        <v>163777.69903564453</v>
      </c>
      <c r="AS39" s="55">
        <v>456369.72916412354</v>
      </c>
      <c r="AT39" s="166">
        <v>490060.98786412354</v>
      </c>
    </row>
    <row r="40" spans="2:46">
      <c r="B40" s="148" t="s">
        <v>20</v>
      </c>
      <c r="C40" s="149"/>
      <c r="D40" s="34"/>
      <c r="E40" s="79"/>
      <c r="F40" s="80"/>
      <c r="G40" s="80"/>
      <c r="H40" s="81"/>
      <c r="I40" s="58"/>
      <c r="J40" s="82">
        <v>0</v>
      </c>
      <c r="K40" s="82">
        <v>0</v>
      </c>
      <c r="L40" s="82">
        <v>0</v>
      </c>
      <c r="M40" s="82">
        <v>0</v>
      </c>
      <c r="N40" s="60"/>
      <c r="O40" s="82">
        <v>5.159149122890085</v>
      </c>
      <c r="P40" s="82">
        <v>5.159149122890085</v>
      </c>
      <c r="Q40" s="82">
        <v>5.159149122890085</v>
      </c>
      <c r="S40" s="82">
        <v>25.659053812</v>
      </c>
      <c r="T40" s="82">
        <v>25.530007797</v>
      </c>
      <c r="U40" s="1"/>
      <c r="V40" s="82">
        <v>3.1118777639999999</v>
      </c>
      <c r="X40" s="82">
        <v>0</v>
      </c>
      <c r="Y40" s="82">
        <v>5.159149122890085</v>
      </c>
      <c r="Z40" s="82">
        <v>30.689156919890085</v>
      </c>
      <c r="AA40" s="82">
        <v>33.801034683890087</v>
      </c>
      <c r="AC40" s="82">
        <v>0</v>
      </c>
      <c r="AD40" s="82">
        <v>0</v>
      </c>
      <c r="AE40" s="82">
        <v>0</v>
      </c>
      <c r="AF40" s="82">
        <v>0</v>
      </c>
      <c r="AG40" s="60"/>
      <c r="AH40" s="82">
        <v>54592.566345214844</v>
      </c>
      <c r="AI40" s="82">
        <v>54592.566345214844</v>
      </c>
      <c r="AJ40" s="82">
        <v>54592.566345214844</v>
      </c>
      <c r="AK40" s="16"/>
      <c r="AL40" s="82">
        <v>147538.12524032599</v>
      </c>
      <c r="AM40" s="82">
        <v>145053.90488815299</v>
      </c>
      <c r="AN40" s="1"/>
      <c r="AO40" s="82">
        <v>33691.258699999998</v>
      </c>
      <c r="AQ40" s="82">
        <v>0</v>
      </c>
      <c r="AR40" s="82">
        <v>163777.69903564453</v>
      </c>
      <c r="AS40" s="82">
        <v>456369.72916412354</v>
      </c>
      <c r="AT40" s="82">
        <v>490060.98786412354</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11</v>
      </c>
      <c r="F48" s="55">
        <v>0</v>
      </c>
      <c r="G48" s="55">
        <v>0</v>
      </c>
      <c r="H48" s="174">
        <v>0</v>
      </c>
      <c r="I48" s="58"/>
      <c r="J48" s="59">
        <v>78.392313999999999</v>
      </c>
      <c r="K48" s="59">
        <v>78.392313999999999</v>
      </c>
      <c r="L48" s="59">
        <v>78.392313999999999</v>
      </c>
      <c r="M48" s="59">
        <v>78.392313999999999</v>
      </c>
      <c r="N48" s="60"/>
      <c r="O48" s="59">
        <v>0</v>
      </c>
      <c r="P48" s="59">
        <v>0</v>
      </c>
      <c r="Q48" s="59">
        <v>0</v>
      </c>
      <c r="S48" s="59">
        <v>0</v>
      </c>
      <c r="T48" s="59">
        <v>0</v>
      </c>
      <c r="U48" s="1"/>
      <c r="V48" s="181">
        <v>0</v>
      </c>
      <c r="X48" s="59">
        <v>78.392313999999999</v>
      </c>
      <c r="Y48" s="55">
        <v>78.392313999999999</v>
      </c>
      <c r="Z48" s="55">
        <v>78.392313999999999</v>
      </c>
      <c r="AA48" s="166">
        <v>78.392313999999999</v>
      </c>
      <c r="AC48" s="59">
        <v>455514.21895980003</v>
      </c>
      <c r="AD48" s="59">
        <v>455514.21895980003</v>
      </c>
      <c r="AE48" s="59">
        <v>455514.21895980003</v>
      </c>
      <c r="AF48" s="163">
        <v>455514.21895980003</v>
      </c>
      <c r="AG48" s="60"/>
      <c r="AH48" s="59">
        <v>0</v>
      </c>
      <c r="AI48" s="59">
        <v>0</v>
      </c>
      <c r="AJ48" s="163">
        <v>0</v>
      </c>
      <c r="AK48" s="16"/>
      <c r="AL48" s="59">
        <v>0</v>
      </c>
      <c r="AM48" s="59">
        <v>0</v>
      </c>
      <c r="AN48" s="1"/>
      <c r="AO48" s="163">
        <v>0</v>
      </c>
      <c r="AQ48" s="59">
        <v>1822056.8758392001</v>
      </c>
      <c r="AR48" s="55">
        <v>1822056.8758392001</v>
      </c>
      <c r="AS48" s="55">
        <v>1822056.8758392001</v>
      </c>
      <c r="AT48" s="166">
        <v>1822056.8758392001</v>
      </c>
    </row>
    <row r="49" spans="1:46">
      <c r="B49" s="67" t="s">
        <v>23</v>
      </c>
      <c r="C49" s="63" t="s">
        <v>36</v>
      </c>
      <c r="D49" s="34"/>
      <c r="E49" s="59">
        <v>2.0054418075965019</v>
      </c>
      <c r="F49" s="55">
        <v>6.6065259639828565E-3</v>
      </c>
      <c r="G49" s="55">
        <v>0</v>
      </c>
      <c r="H49" s="174">
        <v>0</v>
      </c>
      <c r="I49" s="58"/>
      <c r="J49" s="59">
        <v>29.461608114787534</v>
      </c>
      <c r="K49" s="59">
        <v>29.461608114787534</v>
      </c>
      <c r="L49" s="59">
        <v>29.461608114787534</v>
      </c>
      <c r="M49" s="59">
        <v>29.461608114787534</v>
      </c>
      <c r="N49" s="60"/>
      <c r="O49" s="59">
        <v>0.74653743393006278</v>
      </c>
      <c r="P49" s="59">
        <v>0.74653743393006278</v>
      </c>
      <c r="Q49" s="59">
        <v>0.74653743393006278</v>
      </c>
      <c r="S49" s="59">
        <v>0</v>
      </c>
      <c r="T49" s="59">
        <v>0</v>
      </c>
      <c r="U49" s="1"/>
      <c r="V49" s="181">
        <v>0</v>
      </c>
      <c r="X49" s="59">
        <v>29.461608114787534</v>
      </c>
      <c r="Y49" s="55">
        <v>30.208145548717596</v>
      </c>
      <c r="Z49" s="55">
        <v>30.208145548717596</v>
      </c>
      <c r="AA49" s="166">
        <v>30.208145548717596</v>
      </c>
      <c r="AC49" s="59">
        <v>151314.81927754878</v>
      </c>
      <c r="AD49" s="59">
        <v>151314.81927754878</v>
      </c>
      <c r="AE49" s="59">
        <v>151314.81927754878</v>
      </c>
      <c r="AF49" s="163">
        <v>151314.81927754878</v>
      </c>
      <c r="AG49" s="60"/>
      <c r="AH49" s="59">
        <v>723.27255274789718</v>
      </c>
      <c r="AI49" s="59">
        <v>723.27255274789718</v>
      </c>
      <c r="AJ49" s="163">
        <v>723.27255274789718</v>
      </c>
      <c r="AK49" s="16"/>
      <c r="AL49" s="59">
        <v>0</v>
      </c>
      <c r="AM49" s="59">
        <v>0</v>
      </c>
      <c r="AN49" s="1"/>
      <c r="AO49" s="163">
        <v>0</v>
      </c>
      <c r="AQ49" s="59">
        <v>605259.27711019514</v>
      </c>
      <c r="AR49" s="55">
        <v>607429.09476843884</v>
      </c>
      <c r="AS49" s="55">
        <v>607429.09476843884</v>
      </c>
      <c r="AT49" s="166">
        <v>607429.09476843884</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107.85392211478754</v>
      </c>
      <c r="K53" s="82">
        <v>107.85392211478754</v>
      </c>
      <c r="L53" s="82">
        <v>107.85392211478754</v>
      </c>
      <c r="M53" s="82">
        <v>107.85392211478754</v>
      </c>
      <c r="N53" s="60"/>
      <c r="O53" s="82">
        <v>0.74653743393006278</v>
      </c>
      <c r="P53" s="82">
        <v>0.74653743393006278</v>
      </c>
      <c r="Q53" s="82">
        <v>0.74653743393006278</v>
      </c>
      <c r="S53" s="82">
        <v>0</v>
      </c>
      <c r="T53" s="82">
        <v>0</v>
      </c>
      <c r="U53" s="1"/>
      <c r="V53" s="82">
        <v>0</v>
      </c>
      <c r="X53" s="82">
        <v>107.85392211478754</v>
      </c>
      <c r="Y53" s="82">
        <v>108.60045954871759</v>
      </c>
      <c r="Z53" s="82">
        <v>108.60045954871759</v>
      </c>
      <c r="AA53" s="82">
        <v>108.60045954871759</v>
      </c>
      <c r="AC53" s="82">
        <v>606829.03823734878</v>
      </c>
      <c r="AD53" s="82">
        <v>606829.03823734878</v>
      </c>
      <c r="AE53" s="82">
        <v>606829.03823734878</v>
      </c>
      <c r="AF53" s="82">
        <v>606829.03823734878</v>
      </c>
      <c r="AG53" s="60"/>
      <c r="AH53" s="82">
        <v>723.27255274789718</v>
      </c>
      <c r="AI53" s="82">
        <v>723.27255274789718</v>
      </c>
      <c r="AJ53" s="82">
        <v>723.27255274789718</v>
      </c>
      <c r="AK53" s="16"/>
      <c r="AL53" s="82">
        <v>0</v>
      </c>
      <c r="AM53" s="82">
        <v>0</v>
      </c>
      <c r="AN53" s="1"/>
      <c r="AO53" s="82">
        <v>0</v>
      </c>
      <c r="AQ53" s="82">
        <v>2427316.1529493951</v>
      </c>
      <c r="AR53" s="82">
        <v>2429485.9706076388</v>
      </c>
      <c r="AS53" s="82">
        <v>2429485.9706076388</v>
      </c>
      <c r="AT53" s="82">
        <v>2429485.9706076388</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360.89730370000001</v>
      </c>
      <c r="X57" s="59">
        <v>0</v>
      </c>
      <c r="Y57" s="55">
        <v>0</v>
      </c>
      <c r="Z57" s="55">
        <v>0</v>
      </c>
      <c r="AA57" s="166">
        <v>360.89730370000001</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360.89730370000001</v>
      </c>
      <c r="X59" s="82">
        <v>0</v>
      </c>
      <c r="Y59" s="82">
        <v>0</v>
      </c>
      <c r="Z59" s="82">
        <v>0</v>
      </c>
      <c r="AA59" s="82">
        <v>360.89730370000001</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12"/>
      <c r="F61" s="1013"/>
      <c r="G61" s="1013"/>
      <c r="H61" s="1014"/>
      <c r="I61" s="127"/>
      <c r="J61" s="202">
        <v>-45.856086120602782</v>
      </c>
      <c r="K61" s="202">
        <v>-45.856086120602782</v>
      </c>
      <c r="L61" s="202">
        <v>-45.856086120602782</v>
      </c>
      <c r="M61" s="202">
        <v>-45.856086120602782</v>
      </c>
      <c r="N61" s="60"/>
      <c r="O61" s="202"/>
      <c r="P61" s="202"/>
      <c r="Q61" s="202"/>
      <c r="R61" s="6"/>
      <c r="S61" s="202"/>
      <c r="T61" s="202"/>
      <c r="U61" s="1"/>
      <c r="V61" s="203"/>
      <c r="W61" s="6"/>
      <c r="X61" s="202">
        <v>-45.856086120602782</v>
      </c>
      <c r="Y61" s="202"/>
      <c r="Z61" s="202"/>
      <c r="AA61" s="202">
        <v>-45.856086120602782</v>
      </c>
      <c r="AC61" s="202">
        <v>-69162.679115502819</v>
      </c>
      <c r="AD61" s="202">
        <v>-69162.679115502819</v>
      </c>
      <c r="AE61" s="202">
        <v>-69162.679115502819</v>
      </c>
      <c r="AF61" s="202">
        <v>-69162.679115502819</v>
      </c>
      <c r="AG61" s="60"/>
      <c r="AH61" s="202"/>
      <c r="AI61" s="202"/>
      <c r="AJ61" s="202"/>
      <c r="AK61" s="6"/>
      <c r="AL61" s="202"/>
      <c r="AM61" s="202"/>
      <c r="AN61" s="1"/>
      <c r="AO61" s="202"/>
      <c r="AP61" s="6"/>
      <c r="AQ61" s="202">
        <v>-276650.71646201127</v>
      </c>
      <c r="AR61" s="202">
        <v>-276650.71646201127</v>
      </c>
      <c r="AS61" s="202">
        <v>-276650.71646201127</v>
      </c>
      <c r="AT61" s="202">
        <v>-276650.71646201127</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29.1</v>
      </c>
      <c r="K63" s="202">
        <v>29.1</v>
      </c>
      <c r="L63" s="723">
        <v>29.1</v>
      </c>
      <c r="M63" s="723">
        <v>29.1</v>
      </c>
      <c r="N63" s="746"/>
      <c r="O63" s="723"/>
      <c r="P63" s="723"/>
      <c r="Q63" s="723"/>
      <c r="R63" s="747"/>
      <c r="S63" s="748"/>
      <c r="T63" s="748"/>
      <c r="U63" s="1"/>
      <c r="V63" s="704"/>
      <c r="W63" s="6"/>
      <c r="X63" s="202">
        <v>29.1</v>
      </c>
      <c r="Y63" s="703"/>
      <c r="Z63" s="705"/>
      <c r="AA63" s="202">
        <v>29.1</v>
      </c>
      <c r="AC63" s="703">
        <v>127966.5</v>
      </c>
      <c r="AD63" s="703">
        <v>127966.5</v>
      </c>
      <c r="AE63" s="703">
        <v>127966.5</v>
      </c>
      <c r="AF63" s="703">
        <v>127966.5</v>
      </c>
      <c r="AG63" s="60"/>
      <c r="AH63" s="703"/>
      <c r="AI63" s="703"/>
      <c r="AJ63" s="703"/>
      <c r="AK63" s="6"/>
      <c r="AL63" s="202"/>
      <c r="AM63" s="202"/>
      <c r="AN63" s="1"/>
      <c r="AO63" s="202"/>
      <c r="AP63" s="6"/>
      <c r="AQ63" s="202">
        <v>511866</v>
      </c>
      <c r="AR63" s="202">
        <v>511866</v>
      </c>
      <c r="AS63" s="202">
        <v>511866</v>
      </c>
      <c r="AT63" s="202">
        <v>511866</v>
      </c>
    </row>
    <row r="64" spans="1:46" s="16" customFormat="1">
      <c r="B64" s="699" t="s">
        <v>290</v>
      </c>
      <c r="C64" s="700"/>
      <c r="D64" s="126"/>
      <c r="E64" s="1012"/>
      <c r="F64" s="1013"/>
      <c r="G64" s="1013"/>
      <c r="H64" s="1014"/>
      <c r="I64" s="127"/>
      <c r="J64" s="202"/>
      <c r="K64" s="202"/>
      <c r="L64" s="723"/>
      <c r="M64" s="723"/>
      <c r="N64" s="746"/>
      <c r="O64" s="723">
        <v>45.446081670414813</v>
      </c>
      <c r="P64" s="723">
        <v>45.446081670414813</v>
      </c>
      <c r="Q64" s="723">
        <v>45.446081670414813</v>
      </c>
      <c r="R64" s="747"/>
      <c r="S64" s="723"/>
      <c r="T64" s="723"/>
      <c r="U64" s="1"/>
      <c r="V64" s="202"/>
      <c r="W64" s="6"/>
      <c r="X64" s="202"/>
      <c r="Y64" s="202">
        <v>45.446081670414813</v>
      </c>
      <c r="Z64" s="202"/>
      <c r="AA64" s="202">
        <v>45.446081670414813</v>
      </c>
      <c r="AC64" s="202"/>
      <c r="AD64" s="202"/>
      <c r="AE64" s="202"/>
      <c r="AF64" s="202"/>
      <c r="AG64" s="60"/>
      <c r="AH64" s="202">
        <v>211095.18994843896</v>
      </c>
      <c r="AI64" s="202">
        <v>211095.18994843896</v>
      </c>
      <c r="AJ64" s="202">
        <v>211095.18994843896</v>
      </c>
      <c r="AK64" s="6"/>
      <c r="AL64" s="202"/>
      <c r="AM64" s="202"/>
      <c r="AN64" s="1"/>
      <c r="AO64" s="202"/>
      <c r="AP64" s="6"/>
      <c r="AQ64" s="202"/>
      <c r="AR64" s="202">
        <v>633285.56984531693</v>
      </c>
      <c r="AS64" s="202">
        <v>633285.56984531693</v>
      </c>
      <c r="AT64" s="202">
        <v>633285.56984531693</v>
      </c>
    </row>
    <row r="65" spans="2:47" s="16" customFormat="1">
      <c r="B65" s="701" t="s">
        <v>381</v>
      </c>
      <c r="C65" s="702"/>
      <c r="D65" s="126"/>
      <c r="E65" s="1012"/>
      <c r="F65" s="1013"/>
      <c r="G65" s="1013"/>
      <c r="H65" s="1014"/>
      <c r="I65" s="127"/>
      <c r="J65" s="202"/>
      <c r="K65" s="202"/>
      <c r="L65" s="723"/>
      <c r="M65" s="723"/>
      <c r="N65" s="746"/>
      <c r="O65" s="723">
        <v>19.144440704000004</v>
      </c>
      <c r="P65" s="723">
        <v>19.144440704000004</v>
      </c>
      <c r="Q65" s="723">
        <v>19.144440704000004</v>
      </c>
      <c r="R65" s="747"/>
      <c r="S65" s="723"/>
      <c r="T65" s="723"/>
      <c r="U65" s="1"/>
      <c r="V65" s="202"/>
      <c r="W65" s="6"/>
      <c r="X65" s="202"/>
      <c r="Y65" s="202">
        <v>19.144440704000004</v>
      </c>
      <c r="Z65" s="202"/>
      <c r="AA65" s="202">
        <v>19.144440704000004</v>
      </c>
      <c r="AC65" s="202"/>
      <c r="AD65" s="202"/>
      <c r="AE65" s="202"/>
      <c r="AF65" s="202"/>
      <c r="AG65" s="60"/>
      <c r="AH65" s="202">
        <v>311847.2573926</v>
      </c>
      <c r="AI65" s="723">
        <v>311847.2573926</v>
      </c>
      <c r="AJ65" s="202">
        <v>311847.2573926</v>
      </c>
      <c r="AK65" s="6"/>
      <c r="AL65" s="202"/>
      <c r="AM65" s="202"/>
      <c r="AN65" s="1"/>
      <c r="AO65" s="202"/>
      <c r="AP65" s="6"/>
      <c r="AQ65" s="202"/>
      <c r="AR65" s="202">
        <v>935541.77217780007</v>
      </c>
      <c r="AS65" s="202">
        <v>935541.77217780007</v>
      </c>
      <c r="AT65" s="202">
        <v>935541.77217780007</v>
      </c>
    </row>
    <row r="66" spans="2:47" s="16" customFormat="1">
      <c r="B66" s="701" t="s">
        <v>382</v>
      </c>
      <c r="C66" s="702"/>
      <c r="D66" s="126"/>
      <c r="E66" s="1012"/>
      <c r="F66" s="1013"/>
      <c r="G66" s="1013"/>
      <c r="H66" s="1014"/>
      <c r="I66" s="127"/>
      <c r="J66" s="202"/>
      <c r="K66" s="202"/>
      <c r="L66" s="723"/>
      <c r="M66" s="723"/>
      <c r="N66" s="746"/>
      <c r="O66" s="723"/>
      <c r="P66" s="723"/>
      <c r="Q66" s="723"/>
      <c r="R66" s="747"/>
      <c r="S66" s="723">
        <v>46.991044973000001</v>
      </c>
      <c r="T66" s="723">
        <v>59.200447392999997</v>
      </c>
      <c r="U66" s="1"/>
      <c r="V66" s="202"/>
      <c r="W66" s="6"/>
      <c r="X66" s="202"/>
      <c r="Y66" s="202"/>
      <c r="Z66" s="202">
        <v>59.200447392999997</v>
      </c>
      <c r="AA66" s="202">
        <v>59.200447392999997</v>
      </c>
      <c r="AC66" s="202"/>
      <c r="AD66" s="202"/>
      <c r="AE66" s="202"/>
      <c r="AF66" s="202"/>
      <c r="AG66" s="60"/>
      <c r="AH66" s="202"/>
      <c r="AI66" s="202"/>
      <c r="AJ66" s="202"/>
      <c r="AK66" s="6"/>
      <c r="AL66" s="202">
        <v>19293.846205210008</v>
      </c>
      <c r="AM66" s="202">
        <v>277917.32447640999</v>
      </c>
      <c r="AN66" s="1"/>
      <c r="AO66" s="202"/>
      <c r="AP66" s="6"/>
      <c r="AQ66" s="202"/>
      <c r="AR66" s="202"/>
      <c r="AS66" s="202">
        <v>297211.17068162002</v>
      </c>
      <c r="AT66" s="202">
        <v>297211.17068162002</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851.07370776085043</v>
      </c>
      <c r="K68" s="190">
        <v>851.07370776085043</v>
      </c>
      <c r="L68" s="190">
        <v>836.62279060988305</v>
      </c>
      <c r="M68" s="190">
        <v>818.63559474130682</v>
      </c>
      <c r="N68" s="190">
        <v>0</v>
      </c>
      <c r="O68" s="190">
        <v>817.10019152440088</v>
      </c>
      <c r="P68" s="190">
        <v>816.08470131436889</v>
      </c>
      <c r="Q68" s="190">
        <v>785.36379335124343</v>
      </c>
      <c r="R68" s="190">
        <v>0</v>
      </c>
      <c r="S68" s="190">
        <v>643.75183901461355</v>
      </c>
      <c r="T68" s="190">
        <v>629.77179299961358</v>
      </c>
      <c r="U68" s="1"/>
      <c r="V68" s="190">
        <v>1001.3977253211506</v>
      </c>
      <c r="W68" s="6"/>
      <c r="X68" s="190">
        <v>818.63559474130682</v>
      </c>
      <c r="Y68" s="190">
        <v>1603.9993880925506</v>
      </c>
      <c r="Z68" s="190">
        <v>2233.7711810921642</v>
      </c>
      <c r="AA68" s="190">
        <v>3235.1689064133147</v>
      </c>
      <c r="AC68" s="190">
        <v>3704295.3628073251</v>
      </c>
      <c r="AD68" s="190">
        <v>3704295.3628073251</v>
      </c>
      <c r="AE68" s="190">
        <v>3662974.6001966177</v>
      </c>
      <c r="AF68" s="190">
        <v>3615532.2155934977</v>
      </c>
      <c r="AG68" s="60"/>
      <c r="AH68" s="190">
        <v>3526298.2652788027</v>
      </c>
      <c r="AI68" s="190">
        <v>3522327.6700927136</v>
      </c>
      <c r="AJ68" s="190">
        <v>3392238.8581622969</v>
      </c>
      <c r="AK68" s="190">
        <v>0</v>
      </c>
      <c r="AL68" s="190">
        <v>2903883.3039680673</v>
      </c>
      <c r="AM68" s="190">
        <v>2627052.0836158944</v>
      </c>
      <c r="AN68" s="1"/>
      <c r="AO68" s="190">
        <v>3417543.7062421283</v>
      </c>
      <c r="AP68" s="6"/>
      <c r="AQ68" s="190">
        <v>14687097.541404765</v>
      </c>
      <c r="AR68" s="190">
        <v>25127962.334938578</v>
      </c>
      <c r="AS68" s="190">
        <v>30658897.722522542</v>
      </c>
      <c r="AT68" s="190">
        <v>34076441.428764664</v>
      </c>
      <c r="AU68" s="16"/>
    </row>
    <row r="69" spans="2:47">
      <c r="B69" s="148" t="s">
        <v>193</v>
      </c>
      <c r="C69" s="149"/>
      <c r="D69" s="34"/>
      <c r="E69" s="116"/>
      <c r="F69" s="117"/>
      <c r="G69" s="117"/>
      <c r="H69" s="118"/>
      <c r="I69" s="58"/>
      <c r="J69" s="190">
        <v>101.63500000000001</v>
      </c>
      <c r="K69" s="190">
        <v>0</v>
      </c>
      <c r="L69" s="82">
        <v>0</v>
      </c>
      <c r="M69" s="82">
        <v>0</v>
      </c>
      <c r="N69" s="746"/>
      <c r="O69" s="82">
        <v>101.93453700000001</v>
      </c>
      <c r="P69" s="82">
        <v>0</v>
      </c>
      <c r="Q69" s="82">
        <v>0</v>
      </c>
      <c r="R69" s="747"/>
      <c r="S69" s="82">
        <v>260.435</v>
      </c>
      <c r="T69" s="82">
        <v>0</v>
      </c>
      <c r="U69" s="1"/>
      <c r="V69" s="190">
        <v>1290.1287320000001</v>
      </c>
      <c r="W69" s="6"/>
      <c r="X69" s="190">
        <v>0</v>
      </c>
      <c r="Y69" s="190">
        <v>0</v>
      </c>
      <c r="Z69" s="190">
        <v>0</v>
      </c>
      <c r="AA69" s="190">
        <v>1290.1287320000001</v>
      </c>
      <c r="AC69" s="190">
        <v>3968.1329999999998</v>
      </c>
      <c r="AD69" s="190">
        <v>0</v>
      </c>
      <c r="AE69" s="190">
        <v>0</v>
      </c>
      <c r="AF69" s="190">
        <v>0</v>
      </c>
      <c r="AG69" s="60"/>
      <c r="AH69" s="190">
        <v>1481.6510000000001</v>
      </c>
      <c r="AI69" s="190">
        <v>0</v>
      </c>
      <c r="AJ69" s="190">
        <v>0</v>
      </c>
      <c r="AK69" s="6"/>
      <c r="AL69" s="190">
        <v>4956.6620000000003</v>
      </c>
      <c r="AM69" s="190">
        <v>0</v>
      </c>
      <c r="AN69" s="1"/>
      <c r="AO69" s="190">
        <v>0</v>
      </c>
      <c r="AP69" s="6"/>
      <c r="AQ69" s="190">
        <v>3968.1329999999998</v>
      </c>
      <c r="AR69" s="190">
        <v>5449.7839999999997</v>
      </c>
      <c r="AS69" s="190">
        <v>10406.446</v>
      </c>
      <c r="AT69" s="190">
        <v>10406.446</v>
      </c>
      <c r="AU69" s="16"/>
    </row>
    <row r="70" spans="2:47" s="16" customFormat="1">
      <c r="B70" s="148" t="s">
        <v>364</v>
      </c>
      <c r="C70" s="149"/>
      <c r="D70" s="34"/>
      <c r="E70" s="116"/>
      <c r="F70" s="117"/>
      <c r="G70" s="117"/>
      <c r="H70" s="118"/>
      <c r="I70" s="58"/>
      <c r="J70" s="190">
        <v>-16.756086120602781</v>
      </c>
      <c r="K70" s="190">
        <v>-16.756086120602781</v>
      </c>
      <c r="L70" s="190">
        <v>-16.756086120602781</v>
      </c>
      <c r="M70" s="190">
        <v>-16.756086120602781</v>
      </c>
      <c r="N70" s="60"/>
      <c r="O70" s="190">
        <v>45.446081670414813</v>
      </c>
      <c r="P70" s="190">
        <v>45.446081670414813</v>
      </c>
      <c r="Q70" s="190">
        <v>45.446081670414813</v>
      </c>
      <c r="R70" s="6"/>
      <c r="S70" s="190">
        <v>0</v>
      </c>
      <c r="T70" s="190">
        <v>0</v>
      </c>
      <c r="U70" s="1"/>
      <c r="V70" s="190"/>
      <c r="W70" s="6"/>
      <c r="X70" s="190">
        <v>-16.756086120602781</v>
      </c>
      <c r="Y70" s="190">
        <v>64.590522374414817</v>
      </c>
      <c r="Z70" s="190">
        <v>59.200447392999997</v>
      </c>
      <c r="AA70" s="190">
        <v>107.03488364681203</v>
      </c>
      <c r="AC70" s="190">
        <v>58803.820884497181</v>
      </c>
      <c r="AD70" s="190">
        <v>58803.820884497181</v>
      </c>
      <c r="AE70" s="190">
        <v>58803.820884497181</v>
      </c>
      <c r="AF70" s="190">
        <v>58803.820884497181</v>
      </c>
      <c r="AG70" s="60"/>
      <c r="AH70" s="190">
        <v>211095.18994843896</v>
      </c>
      <c r="AI70" s="190">
        <v>211095.18994843896</v>
      </c>
      <c r="AJ70" s="190">
        <v>211095.18994843896</v>
      </c>
      <c r="AK70" s="6"/>
      <c r="AL70" s="190">
        <v>0</v>
      </c>
      <c r="AM70" s="190">
        <v>0</v>
      </c>
      <c r="AN70" s="1"/>
      <c r="AO70" s="190">
        <v>0</v>
      </c>
      <c r="AP70" s="6"/>
      <c r="AQ70" s="190">
        <v>235215.28353798873</v>
      </c>
      <c r="AR70" s="190">
        <v>868500.85338330572</v>
      </c>
      <c r="AS70" s="190">
        <v>868500.85338330572</v>
      </c>
      <c r="AT70" s="190">
        <v>2101253.796242726</v>
      </c>
    </row>
    <row r="71" spans="2:47">
      <c r="B71" s="148" t="s">
        <v>470</v>
      </c>
      <c r="C71" s="149"/>
      <c r="D71" s="34"/>
      <c r="E71" s="116"/>
      <c r="F71" s="117"/>
      <c r="G71" s="117"/>
      <c r="H71" s="118"/>
      <c r="I71" s="58"/>
      <c r="J71" s="82">
        <v>935.95262164024768</v>
      </c>
      <c r="K71" s="82">
        <v>834.31762164024769</v>
      </c>
      <c r="L71" s="82">
        <v>819.86670448928032</v>
      </c>
      <c r="M71" s="82">
        <v>801.87950862070409</v>
      </c>
      <c r="N71" s="60"/>
      <c r="O71" s="82">
        <v>964.48081019481572</v>
      </c>
      <c r="P71" s="82">
        <v>861.53078298478374</v>
      </c>
      <c r="Q71" s="82">
        <v>830.80987502165829</v>
      </c>
      <c r="R71" s="6"/>
      <c r="S71" s="82">
        <v>904.1868390146135</v>
      </c>
      <c r="T71" s="82">
        <v>629.77179299961358</v>
      </c>
      <c r="U71" s="1"/>
      <c r="V71" s="82">
        <v>2291.5264573211507</v>
      </c>
      <c r="W71" s="6"/>
      <c r="X71" s="82">
        <v>801.87950862070409</v>
      </c>
      <c r="Y71" s="82">
        <v>1668.5899104669654</v>
      </c>
      <c r="Z71" s="82">
        <v>2292.9716284851643</v>
      </c>
      <c r="AA71" s="82">
        <v>4632.3325220601264</v>
      </c>
      <c r="AC71" s="82">
        <v>3767067.3166918224</v>
      </c>
      <c r="AD71" s="82">
        <v>3763099.1836918225</v>
      </c>
      <c r="AE71" s="82">
        <v>3721778.421081115</v>
      </c>
      <c r="AF71" s="82">
        <v>3674336.0364779951</v>
      </c>
      <c r="AG71" s="60"/>
      <c r="AH71" s="82">
        <v>3738875.1062272419</v>
      </c>
      <c r="AI71" s="82">
        <v>3733422.8600411527</v>
      </c>
      <c r="AJ71" s="82">
        <v>3603334.0481107361</v>
      </c>
      <c r="AK71" s="6"/>
      <c r="AL71" s="82">
        <v>2908839.9659680673</v>
      </c>
      <c r="AM71" s="82">
        <v>2627052.0836158944</v>
      </c>
      <c r="AN71" s="1"/>
      <c r="AO71" s="82">
        <v>3417543.7062421283</v>
      </c>
      <c r="AP71" s="6"/>
      <c r="AQ71" s="82">
        <v>14926280.957942754</v>
      </c>
      <c r="AR71" s="82">
        <v>26001912.972321887</v>
      </c>
      <c r="AS71" s="82">
        <v>31537805.021905847</v>
      </c>
      <c r="AT71" s="82">
        <v>36188101.671007395</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B3:B5"/>
    <mergeCell ref="C3:C5"/>
    <mergeCell ref="E3:H4"/>
    <mergeCell ref="J3:M4"/>
    <mergeCell ref="J2:V2"/>
    <mergeCell ref="O3:Q4"/>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row>
    <row r="3" spans="2:46"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383</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2:46"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2:46">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12"/>
      <c r="F61" s="1013"/>
      <c r="G61" s="1013"/>
      <c r="H61" s="1014"/>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12"/>
      <c r="F64" s="1013"/>
      <c r="G64" s="1013"/>
      <c r="H64" s="1014"/>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E64:H64"/>
    <mergeCell ref="B3:B5"/>
    <mergeCell ref="C3:C5"/>
    <mergeCell ref="E3:H4"/>
    <mergeCell ref="J3:M4"/>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D59:G59"/>
    <mergeCell ref="D60:G60"/>
    <mergeCell ref="A68:B69"/>
    <mergeCell ref="D68:L69"/>
    <mergeCell ref="N68:Q68"/>
    <mergeCell ref="N69:Q69"/>
    <mergeCell ref="D61:G61"/>
    <mergeCell ref="S2:T2"/>
    <mergeCell ref="A2:A4"/>
    <mergeCell ref="B2:B4"/>
    <mergeCell ref="D2:G3"/>
    <mergeCell ref="I2:L3"/>
    <mergeCell ref="N2:Q3"/>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144</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1:64" ht="15" customHeight="1">
      <c r="B3" s="1041" t="s">
        <v>0</v>
      </c>
      <c r="C3" s="1037" t="s">
        <v>94</v>
      </c>
      <c r="D3" s="34"/>
      <c r="E3" s="932" t="s">
        <v>216</v>
      </c>
      <c r="F3" s="933"/>
      <c r="G3" s="933"/>
      <c r="H3" s="934"/>
      <c r="I3" s="161"/>
      <c r="J3" s="1022" t="s">
        <v>291</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418</v>
      </c>
      <c r="AZ3" s="1026"/>
      <c r="BA3" s="1027"/>
      <c r="BB3" s="940" t="s">
        <v>418</v>
      </c>
      <c r="BC3" s="941"/>
      <c r="BD3" s="942"/>
      <c r="BE3" s="1"/>
      <c r="BF3" s="1025" t="s">
        <v>215</v>
      </c>
      <c r="BG3" s="1027"/>
      <c r="BI3" s="1022" t="s">
        <v>208</v>
      </c>
      <c r="BJ3" s="1023"/>
      <c r="BK3" s="1023"/>
      <c r="BL3" s="1030"/>
    </row>
    <row r="4" spans="1:64" ht="16.5" customHeight="1">
      <c r="B4" s="1042"/>
      <c r="C4" s="103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1:64">
      <c r="B5" s="1043"/>
      <c r="C5" s="1039"/>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-80.017195232719402</v>
      </c>
      <c r="K10" s="562">
        <v>0</v>
      </c>
      <c r="L10" s="562">
        <v>0</v>
      </c>
      <c r="M10" s="562">
        <v>0</v>
      </c>
      <c r="N10" s="59">
        <v>0</v>
      </c>
      <c r="O10" s="59">
        <v>0</v>
      </c>
      <c r="P10" s="59">
        <v>0</v>
      </c>
      <c r="Q10" s="59">
        <v>0</v>
      </c>
      <c r="R10" s="59">
        <v>0</v>
      </c>
      <c r="S10" s="59">
        <v>0</v>
      </c>
      <c r="T10" s="59">
        <v>0</v>
      </c>
      <c r="U10" s="163">
        <v>0</v>
      </c>
      <c r="V10" s="60"/>
      <c r="W10" s="562">
        <v>8.9586433771249041</v>
      </c>
      <c r="X10" s="562">
        <v>8.9586433771249041</v>
      </c>
      <c r="Y10" s="562">
        <v>8.9586433771249041</v>
      </c>
      <c r="Z10" s="59">
        <v>0.58768741000000002</v>
      </c>
      <c r="AA10" s="59">
        <v>0.58768741000000002</v>
      </c>
      <c r="AB10" s="163">
        <v>0.58768741000000002</v>
      </c>
      <c r="AD10" s="59">
        <v>26.141994966999999</v>
      </c>
      <c r="AE10" s="59">
        <v>26.141994966999999</v>
      </c>
      <c r="AG10" s="59">
        <v>-80.017195232719402</v>
      </c>
      <c r="AH10" s="55">
        <v>-70.470864445594501</v>
      </c>
      <c r="AI10" s="165">
        <v>-44.328869478594498</v>
      </c>
      <c r="AJ10" s="166"/>
      <c r="AL10" s="562">
        <v>-148423.71082647674</v>
      </c>
      <c r="AM10" s="562">
        <v>0</v>
      </c>
      <c r="AN10" s="562">
        <v>0</v>
      </c>
      <c r="AO10" s="562">
        <v>0</v>
      </c>
      <c r="AP10" s="59">
        <v>0</v>
      </c>
      <c r="AQ10" s="59">
        <v>0</v>
      </c>
      <c r="AR10" s="59">
        <v>0</v>
      </c>
      <c r="AS10" s="59">
        <v>0</v>
      </c>
      <c r="AT10" s="55">
        <v>0</v>
      </c>
      <c r="AU10" s="55">
        <v>0</v>
      </c>
      <c r="AV10" s="55">
        <v>0</v>
      </c>
      <c r="AW10" s="690">
        <v>0</v>
      </c>
      <c r="AX10" s="60"/>
      <c r="AY10" s="562">
        <v>14815.656847127675</v>
      </c>
      <c r="AZ10" s="562">
        <v>14815.656847127675</v>
      </c>
      <c r="BA10" s="562">
        <v>14815.656847127675</v>
      </c>
      <c r="BB10" s="59">
        <v>1138.9615550000001</v>
      </c>
      <c r="BC10" s="59">
        <v>1138.9615550000001</v>
      </c>
      <c r="BD10" s="163">
        <v>1138.9615550000001</v>
      </c>
      <c r="BF10" s="59">
        <v>46299.795490000004</v>
      </c>
      <c r="BG10" s="59">
        <v>46299.795490000004</v>
      </c>
      <c r="BI10" s="59">
        <v>-148423.71082647674</v>
      </c>
      <c r="BJ10" s="55">
        <v>-100559.85562009372</v>
      </c>
      <c r="BK10" s="165">
        <v>-7960.2646400937083</v>
      </c>
      <c r="BL10" s="166"/>
    </row>
    <row r="11" spans="1:64">
      <c r="B11" s="67" t="s">
        <v>5</v>
      </c>
      <c r="C11" s="63" t="s">
        <v>182</v>
      </c>
      <c r="D11" s="34"/>
      <c r="E11" s="59"/>
      <c r="F11" s="55"/>
      <c r="G11" s="167"/>
      <c r="H11" s="175"/>
      <c r="I11" s="58"/>
      <c r="J11" s="562">
        <v>9.6492763483836383E-2</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0.01</v>
      </c>
      <c r="AE11" s="59">
        <v>0.01</v>
      </c>
      <c r="AG11" s="59">
        <v>9.6492763483836383E-2</v>
      </c>
      <c r="AH11" s="55">
        <v>9.6492763483836383E-2</v>
      </c>
      <c r="AI11" s="165">
        <v>0.10649276348383638</v>
      </c>
      <c r="AJ11" s="166"/>
      <c r="AL11" s="562">
        <v>1691.1084244255371</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137</v>
      </c>
      <c r="BG11" s="59">
        <v>137</v>
      </c>
      <c r="BI11" s="59">
        <v>1691.1084244255371</v>
      </c>
      <c r="BJ11" s="55">
        <v>1691.1084244255371</v>
      </c>
      <c r="BK11" s="165">
        <v>1965.1084244255371</v>
      </c>
      <c r="BL11" s="166"/>
    </row>
    <row r="12" spans="1:64">
      <c r="B12" s="67" t="s">
        <v>6</v>
      </c>
      <c r="C12" s="63" t="s">
        <v>182</v>
      </c>
      <c r="D12" s="34"/>
      <c r="E12" s="59"/>
      <c r="F12" s="55"/>
      <c r="G12" s="167"/>
      <c r="H12" s="175"/>
      <c r="I12" s="58"/>
      <c r="J12" s="562">
        <v>0.77038284290119174</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0.77038284290119174</v>
      </c>
      <c r="AH12" s="55">
        <v>0.77038284290119174</v>
      </c>
      <c r="AI12" s="165">
        <v>0.77038284290119174</v>
      </c>
      <c r="AJ12" s="166"/>
      <c r="AL12" s="562">
        <v>15681.358854131757</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15681.358854131757</v>
      </c>
      <c r="BJ12" s="55">
        <v>15681.358854131757</v>
      </c>
      <c r="BK12" s="165">
        <v>15681.358854131757</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-79.15031962633438</v>
      </c>
      <c r="K17" s="563">
        <v>0</v>
      </c>
      <c r="L17" s="563">
        <v>0</v>
      </c>
      <c r="M17" s="563">
        <v>0</v>
      </c>
      <c r="N17" s="82">
        <v>0</v>
      </c>
      <c r="O17" s="82">
        <v>0</v>
      </c>
      <c r="P17" s="82">
        <v>0</v>
      </c>
      <c r="Q17" s="82">
        <v>0</v>
      </c>
      <c r="R17" s="82">
        <v>0</v>
      </c>
      <c r="S17" s="82">
        <v>0</v>
      </c>
      <c r="T17" s="82">
        <v>0</v>
      </c>
      <c r="U17" s="82">
        <v>0</v>
      </c>
      <c r="V17" s="60"/>
      <c r="W17" s="563">
        <v>8.9586433771249041</v>
      </c>
      <c r="X17" s="563">
        <v>8.9586433771249041</v>
      </c>
      <c r="Y17" s="563">
        <v>8.9586433771249041</v>
      </c>
      <c r="Z17" s="82">
        <v>0.58768741000000002</v>
      </c>
      <c r="AA17" s="82">
        <v>0.58768741000000002</v>
      </c>
      <c r="AB17" s="82">
        <v>0.58768741000000002</v>
      </c>
      <c r="AD17" s="82">
        <v>26.151994967</v>
      </c>
      <c r="AE17" s="82">
        <v>26.151994967</v>
      </c>
      <c r="AG17" s="82">
        <v>-79.15031962633438</v>
      </c>
      <c r="AH17" s="82">
        <v>-69.603988839209478</v>
      </c>
      <c r="AI17" s="82">
        <v>-43.451993872209471</v>
      </c>
      <c r="AJ17" s="82"/>
      <c r="AL17" s="563">
        <v>-131051.24354791945</v>
      </c>
      <c r="AM17" s="563">
        <v>0</v>
      </c>
      <c r="AN17" s="563">
        <v>0</v>
      </c>
      <c r="AO17" s="563">
        <v>0</v>
      </c>
      <c r="AP17" s="563">
        <v>0</v>
      </c>
      <c r="AQ17" s="563">
        <v>0</v>
      </c>
      <c r="AR17" s="563">
        <v>0</v>
      </c>
      <c r="AS17" s="563">
        <v>0</v>
      </c>
      <c r="AT17" s="82">
        <v>0</v>
      </c>
      <c r="AU17" s="82">
        <v>0</v>
      </c>
      <c r="AV17" s="82">
        <v>0</v>
      </c>
      <c r="AW17" s="82">
        <v>0</v>
      </c>
      <c r="AX17" s="60"/>
      <c r="AY17" s="82">
        <v>14815.656847127675</v>
      </c>
      <c r="AZ17" s="82">
        <v>14815.656847127675</v>
      </c>
      <c r="BA17" s="82">
        <v>14815.656847127675</v>
      </c>
      <c r="BB17" s="82">
        <v>1138.9615550000001</v>
      </c>
      <c r="BC17" s="82">
        <v>1138.9615550000001</v>
      </c>
      <c r="BD17" s="82">
        <v>1138.9615550000001</v>
      </c>
      <c r="BF17" s="82">
        <v>46436.795490000004</v>
      </c>
      <c r="BG17" s="82">
        <v>46436.795490000004</v>
      </c>
      <c r="BI17" s="82">
        <v>-131051.24354791945</v>
      </c>
      <c r="BJ17" s="82">
        <v>-83187.388341536425</v>
      </c>
      <c r="BK17" s="82">
        <v>9686.2026384635865</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4"/>
      <c r="O19" s="1045"/>
      <c r="P19" s="1045"/>
      <c r="Q19" s="1046"/>
      <c r="R19" s="1044"/>
      <c r="S19" s="1045"/>
      <c r="T19" s="1045"/>
      <c r="U19" s="1046"/>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0</v>
      </c>
      <c r="K20" s="562">
        <v>0</v>
      </c>
      <c r="L20" s="562">
        <v>0</v>
      </c>
      <c r="M20" s="562">
        <v>0</v>
      </c>
      <c r="N20" s="59">
        <v>0</v>
      </c>
      <c r="O20" s="59">
        <v>0</v>
      </c>
      <c r="P20" s="59">
        <v>0</v>
      </c>
      <c r="Q20" s="59">
        <v>0</v>
      </c>
      <c r="R20" s="59">
        <v>0</v>
      </c>
      <c r="S20" s="59">
        <v>0</v>
      </c>
      <c r="T20" s="59">
        <v>0</v>
      </c>
      <c r="U20" s="163">
        <v>0</v>
      </c>
      <c r="V20" s="60"/>
      <c r="W20" s="562">
        <v>51.644058758</v>
      </c>
      <c r="X20" s="562">
        <v>51.644058758</v>
      </c>
      <c r="Y20" s="562">
        <v>51.644058758</v>
      </c>
      <c r="Z20" s="59">
        <v>28.12</v>
      </c>
      <c r="AA20" s="59">
        <v>28.12</v>
      </c>
      <c r="AB20" s="163">
        <v>28.12</v>
      </c>
      <c r="AD20" s="59">
        <v>51.086792160000002</v>
      </c>
      <c r="AE20" s="59">
        <v>50.34485365158865</v>
      </c>
      <c r="AG20" s="59">
        <v>0</v>
      </c>
      <c r="AH20" s="55">
        <v>79.764058758000004</v>
      </c>
      <c r="AI20" s="165">
        <v>130.10891240958864</v>
      </c>
      <c r="AJ20" s="166"/>
      <c r="AL20" s="562">
        <v>0</v>
      </c>
      <c r="AM20" s="562">
        <v>0</v>
      </c>
      <c r="AN20" s="562">
        <v>0</v>
      </c>
      <c r="AO20" s="562">
        <v>0</v>
      </c>
      <c r="AP20" s="59">
        <v>0</v>
      </c>
      <c r="AQ20" s="59">
        <v>0</v>
      </c>
      <c r="AR20" s="59">
        <v>0</v>
      </c>
      <c r="AS20" s="59">
        <v>0</v>
      </c>
      <c r="AT20" s="55">
        <v>0</v>
      </c>
      <c r="AU20" s="55">
        <v>0</v>
      </c>
      <c r="AV20" s="55">
        <v>0</v>
      </c>
      <c r="AW20" s="690">
        <v>0</v>
      </c>
      <c r="AX20" s="60"/>
      <c r="AY20" s="562">
        <v>255472.87364341001</v>
      </c>
      <c r="AZ20" s="562">
        <v>255472.87364341001</v>
      </c>
      <c r="BA20" s="562">
        <v>255472.87364341001</v>
      </c>
      <c r="BB20" s="59">
        <v>427343</v>
      </c>
      <c r="BC20" s="59">
        <v>427343</v>
      </c>
      <c r="BD20" s="163">
        <v>427343</v>
      </c>
      <c r="BF20" s="59">
        <v>255148.68530000001</v>
      </c>
      <c r="BG20" s="59">
        <v>252101.24043655678</v>
      </c>
      <c r="BI20" s="59">
        <v>0</v>
      </c>
      <c r="BJ20" s="55">
        <v>2048447.62093023</v>
      </c>
      <c r="BK20" s="165">
        <v>2555697.546666787</v>
      </c>
      <c r="BL20" s="166"/>
    </row>
    <row r="21" spans="2:64">
      <c r="B21" s="93" t="s">
        <v>55</v>
      </c>
      <c r="C21" s="94" t="s">
        <v>36</v>
      </c>
      <c r="D21" s="34"/>
      <c r="E21" s="59"/>
      <c r="F21" s="167"/>
      <c r="G21" s="167"/>
      <c r="H21" s="175"/>
      <c r="I21" s="58"/>
      <c r="J21" s="562">
        <v>1.3893423943995546</v>
      </c>
      <c r="K21" s="562">
        <v>0</v>
      </c>
      <c r="L21" s="562">
        <v>0</v>
      </c>
      <c r="M21" s="562">
        <v>0</v>
      </c>
      <c r="N21" s="59">
        <v>0</v>
      </c>
      <c r="O21" s="59">
        <v>0</v>
      </c>
      <c r="P21" s="59">
        <v>0</v>
      </c>
      <c r="Q21" s="59">
        <v>0</v>
      </c>
      <c r="R21" s="59">
        <v>0</v>
      </c>
      <c r="S21" s="59">
        <v>0</v>
      </c>
      <c r="T21" s="59">
        <v>0</v>
      </c>
      <c r="U21" s="163">
        <v>0</v>
      </c>
      <c r="V21" s="60"/>
      <c r="W21" s="562">
        <v>1.2610771839999999</v>
      </c>
      <c r="X21" s="562">
        <v>1.2610771839999999</v>
      </c>
      <c r="Y21" s="562">
        <v>1.2610771839999999</v>
      </c>
      <c r="Z21" s="59">
        <v>0</v>
      </c>
      <c r="AA21" s="59">
        <v>0</v>
      </c>
      <c r="AB21" s="163">
        <v>0</v>
      </c>
      <c r="AD21" s="59">
        <v>0</v>
      </c>
      <c r="AE21" s="59">
        <v>0</v>
      </c>
      <c r="AG21" s="59">
        <v>1.3893423943995546</v>
      </c>
      <c r="AH21" s="55">
        <v>2.6504195783995543</v>
      </c>
      <c r="AI21" s="165">
        <v>2.6504195783995543</v>
      </c>
      <c r="AJ21" s="166"/>
      <c r="AL21" s="562">
        <v>3381.3398865668669</v>
      </c>
      <c r="AM21" s="562">
        <v>0</v>
      </c>
      <c r="AN21" s="562">
        <v>0</v>
      </c>
      <c r="AO21" s="562">
        <v>0</v>
      </c>
      <c r="AP21" s="59">
        <v>0</v>
      </c>
      <c r="AQ21" s="59">
        <v>0</v>
      </c>
      <c r="AR21" s="59">
        <v>0</v>
      </c>
      <c r="AS21" s="59">
        <v>0</v>
      </c>
      <c r="AT21" s="55">
        <v>0</v>
      </c>
      <c r="AU21" s="55">
        <v>0</v>
      </c>
      <c r="AV21" s="55">
        <v>0</v>
      </c>
      <c r="AW21" s="690">
        <v>0</v>
      </c>
      <c r="AX21" s="60"/>
      <c r="AY21" s="562">
        <v>4879.9372525520002</v>
      </c>
      <c r="AZ21" s="562">
        <v>4879.9372525520002</v>
      </c>
      <c r="BA21" s="562">
        <v>4879.9372525520002</v>
      </c>
      <c r="BB21" s="59">
        <v>0</v>
      </c>
      <c r="BC21" s="59">
        <v>0</v>
      </c>
      <c r="BD21" s="163">
        <v>0</v>
      </c>
      <c r="BF21" s="59">
        <v>0</v>
      </c>
      <c r="BG21" s="59">
        <v>0</v>
      </c>
      <c r="BI21" s="59">
        <v>3381.3398865668669</v>
      </c>
      <c r="BJ21" s="55">
        <v>18021.151644222868</v>
      </c>
      <c r="BK21" s="165">
        <v>18021.151644222868</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0</v>
      </c>
      <c r="AE23" s="59">
        <v>0</v>
      </c>
      <c r="AG23" s="59">
        <v>0</v>
      </c>
      <c r="AH23" s="55">
        <v>0</v>
      </c>
      <c r="AI23" s="165">
        <v>0</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0</v>
      </c>
      <c r="BG23" s="59">
        <v>0</v>
      </c>
      <c r="BI23" s="59">
        <v>0</v>
      </c>
      <c r="BJ23" s="55">
        <v>0</v>
      </c>
      <c r="BK23" s="165">
        <v>0</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0</v>
      </c>
      <c r="S24" s="59">
        <v>0</v>
      </c>
      <c r="T24" s="59">
        <v>0</v>
      </c>
      <c r="U24" s="163">
        <v>0</v>
      </c>
      <c r="V24" s="60"/>
      <c r="W24" s="562">
        <v>0</v>
      </c>
      <c r="X24" s="562">
        <v>0</v>
      </c>
      <c r="Y24" s="562">
        <v>0</v>
      </c>
      <c r="Z24" s="59">
        <v>0</v>
      </c>
      <c r="AA24" s="59">
        <v>0</v>
      </c>
      <c r="AB24" s="163">
        <v>0</v>
      </c>
      <c r="AD24" s="59">
        <v>2.6716829000000001E-2</v>
      </c>
      <c r="AE24" s="59">
        <v>2.6716829000000001E-2</v>
      </c>
      <c r="AG24" s="59">
        <v>0</v>
      </c>
      <c r="AH24" s="55">
        <v>0</v>
      </c>
      <c r="AI24" s="165">
        <v>2.6716829000000001E-2</v>
      </c>
      <c r="AJ24" s="166"/>
      <c r="AL24" s="562">
        <v>0</v>
      </c>
      <c r="AM24" s="562">
        <v>0</v>
      </c>
      <c r="AN24" s="562">
        <v>0</v>
      </c>
      <c r="AO24" s="562">
        <v>0</v>
      </c>
      <c r="AP24" s="59">
        <v>0</v>
      </c>
      <c r="AQ24" s="59">
        <v>0</v>
      </c>
      <c r="AR24" s="59">
        <v>0</v>
      </c>
      <c r="AS24" s="59">
        <v>0</v>
      </c>
      <c r="AT24" s="55">
        <v>0</v>
      </c>
      <c r="AU24" s="55">
        <v>0</v>
      </c>
      <c r="AV24" s="55">
        <v>0</v>
      </c>
      <c r="AW24" s="690">
        <v>0</v>
      </c>
      <c r="AX24" s="60"/>
      <c r="AY24" s="562">
        <v>0</v>
      </c>
      <c r="AZ24" s="562">
        <v>0</v>
      </c>
      <c r="BA24" s="562">
        <v>0</v>
      </c>
      <c r="BB24" s="59">
        <v>0</v>
      </c>
      <c r="BC24" s="59">
        <v>0</v>
      </c>
      <c r="BD24" s="163">
        <v>0</v>
      </c>
      <c r="BF24" s="59">
        <v>145.87049189999999</v>
      </c>
      <c r="BG24" s="59">
        <v>145.87049189999999</v>
      </c>
      <c r="BI24" s="59">
        <v>0</v>
      </c>
      <c r="BJ24" s="55">
        <v>0</v>
      </c>
      <c r="BK24" s="165">
        <v>291.74098379999998</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1.3893423943995546</v>
      </c>
      <c r="K28" s="82">
        <v>0</v>
      </c>
      <c r="L28" s="82">
        <v>0</v>
      </c>
      <c r="M28" s="82">
        <v>0</v>
      </c>
      <c r="N28" s="82">
        <v>0</v>
      </c>
      <c r="O28" s="82">
        <v>0</v>
      </c>
      <c r="P28" s="82">
        <v>0</v>
      </c>
      <c r="Q28" s="82">
        <v>0</v>
      </c>
      <c r="R28" s="82">
        <v>0</v>
      </c>
      <c r="S28" s="82">
        <v>0</v>
      </c>
      <c r="T28" s="82">
        <v>0</v>
      </c>
      <c r="U28" s="82">
        <v>0</v>
      </c>
      <c r="V28" s="60"/>
      <c r="W28" s="563">
        <v>52.905135942000001</v>
      </c>
      <c r="X28" s="563">
        <v>52.905135942000001</v>
      </c>
      <c r="Y28" s="563">
        <v>52.905135942000001</v>
      </c>
      <c r="Z28" s="82">
        <v>28.12</v>
      </c>
      <c r="AA28" s="82">
        <v>28.12</v>
      </c>
      <c r="AB28" s="82">
        <v>28.12</v>
      </c>
      <c r="AD28" s="82">
        <v>51.113508989000003</v>
      </c>
      <c r="AE28" s="82">
        <v>50.371570480588652</v>
      </c>
      <c r="AG28" s="82">
        <v>1.3893423943995546</v>
      </c>
      <c r="AH28" s="82">
        <v>82.414478336399554</v>
      </c>
      <c r="AI28" s="82">
        <v>132.7860488169882</v>
      </c>
      <c r="AJ28" s="82"/>
      <c r="AL28" s="552">
        <v>3381.3398865668669</v>
      </c>
      <c r="AM28" s="82">
        <v>0</v>
      </c>
      <c r="AN28" s="82">
        <v>0</v>
      </c>
      <c r="AO28" s="82">
        <v>0</v>
      </c>
      <c r="AP28" s="82">
        <v>0</v>
      </c>
      <c r="AQ28" s="82">
        <v>0</v>
      </c>
      <c r="AR28" s="82">
        <v>0</v>
      </c>
      <c r="AS28" s="82">
        <v>0</v>
      </c>
      <c r="AT28" s="82">
        <v>0</v>
      </c>
      <c r="AU28" s="82">
        <v>0</v>
      </c>
      <c r="AV28" s="82">
        <v>0</v>
      </c>
      <c r="AW28" s="82">
        <v>0</v>
      </c>
      <c r="AX28" s="60"/>
      <c r="AY28" s="82">
        <v>260352.810895962</v>
      </c>
      <c r="AZ28" s="82">
        <v>260352.810895962</v>
      </c>
      <c r="BA28" s="82">
        <v>260352.810895962</v>
      </c>
      <c r="BB28" s="82">
        <v>427343</v>
      </c>
      <c r="BC28" s="82">
        <v>427343</v>
      </c>
      <c r="BD28" s="82">
        <v>427343</v>
      </c>
      <c r="BF28" s="82">
        <v>255294.5557919</v>
      </c>
      <c r="BG28" s="82">
        <v>252247.11092845676</v>
      </c>
      <c r="BI28" s="82">
        <v>3381.3398865668669</v>
      </c>
      <c r="BJ28" s="82">
        <v>2066468.7725744529</v>
      </c>
      <c r="BK28" s="82">
        <v>2574010.4392948099</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4"/>
      <c r="O30" s="1045"/>
      <c r="P30" s="1045"/>
      <c r="Q30" s="1046"/>
      <c r="R30" s="1044"/>
      <c r="S30" s="1045"/>
      <c r="T30" s="1045"/>
      <c r="U30" s="1046"/>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-2.3827800000000003</v>
      </c>
      <c r="AE33" s="59">
        <v>11.772220000000001</v>
      </c>
      <c r="AG33" s="59">
        <v>0</v>
      </c>
      <c r="AH33" s="55">
        <v>0</v>
      </c>
      <c r="AI33" s="165">
        <v>11.772220000000001</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-209759.23076999999</v>
      </c>
      <c r="BG33" s="59">
        <v>80070.76922407579</v>
      </c>
      <c r="BI33" s="59">
        <v>0</v>
      </c>
      <c r="BJ33" s="55">
        <v>0</v>
      </c>
      <c r="BK33" s="165">
        <v>-129688.4615459242</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-2.3827800000000003</v>
      </c>
      <c r="AE36" s="82">
        <v>11.772220000000001</v>
      </c>
      <c r="AG36" s="82">
        <v>0</v>
      </c>
      <c r="AH36" s="82">
        <v>0</v>
      </c>
      <c r="AI36" s="82">
        <v>11.772220000000001</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-209759.23076999999</v>
      </c>
      <c r="BG36" s="82">
        <v>80070.76922407579</v>
      </c>
      <c r="BI36" s="82">
        <v>0</v>
      </c>
      <c r="BJ36" s="82">
        <v>0</v>
      </c>
      <c r="BK36" s="82">
        <v>-129688.4615459242</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4"/>
      <c r="O38" s="1045"/>
      <c r="P38" s="1045"/>
      <c r="Q38" s="1046"/>
      <c r="R38" s="1044"/>
      <c r="S38" s="1045"/>
      <c r="T38" s="1045"/>
      <c r="U38" s="1046"/>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0.08</v>
      </c>
      <c r="AA39" s="59">
        <v>0.08</v>
      </c>
      <c r="AB39" s="163">
        <v>0.08</v>
      </c>
      <c r="AD39" s="59">
        <v>3.7352874000000001E-2</v>
      </c>
      <c r="AE39" s="59">
        <v>3.6690563982268838E-2</v>
      </c>
      <c r="AG39" s="59">
        <v>0</v>
      </c>
      <c r="AH39" s="55">
        <v>0.08</v>
      </c>
      <c r="AI39" s="165">
        <v>0.11669056398226885</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1536</v>
      </c>
      <c r="BC39" s="59">
        <v>1536</v>
      </c>
      <c r="BD39" s="163">
        <v>1536</v>
      </c>
      <c r="BF39" s="59">
        <v>716.91</v>
      </c>
      <c r="BG39" s="59">
        <v>704.01232082437195</v>
      </c>
      <c r="BI39" s="59">
        <v>0</v>
      </c>
      <c r="BJ39" s="55">
        <v>4608</v>
      </c>
      <c r="BK39" s="165">
        <v>6028.922320824372</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0.08</v>
      </c>
      <c r="AA40" s="82">
        <v>0.08</v>
      </c>
      <c r="AB40" s="82">
        <v>0.08</v>
      </c>
      <c r="AD40" s="82"/>
      <c r="AE40" s="82"/>
      <c r="AG40" s="82">
        <v>0</v>
      </c>
      <c r="AH40" s="82">
        <v>0.08</v>
      </c>
      <c r="AI40" s="82">
        <v>0.11669056398226885</v>
      </c>
      <c r="AJ40" s="82"/>
      <c r="AL40" s="552">
        <v>0</v>
      </c>
      <c r="AM40" s="82">
        <v>0</v>
      </c>
      <c r="AN40" s="82">
        <v>0</v>
      </c>
      <c r="AO40" s="82">
        <v>0</v>
      </c>
      <c r="AP40" s="552"/>
      <c r="AQ40" s="82"/>
      <c r="AR40" s="82"/>
      <c r="AS40" s="82"/>
      <c r="AT40" s="82"/>
      <c r="AU40" s="82"/>
      <c r="AV40" s="82"/>
      <c r="AW40" s="82"/>
      <c r="AX40" s="60"/>
      <c r="AY40" s="82">
        <v>0</v>
      </c>
      <c r="AZ40" s="82">
        <v>0</v>
      </c>
      <c r="BA40" s="82">
        <v>0</v>
      </c>
      <c r="BB40" s="82">
        <v>1536</v>
      </c>
      <c r="BC40" s="82">
        <v>1536</v>
      </c>
      <c r="BD40" s="82">
        <v>1536</v>
      </c>
      <c r="BF40" s="82">
        <v>716.91</v>
      </c>
      <c r="BG40" s="82">
        <v>704.01232082437195</v>
      </c>
      <c r="BI40" s="82">
        <v>0</v>
      </c>
      <c r="BJ40" s="82">
        <v>4608</v>
      </c>
      <c r="BK40" s="82">
        <v>6028.922320824372</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4"/>
      <c r="O42" s="1045"/>
      <c r="P42" s="1045"/>
      <c r="Q42" s="1046"/>
      <c r="R42" s="1044"/>
      <c r="S42" s="1045"/>
      <c r="T42" s="1045"/>
      <c r="U42" s="1046"/>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4"/>
      <c r="O47" s="1045"/>
      <c r="P47" s="1045"/>
      <c r="Q47" s="1046"/>
      <c r="R47" s="1044"/>
      <c r="S47" s="1045"/>
      <c r="T47" s="1045"/>
      <c r="U47" s="1046"/>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0</v>
      </c>
      <c r="K49" s="562">
        <v>0</v>
      </c>
      <c r="L49" s="562">
        <v>0</v>
      </c>
      <c r="M49" s="562">
        <v>0</v>
      </c>
      <c r="N49" s="59">
        <v>0</v>
      </c>
      <c r="O49" s="59">
        <v>0</v>
      </c>
      <c r="P49" s="59">
        <v>0</v>
      </c>
      <c r="Q49" s="59">
        <v>0</v>
      </c>
      <c r="R49" s="59">
        <v>58.2</v>
      </c>
      <c r="S49" s="59">
        <v>58.2</v>
      </c>
      <c r="T49" s="59">
        <v>58.2</v>
      </c>
      <c r="U49" s="163">
        <v>58.2</v>
      </c>
      <c r="V49" s="60"/>
      <c r="W49" s="562">
        <v>0</v>
      </c>
      <c r="X49" s="591">
        <v>0</v>
      </c>
      <c r="Y49" s="592">
        <v>0</v>
      </c>
      <c r="Z49" s="59">
        <v>0</v>
      </c>
      <c r="AA49" s="59">
        <v>0</v>
      </c>
      <c r="AB49" s="163">
        <v>0</v>
      </c>
      <c r="AD49" s="59">
        <v>0</v>
      </c>
      <c r="AE49" s="59">
        <v>0</v>
      </c>
      <c r="AG49" s="59">
        <v>58.2</v>
      </c>
      <c r="AH49" s="55">
        <v>58.2</v>
      </c>
      <c r="AI49" s="165">
        <v>58.2</v>
      </c>
      <c r="AJ49" s="166"/>
      <c r="AL49" s="562">
        <v>0</v>
      </c>
      <c r="AM49" s="562">
        <v>0</v>
      </c>
      <c r="AN49" s="562">
        <v>0</v>
      </c>
      <c r="AO49" s="562">
        <v>0</v>
      </c>
      <c r="AP49" s="59">
        <v>0</v>
      </c>
      <c r="AQ49" s="59">
        <v>0</v>
      </c>
      <c r="AR49" s="59">
        <v>0</v>
      </c>
      <c r="AS49" s="59">
        <v>0</v>
      </c>
      <c r="AT49" s="55">
        <v>255933</v>
      </c>
      <c r="AU49" s="55">
        <v>255933</v>
      </c>
      <c r="AV49" s="55">
        <v>255933</v>
      </c>
      <c r="AW49" s="690">
        <v>255933</v>
      </c>
      <c r="AX49" s="60"/>
      <c r="AY49" s="562">
        <v>0</v>
      </c>
      <c r="AZ49" s="562">
        <v>0</v>
      </c>
      <c r="BA49" s="562">
        <v>0</v>
      </c>
      <c r="BB49" s="59">
        <v>0</v>
      </c>
      <c r="BC49" s="59">
        <v>0</v>
      </c>
      <c r="BD49" s="163">
        <v>0</v>
      </c>
      <c r="BF49" s="59">
        <v>0</v>
      </c>
      <c r="BG49" s="59">
        <v>0</v>
      </c>
      <c r="BI49" s="59">
        <v>1023732</v>
      </c>
      <c r="BJ49" s="55">
        <v>1023732</v>
      </c>
      <c r="BK49" s="165">
        <v>1023732</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0</v>
      </c>
      <c r="K53" s="82">
        <v>0</v>
      </c>
      <c r="L53" s="82">
        <v>0</v>
      </c>
      <c r="M53" s="82">
        <v>0</v>
      </c>
      <c r="N53" s="82">
        <v>0</v>
      </c>
      <c r="O53" s="82">
        <v>0</v>
      </c>
      <c r="P53" s="82">
        <v>0</v>
      </c>
      <c r="Q53" s="82">
        <v>0</v>
      </c>
      <c r="R53" s="82">
        <v>58.2</v>
      </c>
      <c r="S53" s="82">
        <v>58.2</v>
      </c>
      <c r="T53" s="82">
        <v>58.2</v>
      </c>
      <c r="U53" s="82">
        <v>58.2</v>
      </c>
      <c r="V53" s="60"/>
      <c r="W53" s="563">
        <v>0</v>
      </c>
      <c r="X53" s="563">
        <v>0</v>
      </c>
      <c r="Y53" s="563">
        <v>0</v>
      </c>
      <c r="Z53" s="82">
        <v>0</v>
      </c>
      <c r="AA53" s="82">
        <v>0</v>
      </c>
      <c r="AB53" s="82">
        <v>0</v>
      </c>
      <c r="AD53" s="82">
        <v>0</v>
      </c>
      <c r="AE53" s="82">
        <v>0</v>
      </c>
      <c r="AG53" s="82">
        <v>58.2</v>
      </c>
      <c r="AH53" s="82">
        <v>58.2</v>
      </c>
      <c r="AI53" s="82">
        <v>58.2</v>
      </c>
      <c r="AJ53" s="82"/>
      <c r="AL53" s="552">
        <v>0</v>
      </c>
      <c r="AM53" s="82">
        <v>0</v>
      </c>
      <c r="AN53" s="82">
        <v>0</v>
      </c>
      <c r="AO53" s="82">
        <v>0</v>
      </c>
      <c r="AP53" s="82">
        <v>0</v>
      </c>
      <c r="AQ53" s="82">
        <v>0</v>
      </c>
      <c r="AR53" s="82">
        <v>0</v>
      </c>
      <c r="AS53" s="82">
        <v>0</v>
      </c>
      <c r="AT53" s="82">
        <v>255933</v>
      </c>
      <c r="AU53" s="82">
        <v>255933</v>
      </c>
      <c r="AV53" s="82">
        <v>255933</v>
      </c>
      <c r="AW53" s="82">
        <v>255933</v>
      </c>
      <c r="AX53" s="60"/>
      <c r="AY53" s="82">
        <v>0</v>
      </c>
      <c r="AZ53" s="82">
        <v>0</v>
      </c>
      <c r="BA53" s="82">
        <v>0</v>
      </c>
      <c r="BB53" s="82">
        <v>0</v>
      </c>
      <c r="BC53" s="82">
        <v>0</v>
      </c>
      <c r="BD53" s="82">
        <v>0</v>
      </c>
      <c r="BF53" s="82">
        <v>0</v>
      </c>
      <c r="BG53" s="82">
        <v>0</v>
      </c>
      <c r="BI53" s="82">
        <v>1023732</v>
      </c>
      <c r="BJ53" s="82">
        <v>1023732</v>
      </c>
      <c r="BK53" s="82">
        <v>1023732</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4"/>
      <c r="O55" s="1045"/>
      <c r="P55" s="1045"/>
      <c r="Q55" s="1046"/>
      <c r="R55" s="1044"/>
      <c r="S55" s="1045"/>
      <c r="T55" s="1045"/>
      <c r="U55" s="1046"/>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12"/>
      <c r="F60" s="1013"/>
      <c r="G60" s="1013"/>
      <c r="H60" s="1014"/>
      <c r="I60" s="127"/>
      <c r="J60" s="202">
        <v>-77.760977231934831</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-77.760977231934831</v>
      </c>
      <c r="AH60" s="723"/>
      <c r="AI60" s="723"/>
      <c r="AJ60" s="202"/>
      <c r="AK60" s="6"/>
      <c r="AL60" s="202">
        <v>-127669.90366135258</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-127669.90366135258</v>
      </c>
      <c r="BJ60" s="202">
        <v>-127669.90366135258</v>
      </c>
      <c r="BK60" s="202">
        <v>-127669.90366135258</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58.2</v>
      </c>
      <c r="S62" s="202">
        <v>58.2</v>
      </c>
      <c r="T62" s="202">
        <v>58.2</v>
      </c>
      <c r="U62" s="202">
        <v>58.2</v>
      </c>
      <c r="V62" s="60"/>
      <c r="W62" s="202"/>
      <c r="X62" s="202"/>
      <c r="Y62" s="202"/>
      <c r="Z62" s="202"/>
      <c r="AA62" s="202"/>
      <c r="AB62" s="202"/>
      <c r="AC62" s="6"/>
      <c r="AD62" s="202"/>
      <c r="AE62" s="202"/>
      <c r="AF62" s="6"/>
      <c r="AG62" s="723">
        <v>58.2</v>
      </c>
      <c r="AH62" s="723"/>
      <c r="AI62" s="723"/>
      <c r="AJ62" s="202"/>
      <c r="AK62" s="6"/>
      <c r="AL62" s="202"/>
      <c r="AM62" s="202"/>
      <c r="AN62" s="202"/>
      <c r="AO62" s="202"/>
      <c r="AP62" s="202"/>
      <c r="AQ62" s="202"/>
      <c r="AR62" s="202"/>
      <c r="AS62" s="202"/>
      <c r="AT62" s="202">
        <v>255933</v>
      </c>
      <c r="AU62" s="202">
        <v>255933</v>
      </c>
      <c r="AV62" s="202">
        <v>255933</v>
      </c>
      <c r="AW62" s="202">
        <v>255933</v>
      </c>
      <c r="AX62" s="60"/>
      <c r="AY62" s="202"/>
      <c r="AZ62" s="202"/>
      <c r="BA62" s="202"/>
      <c r="BB62" s="202"/>
      <c r="BC62" s="202"/>
      <c r="BD62" s="202"/>
      <c r="BE62" s="6"/>
      <c r="BF62" s="202"/>
      <c r="BG62" s="202"/>
      <c r="BH62" s="6"/>
      <c r="BI62" s="202">
        <v>1023732</v>
      </c>
      <c r="BJ62" s="202">
        <v>1023732</v>
      </c>
      <c r="BK62" s="202">
        <v>1023732</v>
      </c>
      <c r="BL62" s="202"/>
      <c r="BM62" s="6"/>
    </row>
    <row r="63" spans="1:65">
      <c r="B63" s="699" t="s">
        <v>290</v>
      </c>
      <c r="C63" s="700"/>
      <c r="D63" s="126"/>
      <c r="E63" s="1012"/>
      <c r="F63" s="1013"/>
      <c r="G63" s="1013"/>
      <c r="H63" s="1014"/>
      <c r="I63" s="127"/>
      <c r="J63" s="559"/>
      <c r="K63" s="202"/>
      <c r="L63" s="202"/>
      <c r="M63" s="202"/>
      <c r="N63" s="559"/>
      <c r="O63" s="202"/>
      <c r="P63" s="202"/>
      <c r="Q63" s="202"/>
      <c r="R63" s="559"/>
      <c r="S63" s="202"/>
      <c r="T63" s="202"/>
      <c r="U63" s="202"/>
      <c r="V63" s="60"/>
      <c r="W63" s="202">
        <v>61.863779319124902</v>
      </c>
      <c r="X63" s="202">
        <v>61.863779319124902</v>
      </c>
      <c r="Y63" s="202">
        <v>61.863779319124902</v>
      </c>
      <c r="Z63" s="202"/>
      <c r="AA63" s="202"/>
      <c r="AB63" s="202"/>
      <c r="AC63" s="6"/>
      <c r="AD63" s="202"/>
      <c r="AE63" s="202"/>
      <c r="AF63" s="6"/>
      <c r="AG63" s="723"/>
      <c r="AH63" s="723">
        <v>61.863779319124902</v>
      </c>
      <c r="AI63" s="723"/>
      <c r="AJ63" s="202"/>
      <c r="AK63" s="6"/>
      <c r="AL63" s="202"/>
      <c r="AM63" s="202"/>
      <c r="AN63" s="202"/>
      <c r="AO63" s="202"/>
      <c r="AP63" s="202"/>
      <c r="AQ63" s="202"/>
      <c r="AR63" s="202"/>
      <c r="AS63" s="202"/>
      <c r="AT63" s="202"/>
      <c r="AU63" s="202"/>
      <c r="AV63" s="202"/>
      <c r="AW63" s="202"/>
      <c r="AX63" s="60"/>
      <c r="AY63" s="202">
        <v>275168.46774308966</v>
      </c>
      <c r="AZ63" s="202">
        <v>275168.46774308966</v>
      </c>
      <c r="BA63" s="202">
        <v>275168.46774308966</v>
      </c>
      <c r="BB63" s="202"/>
      <c r="BC63" s="202"/>
      <c r="BD63" s="202"/>
      <c r="BE63" s="6"/>
      <c r="BF63" s="202"/>
      <c r="BG63" s="202"/>
      <c r="BH63" s="6"/>
      <c r="BI63" s="202"/>
      <c r="BJ63" s="202">
        <v>825505.40322926897</v>
      </c>
      <c r="BK63" s="202">
        <v>825505.40322926897</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28.78768741</v>
      </c>
      <c r="AA64" s="202">
        <v>28.78768741</v>
      </c>
      <c r="AB64" s="202">
        <v>28.78768741</v>
      </c>
      <c r="AC64" s="6"/>
      <c r="AD64" s="202"/>
      <c r="AE64" s="202"/>
      <c r="AF64" s="6"/>
      <c r="AG64" s="723"/>
      <c r="AH64" s="723">
        <v>28.78768741</v>
      </c>
      <c r="AI64" s="723"/>
      <c r="AJ64" s="202"/>
      <c r="AK64" s="6"/>
      <c r="AL64" s="202"/>
      <c r="AM64" s="202"/>
      <c r="AN64" s="202"/>
      <c r="AO64" s="202"/>
      <c r="AP64" s="202"/>
      <c r="AQ64" s="202"/>
      <c r="AR64" s="202"/>
      <c r="AS64" s="202"/>
      <c r="AT64" s="202"/>
      <c r="AU64" s="202"/>
      <c r="AV64" s="202"/>
      <c r="AW64" s="202"/>
      <c r="AX64" s="60"/>
      <c r="AY64" s="202"/>
      <c r="AZ64" s="202"/>
      <c r="BA64" s="202"/>
      <c r="BB64" s="202">
        <v>430017.96155499999</v>
      </c>
      <c r="BC64" s="202">
        <v>430017.96155499999</v>
      </c>
      <c r="BD64" s="202">
        <v>430017.96155499999</v>
      </c>
      <c r="BE64" s="6"/>
      <c r="BF64" s="202"/>
      <c r="BG64" s="202"/>
      <c r="BH64" s="6"/>
      <c r="BI64" s="202"/>
      <c r="BJ64" s="202">
        <v>1290053.884665</v>
      </c>
      <c r="BK64" s="202">
        <v>1290053.884665</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74.882723956000007</v>
      </c>
      <c r="AE65" s="202">
        <v>88.295785447588656</v>
      </c>
      <c r="AF65" s="6"/>
      <c r="AG65" s="723"/>
      <c r="AH65" s="723"/>
      <c r="AI65" s="723">
        <v>88.295785447588656</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92689.030511900026</v>
      </c>
      <c r="BG65" s="202">
        <v>379458.6879633569</v>
      </c>
      <c r="BH65" s="6"/>
      <c r="BI65" s="202"/>
      <c r="BJ65" s="202"/>
      <c r="BK65" s="202">
        <v>472147.71847525693</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-77.760977231934831</v>
      </c>
      <c r="K67" s="755">
        <v>0</v>
      </c>
      <c r="L67" s="755">
        <v>0</v>
      </c>
      <c r="M67" s="755">
        <v>0</v>
      </c>
      <c r="N67" s="755">
        <v>0</v>
      </c>
      <c r="O67" s="755">
        <v>0</v>
      </c>
      <c r="P67" s="755">
        <v>0</v>
      </c>
      <c r="Q67" s="755">
        <v>0</v>
      </c>
      <c r="R67" s="755">
        <v>58.2</v>
      </c>
      <c r="S67" s="755">
        <v>58.2</v>
      </c>
      <c r="T67" s="755">
        <v>58.2</v>
      </c>
      <c r="U67" s="755">
        <v>58.2</v>
      </c>
      <c r="V67" s="755">
        <v>0</v>
      </c>
      <c r="W67" s="755">
        <v>61.863779319124902</v>
      </c>
      <c r="X67" s="755">
        <v>61.863779319124902</v>
      </c>
      <c r="Y67" s="755">
        <v>61.863779319124902</v>
      </c>
      <c r="Z67" s="755">
        <v>28.78768741</v>
      </c>
      <c r="AA67" s="755">
        <v>28.78768741</v>
      </c>
      <c r="AB67" s="755">
        <v>28.78768741</v>
      </c>
      <c r="AC67" s="6"/>
      <c r="AD67" s="755">
        <v>74.920076829999999</v>
      </c>
      <c r="AE67" s="755">
        <v>88.332476011570904</v>
      </c>
      <c r="AF67" s="755">
        <v>0</v>
      </c>
      <c r="AG67" s="755">
        <v>-19.560977231934828</v>
      </c>
      <c r="AH67" s="755">
        <v>71.090489497190077</v>
      </c>
      <c r="AI67" s="755">
        <v>159.422965508761</v>
      </c>
      <c r="AJ67" s="755">
        <v>0</v>
      </c>
      <c r="AK67" s="755">
        <v>0</v>
      </c>
      <c r="AL67" s="755">
        <v>-127669.90366135258</v>
      </c>
      <c r="AM67" s="755">
        <v>0</v>
      </c>
      <c r="AN67" s="755">
        <v>0</v>
      </c>
      <c r="AO67" s="755">
        <v>0</v>
      </c>
      <c r="AP67" s="755">
        <v>0</v>
      </c>
      <c r="AQ67" s="755">
        <v>0</v>
      </c>
      <c r="AR67" s="755">
        <v>0</v>
      </c>
      <c r="AS67" s="755">
        <v>0</v>
      </c>
      <c r="AT67" s="755">
        <v>255933</v>
      </c>
      <c r="AU67" s="755">
        <v>255933</v>
      </c>
      <c r="AV67" s="755">
        <v>255933</v>
      </c>
      <c r="AW67" s="755">
        <v>255933</v>
      </c>
      <c r="AX67" s="755">
        <v>0</v>
      </c>
      <c r="AY67" s="755">
        <v>275168.46774308971</v>
      </c>
      <c r="AZ67" s="755">
        <v>275168.46774308971</v>
      </c>
      <c r="BA67" s="755">
        <v>275168.46774308971</v>
      </c>
      <c r="BB67" s="755">
        <v>430017.96155499999</v>
      </c>
      <c r="BC67" s="755">
        <v>430017.96155499999</v>
      </c>
      <c r="BD67" s="755">
        <v>430017.96155499999</v>
      </c>
      <c r="BE67" s="755">
        <v>0</v>
      </c>
      <c r="BF67" s="755">
        <v>92689.030511900026</v>
      </c>
      <c r="BG67" s="755">
        <v>379458.68796335696</v>
      </c>
      <c r="BH67" s="755">
        <v>0</v>
      </c>
      <c r="BI67" s="755">
        <v>896062.09633864742</v>
      </c>
      <c r="BJ67" s="755">
        <v>3011621.3842329164</v>
      </c>
      <c r="BK67" s="755">
        <v>3483769.1027081739</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-77.760977231934831</v>
      </c>
      <c r="K69" s="755">
        <v>0</v>
      </c>
      <c r="L69" s="755">
        <v>0</v>
      </c>
      <c r="M69" s="755">
        <v>0</v>
      </c>
      <c r="N69" s="755">
        <v>0</v>
      </c>
      <c r="O69" s="755">
        <v>0</v>
      </c>
      <c r="P69" s="755">
        <v>0</v>
      </c>
      <c r="Q69" s="755">
        <v>0</v>
      </c>
      <c r="R69" s="755">
        <v>58.2</v>
      </c>
      <c r="S69" s="755">
        <v>58.2</v>
      </c>
      <c r="T69" s="755">
        <v>58.2</v>
      </c>
      <c r="U69" s="755">
        <v>58.2</v>
      </c>
      <c r="V69" s="755">
        <v>0</v>
      </c>
      <c r="W69" s="755">
        <v>61.863779319124902</v>
      </c>
      <c r="X69" s="755">
        <v>61.863779319124902</v>
      </c>
      <c r="Y69" s="755">
        <v>61.863779319124902</v>
      </c>
      <c r="Z69" s="755">
        <v>28.78768741</v>
      </c>
      <c r="AA69" s="755">
        <v>28.78768741</v>
      </c>
      <c r="AB69" s="755">
        <v>28.78768741</v>
      </c>
      <c r="AC69" s="6"/>
      <c r="AD69" s="755">
        <v>74.882723956000007</v>
      </c>
      <c r="AE69" s="755">
        <v>88.295785447588656</v>
      </c>
      <c r="AF69" s="755">
        <v>0</v>
      </c>
      <c r="AG69" s="755">
        <v>-19.560977231934828</v>
      </c>
      <c r="AH69" s="755">
        <v>90.651466729124905</v>
      </c>
      <c r="AI69" s="755">
        <v>88.295785447588656</v>
      </c>
      <c r="AJ69" s="755">
        <v>0</v>
      </c>
      <c r="AK69" s="755">
        <v>0</v>
      </c>
      <c r="AL69" s="755">
        <v>-127669.90366135258</v>
      </c>
      <c r="AM69" s="755">
        <v>0</v>
      </c>
      <c r="AN69" s="755">
        <v>0</v>
      </c>
      <c r="AO69" s="755">
        <v>0</v>
      </c>
      <c r="AP69" s="755">
        <v>0</v>
      </c>
      <c r="AQ69" s="755">
        <v>0</v>
      </c>
      <c r="AR69" s="755">
        <v>0</v>
      </c>
      <c r="AS69" s="755">
        <v>0</v>
      </c>
      <c r="AT69" s="755">
        <v>255933</v>
      </c>
      <c r="AU69" s="755">
        <v>255933</v>
      </c>
      <c r="AV69" s="755">
        <v>255933</v>
      </c>
      <c r="AW69" s="755">
        <v>255933</v>
      </c>
      <c r="AX69" s="755">
        <v>0</v>
      </c>
      <c r="AY69" s="755">
        <v>275168.46774308966</v>
      </c>
      <c r="AZ69" s="755">
        <v>275168.46774308966</v>
      </c>
      <c r="BA69" s="755">
        <v>275168.46774308966</v>
      </c>
      <c r="BB69" s="755">
        <v>430017.96155499999</v>
      </c>
      <c r="BC69" s="755">
        <v>430017.96155499999</v>
      </c>
      <c r="BD69" s="755">
        <v>430017.96155499999</v>
      </c>
      <c r="BE69" s="755">
        <v>0</v>
      </c>
      <c r="BF69" s="755">
        <v>92689.030511900026</v>
      </c>
      <c r="BG69" s="755">
        <v>379458.6879633569</v>
      </c>
      <c r="BH69" s="755">
        <v>0</v>
      </c>
      <c r="BI69" s="755">
        <v>896062.09633864742</v>
      </c>
      <c r="BJ69" s="755">
        <v>3011621.3842329164</v>
      </c>
      <c r="BK69" s="755">
        <v>3483769.1027081735</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3.7352873999992653E-2</v>
      </c>
      <c r="AE71" s="756">
        <v>3.6690563982247681E-2</v>
      </c>
      <c r="AF71" s="756">
        <v>0</v>
      </c>
      <c r="AG71" s="756">
        <v>0</v>
      </c>
      <c r="AH71" s="756">
        <v>-19.560977231934828</v>
      </c>
      <c r="AI71" s="756">
        <v>71.127180061172339</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 ref="E63:H63"/>
    <mergeCell ref="AD3:AE4"/>
    <mergeCell ref="AG3:AJ4"/>
    <mergeCell ref="AL3:AO4"/>
    <mergeCell ref="N3:Q4"/>
    <mergeCell ref="N19:Q19"/>
    <mergeCell ref="N30:Q30"/>
    <mergeCell ref="N38:Q38"/>
    <mergeCell ref="N42:Q42"/>
    <mergeCell ref="N47:Q47"/>
    <mergeCell ref="N55:Q55"/>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F2" s="1021"/>
      <c r="AH2" s="1020" t="s">
        <v>213</v>
      </c>
      <c r="AI2" s="1021"/>
      <c r="AJ2" s="1021"/>
      <c r="AK2" s="1021"/>
      <c r="AM2" s="1015" t="s">
        <v>206</v>
      </c>
      <c r="AN2" s="1016"/>
      <c r="AO2" s="1016"/>
      <c r="AP2" s="1016"/>
      <c r="AQ2" s="1016"/>
      <c r="AR2" s="1016"/>
      <c r="AS2" s="1016"/>
      <c r="AT2" s="1016"/>
      <c r="AU2" s="1016"/>
      <c r="AV2" s="1016"/>
      <c r="AW2" s="1016"/>
      <c r="AX2" s="1016"/>
      <c r="AY2" s="1016"/>
      <c r="AZ2" s="1016"/>
      <c r="BA2" s="1016"/>
      <c r="BB2" s="1016"/>
      <c r="BC2" s="1016"/>
      <c r="BD2" s="1016"/>
      <c r="BE2" s="1016"/>
      <c r="BF2" s="1016"/>
      <c r="BG2" s="1016"/>
      <c r="BH2" s="1016"/>
      <c r="BI2" s="1016"/>
      <c r="BK2" s="1015" t="s">
        <v>207</v>
      </c>
      <c r="BL2" s="1016"/>
      <c r="BM2" s="1016"/>
      <c r="BN2" s="1017"/>
    </row>
    <row r="3" spans="2:66" ht="15" customHeight="1">
      <c r="B3" s="930" t="s">
        <v>0</v>
      </c>
      <c r="C3" s="1049" t="s">
        <v>94</v>
      </c>
      <c r="D3" s="34"/>
      <c r="E3" s="932" t="s">
        <v>216</v>
      </c>
      <c r="F3" s="933"/>
      <c r="G3" s="933"/>
      <c r="H3" s="934"/>
      <c r="I3" s="161"/>
      <c r="J3" s="1022" t="s">
        <v>284</v>
      </c>
      <c r="K3" s="1023"/>
      <c r="L3" s="1023"/>
      <c r="M3" s="1024"/>
      <c r="N3" s="1047" t="s">
        <v>283</v>
      </c>
      <c r="O3" s="941"/>
      <c r="P3" s="941"/>
      <c r="Q3" s="942"/>
      <c r="R3" s="1047" t="s">
        <v>416</v>
      </c>
      <c r="S3" s="941"/>
      <c r="T3" s="941"/>
      <c r="U3" s="942"/>
      <c r="V3" s="35"/>
      <c r="W3" s="1025" t="s">
        <v>282</v>
      </c>
      <c r="X3" s="1026"/>
      <c r="Y3" s="1027"/>
      <c r="Z3" s="1025" t="s">
        <v>418</v>
      </c>
      <c r="AA3" s="1026"/>
      <c r="AB3" s="1027"/>
      <c r="AC3" s="1"/>
      <c r="AD3" s="1025" t="s">
        <v>215</v>
      </c>
      <c r="AE3" s="1027"/>
      <c r="AF3" s="1"/>
      <c r="AH3" s="938" t="s">
        <v>214</v>
      </c>
      <c r="AI3" s="933"/>
      <c r="AJ3" s="933"/>
      <c r="AK3" s="1018"/>
      <c r="AM3" s="1022" t="s">
        <v>284</v>
      </c>
      <c r="AN3" s="1023"/>
      <c r="AO3" s="1023"/>
      <c r="AP3" s="1024"/>
      <c r="AQ3" s="1022" t="s">
        <v>283</v>
      </c>
      <c r="AR3" s="1023"/>
      <c r="AS3" s="1023"/>
      <c r="AT3" s="1024"/>
      <c r="AU3" s="1022" t="s">
        <v>416</v>
      </c>
      <c r="AV3" s="1023"/>
      <c r="AW3" s="1023"/>
      <c r="AX3" s="1024"/>
      <c r="AY3" s="35"/>
      <c r="AZ3" s="940" t="s">
        <v>282</v>
      </c>
      <c r="BA3" s="941"/>
      <c r="BB3" s="942"/>
      <c r="BC3" s="940" t="s">
        <v>418</v>
      </c>
      <c r="BD3" s="941"/>
      <c r="BE3" s="942"/>
      <c r="BF3" s="1"/>
      <c r="BG3" s="1025" t="s">
        <v>215</v>
      </c>
      <c r="BH3" s="1027"/>
      <c r="BI3" s="1"/>
      <c r="BK3" s="1022" t="s">
        <v>208</v>
      </c>
      <c r="BL3" s="1023"/>
      <c r="BM3" s="1023"/>
      <c r="BN3" s="1030"/>
    </row>
    <row r="4" spans="2:66" ht="16.5" customHeight="1">
      <c r="B4" s="930"/>
      <c r="C4" s="1050"/>
      <c r="D4" s="34"/>
      <c r="E4" s="935"/>
      <c r="F4" s="936"/>
      <c r="G4" s="936"/>
      <c r="H4" s="937"/>
      <c r="I4" s="161"/>
      <c r="J4" s="939"/>
      <c r="K4" s="936"/>
      <c r="L4" s="936"/>
      <c r="M4" s="937"/>
      <c r="N4" s="1048"/>
      <c r="O4" s="944"/>
      <c r="P4" s="944"/>
      <c r="Q4" s="945"/>
      <c r="R4" s="1048"/>
      <c r="S4" s="944"/>
      <c r="T4" s="944"/>
      <c r="U4" s="945"/>
      <c r="V4" s="35"/>
      <c r="W4" s="943"/>
      <c r="X4" s="944"/>
      <c r="Y4" s="945"/>
      <c r="Z4" s="943"/>
      <c r="AA4" s="944"/>
      <c r="AB4" s="945"/>
      <c r="AC4" s="1"/>
      <c r="AD4" s="943"/>
      <c r="AE4" s="945"/>
      <c r="AF4" s="1"/>
      <c r="AH4" s="939"/>
      <c r="AI4" s="936"/>
      <c r="AJ4" s="936"/>
      <c r="AK4" s="1019"/>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19"/>
    </row>
    <row r="5" spans="2:66">
      <c r="B5" s="930"/>
      <c r="C5" s="1051"/>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4"/>
      <c r="S7" s="1045"/>
      <c r="T7" s="1045"/>
      <c r="U7" s="1046"/>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4"/>
      <c r="S19" s="1045"/>
      <c r="T19" s="1045"/>
      <c r="U19" s="1046"/>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4"/>
      <c r="S30" s="1045"/>
      <c r="T30" s="1045"/>
      <c r="U30" s="1046"/>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4"/>
      <c r="S38" s="1045"/>
      <c r="T38" s="1045"/>
      <c r="U38" s="1046"/>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4"/>
      <c r="S42" s="1045"/>
      <c r="T42" s="1045"/>
      <c r="U42" s="1046"/>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4"/>
      <c r="S47" s="1045"/>
      <c r="T47" s="1045"/>
      <c r="U47" s="1046"/>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4"/>
      <c r="S55" s="1045"/>
      <c r="T55" s="1045"/>
      <c r="U55" s="1046"/>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12"/>
      <c r="F60" s="1013"/>
      <c r="G60" s="1013"/>
      <c r="H60" s="1014"/>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12"/>
      <c r="F63" s="1013"/>
      <c r="G63" s="1013"/>
      <c r="H63" s="1014"/>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3:B5"/>
    <mergeCell ref="C3:C5"/>
    <mergeCell ref="E3:H4"/>
    <mergeCell ref="J3:M4"/>
    <mergeCell ref="E2:H2"/>
    <mergeCell ref="J2:AF2"/>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K2:BN2"/>
    <mergeCell ref="BK3:BN4"/>
    <mergeCell ref="AZ3:BB4"/>
    <mergeCell ref="BG3:BH4"/>
    <mergeCell ref="AH2:AK2"/>
    <mergeCell ref="AM2:BI2"/>
    <mergeCell ref="AQ3:AT4"/>
    <mergeCell ref="AU3:AX4"/>
    <mergeCell ref="BC3:BE4"/>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144</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7"/>
      <c r="BI2" s="1015" t="s">
        <v>207</v>
      </c>
      <c r="BJ2" s="1016"/>
      <c r="BK2" s="1016"/>
      <c r="BL2" s="1017"/>
    </row>
    <row r="3" spans="1:64" ht="15" customHeight="1">
      <c r="B3" s="1052" t="s">
        <v>0</v>
      </c>
      <c r="C3" s="1049" t="s">
        <v>94</v>
      </c>
      <c r="E3" s="932" t="s">
        <v>216</v>
      </c>
      <c r="F3" s="933"/>
      <c r="G3" s="933"/>
      <c r="H3" s="934"/>
      <c r="J3" s="1022" t="s">
        <v>284</v>
      </c>
      <c r="K3" s="1023"/>
      <c r="L3" s="1023"/>
      <c r="M3" s="1024"/>
      <c r="N3" s="1047" t="s">
        <v>283</v>
      </c>
      <c r="O3" s="941"/>
      <c r="P3" s="941"/>
      <c r="Q3" s="942"/>
      <c r="R3" s="1047" t="s">
        <v>416</v>
      </c>
      <c r="S3" s="941"/>
      <c r="T3" s="941"/>
      <c r="U3" s="942"/>
      <c r="W3" s="1025" t="s">
        <v>282</v>
      </c>
      <c r="X3" s="1026"/>
      <c r="Y3" s="1027"/>
      <c r="Z3" s="1025" t="s">
        <v>418</v>
      </c>
      <c r="AA3" s="1026"/>
      <c r="AB3" s="1027"/>
      <c r="AC3" s="1"/>
      <c r="AD3" s="1025" t="s">
        <v>417</v>
      </c>
      <c r="AE3" s="1027"/>
      <c r="AG3" s="938" t="s">
        <v>214</v>
      </c>
      <c r="AH3" s="933"/>
      <c r="AI3" s="933"/>
      <c r="AJ3" s="1018"/>
      <c r="AL3" s="1022" t="s">
        <v>284</v>
      </c>
      <c r="AM3" s="1023"/>
      <c r="AN3" s="1023"/>
      <c r="AO3" s="1024"/>
      <c r="AP3" s="1022" t="s">
        <v>283</v>
      </c>
      <c r="AQ3" s="1023"/>
      <c r="AR3" s="1023"/>
      <c r="AS3" s="1024"/>
      <c r="AT3" s="1022" t="s">
        <v>416</v>
      </c>
      <c r="AU3" s="1023"/>
      <c r="AV3" s="1023"/>
      <c r="AW3" s="1024"/>
      <c r="AY3" s="940" t="s">
        <v>282</v>
      </c>
      <c r="AZ3" s="941"/>
      <c r="BA3" s="942"/>
      <c r="BB3" s="940" t="s">
        <v>418</v>
      </c>
      <c r="BC3" s="941"/>
      <c r="BD3" s="942"/>
      <c r="BE3" s="1"/>
      <c r="BF3" s="1025" t="s">
        <v>417</v>
      </c>
      <c r="BG3" s="1027"/>
      <c r="BI3" s="1022" t="s">
        <v>208</v>
      </c>
      <c r="BJ3" s="1023"/>
      <c r="BK3" s="1023"/>
      <c r="BL3" s="1030"/>
    </row>
    <row r="4" spans="1:64" ht="16.5" customHeight="1">
      <c r="B4" s="1053"/>
      <c r="C4" s="1050"/>
      <c r="E4" s="935"/>
      <c r="F4" s="936"/>
      <c r="G4" s="936"/>
      <c r="H4" s="937"/>
      <c r="J4" s="939"/>
      <c r="K4" s="936"/>
      <c r="L4" s="936"/>
      <c r="M4" s="937"/>
      <c r="N4" s="1048"/>
      <c r="O4" s="944"/>
      <c r="P4" s="944"/>
      <c r="Q4" s="945"/>
      <c r="R4" s="1048"/>
      <c r="S4" s="944"/>
      <c r="T4" s="944"/>
      <c r="U4" s="94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19"/>
    </row>
    <row r="5" spans="1:64">
      <c r="B5" s="1054"/>
      <c r="C5" s="1051"/>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4"/>
      <c r="O7" s="1045"/>
      <c r="P7" s="1045"/>
      <c r="Q7" s="1046"/>
      <c r="R7" s="1044"/>
      <c r="S7" s="1045"/>
      <c r="T7" s="1045"/>
      <c r="U7" s="1046"/>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-174.20657967197027</v>
      </c>
      <c r="F10" s="55">
        <v>23.132130519279656</v>
      </c>
      <c r="G10" s="165">
        <v>59</v>
      </c>
      <c r="H10" s="175"/>
      <c r="J10" s="59">
        <v>-47.960857457882966</v>
      </c>
      <c r="K10" s="55">
        <v>-47.960857457882966</v>
      </c>
      <c r="L10" s="165">
        <v>-47.960857457882966</v>
      </c>
      <c r="M10" s="166">
        <v>-47.960857457882966</v>
      </c>
      <c r="N10" s="59">
        <v>0</v>
      </c>
      <c r="O10" s="59">
        <v>0</v>
      </c>
      <c r="P10" s="59">
        <v>0</v>
      </c>
      <c r="Q10" s="59">
        <v>0</v>
      </c>
      <c r="R10" s="59">
        <v>0</v>
      </c>
      <c r="S10" s="59">
        <v>0</v>
      </c>
      <c r="T10" s="59">
        <v>0</v>
      </c>
      <c r="U10" s="163">
        <v>0</v>
      </c>
      <c r="W10" s="59">
        <v>4.0127096104148121</v>
      </c>
      <c r="X10" s="55">
        <v>4.0127096104148121</v>
      </c>
      <c r="Y10" s="166">
        <v>4.0127096104148121</v>
      </c>
      <c r="Z10" s="59">
        <v>0.28444070599999999</v>
      </c>
      <c r="AA10" s="59">
        <v>0.28444070599999999</v>
      </c>
      <c r="AB10" s="163">
        <v>0.28444070599999999</v>
      </c>
      <c r="AC10" s="1"/>
      <c r="AD10" s="59">
        <v>12.614953809000001</v>
      </c>
      <c r="AE10" s="163">
        <v>12.614953809000001</v>
      </c>
      <c r="AG10" s="59">
        <v>-47.960857457882966</v>
      </c>
      <c r="AH10" s="55">
        <v>-43.663707141468151</v>
      </c>
      <c r="AI10" s="166">
        <v>-31.048753332468152</v>
      </c>
      <c r="AJ10" s="174"/>
      <c r="AL10" s="59">
        <v>-88548.136135912559</v>
      </c>
      <c r="AM10" s="55">
        <v>-88548.136135912559</v>
      </c>
      <c r="AN10" s="165">
        <v>-88548.136135912559</v>
      </c>
      <c r="AO10" s="166">
        <v>-88548.136135912559</v>
      </c>
      <c r="AP10" s="55">
        <v>0</v>
      </c>
      <c r="AQ10" s="55">
        <v>0</v>
      </c>
      <c r="AR10" s="55">
        <v>0</v>
      </c>
      <c r="AS10" s="55">
        <v>0</v>
      </c>
      <c r="AT10" s="55">
        <v>0</v>
      </c>
      <c r="AU10" s="55">
        <v>0</v>
      </c>
      <c r="AV10" s="55">
        <v>0</v>
      </c>
      <c r="AW10" s="690">
        <v>0</v>
      </c>
      <c r="AY10" s="59">
        <v>7349.5467242199566</v>
      </c>
      <c r="AZ10" s="165">
        <v>7349.5467242199566</v>
      </c>
      <c r="BA10" s="166">
        <v>7349.5467242199566</v>
      </c>
      <c r="BB10" s="59">
        <v>551.2573926</v>
      </c>
      <c r="BC10" s="59">
        <v>551.2573926</v>
      </c>
      <c r="BD10" s="163">
        <v>551.2573926</v>
      </c>
      <c r="BF10" s="59">
        <v>22022.3491106</v>
      </c>
      <c r="BG10" s="163">
        <v>22022.3491106</v>
      </c>
      <c r="BI10" s="185">
        <v>-354192.54454365023</v>
      </c>
      <c r="BJ10" s="744">
        <v>-330490.13219319034</v>
      </c>
      <c r="BK10" s="744">
        <v>-286445.43397199037</v>
      </c>
      <c r="BL10" s="61"/>
    </row>
    <row r="11" spans="1:64">
      <c r="B11" s="213" t="s">
        <v>5</v>
      </c>
      <c r="C11" s="63" t="s">
        <v>182</v>
      </c>
      <c r="E11" s="59">
        <v>54.279217320083319</v>
      </c>
      <c r="F11" s="55">
        <v>0</v>
      </c>
      <c r="G11" s="165">
        <v>6.9376220699999998</v>
      </c>
      <c r="H11" s="175"/>
      <c r="J11" s="59">
        <v>0.10635840687355204</v>
      </c>
      <c r="K11" s="55">
        <v>0.10635840687355204</v>
      </c>
      <c r="L11" s="165">
        <v>0.10635840687355204</v>
      </c>
      <c r="M11" s="166">
        <v>0.10635840687355204</v>
      </c>
      <c r="N11" s="59">
        <v>0</v>
      </c>
      <c r="O11" s="59">
        <v>0</v>
      </c>
      <c r="P11" s="59">
        <v>0</v>
      </c>
      <c r="Q11" s="59">
        <v>0</v>
      </c>
      <c r="R11" s="59">
        <v>0</v>
      </c>
      <c r="S11" s="59">
        <v>0</v>
      </c>
      <c r="T11" s="59">
        <v>0</v>
      </c>
      <c r="U11" s="163">
        <v>0</v>
      </c>
      <c r="W11" s="59">
        <v>0</v>
      </c>
      <c r="X11" s="55">
        <v>0</v>
      </c>
      <c r="Y11" s="166">
        <v>0</v>
      </c>
      <c r="Z11" s="59">
        <v>0</v>
      </c>
      <c r="AA11" s="59">
        <v>0</v>
      </c>
      <c r="AB11" s="163">
        <v>0</v>
      </c>
      <c r="AC11" s="1"/>
      <c r="AD11" s="59">
        <v>1.0999999999999999E-2</v>
      </c>
      <c r="AE11" s="163">
        <v>1.0999999999999999E-2</v>
      </c>
      <c r="AG11" s="59">
        <v>0.10635840687355204</v>
      </c>
      <c r="AH11" s="55">
        <v>0.10635840687355204</v>
      </c>
      <c r="AI11" s="166">
        <v>0.11735840687355203</v>
      </c>
      <c r="AJ11" s="174"/>
      <c r="AL11" s="59">
        <v>1821.1228147677123</v>
      </c>
      <c r="AM11" s="55">
        <v>1821.1228147677123</v>
      </c>
      <c r="AN11" s="165">
        <v>1821.1228147677123</v>
      </c>
      <c r="AO11" s="166">
        <v>1821.1228147677123</v>
      </c>
      <c r="AP11" s="55">
        <v>0</v>
      </c>
      <c r="AQ11" s="55">
        <v>0</v>
      </c>
      <c r="AR11" s="55">
        <v>0</v>
      </c>
      <c r="AS11" s="55">
        <v>0</v>
      </c>
      <c r="AT11" s="55">
        <v>0</v>
      </c>
      <c r="AU11" s="55">
        <v>0</v>
      </c>
      <c r="AV11" s="55">
        <v>0</v>
      </c>
      <c r="AW11" s="690">
        <v>0</v>
      </c>
      <c r="AY11" s="59">
        <v>0</v>
      </c>
      <c r="AZ11" s="165">
        <v>0</v>
      </c>
      <c r="BA11" s="166">
        <v>0</v>
      </c>
      <c r="BB11" s="59">
        <v>0</v>
      </c>
      <c r="BC11" s="59">
        <v>0</v>
      </c>
      <c r="BD11" s="163">
        <v>0</v>
      </c>
      <c r="BF11" s="59">
        <v>156</v>
      </c>
      <c r="BG11" s="163">
        <v>156</v>
      </c>
      <c r="BI11" s="185">
        <v>7284.4912590708491</v>
      </c>
      <c r="BJ11" s="744">
        <v>7284.4912590708491</v>
      </c>
      <c r="BK11" s="744">
        <v>7596.4912590708491</v>
      </c>
      <c r="BL11" s="61"/>
    </row>
    <row r="12" spans="1:64">
      <c r="B12" s="213" t="s">
        <v>6</v>
      </c>
      <c r="C12" s="63" t="s">
        <v>182</v>
      </c>
      <c r="E12" s="59">
        <v>540.52613479518345</v>
      </c>
      <c r="F12" s="55">
        <v>0</v>
      </c>
      <c r="G12" s="165">
        <v>0</v>
      </c>
      <c r="H12" s="175"/>
      <c r="J12" s="59">
        <v>0.71260678805226663</v>
      </c>
      <c r="K12" s="55">
        <v>0.71260678805226663</v>
      </c>
      <c r="L12" s="165">
        <v>0.71260678805226663</v>
      </c>
      <c r="M12" s="166">
        <v>0.71260678805226663</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0.71260678805226663</v>
      </c>
      <c r="AH12" s="55">
        <v>0.71260678805226663</v>
      </c>
      <c r="AI12" s="166">
        <v>0.71260678805226663</v>
      </c>
      <c r="AJ12" s="174"/>
      <c r="AL12" s="59">
        <v>14424.627839555202</v>
      </c>
      <c r="AM12" s="55">
        <v>14424.627839555202</v>
      </c>
      <c r="AN12" s="165">
        <v>14424.627839555202</v>
      </c>
      <c r="AO12" s="166">
        <v>14424.627839555202</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57698.511358220807</v>
      </c>
      <c r="BJ12" s="744">
        <v>57698.511358220807</v>
      </c>
      <c r="BK12" s="744">
        <v>57698.511358220807</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-47.141892262957143</v>
      </c>
      <c r="K17" s="82">
        <v>-47.141892262957143</v>
      </c>
      <c r="L17" s="82">
        <v>-47.141892262957143</v>
      </c>
      <c r="M17" s="82">
        <v>-47.141892262957143</v>
      </c>
      <c r="N17" s="82">
        <v>0</v>
      </c>
      <c r="O17" s="82">
        <v>0</v>
      </c>
      <c r="P17" s="82">
        <v>0</v>
      </c>
      <c r="Q17" s="82">
        <v>0</v>
      </c>
      <c r="R17" s="82">
        <v>0</v>
      </c>
      <c r="S17" s="82">
        <v>0</v>
      </c>
      <c r="T17" s="82">
        <v>0</v>
      </c>
      <c r="U17" s="82">
        <v>0</v>
      </c>
      <c r="W17" s="82">
        <v>4.0127096104148121</v>
      </c>
      <c r="X17" s="82">
        <v>4.0127096104148121</v>
      </c>
      <c r="Y17" s="82">
        <v>4.0127096104148121</v>
      </c>
      <c r="Z17" s="82">
        <v>0.28444070599999999</v>
      </c>
      <c r="AA17" s="82">
        <v>0.28444070599999999</v>
      </c>
      <c r="AB17" s="82">
        <v>0.28444070599999999</v>
      </c>
      <c r="AC17" s="1"/>
      <c r="AD17" s="82">
        <v>12.625953809</v>
      </c>
      <c r="AE17" s="82">
        <v>12.625953809</v>
      </c>
      <c r="AG17" s="82">
        <v>-47.141892262957143</v>
      </c>
      <c r="AH17" s="82">
        <v>-42.844741946542328</v>
      </c>
      <c r="AI17" s="82">
        <v>-30.218788137542333</v>
      </c>
      <c r="AJ17" s="82"/>
      <c r="AL17" s="82">
        <v>-72302.385481589634</v>
      </c>
      <c r="AM17" s="82">
        <v>-72302.385481589634</v>
      </c>
      <c r="AN17" s="82">
        <v>-72302.385481589634</v>
      </c>
      <c r="AO17" s="82">
        <v>-72302.385481589634</v>
      </c>
      <c r="AP17" s="82">
        <v>0</v>
      </c>
      <c r="AQ17" s="82">
        <v>0</v>
      </c>
      <c r="AR17" s="82">
        <v>0</v>
      </c>
      <c r="AS17" s="82">
        <v>0</v>
      </c>
      <c r="AT17" s="82">
        <v>0</v>
      </c>
      <c r="AU17" s="82">
        <v>0</v>
      </c>
      <c r="AV17" s="82">
        <v>0</v>
      </c>
      <c r="AW17" s="82">
        <v>0</v>
      </c>
      <c r="AY17" s="82">
        <v>7349.5467242199566</v>
      </c>
      <c r="AZ17" s="82">
        <v>7349.5467242199566</v>
      </c>
      <c r="BA17" s="82">
        <v>7349.5467242199566</v>
      </c>
      <c r="BB17" s="82">
        <v>551.2573926</v>
      </c>
      <c r="BC17" s="82">
        <v>551.2573926</v>
      </c>
      <c r="BD17" s="82">
        <v>551.2573926</v>
      </c>
      <c r="BF17" s="82">
        <v>22178.3491106</v>
      </c>
      <c r="BG17" s="82">
        <v>22178.3491106</v>
      </c>
      <c r="BI17" s="82">
        <v>-289209.54192635854</v>
      </c>
      <c r="BJ17" s="82">
        <v>-265507.12957589864</v>
      </c>
      <c r="BK17" s="82">
        <v>-221150.4313546987</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4"/>
      <c r="O19" s="1045"/>
      <c r="P19" s="1045"/>
      <c r="Q19" s="1046"/>
      <c r="R19" s="1044"/>
      <c r="S19" s="1045"/>
      <c r="T19" s="1045"/>
      <c r="U19" s="1046"/>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0</v>
      </c>
      <c r="F20" s="55">
        <v>10</v>
      </c>
      <c r="G20" s="165">
        <v>7</v>
      </c>
      <c r="H20" s="174"/>
      <c r="J20" s="59">
        <v>0</v>
      </c>
      <c r="K20" s="55">
        <v>0</v>
      </c>
      <c r="L20" s="165">
        <v>0</v>
      </c>
      <c r="M20" s="166">
        <v>0</v>
      </c>
      <c r="N20" s="59">
        <v>0</v>
      </c>
      <c r="O20" s="59">
        <v>0</v>
      </c>
      <c r="P20" s="59">
        <v>0</v>
      </c>
      <c r="Q20" s="59">
        <v>0</v>
      </c>
      <c r="R20" s="59">
        <v>0</v>
      </c>
      <c r="S20" s="59">
        <v>0</v>
      </c>
      <c r="T20" s="59">
        <v>0</v>
      </c>
      <c r="U20" s="163">
        <v>0</v>
      </c>
      <c r="W20" s="59">
        <v>40.243746975000001</v>
      </c>
      <c r="X20" s="55">
        <v>40.243746975000001</v>
      </c>
      <c r="Y20" s="166">
        <v>40.243746975000001</v>
      </c>
      <c r="Z20" s="59">
        <v>18.78</v>
      </c>
      <c r="AA20" s="59">
        <v>18.78</v>
      </c>
      <c r="AB20" s="163">
        <v>18.78</v>
      </c>
      <c r="AC20" s="1"/>
      <c r="AD20" s="59">
        <v>36.454705199999999</v>
      </c>
      <c r="AE20" s="163">
        <v>35.925269929999999</v>
      </c>
      <c r="AG20" s="59">
        <v>0</v>
      </c>
      <c r="AH20" s="55">
        <v>59.023746975000002</v>
      </c>
      <c r="AI20" s="166">
        <v>94.949016905000008</v>
      </c>
      <c r="AJ20" s="174"/>
      <c r="AL20" s="59">
        <v>0</v>
      </c>
      <c r="AM20" s="55">
        <v>0</v>
      </c>
      <c r="AN20" s="165">
        <v>0</v>
      </c>
      <c r="AO20" s="166">
        <v>0</v>
      </c>
      <c r="AP20" s="55">
        <v>0</v>
      </c>
      <c r="AQ20" s="55">
        <v>0</v>
      </c>
      <c r="AR20" s="55">
        <v>0</v>
      </c>
      <c r="AS20" s="55">
        <v>0</v>
      </c>
      <c r="AT20" s="55">
        <v>0</v>
      </c>
      <c r="AU20" s="55">
        <v>0</v>
      </c>
      <c r="AV20" s="55">
        <v>0</v>
      </c>
      <c r="AW20" s="690">
        <v>0</v>
      </c>
      <c r="AY20" s="59">
        <v>199148.55282414501</v>
      </c>
      <c r="AZ20" s="165">
        <v>199148.55282414501</v>
      </c>
      <c r="BA20" s="166">
        <v>199148.55282414501</v>
      </c>
      <c r="BB20" s="59">
        <v>309760</v>
      </c>
      <c r="BC20" s="59">
        <v>309760</v>
      </c>
      <c r="BD20" s="163">
        <v>309760</v>
      </c>
      <c r="BF20" s="59">
        <v>185085.49230000001</v>
      </c>
      <c r="BG20" s="163">
        <v>182874.8682</v>
      </c>
      <c r="BI20" s="185">
        <v>0</v>
      </c>
      <c r="BJ20" s="744">
        <v>1526725.6584724351</v>
      </c>
      <c r="BK20" s="744">
        <v>1894686.018972435</v>
      </c>
      <c r="BL20" s="61"/>
    </row>
    <row r="21" spans="2:64">
      <c r="B21" s="219" t="s">
        <v>55</v>
      </c>
      <c r="C21" s="94" t="s">
        <v>36</v>
      </c>
      <c r="E21" s="59">
        <v>2</v>
      </c>
      <c r="F21" s="55">
        <v>2</v>
      </c>
      <c r="G21" s="165">
        <v>0</v>
      </c>
      <c r="H21" s="175"/>
      <c r="J21" s="59">
        <v>1.285806142354359</v>
      </c>
      <c r="K21" s="55">
        <v>1.285806142354359</v>
      </c>
      <c r="L21" s="165">
        <v>1.285806142354359</v>
      </c>
      <c r="M21" s="166">
        <v>1.285806142354359</v>
      </c>
      <c r="N21" s="59">
        <v>0</v>
      </c>
      <c r="O21" s="59">
        <v>0</v>
      </c>
      <c r="P21" s="59">
        <v>0</v>
      </c>
      <c r="Q21" s="59">
        <v>0</v>
      </c>
      <c r="R21" s="59">
        <v>0</v>
      </c>
      <c r="S21" s="59">
        <v>0</v>
      </c>
      <c r="T21" s="59">
        <v>0</v>
      </c>
      <c r="U21" s="163">
        <v>0</v>
      </c>
      <c r="W21" s="59">
        <v>1.1896250850000001</v>
      </c>
      <c r="X21" s="55">
        <v>1.1896250850000001</v>
      </c>
      <c r="Y21" s="166">
        <v>1.1896250850000001</v>
      </c>
      <c r="Z21" s="59">
        <v>0</v>
      </c>
      <c r="AA21" s="59">
        <v>0</v>
      </c>
      <c r="AB21" s="163">
        <v>0</v>
      </c>
      <c r="AC21" s="1"/>
      <c r="AD21" s="59">
        <v>0</v>
      </c>
      <c r="AE21" s="163">
        <v>0</v>
      </c>
      <c r="AG21" s="59">
        <v>1.285806142354359</v>
      </c>
      <c r="AH21" s="55">
        <v>2.4754312273543588</v>
      </c>
      <c r="AI21" s="166">
        <v>2.4754312273543588</v>
      </c>
      <c r="AJ21" s="174"/>
      <c r="AL21" s="59">
        <v>3139.7063660868121</v>
      </c>
      <c r="AM21" s="55">
        <v>3139.7063660868121</v>
      </c>
      <c r="AN21" s="165">
        <v>3139.7063660868121</v>
      </c>
      <c r="AO21" s="166">
        <v>3139.7063660868121</v>
      </c>
      <c r="AP21" s="55">
        <v>0</v>
      </c>
      <c r="AQ21" s="55">
        <v>0</v>
      </c>
      <c r="AR21" s="55">
        <v>0</v>
      </c>
      <c r="AS21" s="55">
        <v>0</v>
      </c>
      <c r="AT21" s="55">
        <v>0</v>
      </c>
      <c r="AU21" s="55">
        <v>0</v>
      </c>
      <c r="AV21" s="55">
        <v>0</v>
      </c>
      <c r="AW21" s="690">
        <v>0</v>
      </c>
      <c r="AY21" s="59">
        <v>4597.0904000740002</v>
      </c>
      <c r="AZ21" s="165">
        <v>4597.0904000740002</v>
      </c>
      <c r="BA21" s="166">
        <v>4597.0904000740002</v>
      </c>
      <c r="BB21" s="59">
        <v>0</v>
      </c>
      <c r="BC21" s="59">
        <v>0</v>
      </c>
      <c r="BD21" s="163">
        <v>0</v>
      </c>
      <c r="BF21" s="59">
        <v>0</v>
      </c>
      <c r="BG21" s="163">
        <v>0</v>
      </c>
      <c r="BI21" s="185">
        <v>12558.825464347248</v>
      </c>
      <c r="BJ21" s="744">
        <v>26350.096664569246</v>
      </c>
      <c r="BK21" s="744">
        <v>26350.096664569246</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0</v>
      </c>
      <c r="AE23" s="163">
        <v>0</v>
      </c>
      <c r="AG23" s="59">
        <v>0</v>
      </c>
      <c r="AH23" s="55">
        <v>0</v>
      </c>
      <c r="AI23" s="166">
        <v>0</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0</v>
      </c>
      <c r="BG23" s="163">
        <v>0</v>
      </c>
      <c r="BI23" s="185">
        <v>0</v>
      </c>
      <c r="BJ23" s="744">
        <v>0</v>
      </c>
      <c r="BK23" s="744">
        <v>0</v>
      </c>
      <c r="BL23" s="61"/>
    </row>
    <row r="24" spans="2:64">
      <c r="B24" s="220" t="s">
        <v>38</v>
      </c>
      <c r="C24" s="94" t="s">
        <v>39</v>
      </c>
      <c r="E24" s="59">
        <v>0</v>
      </c>
      <c r="F24" s="55">
        <v>0</v>
      </c>
      <c r="G24" s="165">
        <v>0</v>
      </c>
      <c r="H24" s="175"/>
      <c r="J24" s="59">
        <v>0</v>
      </c>
      <c r="K24" s="55">
        <v>0</v>
      </c>
      <c r="L24" s="165">
        <v>0</v>
      </c>
      <c r="M24" s="166">
        <v>0</v>
      </c>
      <c r="N24" s="59">
        <v>0</v>
      </c>
      <c r="O24" s="59">
        <v>0</v>
      </c>
      <c r="P24" s="59">
        <v>0</v>
      </c>
      <c r="Q24" s="59">
        <v>0</v>
      </c>
      <c r="R24" s="59">
        <v>0</v>
      </c>
      <c r="S24" s="59">
        <v>0</v>
      </c>
      <c r="T24" s="59">
        <v>0</v>
      </c>
      <c r="U24" s="163">
        <v>0</v>
      </c>
      <c r="W24" s="59">
        <v>0</v>
      </c>
      <c r="X24" s="55">
        <v>0</v>
      </c>
      <c r="Y24" s="166">
        <v>0</v>
      </c>
      <c r="Z24" s="59">
        <v>0</v>
      </c>
      <c r="AA24" s="59">
        <v>0</v>
      </c>
      <c r="AB24" s="163">
        <v>0</v>
      </c>
      <c r="AC24" s="1"/>
      <c r="AD24" s="59">
        <v>1.7535090999999999E-2</v>
      </c>
      <c r="AE24" s="163">
        <v>1.7535090999999999E-2</v>
      </c>
      <c r="AG24" s="59">
        <v>0</v>
      </c>
      <c r="AH24" s="55">
        <v>0</v>
      </c>
      <c r="AI24" s="166">
        <v>1.7535090999999999E-2</v>
      </c>
      <c r="AJ24" s="174"/>
      <c r="AL24" s="59">
        <v>0</v>
      </c>
      <c r="AM24" s="55">
        <v>0</v>
      </c>
      <c r="AN24" s="165">
        <v>0</v>
      </c>
      <c r="AO24" s="166">
        <v>0</v>
      </c>
      <c r="AP24" s="55">
        <v>0</v>
      </c>
      <c r="AQ24" s="55">
        <v>0</v>
      </c>
      <c r="AR24" s="55">
        <v>0</v>
      </c>
      <c r="AS24" s="55">
        <v>0</v>
      </c>
      <c r="AT24" s="55">
        <v>0</v>
      </c>
      <c r="AU24" s="55">
        <v>0</v>
      </c>
      <c r="AV24" s="55">
        <v>0</v>
      </c>
      <c r="AW24" s="690">
        <v>0</v>
      </c>
      <c r="AY24" s="59">
        <v>0</v>
      </c>
      <c r="AZ24" s="165">
        <v>0</v>
      </c>
      <c r="BA24" s="166">
        <v>0</v>
      </c>
      <c r="BB24" s="59">
        <v>0</v>
      </c>
      <c r="BC24" s="59">
        <v>0</v>
      </c>
      <c r="BD24" s="163">
        <v>0</v>
      </c>
      <c r="BF24" s="59">
        <v>96.405284710000004</v>
      </c>
      <c r="BG24" s="163">
        <v>96.405284710000004</v>
      </c>
      <c r="BI24" s="185">
        <v>0</v>
      </c>
      <c r="BJ24" s="744">
        <v>0</v>
      </c>
      <c r="BK24" s="744">
        <v>192.81056942000001</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1.285806142354359</v>
      </c>
      <c r="K28" s="82">
        <v>1.285806142354359</v>
      </c>
      <c r="L28" s="82">
        <v>1.285806142354359</v>
      </c>
      <c r="M28" s="82">
        <v>1.285806142354359</v>
      </c>
      <c r="N28" s="82">
        <v>0</v>
      </c>
      <c r="O28" s="82">
        <v>0</v>
      </c>
      <c r="P28" s="82">
        <v>0</v>
      </c>
      <c r="Q28" s="82">
        <v>0</v>
      </c>
      <c r="R28" s="82">
        <v>0</v>
      </c>
      <c r="S28" s="82">
        <v>0</v>
      </c>
      <c r="T28" s="82">
        <v>0</v>
      </c>
      <c r="U28" s="82">
        <v>0</v>
      </c>
      <c r="W28" s="82">
        <v>41.433372060000004</v>
      </c>
      <c r="X28" s="82">
        <v>41.433372060000004</v>
      </c>
      <c r="Y28" s="82">
        <v>41.433372060000004</v>
      </c>
      <c r="Z28" s="82">
        <v>18.78</v>
      </c>
      <c r="AA28" s="82">
        <v>18.78</v>
      </c>
      <c r="AB28" s="82">
        <v>18.78</v>
      </c>
      <c r="AC28" s="1"/>
      <c r="AD28" s="82">
        <v>36.472240290999999</v>
      </c>
      <c r="AE28" s="82">
        <v>35.942805020999998</v>
      </c>
      <c r="AG28" s="82">
        <v>1.285806142354359</v>
      </c>
      <c r="AH28" s="82">
        <v>61.499178202354358</v>
      </c>
      <c r="AI28" s="82">
        <v>97.44198322335437</v>
      </c>
      <c r="AJ28" s="82"/>
      <c r="AL28" s="82">
        <v>3139.7063660868121</v>
      </c>
      <c r="AM28" s="82">
        <v>3139.7063660868121</v>
      </c>
      <c r="AN28" s="82">
        <v>3139.7063660868121</v>
      </c>
      <c r="AO28" s="82">
        <v>3139.7063660868121</v>
      </c>
      <c r="AP28" s="82">
        <v>0</v>
      </c>
      <c r="AQ28" s="82">
        <v>0</v>
      </c>
      <c r="AR28" s="82">
        <v>0</v>
      </c>
      <c r="AS28" s="82">
        <v>0</v>
      </c>
      <c r="AT28" s="82">
        <v>0</v>
      </c>
      <c r="AU28" s="82">
        <v>0</v>
      </c>
      <c r="AV28" s="82">
        <v>0</v>
      </c>
      <c r="AW28" s="82">
        <v>0</v>
      </c>
      <c r="AY28" s="82">
        <v>203745.64322421901</v>
      </c>
      <c r="AZ28" s="82">
        <v>203745.64322421901</v>
      </c>
      <c r="BA28" s="82">
        <v>203745.64322421901</v>
      </c>
      <c r="BB28" s="82">
        <v>309760</v>
      </c>
      <c r="BC28" s="82">
        <v>309760</v>
      </c>
      <c r="BD28" s="82">
        <v>309760</v>
      </c>
      <c r="BF28" s="82">
        <v>185181.89758471001</v>
      </c>
      <c r="BG28" s="82">
        <v>182971.27348470999</v>
      </c>
      <c r="BI28" s="82">
        <v>12558.825464347248</v>
      </c>
      <c r="BJ28" s="82">
        <v>1553075.7551370044</v>
      </c>
      <c r="BK28" s="82">
        <v>1921228.9262064244</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4"/>
      <c r="O30" s="1045"/>
      <c r="P30" s="1045"/>
      <c r="Q30" s="1046"/>
      <c r="R30" s="1044"/>
      <c r="S30" s="1045"/>
      <c r="T30" s="1045"/>
      <c r="U30" s="1046"/>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0</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-2.1445020000000006</v>
      </c>
      <c r="AE33" s="163">
        <v>10.594998</v>
      </c>
      <c r="AG33" s="59">
        <v>0</v>
      </c>
      <c r="AH33" s="55">
        <v>0</v>
      </c>
      <c r="AI33" s="166">
        <v>10.594998</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-188783.30768999999</v>
      </c>
      <c r="BG33" s="163">
        <v>72063.692309999999</v>
      </c>
      <c r="BI33" s="185">
        <v>0</v>
      </c>
      <c r="BJ33" s="744">
        <v>0</v>
      </c>
      <c r="BK33" s="744">
        <v>-116719.61537999999</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-2.1445020000000006</v>
      </c>
      <c r="AE36" s="82">
        <v>10.594998</v>
      </c>
      <c r="AG36" s="82">
        <v>0</v>
      </c>
      <c r="AH36" s="82">
        <v>0</v>
      </c>
      <c r="AI36" s="82">
        <v>10.594998</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-188783.30768999999</v>
      </c>
      <c r="BG36" s="82">
        <v>72063.692309999999</v>
      </c>
      <c r="BI36" s="82">
        <v>0</v>
      </c>
      <c r="BJ36" s="82">
        <v>0</v>
      </c>
      <c r="BK36" s="82">
        <v>-116719.61537999999</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4"/>
      <c r="O38" s="1045"/>
      <c r="P38" s="1045"/>
      <c r="Q38" s="1046"/>
      <c r="R38" s="1044"/>
      <c r="S38" s="1045"/>
      <c r="T38" s="1045"/>
      <c r="U38" s="1046"/>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2</v>
      </c>
      <c r="G39" s="165">
        <v>2</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7.9999998000000003E-2</v>
      </c>
      <c r="AA39" s="59">
        <v>7.9999998000000003E-2</v>
      </c>
      <c r="AB39" s="163">
        <v>7.9999998000000003E-2</v>
      </c>
      <c r="AC39" s="1"/>
      <c r="AD39" s="59">
        <v>3.7352873000000002E-2</v>
      </c>
      <c r="AE39" s="163">
        <v>3.6690563000000002E-2</v>
      </c>
      <c r="AG39" s="59">
        <v>0</v>
      </c>
      <c r="AH39" s="55">
        <v>7.9999998000000003E-2</v>
      </c>
      <c r="AI39" s="166">
        <v>0.116690561</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1536</v>
      </c>
      <c r="BC39" s="59">
        <v>1536</v>
      </c>
      <c r="BD39" s="163">
        <v>1536</v>
      </c>
      <c r="BF39" s="59">
        <v>716.90719990000002</v>
      </c>
      <c r="BG39" s="163">
        <v>704.00957110000002</v>
      </c>
      <c r="BI39" s="185">
        <v>0</v>
      </c>
      <c r="BJ39" s="744">
        <v>4608</v>
      </c>
      <c r="BK39" s="744">
        <v>6028.9167710000002</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7.9999998000000003E-2</v>
      </c>
      <c r="AA40" s="82">
        <v>7.9999998000000003E-2</v>
      </c>
      <c r="AB40" s="82">
        <v>7.9999998000000003E-2</v>
      </c>
      <c r="AC40" s="1"/>
      <c r="AD40" s="82">
        <v>3.7352873000000002E-2</v>
      </c>
      <c r="AE40" s="82">
        <v>3.6690563000000002E-2</v>
      </c>
      <c r="AG40" s="82">
        <v>0</v>
      </c>
      <c r="AH40" s="82">
        <v>7.9999998000000003E-2</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1536</v>
      </c>
      <c r="BC40" s="82">
        <v>1536</v>
      </c>
      <c r="BD40" s="82">
        <v>1536</v>
      </c>
      <c r="BF40" s="82">
        <v>716.90719990000002</v>
      </c>
      <c r="BG40" s="82">
        <v>704.00957110000002</v>
      </c>
      <c r="BI40" s="82">
        <v>0</v>
      </c>
      <c r="BJ40" s="82">
        <v>4608</v>
      </c>
      <c r="BK40" s="82">
        <v>6028.9167710000002</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4"/>
      <c r="O42" s="1045"/>
      <c r="P42" s="1045"/>
      <c r="Q42" s="1046"/>
      <c r="R42" s="1044"/>
      <c r="S42" s="1045"/>
      <c r="T42" s="1045"/>
      <c r="U42" s="1046"/>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4"/>
      <c r="O47" s="1045"/>
      <c r="P47" s="1045"/>
      <c r="Q47" s="1046"/>
      <c r="R47" s="1044"/>
      <c r="S47" s="1045"/>
      <c r="T47" s="1045"/>
      <c r="U47" s="1046"/>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1</v>
      </c>
      <c r="F49" s="55">
        <v>0</v>
      </c>
      <c r="G49" s="165">
        <v>0</v>
      </c>
      <c r="H49" s="175"/>
      <c r="J49" s="59">
        <v>0</v>
      </c>
      <c r="K49" s="55">
        <v>0</v>
      </c>
      <c r="L49" s="165">
        <v>0</v>
      </c>
      <c r="M49" s="166">
        <v>0</v>
      </c>
      <c r="N49" s="59">
        <v>0</v>
      </c>
      <c r="O49" s="59">
        <v>0</v>
      </c>
      <c r="P49" s="59">
        <v>0</v>
      </c>
      <c r="Q49" s="59">
        <v>0</v>
      </c>
      <c r="R49" s="59">
        <v>29.1</v>
      </c>
      <c r="S49" s="59">
        <v>29.1</v>
      </c>
      <c r="T49" s="59">
        <v>29.1</v>
      </c>
      <c r="U49" s="163">
        <v>29.1</v>
      </c>
      <c r="W49" s="59">
        <v>0</v>
      </c>
      <c r="X49" s="55">
        <v>0</v>
      </c>
      <c r="Y49" s="166">
        <v>0</v>
      </c>
      <c r="Z49" s="59">
        <v>0</v>
      </c>
      <c r="AA49" s="59">
        <v>0</v>
      </c>
      <c r="AB49" s="163">
        <v>0</v>
      </c>
      <c r="AC49" s="1"/>
      <c r="AD49" s="59">
        <v>0</v>
      </c>
      <c r="AE49" s="163">
        <v>0</v>
      </c>
      <c r="AG49" s="59">
        <v>29.1</v>
      </c>
      <c r="AH49" s="55">
        <v>29.1</v>
      </c>
      <c r="AI49" s="166">
        <v>29.1</v>
      </c>
      <c r="AJ49" s="174"/>
      <c r="AL49" s="59">
        <v>0</v>
      </c>
      <c r="AM49" s="55">
        <v>0</v>
      </c>
      <c r="AN49" s="165">
        <v>0</v>
      </c>
      <c r="AO49" s="166">
        <v>0</v>
      </c>
      <c r="AP49" s="55">
        <v>0</v>
      </c>
      <c r="AQ49" s="55">
        <v>0</v>
      </c>
      <c r="AR49" s="55">
        <v>0</v>
      </c>
      <c r="AS49" s="55">
        <v>0</v>
      </c>
      <c r="AT49" s="55">
        <v>127966.5</v>
      </c>
      <c r="AU49" s="55">
        <v>127966.5</v>
      </c>
      <c r="AV49" s="55">
        <v>127966.5</v>
      </c>
      <c r="AW49" s="690">
        <v>127966.5</v>
      </c>
      <c r="AY49" s="59">
        <v>0</v>
      </c>
      <c r="AZ49" s="165">
        <v>0</v>
      </c>
      <c r="BA49" s="166">
        <v>0</v>
      </c>
      <c r="BB49" s="59">
        <v>0</v>
      </c>
      <c r="BC49" s="59">
        <v>0</v>
      </c>
      <c r="BD49" s="163">
        <v>0</v>
      </c>
      <c r="BF49" s="59">
        <v>0</v>
      </c>
      <c r="BG49" s="163">
        <v>0</v>
      </c>
      <c r="BI49" s="185">
        <v>511866</v>
      </c>
      <c r="BJ49" s="744">
        <v>511866</v>
      </c>
      <c r="BK49" s="744">
        <v>511866</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0</v>
      </c>
      <c r="K53" s="82">
        <v>0</v>
      </c>
      <c r="L53" s="82">
        <v>0</v>
      </c>
      <c r="M53" s="82">
        <v>0</v>
      </c>
      <c r="N53" s="82">
        <v>0</v>
      </c>
      <c r="O53" s="82">
        <v>0</v>
      </c>
      <c r="P53" s="82">
        <v>0</v>
      </c>
      <c r="Q53" s="82">
        <v>0</v>
      </c>
      <c r="R53" s="82">
        <v>29.1</v>
      </c>
      <c r="S53" s="82">
        <v>29.1</v>
      </c>
      <c r="T53" s="82">
        <v>29.1</v>
      </c>
      <c r="U53" s="82">
        <v>29.1</v>
      </c>
      <c r="W53" s="82">
        <v>0</v>
      </c>
      <c r="X53" s="82">
        <v>0</v>
      </c>
      <c r="Y53" s="82">
        <v>0</v>
      </c>
      <c r="Z53" s="82">
        <v>0</v>
      </c>
      <c r="AA53" s="82">
        <v>0</v>
      </c>
      <c r="AB53" s="82">
        <v>0</v>
      </c>
      <c r="AC53" s="1"/>
      <c r="AD53" s="82">
        <v>0</v>
      </c>
      <c r="AE53" s="82">
        <v>0</v>
      </c>
      <c r="AG53" s="82">
        <v>29.1</v>
      </c>
      <c r="AH53" s="82">
        <v>29.1</v>
      </c>
      <c r="AI53" s="82">
        <v>29.1</v>
      </c>
      <c r="AJ53" s="82"/>
      <c r="AL53" s="82">
        <v>0</v>
      </c>
      <c r="AM53" s="82">
        <v>0</v>
      </c>
      <c r="AN53" s="82">
        <v>0</v>
      </c>
      <c r="AO53" s="82">
        <v>0</v>
      </c>
      <c r="AP53" s="82">
        <v>0</v>
      </c>
      <c r="AQ53" s="82">
        <v>0</v>
      </c>
      <c r="AR53" s="82">
        <v>0</v>
      </c>
      <c r="AS53" s="82">
        <v>0</v>
      </c>
      <c r="AT53" s="82">
        <v>127966.5</v>
      </c>
      <c r="AU53" s="82">
        <v>127966.5</v>
      </c>
      <c r="AV53" s="82">
        <v>127966.5</v>
      </c>
      <c r="AW53" s="82">
        <v>127966.5</v>
      </c>
      <c r="AY53" s="82">
        <v>0</v>
      </c>
      <c r="AZ53" s="82">
        <v>0</v>
      </c>
      <c r="BA53" s="82">
        <v>0</v>
      </c>
      <c r="BB53" s="82">
        <v>0</v>
      </c>
      <c r="BC53" s="82">
        <v>0</v>
      </c>
      <c r="BD53" s="82">
        <v>0</v>
      </c>
      <c r="BF53" s="82">
        <v>0</v>
      </c>
      <c r="BG53" s="82">
        <v>0</v>
      </c>
      <c r="BI53" s="82">
        <v>511866</v>
      </c>
      <c r="BJ53" s="82">
        <v>511866</v>
      </c>
      <c r="BK53" s="82">
        <v>511866</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4"/>
      <c r="O55" s="1045"/>
      <c r="P55" s="1045"/>
      <c r="Q55" s="1046"/>
      <c r="R55" s="1044"/>
      <c r="S55" s="1045"/>
      <c r="T55" s="1045"/>
      <c r="U55" s="1046"/>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12"/>
      <c r="F60" s="1013"/>
      <c r="G60" s="1013"/>
      <c r="H60" s="1014"/>
      <c r="J60" s="202">
        <v>-45.856086120602782</v>
      </c>
      <c r="K60" s="202">
        <v>-45.856086120602782</v>
      </c>
      <c r="L60" s="202">
        <v>-45.856086120602782</v>
      </c>
      <c r="M60" s="202">
        <v>-45.856086120602782</v>
      </c>
      <c r="N60" s="202"/>
      <c r="O60" s="202"/>
      <c r="P60" s="202"/>
      <c r="Q60" s="202"/>
      <c r="R60" s="202"/>
      <c r="S60" s="202"/>
      <c r="T60" s="202"/>
      <c r="U60" s="202"/>
      <c r="W60" s="202"/>
      <c r="X60" s="202"/>
      <c r="Y60" s="202"/>
      <c r="Z60" s="202"/>
      <c r="AA60" s="202"/>
      <c r="AB60" s="202"/>
      <c r="AC60" s="1"/>
      <c r="AD60" s="202"/>
      <c r="AE60" s="203"/>
      <c r="AG60" s="723">
        <v>-45.856086120602782</v>
      </c>
      <c r="AH60" s="723"/>
      <c r="AI60" s="723"/>
      <c r="AJ60" s="203"/>
      <c r="AL60" s="202">
        <v>-69162.679115502819</v>
      </c>
      <c r="AM60" s="202">
        <v>-69162.679115502819</v>
      </c>
      <c r="AN60" s="202">
        <v>-69162.679115502819</v>
      </c>
      <c r="AO60" s="202">
        <v>-69162.679115502819</v>
      </c>
      <c r="AP60" s="202"/>
      <c r="AQ60" s="202"/>
      <c r="AR60" s="202"/>
      <c r="AS60" s="202"/>
      <c r="AT60" s="202"/>
      <c r="AU60" s="202"/>
      <c r="AV60" s="202"/>
      <c r="AW60" s="202"/>
      <c r="AY60" s="202"/>
      <c r="AZ60" s="202"/>
      <c r="BA60" s="202"/>
      <c r="BB60" s="202"/>
      <c r="BC60" s="202"/>
      <c r="BD60" s="202"/>
      <c r="BF60" s="202"/>
      <c r="BG60" s="203"/>
      <c r="BI60" s="202">
        <v>-276650.71646201127</v>
      </c>
      <c r="BJ60" s="202">
        <v>-276650.71646201127</v>
      </c>
      <c r="BK60" s="202">
        <v>-276650.71646201127</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29.1</v>
      </c>
      <c r="S62" s="202">
        <v>29.1</v>
      </c>
      <c r="T62" s="202">
        <v>29.1</v>
      </c>
      <c r="U62" s="202">
        <v>29.1</v>
      </c>
      <c r="W62" s="202"/>
      <c r="X62" s="202"/>
      <c r="Y62" s="202"/>
      <c r="Z62" s="202"/>
      <c r="AA62" s="202"/>
      <c r="AB62" s="202"/>
      <c r="AC62" s="1"/>
      <c r="AD62" s="202"/>
      <c r="AE62" s="203"/>
      <c r="AF62" s="6"/>
      <c r="AG62" s="723">
        <v>29.1</v>
      </c>
      <c r="AH62" s="723"/>
      <c r="AI62" s="723"/>
      <c r="AJ62" s="203"/>
      <c r="AL62" s="202"/>
      <c r="AM62" s="202"/>
      <c r="AN62" s="202"/>
      <c r="AO62" s="202"/>
      <c r="AP62" s="202"/>
      <c r="AQ62" s="202"/>
      <c r="AR62" s="202"/>
      <c r="AS62" s="202"/>
      <c r="AT62" s="202">
        <v>127966.5</v>
      </c>
      <c r="AU62" s="202">
        <v>127966.5</v>
      </c>
      <c r="AV62" s="202">
        <v>127966.5</v>
      </c>
      <c r="AW62" s="202">
        <v>127966.5</v>
      </c>
      <c r="AY62" s="202"/>
      <c r="AZ62" s="202"/>
      <c r="BA62" s="202"/>
      <c r="BB62" s="202"/>
      <c r="BC62" s="202"/>
      <c r="BD62" s="202"/>
      <c r="BF62" s="202"/>
      <c r="BG62" s="203"/>
      <c r="BI62" s="202">
        <v>511866</v>
      </c>
      <c r="BJ62" s="202">
        <v>511866</v>
      </c>
      <c r="BK62" s="202">
        <v>511866</v>
      </c>
      <c r="BL62" s="203"/>
      <c r="BM62" s="6"/>
    </row>
    <row r="63" spans="1:65">
      <c r="B63" s="699" t="s">
        <v>290</v>
      </c>
      <c r="C63" s="700"/>
      <c r="E63" s="1012"/>
      <c r="F63" s="1013"/>
      <c r="G63" s="1013"/>
      <c r="H63" s="1014"/>
      <c r="J63" s="202"/>
      <c r="K63" s="202"/>
      <c r="L63" s="202"/>
      <c r="M63" s="202"/>
      <c r="N63" s="202"/>
      <c r="O63" s="202"/>
      <c r="P63" s="202"/>
      <c r="Q63" s="202"/>
      <c r="R63" s="202"/>
      <c r="S63" s="202"/>
      <c r="T63" s="202"/>
      <c r="U63" s="202"/>
      <c r="W63" s="202">
        <v>45.446081670414813</v>
      </c>
      <c r="X63" s="202">
        <v>45.446081670414813</v>
      </c>
      <c r="Y63" s="202">
        <v>45.446081670414813</v>
      </c>
      <c r="Z63" s="202"/>
      <c r="AA63" s="202"/>
      <c r="AB63" s="202"/>
      <c r="AC63" s="1"/>
      <c r="AD63" s="202"/>
      <c r="AE63" s="203"/>
      <c r="AF63" s="6"/>
      <c r="AG63" s="723"/>
      <c r="AH63" s="723">
        <v>45.446081670414813</v>
      </c>
      <c r="AI63" s="723"/>
      <c r="AJ63" s="203"/>
      <c r="AL63" s="202"/>
      <c r="AM63" s="202"/>
      <c r="AN63" s="202"/>
      <c r="AO63" s="202"/>
      <c r="AP63" s="202"/>
      <c r="AQ63" s="202"/>
      <c r="AR63" s="202"/>
      <c r="AS63" s="202"/>
      <c r="AT63" s="202"/>
      <c r="AU63" s="202"/>
      <c r="AV63" s="202"/>
      <c r="AW63" s="202"/>
      <c r="AY63" s="202">
        <v>211095.18994843896</v>
      </c>
      <c r="AZ63" s="202">
        <v>211095.18994843896</v>
      </c>
      <c r="BA63" s="202">
        <v>211095.18994843896</v>
      </c>
      <c r="BB63" s="202"/>
      <c r="BC63" s="202"/>
      <c r="BD63" s="202"/>
      <c r="BF63" s="202"/>
      <c r="BG63" s="203"/>
      <c r="BI63" s="202">
        <v>0</v>
      </c>
      <c r="BJ63" s="202">
        <v>633285.56984531693</v>
      </c>
      <c r="BK63" s="202">
        <v>633285.56984531693</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19.144440704000004</v>
      </c>
      <c r="AA64" s="202">
        <v>19.144440704000004</v>
      </c>
      <c r="AB64" s="202">
        <v>19.144440704000004</v>
      </c>
      <c r="AC64" s="1"/>
      <c r="AD64" s="202"/>
      <c r="AE64" s="203"/>
      <c r="AF64" s="6"/>
      <c r="AG64" s="723"/>
      <c r="AH64" s="723">
        <v>19.144440704000004</v>
      </c>
      <c r="AI64" s="723"/>
      <c r="AJ64" s="202"/>
      <c r="AL64" s="202"/>
      <c r="AM64" s="202"/>
      <c r="AN64" s="202"/>
      <c r="AO64" s="202"/>
      <c r="AP64" s="202"/>
      <c r="AQ64" s="202"/>
      <c r="AR64" s="202"/>
      <c r="AS64" s="202"/>
      <c r="AT64" s="202"/>
      <c r="AU64" s="202"/>
      <c r="AV64" s="202"/>
      <c r="AW64" s="202"/>
      <c r="AY64" s="202"/>
      <c r="AZ64" s="202"/>
      <c r="BA64" s="202"/>
      <c r="BB64" s="202">
        <v>311847.2573926</v>
      </c>
      <c r="BC64" s="202">
        <v>311847.2573926</v>
      </c>
      <c r="BD64" s="202">
        <v>311847.2573926</v>
      </c>
      <c r="BF64" s="202"/>
      <c r="BG64" s="203"/>
      <c r="BI64" s="202">
        <v>0</v>
      </c>
      <c r="BJ64" s="202">
        <v>935541.77217780007</v>
      </c>
      <c r="BK64" s="202">
        <v>935541.77217780007</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46.991044973000001</v>
      </c>
      <c r="AE65" s="202">
        <v>59.200447392999997</v>
      </c>
      <c r="AF65" s="6"/>
      <c r="AG65" s="723"/>
      <c r="AH65" s="723"/>
      <c r="AI65" s="723">
        <v>59.200447392999997</v>
      </c>
      <c r="AJ65" s="202"/>
      <c r="AL65" s="202"/>
      <c r="AM65" s="202"/>
      <c r="AN65" s="202"/>
      <c r="AO65" s="202"/>
      <c r="AP65" s="202"/>
      <c r="AQ65" s="202"/>
      <c r="AR65" s="202"/>
      <c r="AS65" s="202"/>
      <c r="AT65" s="202"/>
      <c r="AU65" s="202"/>
      <c r="AV65" s="202"/>
      <c r="AW65" s="202"/>
      <c r="AY65" s="202"/>
      <c r="AZ65" s="202"/>
      <c r="BA65" s="202"/>
      <c r="BB65" s="202"/>
      <c r="BC65" s="202"/>
      <c r="BD65" s="202"/>
      <c r="BF65" s="202">
        <v>19293.846205210008</v>
      </c>
      <c r="BG65" s="202">
        <v>277917.32447640999</v>
      </c>
      <c r="BI65" s="202">
        <v>0</v>
      </c>
      <c r="BJ65" s="202">
        <v>0</v>
      </c>
      <c r="BK65" s="202">
        <v>297211.17068162002</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-45.856086120602782</v>
      </c>
      <c r="K67" s="190">
        <v>-45.856086120602782</v>
      </c>
      <c r="L67" s="190">
        <v>-45.856086120602782</v>
      </c>
      <c r="M67" s="190">
        <v>-45.856086120602782</v>
      </c>
      <c r="N67" s="190">
        <v>0</v>
      </c>
      <c r="O67" s="190">
        <v>0</v>
      </c>
      <c r="P67" s="190">
        <v>0</v>
      </c>
      <c r="Q67" s="190">
        <v>0</v>
      </c>
      <c r="R67" s="190">
        <v>29.1</v>
      </c>
      <c r="S67" s="190">
        <v>29.1</v>
      </c>
      <c r="T67" s="190">
        <v>29.1</v>
      </c>
      <c r="U67" s="190">
        <v>29.1</v>
      </c>
      <c r="W67" s="190">
        <v>45.446081670414813</v>
      </c>
      <c r="X67" s="190">
        <v>45.446081670414813</v>
      </c>
      <c r="Y67" s="190">
        <v>45.446081670414813</v>
      </c>
      <c r="Z67" s="190">
        <v>19.144440704000004</v>
      </c>
      <c r="AA67" s="190">
        <v>19.144440704000004</v>
      </c>
      <c r="AB67" s="190">
        <v>19.144440704000004</v>
      </c>
      <c r="AC67" s="1"/>
      <c r="AD67" s="190">
        <v>46.991044973000001</v>
      </c>
      <c r="AE67" s="190">
        <v>59.200447392999997</v>
      </c>
      <c r="AF67" s="6"/>
      <c r="AG67" s="190">
        <v>-16.756086120602781</v>
      </c>
      <c r="AH67" s="190">
        <v>47.834436253812036</v>
      </c>
      <c r="AI67" s="190">
        <v>107.03488364681203</v>
      </c>
      <c r="AJ67" s="190">
        <v>0</v>
      </c>
      <c r="AL67" s="190">
        <v>-69162.679115502819</v>
      </c>
      <c r="AM67" s="190">
        <v>-69162.679115502819</v>
      </c>
      <c r="AN67" s="190">
        <v>-69162.679115502819</v>
      </c>
      <c r="AO67" s="190">
        <v>-69162.679115502819</v>
      </c>
      <c r="AP67" s="190">
        <v>0</v>
      </c>
      <c r="AQ67" s="190">
        <v>0</v>
      </c>
      <c r="AR67" s="190">
        <v>0</v>
      </c>
      <c r="AS67" s="190">
        <v>0</v>
      </c>
      <c r="AT67" s="190">
        <v>127966.5</v>
      </c>
      <c r="AU67" s="190">
        <v>127966.5</v>
      </c>
      <c r="AV67" s="190">
        <v>127966.5</v>
      </c>
      <c r="AW67" s="190">
        <v>127966.5</v>
      </c>
      <c r="AY67" s="190">
        <v>211095.18994843896</v>
      </c>
      <c r="AZ67" s="190">
        <v>211095.18994843896</v>
      </c>
      <c r="BA67" s="190">
        <v>211095.18994843896</v>
      </c>
      <c r="BB67" s="190">
        <v>311847.2573926</v>
      </c>
      <c r="BC67" s="190">
        <v>311847.2573926</v>
      </c>
      <c r="BD67" s="190">
        <v>311847.2573926</v>
      </c>
      <c r="BF67" s="190">
        <v>19293.846205210008</v>
      </c>
      <c r="BG67" s="190">
        <v>277917.32447640999</v>
      </c>
      <c r="BI67" s="190">
        <v>235215.28353798873</v>
      </c>
      <c r="BJ67" s="190">
        <v>1804042.6255611058</v>
      </c>
      <c r="BK67" s="190">
        <v>2101253.7962427256</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-45.856086120602782</v>
      </c>
      <c r="K69" s="190">
        <v>-45.856086120602782</v>
      </c>
      <c r="L69" s="190">
        <v>-45.856086120602782</v>
      </c>
      <c r="M69" s="190">
        <v>-45.856086120602782</v>
      </c>
      <c r="N69" s="190">
        <v>0</v>
      </c>
      <c r="O69" s="190">
        <v>0</v>
      </c>
      <c r="P69" s="190">
        <v>0</v>
      </c>
      <c r="Q69" s="190">
        <v>0</v>
      </c>
      <c r="R69" s="190">
        <v>29.1</v>
      </c>
      <c r="S69" s="190">
        <v>29.1</v>
      </c>
      <c r="T69" s="190">
        <v>29.1</v>
      </c>
      <c r="U69" s="190">
        <v>29.1</v>
      </c>
      <c r="W69" s="190">
        <v>45.446081670414813</v>
      </c>
      <c r="X69" s="190">
        <v>45.446081670414813</v>
      </c>
      <c r="Y69" s="190">
        <v>45.446081670414813</v>
      </c>
      <c r="Z69" s="190">
        <v>19.144440704000004</v>
      </c>
      <c r="AA69" s="190">
        <v>19.144440704000004</v>
      </c>
      <c r="AB69" s="190">
        <v>19.144440704000004</v>
      </c>
      <c r="AC69" s="1"/>
      <c r="AD69" s="190">
        <v>46.991044973000001</v>
      </c>
      <c r="AE69" s="190">
        <v>59.200447392999997</v>
      </c>
      <c r="AF69" s="6"/>
      <c r="AG69" s="190">
        <v>-16.756086120602781</v>
      </c>
      <c r="AH69" s="190">
        <v>64.590522374414817</v>
      </c>
      <c r="AI69" s="190">
        <v>59.200447392999997</v>
      </c>
      <c r="AJ69" s="190">
        <v>0</v>
      </c>
      <c r="AL69" s="190">
        <v>-69162.679115502819</v>
      </c>
      <c r="AM69" s="190">
        <v>-69162.679115502819</v>
      </c>
      <c r="AN69" s="190">
        <v>-69162.679115502819</v>
      </c>
      <c r="AO69" s="190">
        <v>-69162.679115502819</v>
      </c>
      <c r="AP69" s="190">
        <v>0</v>
      </c>
      <c r="AQ69" s="190">
        <v>0</v>
      </c>
      <c r="AR69" s="190">
        <v>0</v>
      </c>
      <c r="AS69" s="190">
        <v>0</v>
      </c>
      <c r="AT69" s="190">
        <v>127966.5</v>
      </c>
      <c r="AU69" s="190">
        <v>127966.5</v>
      </c>
      <c r="AV69" s="190">
        <v>127966.5</v>
      </c>
      <c r="AW69" s="190">
        <v>127966.5</v>
      </c>
      <c r="AY69" s="190">
        <v>211095.18994843896</v>
      </c>
      <c r="AZ69" s="190">
        <v>211095.18994843896</v>
      </c>
      <c r="BA69" s="190">
        <v>211095.18994843896</v>
      </c>
      <c r="BB69" s="190">
        <v>311847.2573926</v>
      </c>
      <c r="BC69" s="190">
        <v>311847.2573926</v>
      </c>
      <c r="BD69" s="190">
        <v>311847.2573926</v>
      </c>
      <c r="BF69" s="190">
        <v>19293.846205210008</v>
      </c>
      <c r="BG69" s="190">
        <v>277917.32447640999</v>
      </c>
      <c r="BI69" s="190">
        <v>235215.28353798873</v>
      </c>
      <c r="BJ69" s="190">
        <v>1804042.6255611058</v>
      </c>
      <c r="BK69" s="190">
        <v>2101253.796242726</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-16.756086120602781</v>
      </c>
      <c r="AI71" s="726">
        <v>47.834436253812036</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R55:U55"/>
    <mergeCell ref="B3:B5"/>
    <mergeCell ref="C3:C5"/>
    <mergeCell ref="E3:H4"/>
    <mergeCell ref="J3:M4"/>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W3:Y4"/>
    <mergeCell ref="N3:Q4"/>
    <mergeCell ref="N7:Q7"/>
    <mergeCell ref="N19:Q19"/>
    <mergeCell ref="R7:U7"/>
    <mergeCell ref="R19:U19"/>
    <mergeCell ref="AG2:AJ2"/>
    <mergeCell ref="AL2:BG2"/>
    <mergeCell ref="AL3:AO4"/>
    <mergeCell ref="AP3:AS4"/>
    <mergeCell ref="BI2:BL2"/>
    <mergeCell ref="BI3:BL4"/>
    <mergeCell ref="AY3:BA4"/>
    <mergeCell ref="BF3:BG4"/>
    <mergeCell ref="AT3:AW4"/>
    <mergeCell ref="BB3:BD4"/>
    <mergeCell ref="AG3:AJ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144</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v>
      </c>
      <c r="I7" s="322">
        <v>0.46</v>
      </c>
      <c r="J7" s="322">
        <v>0.42</v>
      </c>
      <c r="K7" s="322">
        <v>0.42</v>
      </c>
      <c r="L7" s="365"/>
      <c r="M7" s="407">
        <v>1</v>
      </c>
      <c r="N7" s="322">
        <v>1</v>
      </c>
      <c r="O7" s="322" t="s">
        <v>279</v>
      </c>
      <c r="P7" s="322" t="s">
        <v>279</v>
      </c>
      <c r="Q7" s="428">
        <v>0.5</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v>
      </c>
      <c r="I9" s="322">
        <v>0.5</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1.69</v>
      </c>
      <c r="L10" s="365"/>
      <c r="M10" s="407">
        <v>1</v>
      </c>
      <c r="N10" s="322">
        <v>1</v>
      </c>
      <c r="O10" s="322">
        <v>1</v>
      </c>
      <c r="P10" s="322">
        <v>1</v>
      </c>
      <c r="Q10" s="428">
        <v>1.1100000000000001</v>
      </c>
      <c r="R10" s="322">
        <v>1.05</v>
      </c>
      <c r="S10" s="322">
        <v>1.1299999999999999</v>
      </c>
      <c r="T10" s="322">
        <v>1.73</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t="s">
        <v>279</v>
      </c>
      <c r="H15" s="428" t="s">
        <v>279</v>
      </c>
      <c r="I15" s="322" t="s">
        <v>279</v>
      </c>
      <c r="J15" s="322" t="s">
        <v>279</v>
      </c>
      <c r="K15" s="322" t="s">
        <v>279</v>
      </c>
      <c r="L15" s="365"/>
      <c r="M15" s="407" t="s">
        <v>279</v>
      </c>
      <c r="N15" s="322" t="s">
        <v>279</v>
      </c>
      <c r="O15" s="322" t="s">
        <v>279</v>
      </c>
      <c r="P15" s="322" t="s">
        <v>279</v>
      </c>
      <c r="Q15" s="428" t="s">
        <v>279</v>
      </c>
      <c r="R15" s="322" t="s">
        <v>279</v>
      </c>
      <c r="S15" s="322" t="s">
        <v>279</v>
      </c>
      <c r="T15" s="322" t="s">
        <v>279</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0.92</v>
      </c>
      <c r="E18" s="402">
        <v>0.91</v>
      </c>
      <c r="F18" s="402">
        <v>0.79</v>
      </c>
      <c r="G18" s="402">
        <v>0.82</v>
      </c>
      <c r="H18" s="428">
        <v>0.74</v>
      </c>
      <c r="I18" s="322">
        <v>0.79</v>
      </c>
      <c r="J18" s="322">
        <v>0.7</v>
      </c>
      <c r="K18" s="322">
        <v>0.71</v>
      </c>
      <c r="L18" s="365"/>
      <c r="M18" s="407">
        <v>1.26</v>
      </c>
      <c r="N18" s="322">
        <v>1.17</v>
      </c>
      <c r="O18" s="322">
        <v>1.0080866470000001</v>
      </c>
      <c r="P18" s="322">
        <v>1.033709518</v>
      </c>
      <c r="Q18" s="428">
        <v>0.76</v>
      </c>
      <c r="R18" s="322">
        <v>0.8</v>
      </c>
      <c r="S18" s="322">
        <v>0.71</v>
      </c>
      <c r="T18" s="322">
        <v>0.71</v>
      </c>
      <c r="V18" s="437"/>
      <c r="W18" s="437"/>
      <c r="X18" s="437"/>
      <c r="Y18" s="437"/>
      <c r="Z18" s="437"/>
      <c r="AA18" s="437"/>
      <c r="AB18" s="437"/>
      <c r="AC18" s="437"/>
      <c r="AD18" s="437"/>
      <c r="AE18" s="437"/>
      <c r="AF18" s="437"/>
    </row>
    <row r="19" spans="2:32">
      <c r="B19" s="53" t="s">
        <v>55</v>
      </c>
      <c r="C19" s="34"/>
      <c r="D19" s="412">
        <v>1.08</v>
      </c>
      <c r="E19" s="402">
        <v>0.68</v>
      </c>
      <c r="F19" s="402">
        <v>0.81</v>
      </c>
      <c r="G19" s="402">
        <v>0.78</v>
      </c>
      <c r="H19" s="428">
        <v>0.93</v>
      </c>
      <c r="I19" s="322">
        <v>0.94</v>
      </c>
      <c r="J19" s="322">
        <v>0.94</v>
      </c>
      <c r="K19" s="322">
        <v>0.94</v>
      </c>
      <c r="L19" s="365"/>
      <c r="M19" s="407">
        <v>0.9</v>
      </c>
      <c r="N19" s="322">
        <v>0.85</v>
      </c>
      <c r="O19" s="322">
        <v>0.84353169900000002</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v>0.41</v>
      </c>
      <c r="G21" s="402" t="s">
        <v>279</v>
      </c>
      <c r="H21" s="428" t="s">
        <v>279</v>
      </c>
      <c r="I21" s="322" t="s">
        <v>279</v>
      </c>
      <c r="J21" s="322">
        <v>0.54</v>
      </c>
      <c r="K21" s="322" t="s">
        <v>279</v>
      </c>
      <c r="L21" s="365"/>
      <c r="M21" s="407" t="s">
        <v>279</v>
      </c>
      <c r="N21" s="322" t="s">
        <v>279</v>
      </c>
      <c r="O21" s="322">
        <v>0.72251503399999994</v>
      </c>
      <c r="P21" s="322" t="s">
        <v>279</v>
      </c>
      <c r="Q21" s="428" t="s">
        <v>279</v>
      </c>
      <c r="R21" s="322" t="s">
        <v>279</v>
      </c>
      <c r="S21" s="322">
        <v>0.54</v>
      </c>
      <c r="T21" s="322" t="s">
        <v>279</v>
      </c>
      <c r="V21" s="437"/>
      <c r="W21" s="437"/>
      <c r="X21" s="437"/>
      <c r="Y21" s="437"/>
      <c r="Z21" s="437"/>
      <c r="AA21" s="437"/>
      <c r="AB21" s="437"/>
      <c r="AC21" s="437"/>
      <c r="AD21" s="437"/>
      <c r="AE21" s="437"/>
      <c r="AF21" s="437"/>
    </row>
    <row r="22" spans="2:32">
      <c r="B22" s="53" t="s">
        <v>38</v>
      </c>
      <c r="C22" s="34"/>
      <c r="D22" s="412" t="s">
        <v>279</v>
      </c>
      <c r="E22" s="402" t="s">
        <v>279</v>
      </c>
      <c r="F22" s="402">
        <v>1.02</v>
      </c>
      <c r="G22" s="402" t="s">
        <v>279</v>
      </c>
      <c r="H22" s="428" t="s">
        <v>279</v>
      </c>
      <c r="I22" s="322" t="s">
        <v>279</v>
      </c>
      <c r="J22" s="322">
        <v>0.66</v>
      </c>
      <c r="K22" s="322" t="s">
        <v>279</v>
      </c>
      <c r="L22" s="365"/>
      <c r="M22" s="407" t="s">
        <v>279</v>
      </c>
      <c r="N22" s="322" t="s">
        <v>279</v>
      </c>
      <c r="O22" s="322">
        <v>0.96648201600000005</v>
      </c>
      <c r="P22" s="322" t="s">
        <v>279</v>
      </c>
      <c r="Q22" s="428" t="s">
        <v>279</v>
      </c>
      <c r="R22" s="322" t="s">
        <v>279</v>
      </c>
      <c r="S22" s="322">
        <v>0.66</v>
      </c>
      <c r="T22" s="322" t="s">
        <v>279</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v>0.9</v>
      </c>
      <c r="G30" s="402">
        <v>0.91</v>
      </c>
      <c r="H30" s="428" t="s">
        <v>279</v>
      </c>
      <c r="I30" s="322" t="s">
        <v>279</v>
      </c>
      <c r="J30" s="322">
        <v>0.9</v>
      </c>
      <c r="K30" s="322">
        <v>0.9</v>
      </c>
      <c r="L30" s="365"/>
      <c r="M30" s="407" t="s">
        <v>279</v>
      </c>
      <c r="N30" s="322" t="s">
        <v>279</v>
      </c>
      <c r="O30" s="322">
        <v>0.9</v>
      </c>
      <c r="P30" s="322">
        <v>0.96</v>
      </c>
      <c r="Q30" s="428" t="s">
        <v>279</v>
      </c>
      <c r="R30" s="322" t="s">
        <v>279</v>
      </c>
      <c r="S30" s="322">
        <v>0.9</v>
      </c>
      <c r="T30" s="322">
        <v>0.9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v>1.1200000000000001</v>
      </c>
      <c r="F35" s="402">
        <v>0.17</v>
      </c>
      <c r="G35" s="402">
        <v>0.87</v>
      </c>
      <c r="H35" s="428" t="s">
        <v>279</v>
      </c>
      <c r="I35" s="322">
        <v>1</v>
      </c>
      <c r="J35" s="322">
        <v>1</v>
      </c>
      <c r="K35" s="322">
        <v>1</v>
      </c>
      <c r="L35" s="365"/>
      <c r="M35" s="407" t="s">
        <v>279</v>
      </c>
      <c r="N35" s="322">
        <v>0.97</v>
      </c>
      <c r="O35" s="322">
        <v>0.85636878000000005</v>
      </c>
      <c r="P35" s="322">
        <v>0.77696984999999996</v>
      </c>
      <c r="Q35" s="428" t="s">
        <v>279</v>
      </c>
      <c r="R35" s="322">
        <v>1</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X3:AA3"/>
    <mergeCell ref="D2:AA2"/>
    <mergeCell ref="AB2:AY2"/>
    <mergeCell ref="AB3:AE3"/>
    <mergeCell ref="AF3:AI3"/>
    <mergeCell ref="AJ3:AM3"/>
    <mergeCell ref="AR3:AU3"/>
    <mergeCell ref="AV3:AY3"/>
    <mergeCell ref="P3:S3"/>
    <mergeCell ref="AN3:AQ3"/>
    <mergeCell ref="B2:B4"/>
    <mergeCell ref="D3:G3"/>
    <mergeCell ref="L3:O3"/>
    <mergeCell ref="H3:K3"/>
    <mergeCell ref="T3:W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0.52880000000000005</v>
      </c>
      <c r="K5" s="16"/>
    </row>
    <row r="6" spans="1:17">
      <c r="A6" s="16"/>
      <c r="B6" s="16"/>
      <c r="F6" s="1062" t="s">
        <v>432</v>
      </c>
      <c r="G6" s="1062"/>
      <c r="H6" s="1062"/>
      <c r="I6" s="1062"/>
      <c r="J6" s="207">
        <v>1.0949500000000001</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0.87670426937715051</v>
      </c>
      <c r="O10" s="206">
        <v>0.38258527043237323</v>
      </c>
      <c r="P10" s="210">
        <v>1.4420598823821282</v>
      </c>
      <c r="Q10" s="206">
        <v>0.42195799273853102</v>
      </c>
    </row>
    <row r="11" spans="1:17">
      <c r="A11" s="16"/>
      <c r="B11" s="16">
        <v>0.1</v>
      </c>
      <c r="E11" s="208">
        <v>0.1</v>
      </c>
      <c r="F11" s="16" t="s">
        <v>62</v>
      </c>
      <c r="G11" s="885">
        <v>0</v>
      </c>
      <c r="H11" s="891" t="s">
        <v>484</v>
      </c>
      <c r="I11" s="885">
        <v>0</v>
      </c>
      <c r="J11" s="891" t="s">
        <v>484</v>
      </c>
      <c r="K11" s="16"/>
      <c r="M11" s="16" t="s">
        <v>230</v>
      </c>
      <c r="N11" s="358">
        <v>0.88632060647999988</v>
      </c>
      <c r="O11" s="206">
        <v>0.38678174700899154</v>
      </c>
      <c r="P11" s="210">
        <v>1.84898514116</v>
      </c>
      <c r="Q11" s="206">
        <v>0.54102750398856259</v>
      </c>
    </row>
    <row r="12" spans="1:17">
      <c r="A12" s="16"/>
      <c r="B12" s="16">
        <v>0.15</v>
      </c>
      <c r="E12" s="208">
        <v>0.15</v>
      </c>
      <c r="F12" s="16" t="s">
        <v>63</v>
      </c>
      <c r="G12" s="885">
        <v>3</v>
      </c>
      <c r="H12" s="891" t="s">
        <v>484</v>
      </c>
      <c r="I12" s="885">
        <v>0</v>
      </c>
      <c r="J12" s="891" t="s">
        <v>484</v>
      </c>
      <c r="K12" s="16"/>
      <c r="M12" s="16" t="s">
        <v>56</v>
      </c>
      <c r="N12" s="358">
        <v>0.16449240000000001</v>
      </c>
      <c r="O12" s="206">
        <v>7.1782893657835217E-2</v>
      </c>
      <c r="P12" s="210">
        <v>9.2807423999999999E-2</v>
      </c>
      <c r="Q12" s="206">
        <v>2.7156177646093498E-2</v>
      </c>
    </row>
    <row r="13" spans="1:17">
      <c r="A13" s="16"/>
      <c r="B13" s="16">
        <v>0.2</v>
      </c>
      <c r="E13" s="208">
        <v>0.2</v>
      </c>
      <c r="F13" s="16" t="s">
        <v>64</v>
      </c>
      <c r="G13" s="885">
        <v>0</v>
      </c>
      <c r="H13" s="891" t="s">
        <v>484</v>
      </c>
      <c r="I13" s="885">
        <v>0</v>
      </c>
      <c r="J13" s="891" t="s">
        <v>484</v>
      </c>
      <c r="K13" s="16"/>
      <c r="M13" s="16" t="s">
        <v>231</v>
      </c>
      <c r="N13" s="358">
        <v>3.1118777639999999E-3</v>
      </c>
      <c r="O13" s="206">
        <v>1.357993382122177E-3</v>
      </c>
      <c r="P13" s="210">
        <v>3.3691258699999997E-2</v>
      </c>
      <c r="Q13" s="206">
        <v>9.8583256268129256E-3</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0.36089730370000001</v>
      </c>
      <c r="O15" s="206">
        <v>0.15749209551867782</v>
      </c>
      <c r="P15" s="210">
        <v>0</v>
      </c>
      <c r="Q15" s="206">
        <v>0</v>
      </c>
    </row>
    <row r="16" spans="1:17">
      <c r="A16" s="16"/>
      <c r="B16" s="16">
        <v>0.35</v>
      </c>
      <c r="E16" s="208">
        <v>0.35</v>
      </c>
      <c r="F16" s="16" t="s">
        <v>67</v>
      </c>
      <c r="G16" s="885">
        <v>2</v>
      </c>
      <c r="H16" s="891" t="s">
        <v>484</v>
      </c>
      <c r="I16" s="885">
        <v>0</v>
      </c>
      <c r="J16" s="891" t="s">
        <v>484</v>
      </c>
      <c r="K16" s="16"/>
      <c r="N16" s="210">
        <v>2.2915264573211505</v>
      </c>
      <c r="O16" s="210"/>
      <c r="P16" s="676">
        <v>3.4175437062421281</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85">
        <v>10</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85">
        <v>41</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2:64" ht="15" customHeight="1">
      <c r="B3" s="930" t="s">
        <v>0</v>
      </c>
      <c r="C3" s="1049" t="s">
        <v>94</v>
      </c>
      <c r="D3" s="34"/>
      <c r="E3" s="932" t="s">
        <v>216</v>
      </c>
      <c r="F3" s="933"/>
      <c r="G3" s="933"/>
      <c r="H3" s="934"/>
      <c r="I3" s="161"/>
      <c r="J3" s="1022" t="s">
        <v>284</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282</v>
      </c>
      <c r="AZ3" s="1026"/>
      <c r="BA3" s="1027"/>
      <c r="BB3" s="1025" t="s">
        <v>418</v>
      </c>
      <c r="BC3" s="1026"/>
      <c r="BD3" s="1027"/>
      <c r="BE3" s="1"/>
      <c r="BF3" s="1025" t="s">
        <v>215</v>
      </c>
      <c r="BG3" s="1027"/>
      <c r="BI3" s="1022" t="s">
        <v>208</v>
      </c>
      <c r="BJ3" s="1023"/>
      <c r="BK3" s="1023"/>
      <c r="BL3" s="1030"/>
    </row>
    <row r="4" spans="2:64" ht="16.5" customHeight="1">
      <c r="B4" s="930"/>
      <c r="C4" s="1050"/>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2:64">
      <c r="B5" s="930"/>
      <c r="C5" s="1051"/>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12"/>
      <c r="F60" s="1013"/>
      <c r="G60" s="1013"/>
      <c r="H60" s="1014"/>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12"/>
      <c r="F63" s="1013"/>
      <c r="G63" s="1013"/>
      <c r="H63" s="1014"/>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144</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2.399</v>
      </c>
      <c r="G5" s="672">
        <v>4.6319999999999997</v>
      </c>
      <c r="H5" s="923">
        <v>0.52880000000000005</v>
      </c>
      <c r="I5" s="923"/>
      <c r="J5" s="22"/>
    </row>
    <row r="6" spans="1:10">
      <c r="A6" s="24" t="s">
        <v>483</v>
      </c>
      <c r="C6" s="24"/>
      <c r="D6" s="24"/>
      <c r="E6" s="24"/>
      <c r="F6" s="672">
        <v>4.1349999999999998</v>
      </c>
      <c r="G6" s="672">
        <v>36.188000000000002</v>
      </c>
      <c r="H6" s="923">
        <v>1.0949500000000001</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&amp;L&amp;10Newmarket - Tay Power Distribution Ltd.&amp;C&amp;10_x000D_2011-2014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6" t="s">
        <v>268</v>
      </c>
      <c r="C2" s="976"/>
      <c r="D2" s="976"/>
      <c r="E2" s="976"/>
      <c r="F2" s="976"/>
      <c r="G2" s="976"/>
      <c r="H2" s="976"/>
      <c r="I2" s="976"/>
      <c r="J2" s="976"/>
      <c r="K2" s="976"/>
      <c r="L2" s="976"/>
      <c r="M2" s="976"/>
    </row>
    <row r="3" spans="2:21" ht="4.5" customHeight="1">
      <c r="B3" s="16"/>
      <c r="C3" s="16"/>
      <c r="D3" s="16"/>
      <c r="E3" s="16"/>
      <c r="F3" s="436"/>
      <c r="G3" s="436"/>
      <c r="H3" s="16"/>
      <c r="I3" s="16"/>
      <c r="J3" s="436"/>
      <c r="K3" s="436"/>
      <c r="L3" s="436"/>
      <c r="M3" s="436"/>
    </row>
    <row r="4" spans="2:21" s="1" customFormat="1" ht="14.25" customHeight="1">
      <c r="B4" s="1066" t="s">
        <v>269</v>
      </c>
      <c r="C4" s="1067"/>
      <c r="D4" s="1067"/>
      <c r="E4" s="1068"/>
      <c r="F4" s="1072" t="s">
        <v>270</v>
      </c>
      <c r="G4" s="1073"/>
      <c r="H4" s="441"/>
      <c r="I4" s="442"/>
      <c r="J4" s="1073" t="s">
        <v>271</v>
      </c>
      <c r="K4" s="1074"/>
      <c r="L4" s="1072" t="s">
        <v>272</v>
      </c>
      <c r="M4" s="1074"/>
    </row>
    <row r="5" spans="2:21" s="1" customFormat="1" ht="44.25" customHeight="1">
      <c r="B5" s="1069"/>
      <c r="C5" s="1070"/>
      <c r="D5" s="1070"/>
      <c r="E5" s="1071"/>
      <c r="F5" s="443" t="s">
        <v>273</v>
      </c>
      <c r="G5" s="444" t="s">
        <v>274</v>
      </c>
      <c r="H5" s="445"/>
      <c r="I5" s="446"/>
      <c r="J5" s="447" t="s">
        <v>273</v>
      </c>
      <c r="K5" s="443" t="s">
        <v>274</v>
      </c>
      <c r="L5" s="443" t="s">
        <v>275</v>
      </c>
      <c r="M5" s="443" t="s">
        <v>276</v>
      </c>
    </row>
    <row r="6" spans="2:21">
      <c r="B6" s="1075" t="s">
        <v>9</v>
      </c>
      <c r="C6" s="1076"/>
      <c r="D6" s="1076"/>
      <c r="E6" s="1077"/>
      <c r="F6" s="448">
        <v>73757.286669371097</v>
      </c>
      <c r="G6" s="449">
        <v>192379633.34992293</v>
      </c>
      <c r="H6" s="450"/>
      <c r="I6" s="451"/>
      <c r="J6" s="452">
        <v>49123.410216674638</v>
      </c>
      <c r="K6" s="448">
        <v>133519667.6253054</v>
      </c>
      <c r="L6" s="448">
        <v>38404.63369252377</v>
      </c>
      <c r="M6" s="453">
        <v>534017834.51399726</v>
      </c>
    </row>
    <row r="7" spans="2:21">
      <c r="B7" s="1078" t="s">
        <v>13</v>
      </c>
      <c r="C7" s="1079"/>
      <c r="D7" s="1079"/>
      <c r="E7" s="1080"/>
      <c r="F7" s="454">
        <v>78048.284178186834</v>
      </c>
      <c r="G7" s="455">
        <v>251304448.42517275</v>
      </c>
      <c r="H7" s="450"/>
      <c r="I7" s="451"/>
      <c r="J7" s="456">
        <v>64593.969472501383</v>
      </c>
      <c r="K7" s="454">
        <v>198124227.21974084</v>
      </c>
      <c r="L7" s="454">
        <v>41047.897056383372</v>
      </c>
      <c r="M7" s="457">
        <v>767657789.61948895</v>
      </c>
    </row>
    <row r="8" spans="2:21">
      <c r="B8" s="1078" t="s">
        <v>18</v>
      </c>
      <c r="C8" s="1079"/>
      <c r="D8" s="1079"/>
      <c r="E8" s="1080"/>
      <c r="F8" s="454">
        <v>68648.273777045892</v>
      </c>
      <c r="G8" s="455">
        <v>41493144.872870378</v>
      </c>
      <c r="H8" s="450"/>
      <c r="I8" s="451"/>
      <c r="J8" s="456">
        <v>57098.690605036558</v>
      </c>
      <c r="K8" s="454">
        <v>31947577.240797661</v>
      </c>
      <c r="L8" s="454">
        <v>4613.3671100804841</v>
      </c>
      <c r="M8" s="457">
        <v>118543018.85022801</v>
      </c>
    </row>
    <row r="9" spans="2:21">
      <c r="B9" s="1078" t="s">
        <v>20</v>
      </c>
      <c r="C9" s="1079"/>
      <c r="D9" s="1079"/>
      <c r="E9" s="1080"/>
      <c r="F9" s="458">
        <v>3.5173448060000001</v>
      </c>
      <c r="G9" s="459">
        <v>56119.19</v>
      </c>
      <c r="H9" s="450"/>
      <c r="I9" s="451"/>
      <c r="J9" s="460">
        <v>2.4621413642000003</v>
      </c>
      <c r="K9" s="458">
        <v>39283.433000000005</v>
      </c>
      <c r="L9" s="458">
        <v>2.4621413641999998</v>
      </c>
      <c r="M9" s="461">
        <v>157133.73199999999</v>
      </c>
    </row>
    <row r="10" spans="2:21">
      <c r="B10" s="1081" t="s">
        <v>26</v>
      </c>
      <c r="C10" s="1082"/>
      <c r="D10" s="1082"/>
      <c r="E10" s="1083"/>
      <c r="F10" s="462">
        <v>87168.948327322069</v>
      </c>
      <c r="G10" s="463">
        <v>460822079.31057847</v>
      </c>
      <c r="H10" s="450"/>
      <c r="I10" s="451"/>
      <c r="J10" s="464">
        <v>44832.734602926706</v>
      </c>
      <c r="K10" s="462">
        <v>241853019.78621808</v>
      </c>
      <c r="L10" s="462">
        <v>44832.734602926706</v>
      </c>
      <c r="M10" s="465">
        <v>967412079.14487231</v>
      </c>
    </row>
    <row r="11" spans="2:21">
      <c r="B11" s="1084" t="s">
        <v>277</v>
      </c>
      <c r="C11" s="1085"/>
      <c r="D11" s="1085"/>
      <c r="E11" s="1086"/>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3" t="s">
        <v>278</v>
      </c>
      <c r="C13" s="1063" t="s">
        <v>0</v>
      </c>
      <c r="D13" s="1064" t="s">
        <v>79</v>
      </c>
      <c r="E13" s="1065"/>
      <c r="F13" s="1072" t="s">
        <v>270</v>
      </c>
      <c r="G13" s="1074"/>
      <c r="H13" s="1088" t="s">
        <v>80</v>
      </c>
      <c r="I13" s="1089"/>
      <c r="J13" s="1072" t="s">
        <v>271</v>
      </c>
      <c r="K13" s="1074"/>
      <c r="L13" s="1072" t="s">
        <v>272</v>
      </c>
      <c r="M13" s="1074"/>
    </row>
    <row r="14" spans="2:21" s="475" customFormat="1" ht="45" customHeight="1">
      <c r="B14" s="1063"/>
      <c r="C14" s="1063"/>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87"/>
      <c r="H59" s="1087"/>
      <c r="I59" s="1087"/>
      <c r="J59" s="1087"/>
      <c r="K59" s="1087"/>
      <c r="L59" s="1087"/>
      <c r="M59" s="1087"/>
    </row>
    <row r="60" spans="2:13">
      <c r="B60" s="16"/>
      <c r="C60" s="16"/>
      <c r="D60" s="16"/>
      <c r="E60" s="542"/>
      <c r="F60" s="543"/>
      <c r="G60" s="1087"/>
      <c r="H60" s="1087"/>
      <c r="I60" s="1087"/>
      <c r="J60" s="1087"/>
      <c r="K60" s="1087"/>
      <c r="L60" s="1087"/>
      <c r="M60" s="1087"/>
    </row>
  </sheetData>
  <mergeCells count="22">
    <mergeCell ref="G60:J60"/>
    <mergeCell ref="K60:M60"/>
    <mergeCell ref="F13:G13"/>
    <mergeCell ref="H13:I13"/>
    <mergeCell ref="J13:K13"/>
    <mergeCell ref="L13:M13"/>
    <mergeCell ref="G59:J59"/>
    <mergeCell ref="K59:M59"/>
    <mergeCell ref="B13:B14"/>
    <mergeCell ref="C13:C14"/>
    <mergeCell ref="D13:E13"/>
    <mergeCell ref="B2:M2"/>
    <mergeCell ref="B4:E5"/>
    <mergeCell ref="F4:G4"/>
    <mergeCell ref="J4:K4"/>
    <mergeCell ref="L4:M4"/>
    <mergeCell ref="B6:E6"/>
    <mergeCell ref="B7:E7"/>
    <mergeCell ref="B8:E8"/>
    <mergeCell ref="B9:E9"/>
    <mergeCell ref="B10:E10"/>
    <mergeCell ref="B11:E11"/>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292</v>
      </c>
      <c r="C2" s="976"/>
      <c r="D2" s="976"/>
      <c r="E2" s="976"/>
      <c r="F2" s="976"/>
      <c r="G2" s="976"/>
      <c r="H2" s="976"/>
      <c r="I2" s="976"/>
      <c r="J2" s="976"/>
      <c r="K2" s="976"/>
    </row>
    <row r="3" spans="1:12">
      <c r="F3" s="606"/>
      <c r="G3" s="606"/>
      <c r="J3" s="606"/>
      <c r="K3" s="606"/>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worksheet>
</file>

<file path=xl/worksheets/sheet33.xml><?xml version="1.0" encoding="utf-8"?>
<worksheet xmlns="http://schemas.openxmlformats.org/spreadsheetml/2006/main" xmlns:r="http://schemas.openxmlformats.org/officeDocument/2006/relationships">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425</v>
      </c>
      <c r="C2" s="976"/>
      <c r="D2" s="976"/>
      <c r="E2" s="976"/>
      <c r="F2" s="976"/>
      <c r="G2" s="976"/>
      <c r="H2" s="976"/>
      <c r="I2" s="976"/>
      <c r="J2" s="976"/>
      <c r="K2" s="976"/>
    </row>
    <row r="3" spans="1:12">
      <c r="F3" s="781"/>
      <c r="G3" s="781"/>
      <c r="J3" s="781"/>
      <c r="K3" s="781"/>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sheetPr codeName="Sheet2">
    <tabColor rgb="FF00B050"/>
  </sheetPr>
  <dimension ref="A1:X73"/>
  <sheetViews>
    <sheetView zoomScale="85" zoomScaleNormal="85" zoomScaleSheetLayoutView="80" zoomScalePageLayoutView="85" workbookViewId="0">
      <selection activeCell="D1" sqref="D1"/>
    </sheetView>
  </sheetViews>
  <sheetFormatPr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405.63200000000001</v>
      </c>
      <c r="E7" s="55">
        <v>232.18700000000001</v>
      </c>
      <c r="F7" s="55">
        <v>97.091999999999999</v>
      </c>
      <c r="G7" s="690">
        <v>97.091999999999999</v>
      </c>
      <c r="H7" s="58"/>
      <c r="I7" s="185">
        <v>21.98</v>
      </c>
      <c r="J7" s="55">
        <v>13.238</v>
      </c>
      <c r="K7" s="55">
        <v>6.2270000000000003</v>
      </c>
      <c r="L7" s="690">
        <v>6.327</v>
      </c>
      <c r="M7" s="60"/>
      <c r="N7" s="59">
        <v>157911.584</v>
      </c>
      <c r="O7" s="55">
        <v>92355.827999999994</v>
      </c>
      <c r="P7" s="55">
        <v>41271.4</v>
      </c>
      <c r="Q7" s="690">
        <v>42504.087</v>
      </c>
      <c r="R7" s="60"/>
      <c r="S7" s="59">
        <v>46.98</v>
      </c>
      <c r="T7" s="62">
        <v>1033053.218</v>
      </c>
      <c r="U7" s="36"/>
    </row>
    <row r="8" spans="1:21" ht="15" customHeight="1">
      <c r="A8" s="212" t="s">
        <v>3</v>
      </c>
      <c r="B8" s="63" t="s">
        <v>33</v>
      </c>
      <c r="C8" s="34"/>
      <c r="D8" s="59">
        <v>12.146000000000001</v>
      </c>
      <c r="E8" s="55">
        <v>11.537000000000001</v>
      </c>
      <c r="F8" s="55">
        <v>25</v>
      </c>
      <c r="G8" s="690">
        <v>33</v>
      </c>
      <c r="H8" s="58"/>
      <c r="I8" s="59">
        <v>1.123</v>
      </c>
      <c r="J8" s="55">
        <v>1.7030000000000001</v>
      </c>
      <c r="K8" s="55">
        <v>5.18</v>
      </c>
      <c r="L8" s="690">
        <v>6.8369999999999997</v>
      </c>
      <c r="M8" s="60"/>
      <c r="N8" s="59">
        <v>1191.799</v>
      </c>
      <c r="O8" s="55">
        <v>3024.38</v>
      </c>
      <c r="P8" s="55">
        <v>9235.9969999999994</v>
      </c>
      <c r="Q8" s="690">
        <v>12191.516</v>
      </c>
      <c r="R8" s="60"/>
      <c r="S8" s="59">
        <v>13.930999999999999</v>
      </c>
      <c r="T8" s="62">
        <v>43688.241999999998</v>
      </c>
      <c r="U8" s="36"/>
    </row>
    <row r="9" spans="1:21" ht="15" customHeight="1">
      <c r="A9" s="212" t="s">
        <v>4</v>
      </c>
      <c r="B9" s="63" t="s">
        <v>34</v>
      </c>
      <c r="C9" s="34"/>
      <c r="D9" s="59">
        <v>753.10900000000004</v>
      </c>
      <c r="E9" s="55">
        <v>934.13699999999994</v>
      </c>
      <c r="F9" s="55">
        <v>859</v>
      </c>
      <c r="G9" s="690">
        <v>1046</v>
      </c>
      <c r="H9" s="58"/>
      <c r="I9" s="59">
        <v>256.03800000000001</v>
      </c>
      <c r="J9" s="55">
        <v>196.035</v>
      </c>
      <c r="K9" s="55">
        <v>166.83</v>
      </c>
      <c r="L9" s="690">
        <v>210.32900000000001</v>
      </c>
      <c r="M9" s="60"/>
      <c r="N9" s="59">
        <v>470201.89</v>
      </c>
      <c r="O9" s="55">
        <v>329402.44799999997</v>
      </c>
      <c r="P9" s="55">
        <v>285796.36</v>
      </c>
      <c r="Q9" s="690">
        <v>389383.71899999998</v>
      </c>
      <c r="R9" s="60"/>
      <c r="S9" s="59">
        <v>829.23199999999997</v>
      </c>
      <c r="T9" s="62">
        <v>3829991.3420000002</v>
      </c>
      <c r="U9" s="36"/>
    </row>
    <row r="10" spans="1:21" ht="15" customHeight="1">
      <c r="A10" s="213" t="s">
        <v>5</v>
      </c>
      <c r="B10" s="63" t="s">
        <v>182</v>
      </c>
      <c r="C10" s="34"/>
      <c r="D10" s="59">
        <v>3363.0880000000002</v>
      </c>
      <c r="E10" s="55">
        <v>204.08099999999999</v>
      </c>
      <c r="F10" s="55">
        <v>2298.7159999999999</v>
      </c>
      <c r="G10" s="690">
        <v>6822.8810000000003</v>
      </c>
      <c r="H10" s="58"/>
      <c r="I10" s="59">
        <v>7.7050000000000001</v>
      </c>
      <c r="J10" s="55">
        <v>1.522</v>
      </c>
      <c r="K10" s="55">
        <v>3.4129999999999998</v>
      </c>
      <c r="L10" s="690">
        <v>13.917</v>
      </c>
      <c r="M10" s="60"/>
      <c r="N10" s="59">
        <v>123657.467</v>
      </c>
      <c r="O10" s="55">
        <v>9237.2569999999996</v>
      </c>
      <c r="P10" s="55">
        <v>50920.281000000003</v>
      </c>
      <c r="Q10" s="690">
        <v>186020.22500000001</v>
      </c>
      <c r="R10" s="60"/>
      <c r="S10" s="59">
        <v>26.556999999999999</v>
      </c>
      <c r="T10" s="62">
        <v>810202.424</v>
      </c>
      <c r="U10" s="36"/>
    </row>
    <row r="11" spans="1:21" ht="15" customHeight="1">
      <c r="A11" s="213" t="s">
        <v>6</v>
      </c>
      <c r="B11" s="63" t="s">
        <v>182</v>
      </c>
      <c r="C11" s="34"/>
      <c r="D11" s="59">
        <v>6290.3969999999999</v>
      </c>
      <c r="E11" s="55">
        <v>7008.8680000000004</v>
      </c>
      <c r="F11" s="55">
        <v>6241.6620000000003</v>
      </c>
      <c r="G11" s="690">
        <v>31874.843000000001</v>
      </c>
      <c r="H11" s="58"/>
      <c r="I11" s="59">
        <v>11.109</v>
      </c>
      <c r="J11" s="55">
        <v>9.7780000000000005</v>
      </c>
      <c r="K11" s="55">
        <v>7.82</v>
      </c>
      <c r="L11" s="690">
        <v>53.139000000000003</v>
      </c>
      <c r="M11" s="60"/>
      <c r="N11" s="59">
        <v>194149.07399999999</v>
      </c>
      <c r="O11" s="55">
        <v>176933.82699999999</v>
      </c>
      <c r="P11" s="55">
        <v>113499.065</v>
      </c>
      <c r="Q11" s="690">
        <v>811960.33499999996</v>
      </c>
      <c r="R11" s="60"/>
      <c r="S11" s="59">
        <v>81.844999999999999</v>
      </c>
      <c r="T11" s="62">
        <v>2346356.2400000002</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0</v>
      </c>
      <c r="E13" s="71">
        <v>0</v>
      </c>
      <c r="F13" s="71">
        <v>0</v>
      </c>
      <c r="G13" s="160">
        <v>1140</v>
      </c>
      <c r="H13" s="70"/>
      <c r="I13" s="73">
        <v>0</v>
      </c>
      <c r="J13" s="71">
        <v>0</v>
      </c>
      <c r="K13" s="71">
        <v>0</v>
      </c>
      <c r="L13" s="160">
        <v>586.15499999999997</v>
      </c>
      <c r="M13" s="35"/>
      <c r="N13" s="73">
        <v>0</v>
      </c>
      <c r="O13" s="71">
        <v>0</v>
      </c>
      <c r="P13" s="71">
        <v>0</v>
      </c>
      <c r="Q13" s="160">
        <v>0</v>
      </c>
      <c r="R13" s="35"/>
      <c r="S13" s="73">
        <v>586.15499999999997</v>
      </c>
      <c r="T13" s="74">
        <v>0</v>
      </c>
      <c r="U13" s="35"/>
    </row>
    <row r="14" spans="1:21" s="7" customFormat="1" ht="15" customHeight="1">
      <c r="A14" s="796" t="s">
        <v>184</v>
      </c>
      <c r="B14" s="797" t="s">
        <v>35</v>
      </c>
      <c r="C14" s="34"/>
      <c r="D14" s="798">
        <v>0</v>
      </c>
      <c r="E14" s="165">
        <v>0</v>
      </c>
      <c r="F14" s="165">
        <v>0</v>
      </c>
      <c r="G14" s="174">
        <v>0</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0</v>
      </c>
      <c r="H15" s="58"/>
      <c r="I15" s="59">
        <v>0</v>
      </c>
      <c r="J15" s="55">
        <v>0</v>
      </c>
      <c r="K15" s="55">
        <v>0</v>
      </c>
      <c r="L15" s="690">
        <v>0</v>
      </c>
      <c r="M15" s="60"/>
      <c r="N15" s="59">
        <v>0</v>
      </c>
      <c r="O15" s="55">
        <v>0</v>
      </c>
      <c r="P15" s="55">
        <v>0</v>
      </c>
      <c r="Q15" s="690">
        <v>0</v>
      </c>
      <c r="R15" s="60"/>
      <c r="S15" s="59">
        <v>0</v>
      </c>
      <c r="T15" s="62">
        <v>0</v>
      </c>
      <c r="U15" s="36"/>
    </row>
    <row r="16" spans="1:21">
      <c r="A16" s="216" t="s">
        <v>9</v>
      </c>
      <c r="B16" s="217"/>
      <c r="C16" s="34"/>
      <c r="D16" s="178"/>
      <c r="E16" s="80"/>
      <c r="F16" s="80"/>
      <c r="G16" s="179"/>
      <c r="H16" s="58"/>
      <c r="I16" s="82">
        <v>297.95499999999998</v>
      </c>
      <c r="J16" s="82">
        <v>222.27600000000001</v>
      </c>
      <c r="K16" s="82">
        <v>189.47</v>
      </c>
      <c r="L16" s="82">
        <v>876.70399999999995</v>
      </c>
      <c r="M16" s="60"/>
      <c r="N16" s="82">
        <v>947111.81400000001</v>
      </c>
      <c r="O16" s="82">
        <v>610953.74</v>
      </c>
      <c r="P16" s="82">
        <v>500723.103</v>
      </c>
      <c r="Q16" s="82">
        <v>1442059.882</v>
      </c>
      <c r="R16" s="60"/>
      <c r="S16" s="82">
        <v>1584.7</v>
      </c>
      <c r="T16" s="82">
        <v>8063291.466</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24.5</v>
      </c>
      <c r="E19" s="55">
        <v>58</v>
      </c>
      <c r="F19" s="55">
        <v>75</v>
      </c>
      <c r="G19" s="690">
        <v>61</v>
      </c>
      <c r="H19" s="58"/>
      <c r="I19" s="59">
        <v>283.017</v>
      </c>
      <c r="J19" s="55">
        <v>406.65</v>
      </c>
      <c r="K19" s="55">
        <v>284.065</v>
      </c>
      <c r="L19" s="690">
        <v>327.16199999999998</v>
      </c>
      <c r="M19" s="60"/>
      <c r="N19" s="59">
        <v>1660494.3859999999</v>
      </c>
      <c r="O19" s="55">
        <v>2118035.3199999998</v>
      </c>
      <c r="P19" s="55">
        <v>1418754.0970000001</v>
      </c>
      <c r="Q19" s="690">
        <v>1782207.2990000001</v>
      </c>
      <c r="R19" s="60"/>
      <c r="S19" s="59">
        <v>1296.8340000000001</v>
      </c>
      <c r="T19" s="62">
        <v>17599695.846000001</v>
      </c>
      <c r="U19" s="804"/>
      <c r="V19" s="804"/>
      <c r="W19" s="804"/>
      <c r="X19" s="804"/>
    </row>
    <row r="20" spans="1:24" ht="15" customHeight="1">
      <c r="A20" s="219" t="s">
        <v>55</v>
      </c>
      <c r="B20" s="620" t="s">
        <v>36</v>
      </c>
      <c r="C20" s="34"/>
      <c r="D20" s="59">
        <v>167</v>
      </c>
      <c r="E20" s="55">
        <v>232</v>
      </c>
      <c r="F20" s="55">
        <v>110</v>
      </c>
      <c r="G20" s="690">
        <v>28</v>
      </c>
      <c r="H20" s="58"/>
      <c r="I20" s="59">
        <v>149.02600000000001</v>
      </c>
      <c r="J20" s="55">
        <v>182.26900000000001</v>
      </c>
      <c r="K20" s="55">
        <v>97.616</v>
      </c>
      <c r="L20" s="690">
        <v>19.678000000000001</v>
      </c>
      <c r="M20" s="60"/>
      <c r="N20" s="59">
        <v>411964.20500000002</v>
      </c>
      <c r="O20" s="55">
        <v>741993.36699999997</v>
      </c>
      <c r="P20" s="55">
        <v>323829.39500000002</v>
      </c>
      <c r="Q20" s="690">
        <v>66777.842000000004</v>
      </c>
      <c r="R20" s="60"/>
      <c r="S20" s="59">
        <v>390.17700000000002</v>
      </c>
      <c r="T20" s="62">
        <v>4337785.8839999996</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1</v>
      </c>
      <c r="G22" s="690">
        <v>0</v>
      </c>
      <c r="H22" s="58"/>
      <c r="I22" s="59">
        <v>0</v>
      </c>
      <c r="J22" s="55">
        <v>0</v>
      </c>
      <c r="K22" s="55">
        <v>5.3579999999999997</v>
      </c>
      <c r="L22" s="690">
        <v>0</v>
      </c>
      <c r="M22" s="60"/>
      <c r="N22" s="59">
        <v>0</v>
      </c>
      <c r="O22" s="55">
        <v>0</v>
      </c>
      <c r="P22" s="55">
        <v>13635.28</v>
      </c>
      <c r="Q22" s="690">
        <v>0</v>
      </c>
      <c r="R22" s="60"/>
      <c r="S22" s="59">
        <v>5.3579999999999997</v>
      </c>
      <c r="T22" s="62">
        <v>27270.561000000002</v>
      </c>
      <c r="U22" s="36"/>
    </row>
    <row r="23" spans="1:24" ht="15" customHeight="1">
      <c r="A23" s="220" t="s">
        <v>38</v>
      </c>
      <c r="B23" s="620" t="s">
        <v>39</v>
      </c>
      <c r="C23" s="34"/>
      <c r="D23" s="59">
        <v>0</v>
      </c>
      <c r="E23" s="55">
        <v>0</v>
      </c>
      <c r="F23" s="55">
        <v>3</v>
      </c>
      <c r="G23" s="690">
        <v>0</v>
      </c>
      <c r="H23" s="58"/>
      <c r="I23" s="59">
        <v>0</v>
      </c>
      <c r="J23" s="55">
        <v>0</v>
      </c>
      <c r="K23" s="55">
        <v>26.437999999999999</v>
      </c>
      <c r="L23" s="690">
        <v>0</v>
      </c>
      <c r="M23" s="60"/>
      <c r="N23" s="59">
        <v>0</v>
      </c>
      <c r="O23" s="55">
        <v>0</v>
      </c>
      <c r="P23" s="55">
        <v>145352.30300000001</v>
      </c>
      <c r="Q23" s="690">
        <v>0</v>
      </c>
      <c r="R23" s="60"/>
      <c r="S23" s="59">
        <v>26.437999999999999</v>
      </c>
      <c r="T23" s="62">
        <v>290704.60700000002</v>
      </c>
      <c r="U23" s="36"/>
    </row>
    <row r="24" spans="1:24" ht="15" customHeight="1">
      <c r="A24" s="214" t="s">
        <v>210</v>
      </c>
      <c r="B24" s="621" t="s">
        <v>35</v>
      </c>
      <c r="C24" s="70"/>
      <c r="D24" s="73">
        <v>0</v>
      </c>
      <c r="E24" s="71">
        <v>0</v>
      </c>
      <c r="F24" s="71">
        <v>0</v>
      </c>
      <c r="G24" s="160">
        <v>10</v>
      </c>
      <c r="H24" s="70"/>
      <c r="I24" s="73">
        <v>0</v>
      </c>
      <c r="J24" s="71">
        <v>0</v>
      </c>
      <c r="K24" s="71">
        <v>0</v>
      </c>
      <c r="L24" s="160">
        <v>5.6139999999999999</v>
      </c>
      <c r="M24" s="35"/>
      <c r="N24" s="73">
        <v>0</v>
      </c>
      <c r="O24" s="71">
        <v>0</v>
      </c>
      <c r="P24" s="71">
        <v>0</v>
      </c>
      <c r="Q24" s="160">
        <v>0</v>
      </c>
      <c r="R24" s="35"/>
      <c r="S24" s="73">
        <v>5.6139999999999999</v>
      </c>
      <c r="T24" s="74">
        <v>0</v>
      </c>
      <c r="U24" s="35"/>
    </row>
    <row r="25" spans="1:24" s="7" customFormat="1" ht="15" customHeight="1">
      <c r="A25" s="796" t="s">
        <v>189</v>
      </c>
      <c r="B25" s="797" t="s">
        <v>35</v>
      </c>
      <c r="C25" s="34"/>
      <c r="D25" s="798">
        <v>0</v>
      </c>
      <c r="E25" s="165">
        <v>0</v>
      </c>
      <c r="F25" s="165">
        <v>0</v>
      </c>
      <c r="G25" s="174">
        <v>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1</v>
      </c>
      <c r="E26" s="71">
        <v>1</v>
      </c>
      <c r="F26" s="71">
        <v>1</v>
      </c>
      <c r="G26" s="160">
        <v>3</v>
      </c>
      <c r="H26" s="70"/>
      <c r="I26" s="73">
        <v>101.63500000000001</v>
      </c>
      <c r="J26" s="71">
        <v>101.935</v>
      </c>
      <c r="K26" s="71">
        <v>103.379</v>
      </c>
      <c r="L26" s="160">
        <v>533.86699999999996</v>
      </c>
      <c r="M26" s="35"/>
      <c r="N26" s="73">
        <v>3968.1329999999998</v>
      </c>
      <c r="O26" s="71">
        <v>1481.6510000000001</v>
      </c>
      <c r="P26" s="71">
        <v>1380.3979999999999</v>
      </c>
      <c r="Q26" s="160">
        <v>0</v>
      </c>
      <c r="R26" s="35"/>
      <c r="S26" s="73">
        <v>533.86699999999996</v>
      </c>
      <c r="T26" s="74">
        <v>6830.1819999999998</v>
      </c>
      <c r="U26" s="35"/>
    </row>
    <row r="27" spans="1:24">
      <c r="A27" s="216" t="s">
        <v>13</v>
      </c>
      <c r="B27" s="217"/>
      <c r="C27" s="34"/>
      <c r="D27" s="178"/>
      <c r="E27" s="80"/>
      <c r="F27" s="80"/>
      <c r="G27" s="179"/>
      <c r="H27" s="58"/>
      <c r="I27" s="82">
        <v>533.678</v>
      </c>
      <c r="J27" s="82">
        <v>690.85400000000004</v>
      </c>
      <c r="K27" s="82">
        <v>516.85599999999999</v>
      </c>
      <c r="L27" s="82">
        <v>886.32100000000003</v>
      </c>
      <c r="M27" s="60"/>
      <c r="N27" s="82">
        <v>2076426.7239999999</v>
      </c>
      <c r="O27" s="82">
        <v>2861510.338</v>
      </c>
      <c r="P27" s="82">
        <v>1902951.473</v>
      </c>
      <c r="Q27" s="82">
        <v>1848985.1410000001</v>
      </c>
      <c r="R27" s="60"/>
      <c r="S27" s="82">
        <v>2258.288</v>
      </c>
      <c r="T27" s="82">
        <v>22262287.079999998</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7</v>
      </c>
      <c r="G32" s="690">
        <v>5</v>
      </c>
      <c r="H32" s="58"/>
      <c r="I32" s="59">
        <v>0</v>
      </c>
      <c r="J32" s="55">
        <v>0</v>
      </c>
      <c r="K32" s="55">
        <v>15.147</v>
      </c>
      <c r="L32" s="690">
        <v>0</v>
      </c>
      <c r="M32" s="60"/>
      <c r="N32" s="59">
        <v>0</v>
      </c>
      <c r="O32" s="55">
        <v>0</v>
      </c>
      <c r="P32" s="55">
        <v>354051</v>
      </c>
      <c r="Q32" s="690">
        <v>92807.423999999999</v>
      </c>
      <c r="R32" s="60"/>
      <c r="S32" s="59">
        <v>1.296</v>
      </c>
      <c r="T32" s="62">
        <v>526562.424</v>
      </c>
      <c r="U32" s="36"/>
    </row>
    <row r="33" spans="1:21" ht="15" customHeight="1">
      <c r="A33" s="221" t="s">
        <v>185</v>
      </c>
      <c r="B33" s="63" t="s">
        <v>36</v>
      </c>
      <c r="C33" s="34"/>
      <c r="D33" s="59">
        <v>1.5</v>
      </c>
      <c r="E33" s="55">
        <v>0</v>
      </c>
      <c r="F33" s="55">
        <v>0</v>
      </c>
      <c r="G33" s="690">
        <v>0</v>
      </c>
      <c r="H33" s="58"/>
      <c r="I33" s="59">
        <v>13.222</v>
      </c>
      <c r="J33" s="55">
        <v>0</v>
      </c>
      <c r="K33" s="55">
        <v>0</v>
      </c>
      <c r="L33" s="690">
        <v>0</v>
      </c>
      <c r="M33" s="60"/>
      <c r="N33" s="59">
        <v>77895.921000000002</v>
      </c>
      <c r="O33" s="55">
        <v>0</v>
      </c>
      <c r="P33" s="55">
        <v>0</v>
      </c>
      <c r="Q33" s="690">
        <v>0</v>
      </c>
      <c r="R33" s="60"/>
      <c r="S33" s="59">
        <v>13.222</v>
      </c>
      <c r="T33" s="62">
        <v>311583.68400000001</v>
      </c>
      <c r="U33" s="36"/>
    </row>
    <row r="34" spans="1:21" ht="15" customHeight="1">
      <c r="A34" s="214" t="s">
        <v>12</v>
      </c>
      <c r="B34" s="69" t="s">
        <v>40</v>
      </c>
      <c r="C34" s="70"/>
      <c r="D34" s="186">
        <v>0</v>
      </c>
      <c r="E34" s="71">
        <v>0</v>
      </c>
      <c r="F34" s="71">
        <v>1</v>
      </c>
      <c r="G34" s="160">
        <v>2</v>
      </c>
      <c r="H34" s="70"/>
      <c r="I34" s="73">
        <v>0</v>
      </c>
      <c r="J34" s="71">
        <v>0</v>
      </c>
      <c r="K34" s="71">
        <v>157.05600000000001</v>
      </c>
      <c r="L34" s="160">
        <v>164.49199999999999</v>
      </c>
      <c r="M34" s="225"/>
      <c r="N34" s="73">
        <v>0</v>
      </c>
      <c r="O34" s="71">
        <v>0</v>
      </c>
      <c r="P34" s="71">
        <v>3576.2640000000001</v>
      </c>
      <c r="Q34" s="160">
        <v>0</v>
      </c>
      <c r="R34" s="225"/>
      <c r="S34" s="73">
        <v>164.49199999999999</v>
      </c>
      <c r="T34" s="74">
        <v>3576.2640000000001</v>
      </c>
      <c r="U34" s="35"/>
    </row>
    <row r="35" spans="1:21">
      <c r="A35" s="216" t="s">
        <v>18</v>
      </c>
      <c r="B35" s="217"/>
      <c r="C35" s="34"/>
      <c r="D35" s="178"/>
      <c r="E35" s="80"/>
      <c r="F35" s="80"/>
      <c r="G35" s="179"/>
      <c r="H35" s="58"/>
      <c r="I35" s="82">
        <v>13.222</v>
      </c>
      <c r="J35" s="82">
        <v>0</v>
      </c>
      <c r="K35" s="82">
        <v>172.203</v>
      </c>
      <c r="L35" s="82">
        <v>164.49199999999999</v>
      </c>
      <c r="M35" s="60"/>
      <c r="N35" s="82">
        <v>77895.921000000002</v>
      </c>
      <c r="O35" s="82">
        <v>0</v>
      </c>
      <c r="P35" s="82">
        <v>357627.26400000002</v>
      </c>
      <c r="Q35" s="82">
        <v>92807.423999999999</v>
      </c>
      <c r="R35" s="60"/>
      <c r="S35" s="82">
        <v>179.01</v>
      </c>
      <c r="T35" s="82">
        <v>841722.37199999997</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46</v>
      </c>
      <c r="F38" s="230">
        <v>113</v>
      </c>
      <c r="G38" s="691">
        <v>60</v>
      </c>
      <c r="H38" s="58"/>
      <c r="I38" s="59">
        <v>0</v>
      </c>
      <c r="J38" s="55">
        <v>5.1589999999999998</v>
      </c>
      <c r="K38" s="55">
        <v>25.658999999999999</v>
      </c>
      <c r="L38" s="690">
        <v>3.1120000000000001</v>
      </c>
      <c r="M38" s="60"/>
      <c r="N38" s="59">
        <v>0</v>
      </c>
      <c r="O38" s="55">
        <v>54592.565999999999</v>
      </c>
      <c r="P38" s="55">
        <v>147538.125</v>
      </c>
      <c r="Q38" s="690">
        <v>33691.258999999998</v>
      </c>
      <c r="R38" s="60"/>
      <c r="S38" s="59">
        <v>33.801000000000002</v>
      </c>
      <c r="T38" s="62">
        <v>490060.98800000001</v>
      </c>
      <c r="U38" s="36"/>
    </row>
    <row r="39" spans="1:21">
      <c r="A39" s="216" t="s">
        <v>20</v>
      </c>
      <c r="B39" s="217"/>
      <c r="C39" s="34"/>
      <c r="D39" s="226"/>
      <c r="E39" s="227"/>
      <c r="F39" s="227"/>
      <c r="G39" s="228"/>
      <c r="H39" s="58"/>
      <c r="I39" s="82">
        <v>0</v>
      </c>
      <c r="J39" s="82">
        <v>5.1589999999999998</v>
      </c>
      <c r="K39" s="82">
        <v>25.658999999999999</v>
      </c>
      <c r="L39" s="82">
        <v>3.1120000000000001</v>
      </c>
      <c r="M39" s="60"/>
      <c r="N39" s="82">
        <v>0</v>
      </c>
      <c r="O39" s="82">
        <v>54592.565999999999</v>
      </c>
      <c r="P39" s="82">
        <v>147538.125</v>
      </c>
      <c r="Q39" s="82">
        <v>33691.258999999998</v>
      </c>
      <c r="R39" s="60"/>
      <c r="S39" s="82">
        <v>33.801000000000002</v>
      </c>
      <c r="T39" s="82">
        <v>490060.98800000001</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11</v>
      </c>
      <c r="E47" s="55">
        <v>0</v>
      </c>
      <c r="F47" s="55">
        <v>0</v>
      </c>
      <c r="G47" s="690">
        <v>0</v>
      </c>
      <c r="H47" s="58"/>
      <c r="I47" s="59">
        <v>78.391999999999996</v>
      </c>
      <c r="J47" s="55">
        <v>0</v>
      </c>
      <c r="K47" s="55">
        <v>0</v>
      </c>
      <c r="L47" s="690">
        <v>0</v>
      </c>
      <c r="M47" s="60"/>
      <c r="N47" s="59">
        <v>455514.21899999998</v>
      </c>
      <c r="O47" s="55">
        <v>0</v>
      </c>
      <c r="P47" s="55">
        <v>0</v>
      </c>
      <c r="Q47" s="690">
        <v>0</v>
      </c>
      <c r="R47" s="60"/>
      <c r="S47" s="59">
        <v>78.391999999999996</v>
      </c>
      <c r="T47" s="62">
        <v>1822056.8759999999</v>
      </c>
      <c r="U47" s="36"/>
    </row>
    <row r="48" spans="1:21" ht="15.75" customHeight="1">
      <c r="A48" s="213" t="s">
        <v>23</v>
      </c>
      <c r="B48" s="63" t="s">
        <v>36</v>
      </c>
      <c r="C48" s="34"/>
      <c r="D48" s="59">
        <v>2.0049999999999999</v>
      </c>
      <c r="E48" s="55">
        <v>7.0000000000000001E-3</v>
      </c>
      <c r="F48" s="55">
        <v>0</v>
      </c>
      <c r="G48" s="690">
        <v>0</v>
      </c>
      <c r="H48" s="58"/>
      <c r="I48" s="59">
        <v>29.462</v>
      </c>
      <c r="J48" s="55">
        <v>0.747</v>
      </c>
      <c r="K48" s="55">
        <v>0</v>
      </c>
      <c r="L48" s="690">
        <v>0</v>
      </c>
      <c r="M48" s="60"/>
      <c r="N48" s="59">
        <v>151314.81899999999</v>
      </c>
      <c r="O48" s="55">
        <v>723.27300000000002</v>
      </c>
      <c r="P48" s="55">
        <v>0</v>
      </c>
      <c r="Q48" s="690">
        <v>0</v>
      </c>
      <c r="R48" s="60"/>
      <c r="S48" s="59">
        <v>30.207999999999998</v>
      </c>
      <c r="T48" s="62">
        <v>607429.09499999997</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107.854</v>
      </c>
      <c r="J52" s="82">
        <v>0.747</v>
      </c>
      <c r="K52" s="82">
        <v>0</v>
      </c>
      <c r="L52" s="82">
        <v>0</v>
      </c>
      <c r="M52" s="60"/>
      <c r="N52" s="82">
        <v>606829.03799999994</v>
      </c>
      <c r="O52" s="82">
        <v>723.27300000000002</v>
      </c>
      <c r="P52" s="82">
        <v>0</v>
      </c>
      <c r="Q52" s="82">
        <v>0</v>
      </c>
      <c r="R52" s="60"/>
      <c r="S52" s="82">
        <v>108.6</v>
      </c>
      <c r="T52" s="82">
        <v>2429485.9709999999</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360.89699999999999</v>
      </c>
      <c r="M56" s="60"/>
      <c r="N56" s="59">
        <v>0</v>
      </c>
      <c r="O56" s="55">
        <v>0</v>
      </c>
      <c r="P56" s="55">
        <v>0</v>
      </c>
      <c r="Q56" s="690">
        <v>0</v>
      </c>
      <c r="R56" s="60"/>
      <c r="S56" s="59">
        <v>360.89699999999999</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360.89699999999999</v>
      </c>
      <c r="M58" s="201"/>
      <c r="N58" s="82">
        <v>0</v>
      </c>
      <c r="O58" s="82">
        <v>0</v>
      </c>
      <c r="P58" s="82">
        <v>0</v>
      </c>
      <c r="Q58" s="82">
        <v>0</v>
      </c>
      <c r="R58" s="60"/>
      <c r="S58" s="82">
        <v>360.89699999999999</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-45.856000000000002</v>
      </c>
      <c r="K60" s="388">
        <v>0</v>
      </c>
      <c r="L60" s="388">
        <v>29.1</v>
      </c>
      <c r="M60" s="115"/>
      <c r="N60" s="388"/>
      <c r="O60" s="388">
        <v>-69162.679000000004</v>
      </c>
      <c r="P60" s="388">
        <v>0</v>
      </c>
      <c r="Q60" s="388">
        <v>127966.5</v>
      </c>
      <c r="R60" s="383"/>
      <c r="S60" s="388">
        <v>-16.756</v>
      </c>
      <c r="T60" s="388">
        <v>235215.28400000001</v>
      </c>
      <c r="U60" s="128"/>
    </row>
    <row r="61" spans="1:21" s="129" customFormat="1">
      <c r="A61" s="384" t="s">
        <v>257</v>
      </c>
      <c r="B61" s="385"/>
      <c r="C61" s="126"/>
      <c r="D61" s="925"/>
      <c r="E61" s="926"/>
      <c r="F61" s="926"/>
      <c r="G61" s="927"/>
      <c r="H61" s="127"/>
      <c r="I61" s="386"/>
      <c r="J61" s="387"/>
      <c r="K61" s="388">
        <v>45.445999999999998</v>
      </c>
      <c r="L61" s="388">
        <v>19.144440704000004</v>
      </c>
      <c r="M61" s="115"/>
      <c r="N61" s="388"/>
      <c r="O61" s="388"/>
      <c r="P61" s="388">
        <v>211095.19</v>
      </c>
      <c r="Q61" s="388">
        <v>311847.2573926</v>
      </c>
      <c r="R61" s="383"/>
      <c r="S61" s="388">
        <v>64.590999999999994</v>
      </c>
      <c r="T61" s="388">
        <v>1568827.3419999999</v>
      </c>
      <c r="U61" s="128"/>
    </row>
    <row r="62" spans="1:21" s="129" customFormat="1">
      <c r="A62" s="384" t="s">
        <v>379</v>
      </c>
      <c r="B62" s="385"/>
      <c r="C62" s="126"/>
      <c r="D62" s="925"/>
      <c r="E62" s="926"/>
      <c r="F62" s="926"/>
      <c r="G62" s="927"/>
      <c r="H62" s="127"/>
      <c r="I62" s="386"/>
      <c r="J62" s="387"/>
      <c r="K62" s="388"/>
      <c r="L62" s="388">
        <v>59.200447392999997</v>
      </c>
      <c r="M62" s="115"/>
      <c r="N62" s="388"/>
      <c r="O62" s="388"/>
      <c r="P62" s="388"/>
      <c r="Q62" s="388">
        <v>277917.32447640999</v>
      </c>
      <c r="R62" s="383"/>
      <c r="S62" s="388">
        <v>59.2</v>
      </c>
      <c r="T62" s="388">
        <v>297211.17099999997</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851.07399999999996</v>
      </c>
      <c r="J64" s="82">
        <v>817.101</v>
      </c>
      <c r="K64" s="82">
        <v>643.75300000000004</v>
      </c>
      <c r="L64" s="82">
        <v>1001.398</v>
      </c>
      <c r="M64" s="115"/>
      <c r="N64" s="82">
        <v>3704295.3640000001</v>
      </c>
      <c r="O64" s="82">
        <v>3526298.2659999998</v>
      </c>
      <c r="P64" s="82">
        <v>2903883.3029999998</v>
      </c>
      <c r="Q64" s="82">
        <v>3417543.7059999998</v>
      </c>
      <c r="R64" s="60"/>
      <c r="S64" s="82">
        <v>3235.1680000000001</v>
      </c>
      <c r="T64" s="82">
        <v>34076441.431000002</v>
      </c>
      <c r="U64" s="119"/>
    </row>
    <row r="65" spans="1:22">
      <c r="A65" s="231" t="s">
        <v>193</v>
      </c>
      <c r="B65" s="232"/>
      <c r="C65" s="34"/>
      <c r="D65" s="233"/>
      <c r="E65" s="117"/>
      <c r="F65" s="117"/>
      <c r="G65" s="234"/>
      <c r="H65" s="58"/>
      <c r="I65" s="82">
        <v>101.63500000000001</v>
      </c>
      <c r="J65" s="82">
        <v>101.935</v>
      </c>
      <c r="K65" s="82">
        <v>260.435</v>
      </c>
      <c r="L65" s="82">
        <v>1290.1279999999999</v>
      </c>
      <c r="M65" s="115"/>
      <c r="N65" s="82">
        <v>3968.1329999999998</v>
      </c>
      <c r="O65" s="82">
        <v>1481.6510000000001</v>
      </c>
      <c r="P65" s="82">
        <v>4956.6620000000003</v>
      </c>
      <c r="Q65" s="82">
        <v>0</v>
      </c>
      <c r="R65" s="60"/>
      <c r="S65" s="82">
        <v>1290.1279999999999</v>
      </c>
      <c r="T65" s="82">
        <v>10406.446</v>
      </c>
      <c r="U65" s="119"/>
    </row>
    <row r="66" spans="1:22">
      <c r="A66" s="231" t="s">
        <v>364</v>
      </c>
      <c r="B66" s="232"/>
      <c r="C66" s="34"/>
      <c r="D66" s="233"/>
      <c r="E66" s="117"/>
      <c r="F66" s="117"/>
      <c r="G66" s="234"/>
      <c r="H66" s="58"/>
      <c r="I66" s="82">
        <v>0</v>
      </c>
      <c r="J66" s="82">
        <v>-45.856000000000002</v>
      </c>
      <c r="K66" s="82">
        <v>45.445999999999998</v>
      </c>
      <c r="L66" s="82">
        <v>107.44499999999999</v>
      </c>
      <c r="M66" s="201"/>
      <c r="N66" s="82">
        <v>0</v>
      </c>
      <c r="O66" s="82">
        <v>-69162.679000000004</v>
      </c>
      <c r="P66" s="82">
        <v>211095.19</v>
      </c>
      <c r="Q66" s="82">
        <v>717731.08200000005</v>
      </c>
      <c r="R66" s="60"/>
      <c r="S66" s="82">
        <v>107.035</v>
      </c>
      <c r="T66" s="82">
        <v>2101253.7969999998</v>
      </c>
      <c r="U66" s="119"/>
    </row>
    <row r="67" spans="1:22">
      <c r="A67" s="231" t="s">
        <v>253</v>
      </c>
      <c r="B67" s="232"/>
      <c r="C67" s="34"/>
      <c r="D67" s="233"/>
      <c r="E67" s="117"/>
      <c r="F67" s="117"/>
      <c r="G67" s="234"/>
      <c r="H67" s="58"/>
      <c r="I67" s="82">
        <v>952.70899999999995</v>
      </c>
      <c r="J67" s="82">
        <v>873.18</v>
      </c>
      <c r="K67" s="82">
        <v>949.63400000000001</v>
      </c>
      <c r="L67" s="82">
        <v>2398.971</v>
      </c>
      <c r="M67" s="60"/>
      <c r="N67" s="82">
        <v>3708263.497</v>
      </c>
      <c r="O67" s="82">
        <v>3458617.2379999999</v>
      </c>
      <c r="P67" s="82">
        <v>3119935.1549999998</v>
      </c>
      <c r="Q67" s="82">
        <v>4135274.7880000002</v>
      </c>
      <c r="R67" s="60"/>
      <c r="S67" s="82">
        <v>4632.3310000000001</v>
      </c>
      <c r="T67" s="82">
        <v>36188101.674000002</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8760</v>
      </c>
      <c r="T69" s="122">
        <v>33050000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0.5288049086757991</v>
      </c>
      <c r="T70" s="123">
        <v>1.0949501262934949</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&amp;L&amp;10Newmarket - Tay Power Distribution Ltd.&amp;C&amp;10_x000D_2011-2014 Final Results Report&amp;R&amp;P</oddFooter>
  </headerFooter>
</worksheet>
</file>

<file path=xl/worksheets/sheet5.xml><?xml version="1.0" encoding="utf-8"?>
<worksheet xmlns="http://schemas.openxmlformats.org/spreadsheetml/2006/main" xmlns:r="http://schemas.openxmlformats.org/officeDocument/2006/relationships">
  <sheetPr codeName="Sheet4">
    <tabColor rgb="FF00B050"/>
  </sheetPr>
  <dimension ref="A1:T71"/>
  <sheetViews>
    <sheetView zoomScale="85" zoomScaleNormal="85" zoomScaleSheetLayoutView="80"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-174.20699999999999</v>
      </c>
      <c r="E9" s="55">
        <v>23.132000000000001</v>
      </c>
      <c r="F9" s="55">
        <v>59</v>
      </c>
      <c r="G9" s="111"/>
      <c r="H9" s="60"/>
      <c r="I9" s="59">
        <v>-47.960999999999999</v>
      </c>
      <c r="J9" s="55">
        <v>4.2969999999999997</v>
      </c>
      <c r="K9" s="55">
        <v>12.615</v>
      </c>
      <c r="L9" s="627"/>
      <c r="M9" s="35"/>
      <c r="N9" s="59">
        <v>-88548.135999999999</v>
      </c>
      <c r="O9" s="55">
        <v>7900.8040000000001</v>
      </c>
      <c r="P9" s="55">
        <v>22022.3491106</v>
      </c>
      <c r="Q9" s="627"/>
      <c r="R9" s="60"/>
      <c r="S9" s="59">
        <v>-31.048999999999999</v>
      </c>
      <c r="T9" s="62">
        <v>-286445.43400000001</v>
      </c>
    </row>
    <row r="10" spans="1:20" ht="15" customHeight="1">
      <c r="A10" s="213" t="s">
        <v>5</v>
      </c>
      <c r="B10" s="63" t="s">
        <v>182</v>
      </c>
      <c r="C10" s="187"/>
      <c r="D10" s="59">
        <v>54.279000000000003</v>
      </c>
      <c r="E10" s="55">
        <v>0</v>
      </c>
      <c r="F10" s="55">
        <v>6.9379999999999997</v>
      </c>
      <c r="G10" s="111"/>
      <c r="H10" s="60"/>
      <c r="I10" s="59">
        <v>0.106</v>
      </c>
      <c r="J10" s="55">
        <v>0</v>
      </c>
      <c r="K10" s="55">
        <v>1.0999999999999999E-2</v>
      </c>
      <c r="L10" s="627"/>
      <c r="M10" s="35"/>
      <c r="N10" s="59">
        <v>1821.123</v>
      </c>
      <c r="O10" s="55">
        <v>0</v>
      </c>
      <c r="P10" s="55">
        <v>156</v>
      </c>
      <c r="Q10" s="627"/>
      <c r="R10" s="60"/>
      <c r="S10" s="59">
        <v>0.11700000000000001</v>
      </c>
      <c r="T10" s="62">
        <v>7596.491</v>
      </c>
    </row>
    <row r="11" spans="1:20" ht="15" customHeight="1">
      <c r="A11" s="213" t="s">
        <v>6</v>
      </c>
      <c r="B11" s="63" t="s">
        <v>182</v>
      </c>
      <c r="C11" s="187"/>
      <c r="D11" s="59">
        <v>540.52599999999995</v>
      </c>
      <c r="E11" s="55">
        <v>0</v>
      </c>
      <c r="F11" s="55">
        <v>0</v>
      </c>
      <c r="G11" s="111"/>
      <c r="H11" s="60"/>
      <c r="I11" s="59">
        <v>0.71299999999999997</v>
      </c>
      <c r="J11" s="55">
        <v>0</v>
      </c>
      <c r="K11" s="55">
        <v>0</v>
      </c>
      <c r="L11" s="627"/>
      <c r="M11" s="35"/>
      <c r="N11" s="59">
        <v>14424.628000000001</v>
      </c>
      <c r="O11" s="55">
        <v>0</v>
      </c>
      <c r="P11" s="55">
        <v>0</v>
      </c>
      <c r="Q11" s="627"/>
      <c r="R11" s="60"/>
      <c r="S11" s="59">
        <v>0.71299999999999997</v>
      </c>
      <c r="T11" s="62">
        <v>57698.510999999999</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-47.141999999999996</v>
      </c>
      <c r="J16" s="713">
        <v>4.2969999999999997</v>
      </c>
      <c r="K16" s="713">
        <v>12.625999999999999</v>
      </c>
      <c r="L16" s="82"/>
      <c r="M16" s="35"/>
      <c r="N16" s="713">
        <v>-72302.384999999995</v>
      </c>
      <c r="O16" s="713">
        <v>7900.8040000000001</v>
      </c>
      <c r="P16" s="713">
        <v>22178.3491106</v>
      </c>
      <c r="Q16" s="190"/>
      <c r="R16" s="60"/>
      <c r="S16" s="82">
        <v>-30.219000000000001</v>
      </c>
      <c r="T16" s="82">
        <v>-221150.432</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0</v>
      </c>
      <c r="E19" s="55">
        <v>10</v>
      </c>
      <c r="F19" s="55">
        <v>7</v>
      </c>
      <c r="G19" s="61"/>
      <c r="H19" s="60"/>
      <c r="I19" s="185">
        <v>0</v>
      </c>
      <c r="J19" s="55">
        <v>59.024000000000001</v>
      </c>
      <c r="K19" s="55">
        <v>36.454999999999998</v>
      </c>
      <c r="L19" s="624"/>
      <c r="M19" s="35"/>
      <c r="N19" s="185">
        <v>0</v>
      </c>
      <c r="O19" s="55">
        <v>508908.55300000001</v>
      </c>
      <c r="P19" s="55">
        <v>185085.49230000001</v>
      </c>
      <c r="Q19" s="624"/>
      <c r="R19" s="60"/>
      <c r="S19" s="59">
        <v>94.948999999999998</v>
      </c>
      <c r="T19" s="62">
        <v>1894686.0190000001</v>
      </c>
    </row>
    <row r="20" spans="1:20" ht="15" customHeight="1">
      <c r="A20" s="213" t="s">
        <v>55</v>
      </c>
      <c r="B20" s="63" t="s">
        <v>36</v>
      </c>
      <c r="C20" s="187"/>
      <c r="D20" s="59">
        <v>2</v>
      </c>
      <c r="E20" s="55">
        <v>2</v>
      </c>
      <c r="F20" s="55">
        <v>0</v>
      </c>
      <c r="G20" s="111"/>
      <c r="H20" s="60"/>
      <c r="I20" s="59">
        <v>1.286</v>
      </c>
      <c r="J20" s="55">
        <v>1.19</v>
      </c>
      <c r="K20" s="55">
        <v>0</v>
      </c>
      <c r="L20" s="627"/>
      <c r="M20" s="35"/>
      <c r="N20" s="59">
        <v>3139.7060000000001</v>
      </c>
      <c r="O20" s="55">
        <v>4597.09</v>
      </c>
      <c r="P20" s="55">
        <v>0</v>
      </c>
      <c r="Q20" s="627"/>
      <c r="R20" s="60"/>
      <c r="S20" s="59">
        <v>2.4750000000000001</v>
      </c>
      <c r="T20" s="62">
        <v>26350.097000000002</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0</v>
      </c>
      <c r="G22" s="111"/>
      <c r="H22" s="60"/>
      <c r="I22" s="59">
        <v>0</v>
      </c>
      <c r="J22" s="55">
        <v>0</v>
      </c>
      <c r="K22" s="55">
        <v>0</v>
      </c>
      <c r="L22" s="627"/>
      <c r="M22" s="35"/>
      <c r="N22" s="59">
        <v>0</v>
      </c>
      <c r="O22" s="55">
        <v>0</v>
      </c>
      <c r="P22" s="55">
        <v>0</v>
      </c>
      <c r="Q22" s="627"/>
      <c r="R22" s="60"/>
      <c r="S22" s="59">
        <v>0</v>
      </c>
      <c r="T22" s="62">
        <v>0</v>
      </c>
    </row>
    <row r="23" spans="1:20" ht="15" customHeight="1">
      <c r="A23" s="375" t="s">
        <v>38</v>
      </c>
      <c r="B23" s="63" t="s">
        <v>39</v>
      </c>
      <c r="C23" s="187"/>
      <c r="D23" s="59">
        <v>0</v>
      </c>
      <c r="E23" s="55">
        <v>0</v>
      </c>
      <c r="F23" s="55">
        <v>0</v>
      </c>
      <c r="G23" s="111"/>
      <c r="H23" s="60"/>
      <c r="I23" s="59">
        <v>0</v>
      </c>
      <c r="J23" s="55">
        <v>0</v>
      </c>
      <c r="K23" s="55">
        <v>1.7999999999999999E-2</v>
      </c>
      <c r="L23" s="627"/>
      <c r="M23" s="35"/>
      <c r="N23" s="59">
        <v>0</v>
      </c>
      <c r="O23" s="55">
        <v>0</v>
      </c>
      <c r="P23" s="55">
        <v>96.405284710000004</v>
      </c>
      <c r="Q23" s="627"/>
      <c r="R23" s="60"/>
      <c r="S23" s="59">
        <v>1.7999999999999999E-2</v>
      </c>
      <c r="T23" s="62">
        <v>192.81100000000001</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1.286</v>
      </c>
      <c r="J27" s="713">
        <v>60.213999999999999</v>
      </c>
      <c r="K27" s="713">
        <v>36.472999999999999</v>
      </c>
      <c r="L27" s="82"/>
      <c r="M27" s="35"/>
      <c r="N27" s="713">
        <v>3139.7060000000001</v>
      </c>
      <c r="O27" s="713">
        <v>513505.64300000004</v>
      </c>
      <c r="P27" s="713">
        <v>185181.89758471001</v>
      </c>
      <c r="Q27" s="190"/>
      <c r="R27" s="60"/>
      <c r="S27" s="82">
        <v>97.441999999999993</v>
      </c>
      <c r="T27" s="82">
        <v>1921228.9269999999</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0</v>
      </c>
      <c r="G32" s="111"/>
      <c r="H32" s="60"/>
      <c r="I32" s="59">
        <v>0</v>
      </c>
      <c r="J32" s="55">
        <v>0</v>
      </c>
      <c r="K32" s="55">
        <v>-2.145</v>
      </c>
      <c r="L32" s="188"/>
      <c r="M32" s="35"/>
      <c r="N32" s="59">
        <v>0</v>
      </c>
      <c r="O32" s="55">
        <v>0</v>
      </c>
      <c r="P32" s="55">
        <v>-188783.30768999999</v>
      </c>
      <c r="Q32" s="188"/>
      <c r="R32" s="60"/>
      <c r="S32" s="59">
        <v>10.595000000000001</v>
      </c>
      <c r="T32" s="62">
        <v>-116719.61500000001</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-2.145</v>
      </c>
      <c r="L35" s="82"/>
      <c r="M35" s="35"/>
      <c r="N35" s="713">
        <v>0</v>
      </c>
      <c r="O35" s="713">
        <v>0</v>
      </c>
      <c r="P35" s="713">
        <v>-188783.30768999999</v>
      </c>
      <c r="Q35" s="190"/>
      <c r="R35" s="60"/>
      <c r="S35" s="82">
        <v>10.595000000000001</v>
      </c>
      <c r="T35" s="82">
        <v>-116719.61500000001</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2</v>
      </c>
      <c r="F38" s="230">
        <v>2</v>
      </c>
      <c r="G38" s="108"/>
      <c r="H38" s="60"/>
      <c r="I38" s="229">
        <v>0</v>
      </c>
      <c r="J38" s="230">
        <v>0.08</v>
      </c>
      <c r="K38" s="230">
        <v>3.6999999999999998E-2</v>
      </c>
      <c r="L38" s="196"/>
      <c r="M38" s="35"/>
      <c r="N38" s="229">
        <v>0</v>
      </c>
      <c r="O38" s="230">
        <v>1536</v>
      </c>
      <c r="P38" s="230">
        <v>716.90719990000002</v>
      </c>
      <c r="Q38" s="196"/>
      <c r="R38" s="60"/>
      <c r="S38" s="59">
        <v>0.11700000000000001</v>
      </c>
      <c r="T38" s="62">
        <v>6028.9170000000004</v>
      </c>
    </row>
    <row r="39" spans="1:20">
      <c r="A39" s="216" t="s">
        <v>20</v>
      </c>
      <c r="B39" s="217"/>
      <c r="C39" s="187"/>
      <c r="D39" s="226"/>
      <c r="E39" s="227"/>
      <c r="F39" s="227"/>
      <c r="G39" s="228"/>
      <c r="H39" s="60"/>
      <c r="I39" s="714">
        <v>0</v>
      </c>
      <c r="J39" s="714">
        <v>0.08</v>
      </c>
      <c r="K39" s="714">
        <v>3.6999999999999998E-2</v>
      </c>
      <c r="L39" s="82"/>
      <c r="M39" s="35"/>
      <c r="N39" s="714">
        <v>0</v>
      </c>
      <c r="O39" s="714">
        <v>1536</v>
      </c>
      <c r="P39" s="714">
        <v>716.90719990000002</v>
      </c>
      <c r="Q39" s="190"/>
      <c r="R39" s="60"/>
      <c r="S39" s="82">
        <v>0.11700000000000001</v>
      </c>
      <c r="T39" s="82">
        <v>6028.9170000000004</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1</v>
      </c>
      <c r="E48" s="55">
        <v>0</v>
      </c>
      <c r="F48" s="55">
        <v>0</v>
      </c>
      <c r="G48" s="111"/>
      <c r="H48" s="60"/>
      <c r="I48" s="59">
        <v>29.1</v>
      </c>
      <c r="J48" s="55">
        <v>0</v>
      </c>
      <c r="K48" s="55">
        <v>0</v>
      </c>
      <c r="L48" s="188"/>
      <c r="M48" s="35"/>
      <c r="N48" s="59">
        <v>127966.5</v>
      </c>
      <c r="O48" s="55">
        <v>0</v>
      </c>
      <c r="P48" s="55">
        <v>0</v>
      </c>
      <c r="Q48" s="188"/>
      <c r="R48" s="60"/>
      <c r="S48" s="59">
        <v>29.1</v>
      </c>
      <c r="T48" s="62">
        <v>511866</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29.1</v>
      </c>
      <c r="J52" s="713">
        <v>0</v>
      </c>
      <c r="K52" s="713">
        <v>0</v>
      </c>
      <c r="L52" s="82"/>
      <c r="M52" s="35"/>
      <c r="N52" s="713">
        <v>127966.5</v>
      </c>
      <c r="O52" s="713">
        <v>0</v>
      </c>
      <c r="P52" s="713">
        <v>0</v>
      </c>
      <c r="Q52" s="190"/>
      <c r="R52" s="60"/>
      <c r="S52" s="82">
        <v>29.1</v>
      </c>
      <c r="T52" s="82">
        <v>511866</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-16.756</v>
      </c>
      <c r="J60" s="386"/>
      <c r="K60" s="386"/>
      <c r="L60" s="386"/>
      <c r="M60" s="35"/>
      <c r="N60" s="386">
        <v>58803.821000000004</v>
      </c>
      <c r="O60" s="386"/>
      <c r="P60" s="386"/>
      <c r="Q60" s="386"/>
      <c r="R60" s="60"/>
      <c r="S60" s="388">
        <v>-16.756</v>
      </c>
      <c r="T60" s="388">
        <v>235215.28400000001</v>
      </c>
    </row>
    <row r="61" spans="1:20" s="129" customFormat="1">
      <c r="A61" s="384" t="s">
        <v>257</v>
      </c>
      <c r="B61" s="391"/>
      <c r="C61" s="187"/>
      <c r="D61" s="925"/>
      <c r="E61" s="926"/>
      <c r="F61" s="926"/>
      <c r="G61" s="927"/>
      <c r="H61" s="60"/>
      <c r="I61" s="386"/>
      <c r="J61" s="386">
        <v>64.590999999999994</v>
      </c>
      <c r="K61" s="386"/>
      <c r="L61" s="386"/>
      <c r="M61" s="60"/>
      <c r="N61" s="386"/>
      <c r="O61" s="386">
        <v>522942.44699999999</v>
      </c>
      <c r="P61" s="386"/>
      <c r="Q61" s="386"/>
      <c r="R61" s="60"/>
      <c r="S61" s="388">
        <v>64.590999999999994</v>
      </c>
      <c r="T61" s="388">
        <v>1568827.3419999999</v>
      </c>
    </row>
    <row r="62" spans="1:20" s="129" customFormat="1">
      <c r="A62" s="384" t="s">
        <v>379</v>
      </c>
      <c r="B62" s="391"/>
      <c r="C62" s="187"/>
      <c r="D62" s="693"/>
      <c r="E62" s="694"/>
      <c r="F62" s="694"/>
      <c r="G62" s="695"/>
      <c r="H62" s="60"/>
      <c r="I62" s="386"/>
      <c r="J62" s="386"/>
      <c r="K62" s="386">
        <v>46.990999999999993</v>
      </c>
      <c r="L62" s="386"/>
      <c r="M62" s="60"/>
      <c r="N62" s="386"/>
      <c r="O62" s="386"/>
      <c r="P62" s="386">
        <v>19293.846205210008</v>
      </c>
      <c r="Q62" s="386"/>
      <c r="R62" s="60"/>
      <c r="S62" s="388">
        <v>59.2</v>
      </c>
      <c r="T62" s="388">
        <v>297211.17099999997</v>
      </c>
    </row>
    <row r="63" spans="1:20" s="129" customFormat="1">
      <c r="A63" s="384" t="s">
        <v>365</v>
      </c>
      <c r="B63" s="391"/>
      <c r="C63" s="187"/>
      <c r="D63" s="925"/>
      <c r="E63" s="926"/>
      <c r="F63" s="926"/>
      <c r="G63" s="927"/>
      <c r="H63" s="60"/>
      <c r="I63" s="386">
        <v>-16.756</v>
      </c>
      <c r="J63" s="386">
        <v>64.590999999999994</v>
      </c>
      <c r="K63" s="386">
        <v>46.991</v>
      </c>
      <c r="L63" s="386"/>
      <c r="M63" s="60"/>
      <c r="N63" s="386">
        <v>58803.821000000004</v>
      </c>
      <c r="O63" s="386">
        <v>522942.44699999999</v>
      </c>
      <c r="P63" s="386">
        <v>19293.846000000001</v>
      </c>
      <c r="Q63" s="386"/>
      <c r="R63" s="60"/>
      <c r="S63" s="388">
        <v>107.035</v>
      </c>
      <c r="T63" s="388">
        <v>2101253.7969999998</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&amp;L&amp;10Newmarket - Tay Power Distribution Ltd.&amp;C&amp;10_x000D_2011-2014 Final Results Report&amp;R&amp;P</oddFooter>
  </headerFooter>
</worksheet>
</file>

<file path=xl/worksheets/sheet6.xml><?xml version="1.0" encoding="utf-8"?>
<worksheet xmlns="http://schemas.openxmlformats.org/spreadsheetml/2006/main" xmlns:r="http://schemas.openxmlformats.org/officeDocument/2006/relationships">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v>
      </c>
      <c r="H7" s="322">
        <v>0.46</v>
      </c>
      <c r="I7" s="322">
        <v>0.42</v>
      </c>
      <c r="J7" s="783">
        <v>0.42</v>
      </c>
      <c r="K7" s="325"/>
      <c r="L7" s="412">
        <v>1</v>
      </c>
      <c r="M7" s="322">
        <v>1</v>
      </c>
      <c r="N7" s="322" t="s">
        <v>279</v>
      </c>
      <c r="O7" s="322" t="s">
        <v>279</v>
      </c>
      <c r="P7" s="412">
        <v>0.5</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v>
      </c>
      <c r="H9" s="326">
        <v>0.5</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1.69</v>
      </c>
      <c r="K10" s="325"/>
      <c r="L10" s="411">
        <v>1</v>
      </c>
      <c r="M10" s="326">
        <v>1</v>
      </c>
      <c r="N10" s="326">
        <v>1</v>
      </c>
      <c r="O10" s="326">
        <v>1</v>
      </c>
      <c r="P10" s="411">
        <v>1.1100000000000001</v>
      </c>
      <c r="Q10" s="326">
        <v>1.05</v>
      </c>
      <c r="R10" s="326">
        <v>1.1299999999999999</v>
      </c>
      <c r="S10" s="784">
        <v>1.73</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t="s">
        <v>279</v>
      </c>
      <c r="G15" s="382" t="s">
        <v>279</v>
      </c>
      <c r="H15" s="336" t="s">
        <v>279</v>
      </c>
      <c r="I15" s="336" t="s">
        <v>279</v>
      </c>
      <c r="J15" s="785" t="s">
        <v>279</v>
      </c>
      <c r="K15" s="325"/>
      <c r="L15" s="382" t="s">
        <v>279</v>
      </c>
      <c r="M15" s="336" t="s">
        <v>279</v>
      </c>
      <c r="N15" s="336" t="s">
        <v>279</v>
      </c>
      <c r="O15" s="336" t="s">
        <v>279</v>
      </c>
      <c r="P15" s="382" t="s">
        <v>279</v>
      </c>
      <c r="Q15" s="336" t="s">
        <v>279</v>
      </c>
      <c r="R15" s="336" t="s">
        <v>279</v>
      </c>
      <c r="S15" s="785" t="s">
        <v>279</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0.92</v>
      </c>
      <c r="D18" s="322">
        <v>0.91</v>
      </c>
      <c r="E18" s="322">
        <v>0.79</v>
      </c>
      <c r="F18" s="322">
        <v>0.82</v>
      </c>
      <c r="G18" s="412">
        <v>0.74</v>
      </c>
      <c r="H18" s="322">
        <v>0.79</v>
      </c>
      <c r="I18" s="322">
        <v>0.7</v>
      </c>
      <c r="J18" s="783">
        <v>0.71</v>
      </c>
      <c r="K18" s="325"/>
      <c r="L18" s="412">
        <v>1.26</v>
      </c>
      <c r="M18" s="322">
        <v>1.17</v>
      </c>
      <c r="N18" s="322">
        <v>1.0080866470000001</v>
      </c>
      <c r="O18" s="322">
        <v>1.033709518</v>
      </c>
      <c r="P18" s="412">
        <v>0.76</v>
      </c>
      <c r="Q18" s="322">
        <v>0.8</v>
      </c>
      <c r="R18" s="322">
        <v>0.71</v>
      </c>
      <c r="S18" s="783">
        <v>0.71</v>
      </c>
    </row>
    <row r="19" spans="1:19" ht="15" customHeight="1">
      <c r="A19" s="213" t="s">
        <v>55</v>
      </c>
      <c r="B19" s="34"/>
      <c r="C19" s="411">
        <v>1.08</v>
      </c>
      <c r="D19" s="326">
        <v>0.68</v>
      </c>
      <c r="E19" s="378">
        <v>0.81</v>
      </c>
      <c r="F19" s="378">
        <v>0.78</v>
      </c>
      <c r="G19" s="411">
        <v>0.93</v>
      </c>
      <c r="H19" s="326">
        <v>0.94</v>
      </c>
      <c r="I19" s="326">
        <v>0.94</v>
      </c>
      <c r="J19" s="784">
        <v>0.94</v>
      </c>
      <c r="K19" s="325"/>
      <c r="L19" s="411">
        <v>0.9</v>
      </c>
      <c r="M19" s="326">
        <v>0.85</v>
      </c>
      <c r="N19" s="326">
        <v>0.84353169900000002</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v>0.41</v>
      </c>
      <c r="F21" s="378" t="s">
        <v>279</v>
      </c>
      <c r="G21" s="411" t="s">
        <v>279</v>
      </c>
      <c r="H21" s="326" t="s">
        <v>279</v>
      </c>
      <c r="I21" s="326">
        <v>0.54</v>
      </c>
      <c r="J21" s="784" t="s">
        <v>279</v>
      </c>
      <c r="K21" s="325"/>
      <c r="L21" s="411" t="s">
        <v>279</v>
      </c>
      <c r="M21" s="326" t="s">
        <v>279</v>
      </c>
      <c r="N21" s="326">
        <v>0.72251503399999994</v>
      </c>
      <c r="O21" s="326" t="s">
        <v>279</v>
      </c>
      <c r="P21" s="411" t="s">
        <v>279</v>
      </c>
      <c r="Q21" s="326" t="s">
        <v>279</v>
      </c>
      <c r="R21" s="326">
        <v>0.54</v>
      </c>
      <c r="S21" s="784" t="s">
        <v>279</v>
      </c>
    </row>
    <row r="22" spans="1:19" ht="15" customHeight="1">
      <c r="A22" s="375" t="s">
        <v>38</v>
      </c>
      <c r="B22" s="34"/>
      <c r="C22" s="411" t="s">
        <v>279</v>
      </c>
      <c r="D22" s="326" t="s">
        <v>279</v>
      </c>
      <c r="E22" s="378">
        <v>1.02</v>
      </c>
      <c r="F22" s="378" t="s">
        <v>279</v>
      </c>
      <c r="G22" s="411" t="s">
        <v>279</v>
      </c>
      <c r="H22" s="326" t="s">
        <v>279</v>
      </c>
      <c r="I22" s="326">
        <v>0.66</v>
      </c>
      <c r="J22" s="784" t="s">
        <v>279</v>
      </c>
      <c r="K22" s="325"/>
      <c r="L22" s="411" t="s">
        <v>279</v>
      </c>
      <c r="M22" s="326" t="s">
        <v>279</v>
      </c>
      <c r="N22" s="326">
        <v>0.96648201600000005</v>
      </c>
      <c r="O22" s="326" t="s">
        <v>279</v>
      </c>
      <c r="P22" s="411" t="s">
        <v>279</v>
      </c>
      <c r="Q22" s="326" t="s">
        <v>279</v>
      </c>
      <c r="R22" s="326">
        <v>0.66</v>
      </c>
      <c r="S22" s="784" t="s">
        <v>279</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v>0.9</v>
      </c>
      <c r="F30" s="378">
        <v>0.91</v>
      </c>
      <c r="G30" s="411" t="s">
        <v>279</v>
      </c>
      <c r="H30" s="326" t="s">
        <v>279</v>
      </c>
      <c r="I30" s="326">
        <v>0.9</v>
      </c>
      <c r="J30" s="784">
        <v>0.9</v>
      </c>
      <c r="K30" s="325"/>
      <c r="L30" s="411" t="s">
        <v>279</v>
      </c>
      <c r="M30" s="326" t="s">
        <v>279</v>
      </c>
      <c r="N30" s="326">
        <v>0.9</v>
      </c>
      <c r="O30" s="326">
        <v>0.96</v>
      </c>
      <c r="P30" s="411" t="s">
        <v>279</v>
      </c>
      <c r="Q30" s="326" t="s">
        <v>279</v>
      </c>
      <c r="R30" s="326">
        <v>0.9</v>
      </c>
      <c r="S30" s="784">
        <v>0.9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v>1.1200000000000001</v>
      </c>
      <c r="E35" s="346">
        <v>0.17</v>
      </c>
      <c r="F35" s="346">
        <v>0.87</v>
      </c>
      <c r="G35" s="417" t="s">
        <v>279</v>
      </c>
      <c r="H35" s="346">
        <v>1</v>
      </c>
      <c r="I35" s="346">
        <v>1</v>
      </c>
      <c r="J35" s="786">
        <v>1</v>
      </c>
      <c r="K35" s="325"/>
      <c r="L35" s="417" t="s">
        <v>279</v>
      </c>
      <c r="M35" s="346">
        <v>0.97</v>
      </c>
      <c r="N35" s="346">
        <v>0.85636878000000005</v>
      </c>
      <c r="O35" s="346">
        <v>0.77696984999999996</v>
      </c>
      <c r="P35" s="417" t="s">
        <v>279</v>
      </c>
      <c r="Q35" s="346">
        <v>1</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&amp;L&amp;10Newmarket - Tay Power Distribution Ltd.&amp;C&amp;10_x000D_2011-2014 Final Results Report&amp;R&amp;P</oddFooter>
  </headerFooter>
</worksheet>
</file>

<file path=xl/worksheets/sheet7.xml><?xml version="1.0" encoding="utf-8"?>
<worksheet xmlns="http://schemas.openxmlformats.org/spreadsheetml/2006/main" xmlns:r="http://schemas.openxmlformats.org/officeDocument/2006/relationships">
  <sheetPr codeName="Sheet5">
    <tabColor rgb="FF00B050"/>
  </sheetPr>
  <dimension ref="A1:F41"/>
  <sheetViews>
    <sheetView tabSelected="1" view="pageLayout" zoomScale="85" zoomScaleNormal="85" zoomScaleSheetLayoutView="100" zoomScalePageLayoutView="85" workbookViewId="0">
      <selection sqref="A1:F1"/>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0" t="s">
        <v>448</v>
      </c>
      <c r="B1" s="950"/>
      <c r="C1" s="950"/>
      <c r="D1" s="950"/>
      <c r="E1" s="950"/>
      <c r="F1" s="950"/>
    </row>
    <row r="2" spans="1:6" s="5" customFormat="1" ht="90" customHeight="1">
      <c r="A2" s="956" t="s">
        <v>451</v>
      </c>
      <c r="B2" s="956"/>
      <c r="C2" s="956"/>
      <c r="D2" s="956"/>
      <c r="E2" s="956"/>
      <c r="F2" s="956"/>
    </row>
    <row r="3" spans="1:6" ht="15.75">
      <c r="A3" s="950" t="s">
        <v>367</v>
      </c>
      <c r="B3" s="950"/>
      <c r="C3" s="950"/>
      <c r="D3" s="950"/>
      <c r="E3" s="950"/>
      <c r="F3" s="950"/>
    </row>
    <row r="4" spans="1:6" s="5" customFormat="1">
      <c r="A4" s="961"/>
      <c r="B4" s="961"/>
      <c r="C4" s="961"/>
      <c r="D4" s="961"/>
      <c r="E4" s="961"/>
      <c r="F4" s="962"/>
    </row>
    <row r="5" spans="1:6">
      <c r="A5" s="951" t="s">
        <v>27</v>
      </c>
      <c r="B5" s="953" t="s">
        <v>28</v>
      </c>
      <c r="C5" s="954"/>
      <c r="D5" s="954"/>
      <c r="E5" s="954"/>
      <c r="F5" s="962"/>
    </row>
    <row r="6" spans="1:6">
      <c r="A6" s="952"/>
      <c r="B6" s="244">
        <v>2011</v>
      </c>
      <c r="C6" s="244">
        <v>2012</v>
      </c>
      <c r="D6" s="244">
        <v>2013</v>
      </c>
      <c r="E6" s="244">
        <v>2014</v>
      </c>
      <c r="F6" s="962"/>
    </row>
    <row r="7" spans="1:6">
      <c r="A7" s="245" t="s">
        <v>31</v>
      </c>
      <c r="B7" s="246">
        <v>0.95299999999999996</v>
      </c>
      <c r="C7" s="246">
        <v>0.85099999999999998</v>
      </c>
      <c r="D7" s="246">
        <v>0.83699999999999997</v>
      </c>
      <c r="E7" s="246">
        <v>0.81899999999999995</v>
      </c>
      <c r="F7" s="962"/>
    </row>
    <row r="8" spans="1:6">
      <c r="A8" s="247" t="s">
        <v>298</v>
      </c>
      <c r="B8" s="248">
        <v>-4.5999999999999999E-2</v>
      </c>
      <c r="C8" s="248">
        <v>0.873</v>
      </c>
      <c r="D8" s="248">
        <v>0.77</v>
      </c>
      <c r="E8" s="248">
        <v>0.74</v>
      </c>
      <c r="F8" s="962"/>
    </row>
    <row r="9" spans="1:6" ht="15.75" customHeight="1">
      <c r="A9" s="245" t="s">
        <v>299</v>
      </c>
      <c r="B9" s="248">
        <v>0</v>
      </c>
      <c r="C9" s="248">
        <v>4.4999999999999998E-2</v>
      </c>
      <c r="D9" s="248">
        <v>0.95</v>
      </c>
      <c r="E9" s="248">
        <v>0.67500000000000004</v>
      </c>
      <c r="F9" s="962"/>
    </row>
    <row r="10" spans="1:6">
      <c r="A10" s="245" t="s">
        <v>420</v>
      </c>
      <c r="B10" s="248">
        <v>2.9000000000000001E-2</v>
      </c>
      <c r="C10" s="248">
        <v>4.8000000000000001E-2</v>
      </c>
      <c r="D10" s="248">
        <v>9.5000000000000001E-2</v>
      </c>
      <c r="E10" s="248">
        <v>2.399</v>
      </c>
      <c r="F10" s="962"/>
    </row>
    <row r="11" spans="1:6">
      <c r="A11" s="955" t="s">
        <v>53</v>
      </c>
      <c r="B11" s="955"/>
      <c r="C11" s="955"/>
      <c r="D11" s="955"/>
      <c r="E11" s="249">
        <v>4.633</v>
      </c>
      <c r="F11" s="962"/>
    </row>
    <row r="12" spans="1:6">
      <c r="A12" s="955" t="s">
        <v>481</v>
      </c>
      <c r="B12" s="955"/>
      <c r="C12" s="955"/>
      <c r="D12" s="955"/>
      <c r="E12" s="250">
        <v>8.76</v>
      </c>
      <c r="F12" s="962"/>
    </row>
    <row r="13" spans="1:6">
      <c r="A13" s="955" t="s">
        <v>309</v>
      </c>
      <c r="B13" s="955"/>
      <c r="C13" s="955"/>
      <c r="D13" s="955"/>
      <c r="E13" s="251">
        <v>0.52888100000000005</v>
      </c>
      <c r="F13" s="962"/>
    </row>
    <row r="14" spans="1:6">
      <c r="A14" s="962"/>
      <c r="B14" s="962"/>
      <c r="C14" s="962"/>
      <c r="D14" s="962"/>
      <c r="E14" s="962"/>
      <c r="F14" s="962"/>
    </row>
    <row r="15" spans="1:6" ht="15.75">
      <c r="A15" s="950" t="s">
        <v>312</v>
      </c>
      <c r="B15" s="950"/>
      <c r="C15" s="950"/>
      <c r="D15" s="950"/>
      <c r="E15" s="950"/>
      <c r="F15" s="950"/>
    </row>
    <row r="16" spans="1:6" s="5" customFormat="1">
      <c r="A16" s="961"/>
      <c r="B16" s="961"/>
      <c r="C16" s="961"/>
      <c r="D16" s="961"/>
      <c r="E16" s="961"/>
      <c r="F16" s="961"/>
    </row>
    <row r="17" spans="1:6">
      <c r="A17" s="951" t="s">
        <v>27</v>
      </c>
      <c r="B17" s="953" t="s">
        <v>28</v>
      </c>
      <c r="C17" s="953"/>
      <c r="D17" s="953"/>
      <c r="E17" s="953"/>
      <c r="F17" s="244" t="s">
        <v>29</v>
      </c>
    </row>
    <row r="18" spans="1:6">
      <c r="A18" s="960"/>
      <c r="B18" s="244">
        <v>2011</v>
      </c>
      <c r="C18" s="244">
        <v>2012</v>
      </c>
      <c r="D18" s="244">
        <v>2013</v>
      </c>
      <c r="E18" s="244">
        <v>2014</v>
      </c>
      <c r="F18" s="244" t="s">
        <v>30</v>
      </c>
    </row>
    <row r="19" spans="1:6">
      <c r="A19" s="245" t="s">
        <v>31</v>
      </c>
      <c r="B19" s="246">
        <v>3.7080000000000002</v>
      </c>
      <c r="C19" s="246">
        <v>3.7040000000000002</v>
      </c>
      <c r="D19" s="246">
        <v>3.6629999999999998</v>
      </c>
      <c r="E19" s="246">
        <v>3.6160000000000001</v>
      </c>
      <c r="F19" s="246">
        <v>14.691000000000001</v>
      </c>
    </row>
    <row r="20" spans="1:6" s="16" customFormat="1">
      <c r="A20" s="247" t="s">
        <v>298</v>
      </c>
      <c r="B20" s="248">
        <v>-6.9000000000000006E-2</v>
      </c>
      <c r="C20" s="248">
        <v>3.4590000000000001</v>
      </c>
      <c r="D20" s="248">
        <v>3.4529999999999998</v>
      </c>
      <c r="E20" s="248">
        <v>3.323</v>
      </c>
      <c r="F20" s="246">
        <v>10.166</v>
      </c>
    </row>
    <row r="21" spans="1:6">
      <c r="A21" s="245" t="s">
        <v>299</v>
      </c>
      <c r="B21" s="248">
        <v>0</v>
      </c>
      <c r="C21" s="248">
        <v>0.21099999999999999</v>
      </c>
      <c r="D21" s="248">
        <v>3.12</v>
      </c>
      <c r="E21" s="248">
        <v>2.8380000000000001</v>
      </c>
      <c r="F21" s="246">
        <v>6.1689999999999996</v>
      </c>
    </row>
    <row r="22" spans="1:6">
      <c r="A22" s="245" t="s">
        <v>420</v>
      </c>
      <c r="B22" s="248">
        <v>0.128</v>
      </c>
      <c r="C22" s="248">
        <v>0.44</v>
      </c>
      <c r="D22" s="863">
        <v>0.45900000000000002</v>
      </c>
      <c r="E22" s="248">
        <v>4.1349999999999998</v>
      </c>
      <c r="F22" s="246">
        <v>5.1619999999999999</v>
      </c>
    </row>
    <row r="23" spans="1:6">
      <c r="A23" s="955" t="s">
        <v>32</v>
      </c>
      <c r="B23" s="955"/>
      <c r="C23" s="955"/>
      <c r="D23" s="955"/>
      <c r="E23" s="955"/>
      <c r="F23" s="250">
        <v>36.188000000000002</v>
      </c>
    </row>
    <row r="24" spans="1:6">
      <c r="A24" s="957" t="s">
        <v>482</v>
      </c>
      <c r="B24" s="958"/>
      <c r="C24" s="958"/>
      <c r="D24" s="958"/>
      <c r="E24" s="959"/>
      <c r="F24" s="250">
        <v>33.049999999999997</v>
      </c>
    </row>
    <row r="25" spans="1:6">
      <c r="A25" s="955" t="s">
        <v>308</v>
      </c>
      <c r="B25" s="955"/>
      <c r="C25" s="955"/>
      <c r="D25" s="955"/>
      <c r="E25" s="955"/>
      <c r="F25" s="251">
        <v>1.0949469999999999</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24:E24"/>
    <mergeCell ref="A25:E25"/>
    <mergeCell ref="A15:F15"/>
    <mergeCell ref="A13:D13"/>
    <mergeCell ref="A17:A18"/>
    <mergeCell ref="B17:E17"/>
    <mergeCell ref="A23:E23"/>
    <mergeCell ref="A16:F16"/>
    <mergeCell ref="A14:F14"/>
    <mergeCell ref="F4:F13"/>
    <mergeCell ref="A4:E4"/>
    <mergeCell ref="A12:D12"/>
    <mergeCell ref="A1:F1"/>
    <mergeCell ref="A5:A6"/>
    <mergeCell ref="B5:E5"/>
    <mergeCell ref="A11:D11"/>
    <mergeCell ref="A3:F3"/>
    <mergeCell ref="A2:F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&amp;L&amp;10Newmarket - Tay Power Distribution Ltd.&amp;C&amp;10_x000D_2011-2014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sheetPr codeName="Sheet8">
    <tabColor rgb="FF00B050"/>
  </sheetPr>
  <dimension ref="A1:V76"/>
  <sheetViews>
    <sheetView zoomScale="85" zoomScaleNormal="85" zoomScaleSheetLayoutView="80" zoomScalePageLayoutView="85" workbookViewId="0">
      <selection activeCell="A32" sqref="A32"/>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&amp;L&amp;10Newmarket - Tay Power Distribution Ltd.&amp;C&amp;10_x000D_2011-2014 Final Results Report&amp;R&amp;P</oddFooter>
  </headerFooter>
</worksheet>
</file>

<file path=xl/worksheets/sheet9.xml><?xml version="1.0" encoding="utf-8"?>
<worksheet xmlns="http://schemas.openxmlformats.org/spreadsheetml/2006/main" xmlns:r="http://schemas.openxmlformats.org/officeDocument/2006/relationships">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&amp;L&amp;10Newmarket - Tay Power Distribution Ltd.&amp;C&amp;10_x000D_2011-2014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haneef.ansari</cp:lastModifiedBy>
  <cp:lastPrinted>2015-07-29T13:25:05Z</cp:lastPrinted>
  <dcterms:created xsi:type="dcterms:W3CDTF">2012-03-05T18:56:04Z</dcterms:created>
  <dcterms:modified xsi:type="dcterms:W3CDTF">2015-09-01T21:03:18Z</dcterms:modified>
</cp:coreProperties>
</file>