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28740" windowHeight="11928"/>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s>
  <definedNames>
    <definedName name="BI_LDCLIST">#REF!</definedName>
    <definedName name="BridgeYear">'[2]LDC Info'!$E$26</definedName>
    <definedName name="CNPI_SA">'[1]2016 List'!$C$2:$C$4</definedName>
    <definedName name="contactf">#REF!</definedName>
    <definedName name="COS_RES_CUSTOMERS">#REF!</definedName>
    <definedName name="COS_RES_KWH">#REF!</definedName>
    <definedName name="CustomerAdministration">[1]lists!$Z$1:$Z$36</definedName>
    <definedName name="DRC">'[1]3. Regulatory Charges'!$D$29</definedName>
    <definedName name="EBNUMBER">'[2]LDC Info'!$E$16</definedName>
    <definedName name="Entegrus_SA">'[1]2016 List'!$C$6:$C$8</definedName>
    <definedName name="fed_sb">#REF!</definedName>
    <definedName name="fedtax">#REF!</definedName>
    <definedName name="forecast_wholesale_lineplus">#REF!</definedName>
    <definedName name="forecast_wholesale_network">#REF!</definedName>
    <definedName name="histdate">[3]Financials!$E$76</definedName>
    <definedName name="Incr2000">#REF!</definedName>
    <definedName name="LDCLIST">'[2]LDC Info'!$AA$3:$AA$98</definedName>
    <definedName name="LIMIT">#REF!</definedName>
    <definedName name="LossFactors">[1]lists!$L$2:$L$15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#REF!</definedName>
    <definedName name="MidPeak">'[1]3. Regulatory Charges'!$D$24</definedName>
    <definedName name="NonPayment">[1]lists!$AA$1:$AA$71</definedName>
    <definedName name="OffPeak">'[1]3. Regulatory Charges'!$D$23</definedName>
    <definedName name="OnPeak">'[1]3. Regulatory Charges'!$D$25</definedName>
    <definedName name="ontario_sb">#REF!</definedName>
    <definedName name="ontariotax">#REF!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Sheet1!$A$1:$D$392</definedName>
    <definedName name="print_end">#REF!</definedName>
    <definedName name="_xlnm.Print_Titles" localSheetId="0">Sheet1!$1:$6</definedName>
    <definedName name="Rate_Class">[1]lists!#REF!</definedName>
    <definedName name="ratebase">#REF!</definedName>
    <definedName name="ratedescription">[4]hidden1!$D$1:$D$122</definedName>
    <definedName name="RebaseYear">'[2]LDC Info'!$E$28</definedName>
    <definedName name="SALBENF">#REF!</definedName>
    <definedName name="salreg">#REF!</definedName>
    <definedName name="SALREGF">#REF!</definedName>
    <definedName name="StartEnd">[1]Database!#REF!</definedName>
    <definedName name="taxableincome">#REF!</definedName>
    <definedName name="TEMPA">#REF!</definedName>
    <definedName name="TestYear">'[2]LDC Info'!$E$24</definedName>
    <definedName name="Total_Current_Wholesale_Line">#REF!</definedName>
    <definedName name="Total_Current_Wholesale_Lineplus">#REF!</definedName>
    <definedName name="total_current_wholesale_network">#REF!</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[1]lists!$N$2:$N$5</definedName>
    <definedName name="Utility">[3]Financials!$A$1</definedName>
    <definedName name="utitliy1">[5]Financials!$A$1</definedName>
    <definedName name="WAGBENF">#REF!</definedName>
    <definedName name="wagdob">#REF!</definedName>
    <definedName name="wagdobf">#REF!</definedName>
    <definedName name="wagreg">#REF!</definedName>
    <definedName name="wagregf">#REF!</definedName>
    <definedName name="YRS_LEFT">#REF!</definedName>
  </definedNames>
  <calcPr calcId="145621"/>
</workbook>
</file>

<file path=xl/calcChain.xml><?xml version="1.0" encoding="utf-8"?>
<calcChain xmlns="http://schemas.openxmlformats.org/spreadsheetml/2006/main">
  <c r="A6" i="1" l="1"/>
</calcChain>
</file>

<file path=xl/sharedStrings.xml><?xml version="1.0" encoding="utf-8"?>
<sst xmlns="http://schemas.openxmlformats.org/spreadsheetml/2006/main" count="460" uniqueCount="107">
  <si>
    <t>RESIDENTIAL SERVICE CLASSIFICATION</t>
  </si>
  <si>
    <t>LARGE USE SERVICE CLASSIFICATION</t>
  </si>
  <si>
    <t>UNMETERED SCATTERED LOAD SERVICE CLASSIFICATION</t>
  </si>
  <si>
    <t>SENTINEL LIGHTING SERVICE CLASSIFICATION</t>
  </si>
  <si>
    <t>STREET LIGHTING SERVICE CLASSIFICATION</t>
  </si>
  <si>
    <t>EMBEDDED DISTRIBUTOR SERVICE CLASSIFICATION</t>
  </si>
  <si>
    <t>microFIT SERVICE CLASSIFICATION</t>
  </si>
  <si>
    <t>Erie Thames Powerlines Corporation</t>
  </si>
  <si>
    <t>TARIFF OF RATES AND CHARGES</t>
  </si>
  <si>
    <t>Effective and Implementation Date May 1, 2017</t>
  </si>
  <si>
    <t>This schedule supersedes and replaces all previously</t>
  </si>
  <si>
    <t>approved schedules of Rates, Charges and Loss Factors</t>
  </si>
  <si>
    <t>This classification refers to the supply of electrical energy to customers residing in residential dwelling units.  Class B consumers are defined in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</si>
  <si>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</si>
  <si>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</si>
  <si>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</si>
  <si>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</si>
  <si>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</si>
  <si>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</si>
  <si>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</si>
  <si>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</si>
  <si>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Distribution Volumetric Rate</t>
  </si>
  <si>
    <t>$/kWh</t>
  </si>
  <si>
    <t>Rate Rider for Smart Metering Entity Charge - effective until October 31, 2018</t>
  </si>
  <si>
    <t>Rate Rider for the Disposition of Group 1 Variance Accounts Excluding GA Applicable to RPP customers Effective unitl April 30th 2019</t>
  </si>
  <si>
    <t>Rate Rider for the Disposition of Group 1 Variance Accounts GA applicable to Non-RPP customers only Effective unitl April 30th 2019</t>
  </si>
  <si>
    <t>Rate Rider for Account 1580 sub-account CBDR Class B Effective until April 30th 2019</t>
  </si>
  <si>
    <t>Rate rider for recovery of LRAM account 1568 Effective until April 30th 2019</t>
  </si>
  <si>
    <t>Rate Rider for the Disposition of Group 2 Variance Accounts  Effective unitl April 30th 2019</t>
  </si>
  <si>
    <t>Rate Rider for the Disposition of CGAAP to IFRS Transition Variance Accounts  Effective unitl April 30th 2019</t>
  </si>
  <si>
    <t>Low Voltage Service Rate</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</si>
  <si>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</si>
  <si>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</si>
  <si>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</si>
  <si>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</si>
  <si>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</si>
  <si>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</si>
  <si>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</si>
  <si>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</si>
  <si>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This classification refers to the supply of electrical energy to General Service buildings requiring a connection with a connected load less than 50 kW, and, Town Houses and Condominiums described in section 3.1.9 of the Distributor's Conditions of Service that require centralized bulk metering.  General Service buildings are defined as buildings that are used for purposes other than single family dwellings. Class B consumers are defined in in accordance with O. Reg. 429/04. Further servicing details are available in the distributor's Conditions of Service.</t>
  </si>
  <si>
    <t>GENERAL SERVICE 50 TO 999 KW SERVICE CLASSIFICATION</t>
  </si>
  <si>
    <t>This classification refers to the supply of electrical energy to General Service customers requiring a connection with a connected load, or whose average monthly maximum demand used for billing purposes, is equal to or greater than 50 kW but less than 1000 kW. Class B consumers are defined in in accordance with O. Reg. 429/04. Further servicing details are available in the distributor's Conditions of Service.</t>
  </si>
  <si>
    <t>$/kW</t>
  </si>
  <si>
    <t>GENERAL SERVICE 1,000 TO 4,999 KW SERVICE CLASSIFICATION</t>
  </si>
  <si>
    <t>This classification refers to the supply of electrical energy to General Service Customers requiring a connection with a connected load or whose average monthly maximum demand used for billing purposes is equal to or greater than 1000 kW but less than 5000 kW determined on a Gross Load Basis. Class A and Class B consumers are defined in in accordance with O. Reg. 429/04. Further servicing details are available in the distributor's Conditions of Service. For those customers who install behind the meter generation they will be billed on a Gross Load basis for the distribution variable charge.</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</si>
  <si>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</si>
  <si>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This classification refers to the supply of electrical energy to General Service Customers requiring a connection with a connected load or whose average monthly maximum demand used for billing purposes is equal to or greater than, or is forecast to be equal to or great than, 5000 kW. Class A and Class B consumers are defined in in accordance with O. Reg. 429/04. Further servicing details are available in the distributor's Conditions of Service.</t>
  </si>
  <si>
    <t>This classification refers to an account taking electricity at 750 volts or less whose average monthly peak demand is less than, or is forecast to be less than, 50 kW and the consumption is unmetered. Such connections include cable TV power packs, bus shelters, telephone booths, traffic lights, railway crossings, etc. The level of consumption will be agreed to by the distributor and the customer, based on detailed manufacturer information/documentation with regard to electrical consumption of unmetered load or periodic monitoring of actual consumption. Class B consumers are defined in in accordance with O. Reg. 429/04.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</si>
  <si>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</si>
  <si>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This classification refers to accounts that are an unmetered lighting load supplied to a sentinel light. Class B consumers are defined in in accordance with O. Reg. 429/04. Further servicing details are available in the distributor's Conditions of Service.</t>
  </si>
  <si>
    <t>Service Charge (per connection)</t>
  </si>
  <si>
    <t>This Classification refers to an account for roadway lighting with a Municipality, Regional Municipality, Ministry of Transportation and private roadway lighting, controlled by photo cells. The consumption for these customers will be based on the calculated connection load times the required lighting times established in the approved Ontario Energy Board street lighting load shape template. Class B consumers are defined in in accordance with O. Reg. 429/04. Further servicing details are available in the distributor's Conditions of Service.</t>
  </si>
  <si>
    <t>This classification refers to an electricity distributor licensed by the Ontario Energy Board that is provided electricity by means of this distributors' facilities. Further servicing details are available in the distributor's Conditions of Service.</t>
  </si>
  <si>
    <t>Wholesale Market Service Rate (WMS) - Not including CBR</t>
  </si>
  <si>
    <t>Capacity Based Recovery (CBR) - Applicable for Class B Customers</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</si>
  <si>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</si>
  <si>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</si>
  <si>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</si>
  <si>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</si>
  <si>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</si>
  <si>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</si>
  <si>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</si>
  <si>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</si>
  <si>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</si>
  <si>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</si>
  <si>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Easement Letter</t>
  </si>
  <si>
    <t>Credit reference/credit check (plus credit agency costs)</t>
  </si>
  <si>
    <t>Returned Cheque (plus bank charges)</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</si>
  <si>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</si>
  <si>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</si>
  <si>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</si>
  <si>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</si>
  <si>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</si>
  <si>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</si>
  <si>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 - during regular business hours</t>
  </si>
  <si>
    <t>Collection of account charge - no disconnection - after regular hours</t>
  </si>
  <si>
    <t>Disconnect/Reconnect at Meter - during regular hours</t>
  </si>
  <si>
    <t>Disconnect/Reconnect at Meter - after regular hours</t>
  </si>
  <si>
    <t>Disconnect/Reconnect at Pole - during regular hours</t>
  </si>
  <si>
    <t>Other</t>
  </si>
  <si>
    <t>Temporary service - install &amp; remove - overhead - no transformer</t>
  </si>
  <si>
    <t>Temporary service - install &amp; remove - underground - no transformer</t>
  </si>
  <si>
    <t>Specific charge for access to the power poles - $/pole/year</t>
  </si>
  <si>
    <t>(with the exception of wireless attachments)</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</si>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</sst>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44" formatCode="_-&quot;$&quot;* #,##0.00_-;\-&quot;$&quot;* #,##0.00_-;_-&quot;$&quot;* &quot;-&quot;??_-;_-@_-"/>
    <numFmt numFmtId="43" formatCode="_-* #,##0.00_-;\-* #,##0.00_-;_-* &quot;-&quot;??_-;_-@_-"/>
    <numFmt numFmtId="164" formatCode="#,##0.0000;[Red]\(#,##0.0000\)"/>
    <numFmt numFmtId="165" formatCode="0.0000"/>
    <numFmt numFmtId="166" formatCode="#,##0.00;[Red]\(#,##0.00\)"/>
    <numFmt numFmtId="167" formatCode="0.00;\ \(0.00\)"/>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8"/>
      <color rgb="FF000000"/>
      <name val="Arial"/>
      <family val="2"/>
    </font>
    <font>
      <sz val="14"/>
      <color theme="1"/>
      <name val="Calibri"/>
      <family val="2"/>
      <scheme val="minor"/>
    </font>
    <font>
      <u/>
      <sz val="8"/>
      <color rgb="FF0000FF"/>
      <name val="Calibri"/>
      <family val="2"/>
      <scheme val="minor"/>
    </font>
    <font>
      <sz val="11"/>
      <color indexed="8"/>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242">
    <xf numFmtId="0" fontId="0" fillId="0" borderId="0"/>
    <xf numFmtId="0" fontId="18" fillId="0" borderId="0"/>
    <xf numFmtId="168" fontId="18" fillId="0" borderId="0"/>
    <xf numFmtId="169"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68" fontId="18" fillId="0" borderId="0"/>
    <xf numFmtId="170" fontId="18" fillId="0" borderId="0"/>
    <xf numFmtId="171" fontId="18" fillId="0" borderId="0"/>
    <xf numFmtId="17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19" fillId="3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9" fillId="0" borderId="0" applyNumberFormat="0" applyFill="0" applyBorder="0" applyAlignment="0" applyProtection="0"/>
    <xf numFmtId="10" fontId="19" fillId="35"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2" fontId="18" fillId="0" borderId="0"/>
    <xf numFmtId="173"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0" fontId="8" fillId="4" borderId="0" applyNumberFormat="0" applyBorder="0" applyAlignment="0" applyProtection="0"/>
    <xf numFmtId="174"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9" fontId="18" fillId="0" borderId="10"/>
    <xf numFmtId="39" fontId="18" fillId="0" borderId="1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6">
    <xf numFmtId="0" fontId="0" fillId="0" borderId="0" xfId="0"/>
    <xf numFmtId="0" fontId="20" fillId="33" borderId="0" xfId="0" applyFont="1" applyFill="1" applyAlignment="1">
      <alignment horizontal="center" vertical="top" wrapText="1"/>
    </xf>
    <xf numFmtId="0" fontId="21" fillId="33" borderId="0" xfId="0" applyFont="1" applyFill="1" applyAlignment="1">
      <alignment horizontal="center" vertical="top" wrapText="1"/>
    </xf>
    <xf numFmtId="0" fontId="23" fillId="33" borderId="0" xfId="0" applyFont="1" applyFill="1" applyAlignment="1">
      <alignment horizontal="center" vertical="top" wrapText="1"/>
    </xf>
    <xf numFmtId="0" fontId="24" fillId="33" borderId="0" xfId="0" applyFont="1" applyFill="1" applyAlignment="1">
      <alignment horizontal="right" vertical="top" wrapText="1"/>
    </xf>
    <xf numFmtId="0" fontId="21" fillId="33" borderId="0" xfId="0" applyFont="1" applyFill="1" applyAlignment="1">
      <alignment horizontal="left" vertical="top" wrapText="1"/>
    </xf>
    <xf numFmtId="0" fontId="26" fillId="33" borderId="0" xfId="0" applyFont="1" applyFill="1" applyAlignment="1">
      <alignment horizontal="left" vertical="top"/>
    </xf>
    <xf numFmtId="0" fontId="24" fillId="33" borderId="0" xfId="0" applyFont="1" applyFill="1" applyAlignment="1">
      <alignment horizontal="left" vertical="top" wrapText="1"/>
    </xf>
    <xf numFmtId="0" fontId="24" fillId="33" borderId="0" xfId="0" applyFont="1" applyFill="1" applyAlignment="1">
      <alignment horizontal="left" vertical="top" wrapText="1"/>
    </xf>
    <xf numFmtId="0" fontId="26" fillId="33" borderId="0" xfId="0" applyFont="1" applyFill="1" applyAlignment="1">
      <alignment horizontal="left" vertical="top"/>
    </xf>
    <xf numFmtId="0" fontId="24" fillId="33" borderId="0" xfId="0" applyFont="1" applyFill="1" applyAlignment="1">
      <alignment horizontal="left" wrapText="1"/>
    </xf>
    <xf numFmtId="0" fontId="26" fillId="33" borderId="0" xfId="0" applyFont="1" applyFill="1" applyAlignment="1">
      <alignment horizontal="left" wrapText="1"/>
    </xf>
    <xf numFmtId="0" fontId="24" fillId="33" borderId="0" xfId="0" applyFont="1" applyFill="1" applyAlignment="1">
      <alignment horizontal="left" wrapText="1"/>
    </xf>
    <xf numFmtId="0" fontId="26" fillId="33" borderId="0" xfId="0" applyFont="1" applyFill="1" applyAlignment="1">
      <alignment horizontal="left" wrapText="1"/>
    </xf>
    <xf numFmtId="0" fontId="25" fillId="33" borderId="0" xfId="0" applyFont="1" applyFill="1" applyAlignment="1">
      <alignment horizontal="left" wrapText="1"/>
    </xf>
    <xf numFmtId="0" fontId="25" fillId="33" borderId="0" xfId="0" applyFont="1" applyFill="1" applyAlignment="1">
      <alignment horizontal="left"/>
    </xf>
    <xf numFmtId="0" fontId="25" fillId="33" borderId="0" xfId="0" applyFont="1" applyFill="1" applyAlignment="1">
      <alignment horizontal="right"/>
    </xf>
    <xf numFmtId="0" fontId="25" fillId="33" borderId="0" xfId="0" applyFont="1" applyFill="1" applyAlignment="1">
      <alignment horizontal="left" wrapText="1"/>
    </xf>
    <xf numFmtId="0" fontId="21" fillId="33" borderId="0" xfId="0" applyFont="1" applyFill="1" applyAlignment="1">
      <alignment horizontal="left" wrapText="1"/>
    </xf>
    <xf numFmtId="0" fontId="28" fillId="33" borderId="0" xfId="0" applyFont="1" applyFill="1" applyAlignment="1">
      <alignment vertical="top"/>
    </xf>
    <xf numFmtId="0" fontId="28" fillId="33" borderId="0" xfId="0" applyFont="1" applyFill="1" applyAlignment="1">
      <alignment horizontal="right" vertical="top"/>
    </xf>
    <xf numFmtId="0" fontId="26" fillId="33" borderId="0" xfId="0" applyFont="1" applyFill="1" applyAlignment="1">
      <alignment horizontal="left" vertical="top" wrapText="1"/>
    </xf>
    <xf numFmtId="0" fontId="26" fillId="33" borderId="0" xfId="0" applyFont="1" applyFill="1" applyAlignment="1">
      <alignment horizontal="left" vertical="top" wrapText="1"/>
    </xf>
    <xf numFmtId="0" fontId="23" fillId="33" borderId="0" xfId="0" applyFont="1" applyFill="1" applyAlignment="1">
      <alignment horizontal="left" wrapText="1"/>
    </xf>
    <xf numFmtId="0" fontId="0" fillId="33" borderId="0" xfId="0" applyFill="1" applyAlignment="1">
      <alignment vertical="top"/>
    </xf>
    <xf numFmtId="0" fontId="0" fillId="33" borderId="0" xfId="0" applyFill="1" applyAlignment="1">
      <alignment horizontal="right" vertical="top"/>
    </xf>
    <xf numFmtId="0" fontId="25" fillId="33" borderId="0" xfId="0" applyFont="1" applyFill="1" applyAlignment="1">
      <alignment horizontal="left" vertical="center" wrapText="1" indent="2"/>
    </xf>
    <xf numFmtId="0" fontId="25" fillId="33" borderId="0" xfId="0" applyFont="1" applyFill="1" applyAlignment="1">
      <alignment horizontal="left" vertical="center" wrapText="1" indent="2"/>
    </xf>
    <xf numFmtId="0" fontId="25" fillId="33" borderId="0" xfId="0" applyFont="1" applyFill="1" applyAlignment="1">
      <alignment horizontal="left" wrapText="1" indent="2"/>
    </xf>
    <xf numFmtId="0" fontId="25" fillId="33" borderId="0" xfId="0" applyFont="1" applyFill="1" applyAlignment="1">
      <alignment vertical="top"/>
    </xf>
    <xf numFmtId="166" fontId="25" fillId="33" borderId="0" xfId="0" applyNumberFormat="1" applyFont="1" applyFill="1" applyAlignment="1">
      <alignment horizontal="right" vertical="top"/>
    </xf>
    <xf numFmtId="167" fontId="25" fillId="33" borderId="0" xfId="0" applyNumberFormat="1" applyFont="1" applyFill="1" applyAlignment="1">
      <alignment horizontal="right" vertical="top"/>
    </xf>
    <xf numFmtId="0" fontId="25" fillId="33" borderId="0" xfId="0" applyFont="1" applyFill="1" applyAlignment="1">
      <alignment horizontal="left" wrapText="1" indent="6"/>
    </xf>
    <xf numFmtId="0" fontId="25" fillId="33" borderId="0" xfId="0" applyFont="1" applyFill="1" applyAlignment="1">
      <alignment horizontal="left" wrapText="1" indent="6"/>
    </xf>
    <xf numFmtId="0" fontId="21" fillId="33" borderId="0" xfId="0" applyFont="1" applyFill="1" applyAlignment="1">
      <alignment wrapText="1"/>
    </xf>
    <xf numFmtId="0" fontId="25" fillId="33" borderId="0" xfId="0" applyFont="1" applyFill="1" applyAlignment="1">
      <alignment horizontal="left" vertical="top" wrapText="1"/>
    </xf>
    <xf numFmtId="0" fontId="25" fillId="33" borderId="0" xfId="0" applyFont="1" applyFill="1" applyAlignment="1">
      <alignment horizontal="left" vertical="center" wrapText="1"/>
    </xf>
    <xf numFmtId="0" fontId="0" fillId="33" borderId="0" xfId="0" applyFill="1"/>
    <xf numFmtId="0" fontId="22" fillId="33" borderId="0" xfId="0" applyFont="1" applyFill="1" applyAlignment="1">
      <alignment horizontal="center" vertical="top" wrapText="1"/>
    </xf>
    <xf numFmtId="0" fontId="25" fillId="33" borderId="0" xfId="0" applyFont="1" applyFill="1" applyAlignment="1" applyProtection="1">
      <alignment horizontal="center" vertical="center"/>
      <protection locked="0"/>
    </xf>
    <xf numFmtId="164" fontId="25" fillId="33" borderId="0" xfId="0" applyNumberFormat="1" applyFont="1" applyFill="1" applyAlignment="1">
      <alignment horizontal="right"/>
    </xf>
    <xf numFmtId="165" fontId="25" fillId="33" borderId="0" xfId="0" applyNumberFormat="1" applyFont="1" applyFill="1" applyAlignment="1">
      <alignment horizontal="right"/>
    </xf>
    <xf numFmtId="0" fontId="27" fillId="33" borderId="0" xfId="0" applyFont="1" applyFill="1" applyAlignment="1">
      <alignment horizontal="left" wrapText="1"/>
    </xf>
    <xf numFmtId="166" fontId="25" fillId="33" borderId="0" xfId="0" applyNumberFormat="1" applyFont="1" applyFill="1" applyAlignment="1">
      <alignment horizontal="right"/>
    </xf>
    <xf numFmtId="2" fontId="25" fillId="33" borderId="0" xfId="0" applyNumberFormat="1" applyFont="1" applyFill="1" applyAlignment="1">
      <alignment horizontal="right"/>
    </xf>
    <xf numFmtId="0" fontId="25" fillId="33" borderId="0" xfId="0" applyFont="1" applyFill="1" applyAlignment="1">
      <alignment horizontal="center" vertical="center"/>
    </xf>
  </cellXfs>
  <cellStyles count="242">
    <cellStyle name="$" xfId="2"/>
    <cellStyle name="$.00" xfId="3"/>
    <cellStyle name="$_9. Rev2Cost_GDPIPI" xfId="4"/>
    <cellStyle name="$_9. Rev2Cost_GDPIPI 2" xfId="5"/>
    <cellStyle name="$_lists" xfId="6"/>
    <cellStyle name="$_lists 2" xfId="7"/>
    <cellStyle name="$_lists_4. Current Monthly Fixed Charge" xfId="8"/>
    <cellStyle name="$_Sheet4" xfId="9"/>
    <cellStyle name="$_Sheet4 2" xfId="10"/>
    <cellStyle name="$M" xfId="11"/>
    <cellStyle name="$M.00" xfId="12"/>
    <cellStyle name="$M_9. Rev2Cost_GDPIPI" xfId="13"/>
    <cellStyle name="20% - Accent1 2" xfId="14"/>
    <cellStyle name="20% - Accent1 2 2" xfId="15"/>
    <cellStyle name="20% - Accent1 3" xfId="16"/>
    <cellStyle name="20% - Accent2 2" xfId="17"/>
    <cellStyle name="20% - Accent2 2 2" xfId="18"/>
    <cellStyle name="20% - Accent2 3" xfId="19"/>
    <cellStyle name="20% - Accent3 2" xfId="20"/>
    <cellStyle name="20% - Accent3 2 2" xfId="21"/>
    <cellStyle name="20% - Accent3 3" xfId="22"/>
    <cellStyle name="20% - Accent4 2" xfId="23"/>
    <cellStyle name="20% - Accent4 2 2" xfId="24"/>
    <cellStyle name="20% - Accent4 3" xfId="25"/>
    <cellStyle name="20% - Accent5 2" xfId="26"/>
    <cellStyle name="20% - Accent5 2 2" xfId="27"/>
    <cellStyle name="20% - Accent5 3" xfId="28"/>
    <cellStyle name="20% - Accent6 2" xfId="29"/>
    <cellStyle name="20% - Accent6 2 2" xfId="30"/>
    <cellStyle name="20% - Accent6 3" xfId="31"/>
    <cellStyle name="40% - Accent1 2" xfId="32"/>
    <cellStyle name="40% - Accent1 2 2" xfId="33"/>
    <cellStyle name="40% - Accent1 3" xfId="34"/>
    <cellStyle name="40% - Accent2 2" xfId="35"/>
    <cellStyle name="40% - Accent2 2 2" xfId="36"/>
    <cellStyle name="40% - Accent2 3" xfId="37"/>
    <cellStyle name="40% - Accent3 2" xfId="38"/>
    <cellStyle name="40% - Accent3 2 2" xfId="39"/>
    <cellStyle name="40% - Accent3 3" xfId="40"/>
    <cellStyle name="40% - Accent4 2" xfId="41"/>
    <cellStyle name="40% - Accent4 2 2" xfId="42"/>
    <cellStyle name="40% - Accent4 3" xfId="43"/>
    <cellStyle name="40% - Accent5 2" xfId="44"/>
    <cellStyle name="40% - Accent5 2 2" xfId="45"/>
    <cellStyle name="40% - Accent5 3" xfId="46"/>
    <cellStyle name="40% - Accent6 2" xfId="47"/>
    <cellStyle name="40% - Accent6 2 2" xfId="48"/>
    <cellStyle name="40% - Accent6 3" xfId="49"/>
    <cellStyle name="60% - Accent1 2" xfId="50"/>
    <cellStyle name="60% - Accent2 2" xfId="51"/>
    <cellStyle name="60% - Accent3 2" xfId="52"/>
    <cellStyle name="60% - Accent4 2" xfId="53"/>
    <cellStyle name="60% - Accent5 2" xfId="54"/>
    <cellStyle name="60% - Accent6 2" xfId="55"/>
    <cellStyle name="Accent1 2" xfId="56"/>
    <cellStyle name="Accent2 2" xfId="57"/>
    <cellStyle name="Accent3 2" xfId="58"/>
    <cellStyle name="Accent4 2" xfId="59"/>
    <cellStyle name="Accent5 2" xfId="60"/>
    <cellStyle name="Accent6 2" xfId="61"/>
    <cellStyle name="Bad 2" xfId="62"/>
    <cellStyle name="Calculation 2" xfId="63"/>
    <cellStyle name="Check Cell 2" xfId="64"/>
    <cellStyle name="Comma 2" xfId="65"/>
    <cellStyle name="Comma 2 2" xfId="66"/>
    <cellStyle name="Comma 2 2 2" xfId="67"/>
    <cellStyle name="Comma 2 2 2 2" xfId="68"/>
    <cellStyle name="Comma 2 2 3" xfId="69"/>
    <cellStyle name="Comma 2 2 3 2" xfId="70"/>
    <cellStyle name="Comma 2 2 4" xfId="71"/>
    <cellStyle name="Comma 2 2 4 2" xfId="72"/>
    <cellStyle name="Comma 2 2_Database" xfId="73"/>
    <cellStyle name="Comma 2 3" xfId="74"/>
    <cellStyle name="Comma 2 4" xfId="75"/>
    <cellStyle name="Comma 2 5" xfId="76"/>
    <cellStyle name="Comma 3" xfId="77"/>
    <cellStyle name="Comma 3 2" xfId="78"/>
    <cellStyle name="Comma 3 2 2" xfId="79"/>
    <cellStyle name="Comma 3 2 2 2" xfId="80"/>
    <cellStyle name="Comma 3 3" xfId="81"/>
    <cellStyle name="Comma 3 3 2" xfId="82"/>
    <cellStyle name="Comma 4" xfId="83"/>
    <cellStyle name="Comma 4 2" xfId="84"/>
    <cellStyle name="Comma 4 2 2" xfId="85"/>
    <cellStyle name="Comma 4 2 3" xfId="86"/>
    <cellStyle name="Comma 4 3" xfId="87"/>
    <cellStyle name="Comma 4 4" xfId="88"/>
    <cellStyle name="Comma 5" xfId="89"/>
    <cellStyle name="Comma 5 2" xfId="90"/>
    <cellStyle name="Comma 6" xfId="91"/>
    <cellStyle name="Comma 7" xfId="92"/>
    <cellStyle name="Comma 8" xfId="93"/>
    <cellStyle name="Comma0" xfId="94"/>
    <cellStyle name="Currency 2" xfId="95"/>
    <cellStyle name="Currency 2 2" xfId="96"/>
    <cellStyle name="Currency 2 2 2" xfId="97"/>
    <cellStyle name="Currency 2 2 3" xfId="98"/>
    <cellStyle name="Currency 2 3" xfId="99"/>
    <cellStyle name="Currency 2 4" xfId="100"/>
    <cellStyle name="Currency 2 5" xfId="101"/>
    <cellStyle name="Currency 2 6" xfId="102"/>
    <cellStyle name="Currency 3" xfId="103"/>
    <cellStyle name="Currency 3 2" xfId="104"/>
    <cellStyle name="Currency 3 2 2" xfId="105"/>
    <cellStyle name="Currency 3 2 3" xfId="106"/>
    <cellStyle name="Currency 3 3" xfId="107"/>
    <cellStyle name="Currency 3 4" xfId="108"/>
    <cellStyle name="Currency 4" xfId="109"/>
    <cellStyle name="Currency 4 2" xfId="110"/>
    <cellStyle name="Currency 4 2 2" xfId="111"/>
    <cellStyle name="Currency 4 3" xfId="112"/>
    <cellStyle name="Currency 4 3 2" xfId="113"/>
    <cellStyle name="Currency 4 4" xfId="114"/>
    <cellStyle name="Currency 5" xfId="115"/>
    <cellStyle name="Currency 5 2" xfId="116"/>
    <cellStyle name="Currency 5 2 2" xfId="117"/>
    <cellStyle name="Currency 5 2 3" xfId="118"/>
    <cellStyle name="Currency 5 3" xfId="119"/>
    <cellStyle name="Currency 6" xfId="120"/>
    <cellStyle name="Currency 6 2" xfId="121"/>
    <cellStyle name="Currency 7" xfId="122"/>
    <cellStyle name="Currency 8" xfId="123"/>
    <cellStyle name="Currency 9" xfId="124"/>
    <cellStyle name="Currency0" xfId="125"/>
    <cellStyle name="Date" xfId="126"/>
    <cellStyle name="Explanatory Text 2" xfId="127"/>
    <cellStyle name="Fixed" xfId="128"/>
    <cellStyle name="Good 2" xfId="129"/>
    <cellStyle name="Grey" xfId="130"/>
    <cellStyle name="Heading 1 2" xfId="131"/>
    <cellStyle name="Heading 2 2" xfId="132"/>
    <cellStyle name="Heading 3 2" xfId="133"/>
    <cellStyle name="Heading 4 2" xfId="134"/>
    <cellStyle name="Hyperlink 2" xfId="135"/>
    <cellStyle name="Input [yellow]" xfId="136"/>
    <cellStyle name="Input 2" xfId="137"/>
    <cellStyle name="Linked Cell 2" xfId="138"/>
    <cellStyle name="M" xfId="139"/>
    <cellStyle name="M.00" xfId="140"/>
    <cellStyle name="M_9. Rev2Cost_GDPIPI" xfId="141"/>
    <cellStyle name="M_9. Rev2Cost_GDPIPI 2" xfId="142"/>
    <cellStyle name="M_lists" xfId="143"/>
    <cellStyle name="M_lists 2" xfId="144"/>
    <cellStyle name="M_lists_4. Current Monthly Fixed Charge" xfId="145"/>
    <cellStyle name="M_Sheet4" xfId="146"/>
    <cellStyle name="M_Sheet4 2" xfId="147"/>
    <cellStyle name="Neutral 2" xfId="148"/>
    <cellStyle name="Normal" xfId="0" builtinId="0"/>
    <cellStyle name="Normal - Style1" xfId="149"/>
    <cellStyle name="Normal 10 12" xfId="150"/>
    <cellStyle name="Normal 167" xfId="151"/>
    <cellStyle name="Normal 167 2" xfId="152"/>
    <cellStyle name="Normal 167_Database" xfId="153"/>
    <cellStyle name="Normal 168" xfId="154"/>
    <cellStyle name="Normal 168 2" xfId="155"/>
    <cellStyle name="Normal 168_Database" xfId="156"/>
    <cellStyle name="Normal 169" xfId="157"/>
    <cellStyle name="Normal 169 2" xfId="158"/>
    <cellStyle name="Normal 169_Database" xfId="159"/>
    <cellStyle name="Normal 170" xfId="160"/>
    <cellStyle name="Normal 170 2" xfId="161"/>
    <cellStyle name="Normal 170_Database" xfId="162"/>
    <cellStyle name="Normal 171" xfId="163"/>
    <cellStyle name="Normal 171 2" xfId="164"/>
    <cellStyle name="Normal 171_Database" xfId="165"/>
    <cellStyle name="Normal 19" xfId="166"/>
    <cellStyle name="Normal 2" xfId="1"/>
    <cellStyle name="Normal 2 2" xfId="167"/>
    <cellStyle name="Normal 2 2 2" xfId="168"/>
    <cellStyle name="Normal 2 2 3" xfId="169"/>
    <cellStyle name="Normal 2 3" xfId="170"/>
    <cellStyle name="Normal 2 4" xfId="171"/>
    <cellStyle name="Normal 2 5" xfId="172"/>
    <cellStyle name="Normal 25" xfId="173"/>
    <cellStyle name="Normal 3" xfId="174"/>
    <cellStyle name="Normal 3 2" xfId="175"/>
    <cellStyle name="Normal 3 2 2" xfId="176"/>
    <cellStyle name="Normal 3 2 3" xfId="177"/>
    <cellStyle name="Normal 3 2 4" xfId="178"/>
    <cellStyle name="Normal 3 3" xfId="179"/>
    <cellStyle name="Normal 3 4" xfId="180"/>
    <cellStyle name="Normal 3 5" xfId="181"/>
    <cellStyle name="Normal 3 6" xfId="182"/>
    <cellStyle name="Normal 30" xfId="183"/>
    <cellStyle name="Normal 31" xfId="184"/>
    <cellStyle name="Normal 4" xfId="185"/>
    <cellStyle name="Normal 4 2" xfId="186"/>
    <cellStyle name="Normal 41" xfId="187"/>
    <cellStyle name="Normal 42" xfId="188"/>
    <cellStyle name="Normal 5" xfId="189"/>
    <cellStyle name="Normal 5 2" xfId="190"/>
    <cellStyle name="Normal 5 2 2" xfId="191"/>
    <cellStyle name="Normal 5 2 2 2" xfId="192"/>
    <cellStyle name="Normal 5 2 3" xfId="193"/>
    <cellStyle name="Normal 5 2 4" xfId="194"/>
    <cellStyle name="Normal 5 3" xfId="195"/>
    <cellStyle name="Normal 5 4" xfId="196"/>
    <cellStyle name="Normal 50" xfId="197"/>
    <cellStyle name="Normal 51" xfId="198"/>
    <cellStyle name="Normal 52" xfId="199"/>
    <cellStyle name="Normal 6" xfId="200"/>
    <cellStyle name="Normal 6 2" xfId="201"/>
    <cellStyle name="Normal 6_Database" xfId="202"/>
    <cellStyle name="Normal 60" xfId="203"/>
    <cellStyle name="Normal 61" xfId="204"/>
    <cellStyle name="Normal 7" xfId="205"/>
    <cellStyle name="Normal 8" xfId="206"/>
    <cellStyle name="Normal 9" xfId="207"/>
    <cellStyle name="Note 2" xfId="208"/>
    <cellStyle name="Note 2 2" xfId="209"/>
    <cellStyle name="Note 3" xfId="210"/>
    <cellStyle name="Output 2" xfId="211"/>
    <cellStyle name="Percent [2]" xfId="212"/>
    <cellStyle name="Percent 10" xfId="213"/>
    <cellStyle name="Percent 11" xfId="214"/>
    <cellStyle name="Percent 12" xfId="215"/>
    <cellStyle name="Percent 13" xfId="216"/>
    <cellStyle name="Percent 14" xfId="217"/>
    <cellStyle name="Percent 15" xfId="218"/>
    <cellStyle name="Percent 16" xfId="219"/>
    <cellStyle name="Percent 17" xfId="220"/>
    <cellStyle name="Percent 18" xfId="221"/>
    <cellStyle name="Percent 19" xfId="222"/>
    <cellStyle name="Percent 2" xfId="223"/>
    <cellStyle name="Percent 2 2" xfId="224"/>
    <cellStyle name="Percent 2 3" xfId="225"/>
    <cellStyle name="Percent 3" xfId="226"/>
    <cellStyle name="Percent 3 2" xfId="227"/>
    <cellStyle name="Percent 3 2 2" xfId="228"/>
    <cellStyle name="Percent 3 3" xfId="229"/>
    <cellStyle name="Percent 4" xfId="230"/>
    <cellStyle name="Percent 4 2" xfId="231"/>
    <cellStyle name="Percent 5" xfId="232"/>
    <cellStyle name="Percent 6" xfId="233"/>
    <cellStyle name="Percent 7" xfId="234"/>
    <cellStyle name="Percent 8" xfId="235"/>
    <cellStyle name="Percent 9" xfId="236"/>
    <cellStyle name="Style 1" xfId="237"/>
    <cellStyle name="Style 1 2" xfId="238"/>
    <cellStyle name="Title 2" xfId="239"/>
    <cellStyle name="Total 2" xfId="240"/>
    <cellStyle name="Warning Text 2" xfId="2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TPL_%202018_Tariff_Schedule_and_Bill_Impact_Model_EB-2017-0038%20Feb%202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row r="18">
          <cell r="F18" t="str">
            <v>EB-2017-0038</v>
          </cell>
        </row>
      </sheetData>
      <sheetData sheetId="1"/>
      <sheetData sheetId="2"/>
      <sheetData sheetId="3">
        <row r="2">
          <cell r="C2" t="str">
            <v>Fort Erie Service Area</v>
          </cell>
        </row>
        <row r="3">
          <cell r="C3" t="str">
            <v>Eastern Ontario Power Service Area</v>
          </cell>
        </row>
        <row r="4">
          <cell r="C4" t="str">
            <v>Port Colborne Service Area</v>
          </cell>
        </row>
        <row r="6">
          <cell r="C6" t="str">
            <v>Former Chatham-Kent Hydro Service Area</v>
          </cell>
        </row>
        <row r="7">
          <cell r="C7" t="str">
            <v>Strathroy, Mount Brydges &amp; Parkhill Service Area</v>
          </cell>
        </row>
        <row r="8">
          <cell r="C8" t="str">
            <v>Dutton Service Area</v>
          </cell>
        </row>
      </sheetData>
      <sheetData sheetId="4">
        <row r="23">
          <cell r="D23">
            <v>6.5000000000000002E-2</v>
          </cell>
        </row>
        <row r="24">
          <cell r="D24">
            <v>9.5000000000000001E-2</v>
          </cell>
        </row>
        <row r="25">
          <cell r="D25">
            <v>0.13200000000000001</v>
          </cell>
        </row>
        <row r="29">
          <cell r="D29">
            <v>7.0000000000000001E-3</v>
          </cell>
        </row>
      </sheetData>
      <sheetData sheetId="5"/>
      <sheetData sheetId="6"/>
      <sheetData sheetId="7"/>
      <sheetData sheetId="8"/>
      <sheetData sheetId="9">
        <row r="1">
          <cell r="Z1" t="str">
            <v>Account History</v>
          </cell>
          <cell r="AA1" t="str">
            <v>Account set up charge/change of occupancy charge (plus credit agency costs if applicable)</v>
          </cell>
        </row>
        <row r="2">
          <cell r="L2" t="str">
            <v>Total Loss Factor – Primary Metered Customer</v>
          </cell>
          <cell r="N2" t="str">
            <v>$</v>
          </cell>
          <cell r="Z2" t="str">
            <v>Account set up charge/change of occupancy charge</v>
          </cell>
          <cell r="AA2" t="str">
            <v>Administrative Billing Charge</v>
          </cell>
        </row>
        <row r="3">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L5" t="str">
            <v>Total Loss Factor – Secondary Metered Customer</v>
          </cell>
          <cell r="N5" t="str">
            <v>$/kVA</v>
          </cell>
          <cell r="Z5" t="str">
            <v>Arrears certificate</v>
          </cell>
          <cell r="AA5" t="str">
            <v>Collection of account charge – no disconnection</v>
          </cell>
        </row>
        <row r="6">
          <cell r="L6" t="str">
            <v>Total Loss Factor – Secondary Metered Customer &lt; 5,000 kW</v>
          </cell>
          <cell r="Z6" t="str">
            <v>Arrears certificate (credit reference)</v>
          </cell>
          <cell r="AA6" t="str">
            <v>Collection of account charge – no disconnection – after regular hours</v>
          </cell>
        </row>
        <row r="8">
          <cell r="L8" t="str">
            <v>Total Loss Factor – Secondary Metered Customer &gt; 5,000 kW</v>
          </cell>
          <cell r="Z8" t="str">
            <v>Charge to certify cheque</v>
          </cell>
          <cell r="AA8" t="str">
            <v>Collection of account charge – no disconnection - during regular business hours</v>
          </cell>
        </row>
        <row r="9">
          <cell r="L9" t="str">
            <v>Distribution Loss Factor - Secondary Metered Customer &lt; 5,000 kW</v>
          </cell>
          <cell r="Z9" t="str">
            <v>Collection of Account Charge – No Disconnection</v>
          </cell>
          <cell r="AA9" t="str">
            <v>Collection of account charge – no disconnection – during regular hours</v>
          </cell>
        </row>
        <row r="10">
          <cell r="L10" t="str">
            <v>Distribution Loss Factor - Secondary Metered Customer &gt; 5,000 kW</v>
          </cell>
          <cell r="Z10" t="str">
            <v>Credit Card Convenience Charge</v>
          </cell>
          <cell r="AA10" t="str">
            <v>Collection/Disconnection/Load Limiter/Reconnection – if in Community</v>
          </cell>
        </row>
        <row r="11">
          <cell r="L11" t="str">
            <v>Distribution Loss Factor - Primary Metered Customer &lt; 5,000 kW</v>
          </cell>
          <cell r="Z11" t="str">
            <v>Credit check (plus credit agency costs)</v>
          </cell>
          <cell r="AA11" t="str">
            <v>Credit Card Convenience Charge</v>
          </cell>
        </row>
        <row r="12">
          <cell r="L12" t="str">
            <v>Distribution Loss Factor - Primary Metered Customer &gt; 5,000 kW</v>
          </cell>
          <cell r="Z12" t="str">
            <v>Credit reference Letter</v>
          </cell>
          <cell r="AA12" t="str">
            <v>Disconnect/Reconnect at meter – after regular hours</v>
          </cell>
        </row>
        <row r="14">
          <cell r="L14" t="str">
            <v>Total Loss Factor - Embedded Distributor</v>
          </cell>
          <cell r="Z14" t="str">
            <v>Credit reference/credit check (plus credit agency costs – General Service)</v>
          </cell>
          <cell r="AA14" t="str">
            <v>Disconnect/Reconnect at meter – during regular hours</v>
          </cell>
        </row>
        <row r="15">
          <cell r="L15" t="str">
            <v>Total Loss Factor – Embedded Distributor – Hydro One Networks Inc.</v>
          </cell>
          <cell r="Z15" t="str">
            <v>Credit Reference/credit check (plus credit agency costs)</v>
          </cell>
          <cell r="AA15" t="str">
            <v>Disconnect/Reconnect at pole – after regular hours</v>
          </cell>
        </row>
        <row r="16">
          <cell r="Z16" t="str">
            <v>Dispute Test – Commercial self contained -- MC</v>
          </cell>
          <cell r="AA16" t="str">
            <v>Disconnect/Reconnect at pole – during regular hours</v>
          </cell>
        </row>
        <row r="17">
          <cell r="Z17" t="str">
            <v>Dispute Test – Commercial TT -- MC</v>
          </cell>
          <cell r="AA17" t="str">
            <v>Disconnect/Reconnect Charge – At Meter – After Hours</v>
          </cell>
        </row>
        <row r="18">
          <cell r="Z18" t="str">
            <v>Dispute Test – Residential</v>
          </cell>
          <cell r="AA18" t="str">
            <v>Disconnect/Reconnect Charge – At Meter – During Regular Hours</v>
          </cell>
        </row>
        <row r="19">
          <cell r="Z19" t="str">
            <v>Duplicate Invoices for previous billing</v>
          </cell>
          <cell r="AA19" t="str">
            <v>Disconnect/Reconnect Charge – At Pole – After Hours</v>
          </cell>
        </row>
        <row r="20">
          <cell r="Z20" t="str">
            <v>Easement Letter</v>
          </cell>
          <cell r="AA20" t="str">
            <v>Disconnect/Reconnect Charge – At Pole – During Regular Hours</v>
          </cell>
        </row>
        <row r="21">
          <cell r="Z21" t="str">
            <v>Income Tax Letter</v>
          </cell>
          <cell r="AA21" t="str">
            <v>Disconnect/Reconnect Charges for non payment of account - At Meter After Hours</v>
          </cell>
        </row>
        <row r="22">
          <cell r="Z22" t="str">
            <v>Interval Meter Interrogation</v>
          </cell>
          <cell r="AA22" t="str">
            <v>Disconnect/Reconnect charges for non payment of account – at meter after regular hours</v>
          </cell>
        </row>
        <row r="23">
          <cell r="Z23" t="str">
            <v>Interval meter request change</v>
          </cell>
          <cell r="AA23" t="str">
            <v>Disconnect/Reconnect Charges for non payment of account - At Meter During Regular Hours</v>
          </cell>
        </row>
        <row r="24">
          <cell r="Z24" t="str">
            <v>Legal letter</v>
          </cell>
          <cell r="AA24" t="str">
            <v>Disconnect/Reconnect charges for non payment of account – at meter during regular hours</v>
          </cell>
        </row>
        <row r="25">
          <cell r="Z25" t="str">
            <v>Legal letter charge</v>
          </cell>
          <cell r="AA25" t="str">
            <v>Disconnect/Reconnect charges for non payment of account – at pole after regular hours</v>
          </cell>
        </row>
        <row r="26">
          <cell r="Z26" t="str">
            <v>Meter dispute charge plus Measurement Canada fees (if meter found correct)</v>
          </cell>
          <cell r="AA26" t="str">
            <v>Disconnect/Reconnect charges for non payment of account – at pole during regular hours</v>
          </cell>
        </row>
        <row r="27">
          <cell r="Z27" t="str">
            <v>Notification charge</v>
          </cell>
          <cell r="AA27" t="str">
            <v>Disconnect/Reconnection for &gt;300 volts - after regular hours</v>
          </cell>
        </row>
        <row r="28">
          <cell r="Z28" t="str">
            <v>Pulling Post Dated Cheques</v>
          </cell>
          <cell r="AA28" t="str">
            <v>Disconnect/Reconnection for &gt;300 volts - during regular hours</v>
          </cell>
        </row>
        <row r="29">
          <cell r="Z29" t="str">
            <v>Request for other billing information</v>
          </cell>
          <cell r="AA29" t="str">
            <v>Disposal of Concrete Poles</v>
          </cell>
        </row>
        <row r="30">
          <cell r="Z30" t="str">
            <v>Returned cheque (plus bank charges)</v>
          </cell>
          <cell r="AA30" t="str">
            <v>Dispute Test – Commercial TT -- MC</v>
          </cell>
        </row>
        <row r="31">
          <cell r="Z31" t="str">
            <v>Returned cheque charge (plus bank charges)</v>
          </cell>
          <cell r="AA31" t="str">
            <v>Install/Remove load control device – after regular hours</v>
          </cell>
        </row>
        <row r="32">
          <cell r="Z32" t="str">
            <v>Special Billing Service (aggregation)</v>
          </cell>
          <cell r="AA32" t="str">
            <v>Install/Remove load control device – during regular hours</v>
          </cell>
        </row>
        <row r="33">
          <cell r="Z33" t="str">
            <v>Special Billing Service (sub-metering charge per meter)</v>
          </cell>
          <cell r="AA33" t="str">
            <v>Interval Meter Interrogation</v>
          </cell>
        </row>
        <row r="34">
          <cell r="Z34" t="str">
            <v>Special meter reads</v>
          </cell>
          <cell r="AA34" t="str">
            <v>Interval Meter Load Management Tool Charge $/month</v>
          </cell>
        </row>
        <row r="35">
          <cell r="Z35" t="str">
            <v>Statement of Account</v>
          </cell>
          <cell r="AA35" t="str">
            <v>Interval meter request change</v>
          </cell>
        </row>
        <row r="36">
          <cell r="Z36" t="str">
            <v>Unprocessed Payment Charge (plus bank charges)</v>
          </cell>
          <cell r="AA36" t="str">
            <v>Late Payment – per annum</v>
          </cell>
        </row>
        <row r="37">
          <cell r="AA37" t="str">
            <v>Late Payment – per month</v>
          </cell>
        </row>
        <row r="38">
          <cell r="AA38" t="str">
            <v>Layout fees</v>
          </cell>
        </row>
        <row r="39">
          <cell r="AA39" t="str">
            <v>Meter dispute charge plus Measurement Canada fees (if meter found correct)</v>
          </cell>
        </row>
        <row r="40">
          <cell r="AA40" t="str">
            <v>Meter Interrogation Charge</v>
          </cell>
        </row>
        <row r="41">
          <cell r="AA41" t="str">
            <v>Missed Service Appointment</v>
          </cell>
        </row>
        <row r="42">
          <cell r="AA42" t="str">
            <v>Norfolk Pole Rentals – Billed</v>
          </cell>
        </row>
        <row r="43">
          <cell r="AA43" t="str">
            <v>Optional Interval/TOU Meter charge $/month</v>
          </cell>
        </row>
        <row r="44">
          <cell r="AA44" t="str">
            <v>Overtime Locate</v>
          </cell>
        </row>
        <row r="45">
          <cell r="AA45" t="str">
            <v>Owner Requested Disconnection/Reconnection – after regular hours</v>
          </cell>
        </row>
        <row r="46">
          <cell r="AA46" t="str">
            <v>Owner Requested Disconnection/Reconnection – during regular hours</v>
          </cell>
        </row>
        <row r="47">
          <cell r="AA47" t="str">
            <v>Returned cheque (plus bank charges)</v>
          </cell>
        </row>
        <row r="48">
          <cell r="AA48" t="str">
            <v>Rural system expansion / line connection fee</v>
          </cell>
        </row>
        <row r="49">
          <cell r="AA49" t="str">
            <v>Same Day Open Trench</v>
          </cell>
        </row>
        <row r="50">
          <cell r="AA50" t="str">
            <v>Scheduled Day Open Trench</v>
          </cell>
        </row>
        <row r="51">
          <cell r="AA51" t="str">
            <v>Service call – after regular hours</v>
          </cell>
        </row>
        <row r="52">
          <cell r="AA52" t="str">
            <v>Service call – customer owned equipment</v>
          </cell>
        </row>
        <row r="53">
          <cell r="AA53" t="str">
            <v>Service Call – Customer-owned Equipment – After Regular Hours</v>
          </cell>
        </row>
        <row r="54">
          <cell r="AA54" t="str">
            <v>Service Call – Customer-owned Equipment – During Regular Hours</v>
          </cell>
        </row>
        <row r="55">
          <cell r="AA55" t="str">
            <v>Service Charge for onsite interrogation of interval meter due to customer phone line failure - required weekly until line repaired $ 6</v>
          </cell>
        </row>
        <row r="56">
          <cell r="AA56" t="str">
            <v>Service Layout - Commercial</v>
          </cell>
        </row>
        <row r="57">
          <cell r="AA57" t="str">
            <v>Service Layout - ResidentiaI</v>
          </cell>
        </row>
        <row r="58">
          <cell r="AA58" t="str">
            <v>Special Billing Service (sub-metering charge per meter)</v>
          </cell>
        </row>
        <row r="59">
          <cell r="AA59" t="str">
            <v>Special meter reads</v>
          </cell>
        </row>
        <row r="60">
          <cell r="AA60" t="str">
            <v>Specific Charge for Access to the Power Poles - $/pole/year</v>
          </cell>
        </row>
        <row r="61">
          <cell r="AA61" t="str">
            <v>Specific Charge for Bell Canada Access to the Power Poles – per pole/year</v>
          </cell>
        </row>
        <row r="62">
          <cell r="AA62" t="str">
            <v>Switching for company maintenance – Charge based on Time and Materials</v>
          </cell>
        </row>
        <row r="63">
          <cell r="AA63" t="str">
            <v>Temporary Service – Install &amp; remove – overhead – no transformer</v>
          </cell>
        </row>
        <row r="64">
          <cell r="AA64" t="str">
            <v>Temporary Service – Install &amp; remove – overhead – with transformer</v>
          </cell>
        </row>
        <row r="65">
          <cell r="AA65" t="str">
            <v>Temporary Service – Install &amp; remove – underground – no transformer</v>
          </cell>
        </row>
        <row r="66">
          <cell r="AA66" t="str">
            <v>Temporary service install &amp; remove – overhead – no transformer</v>
          </cell>
        </row>
        <row r="67">
          <cell r="AA67" t="str">
            <v>Temporary Service Install &amp; Remove – Overhead – With Transformer</v>
          </cell>
        </row>
        <row r="68">
          <cell r="AA68" t="str">
            <v>Temporary Service Install &amp; Remove – Underground – No Transformer</v>
          </cell>
        </row>
        <row r="69">
          <cell r="AA69" t="str">
            <v>Temporary service installation and removal – overhead – no transformer</v>
          </cell>
        </row>
        <row r="70">
          <cell r="AA70" t="str">
            <v>Temporary service installation and removal – overhead – with transformer</v>
          </cell>
        </row>
        <row r="71">
          <cell r="AA71" t="str">
            <v>Temporary service installation and removal – underground – no transformer</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70"/>
  <sheetViews>
    <sheetView tabSelected="1" view="pageBreakPreview" topLeftCell="A349" zoomScale="60" zoomScaleNormal="100" workbookViewId="0">
      <selection activeCell="A9" sqref="A9"/>
    </sheetView>
  </sheetViews>
  <sheetFormatPr defaultColWidth="8.88671875" defaultRowHeight="14.4" x14ac:dyDescent="0.3"/>
  <cols>
    <col min="1" max="1" width="58.33203125" style="37" customWidth="1"/>
    <col min="2" max="2" width="16.44140625" style="37" customWidth="1"/>
    <col min="3" max="3" width="6.109375" style="37" customWidth="1"/>
    <col min="4" max="4" width="11.5546875" style="37" customWidth="1"/>
    <col min="5" max="5" width="9.109375" style="37" customWidth="1"/>
    <col min="6" max="16384" width="8.88671875" style="37"/>
  </cols>
  <sheetData>
    <row r="1" spans="1:4" ht="22.8" customHeight="1" x14ac:dyDescent="0.3">
      <c r="A1" s="1" t="s">
        <v>7</v>
      </c>
      <c r="B1" s="1"/>
      <c r="C1" s="1"/>
      <c r="D1" s="1"/>
    </row>
    <row r="2" spans="1:4" ht="17.399999999999999" customHeight="1" x14ac:dyDescent="0.3">
      <c r="A2" s="2" t="s">
        <v>8</v>
      </c>
      <c r="B2" s="2"/>
      <c r="C2" s="2"/>
      <c r="D2" s="2"/>
    </row>
    <row r="3" spans="1:4" ht="15.6" customHeight="1" x14ac:dyDescent="0.3">
      <c r="A3" s="38" t="s">
        <v>9</v>
      </c>
      <c r="B3" s="38"/>
      <c r="C3" s="38"/>
      <c r="D3" s="38"/>
    </row>
    <row r="4" spans="1:4" ht="14.4" customHeight="1" x14ac:dyDescent="0.3">
      <c r="A4" s="3" t="s">
        <v>10</v>
      </c>
      <c r="B4" s="3"/>
      <c r="C4" s="3"/>
      <c r="D4" s="3"/>
    </row>
    <row r="5" spans="1:4" ht="14.4" customHeight="1" x14ac:dyDescent="0.3">
      <c r="A5" s="3" t="s">
        <v>11</v>
      </c>
      <c r="B5" s="3"/>
      <c r="C5" s="3"/>
      <c r="D5" s="3"/>
    </row>
    <row r="6" spans="1:4" ht="14.4" customHeight="1" x14ac:dyDescent="0.3">
      <c r="A6" s="4" t="str">
        <f>'[1]1. Information Sheet'!F18</f>
        <v>EB-2017-0038</v>
      </c>
      <c r="B6" s="4"/>
      <c r="C6" s="4"/>
      <c r="D6" s="4"/>
    </row>
    <row r="7" spans="1:4" ht="18.75" customHeight="1" x14ac:dyDescent="0.3">
      <c r="A7" s="5" t="s">
        <v>0</v>
      </c>
      <c r="B7" s="6"/>
      <c r="C7" s="6"/>
      <c r="D7" s="6"/>
    </row>
    <row r="8" spans="1:4" ht="34.200000000000003" customHeight="1" x14ac:dyDescent="0.3">
      <c r="A8" s="21" t="s">
        <v>12</v>
      </c>
      <c r="B8" s="21"/>
      <c r="C8" s="21"/>
      <c r="D8" s="21"/>
    </row>
    <row r="9" spans="1:4" ht="6.75" customHeight="1" x14ac:dyDescent="0.3">
      <c r="A9" s="22"/>
      <c r="B9" s="22"/>
      <c r="C9" s="22"/>
      <c r="D9" s="22"/>
    </row>
    <row r="10" spans="1:4" ht="11.25" customHeight="1" x14ac:dyDescent="0.3">
      <c r="A10" s="7" t="s">
        <v>13</v>
      </c>
      <c r="B10" s="6"/>
      <c r="C10" s="6"/>
      <c r="D10" s="6"/>
    </row>
    <row r="11" spans="1:4" ht="6.75" customHeight="1" x14ac:dyDescent="0.3">
      <c r="A11" s="8"/>
      <c r="B11" s="9"/>
      <c r="C11" s="9"/>
      <c r="D11" s="9"/>
    </row>
    <row r="12" spans="1:4" ht="34.200000000000003" customHeight="1" x14ac:dyDescent="0.3">
      <c r="A12" s="21" t="s">
        <v>14</v>
      </c>
      <c r="B12" s="21"/>
      <c r="C12" s="21"/>
      <c r="D12" s="21"/>
    </row>
    <row r="13" spans="1:4" ht="6.75" customHeight="1" x14ac:dyDescent="0.3">
      <c r="A13" s="22"/>
      <c r="B13" s="22"/>
      <c r="C13" s="22"/>
      <c r="D13" s="22"/>
    </row>
    <row r="14" spans="1:4" ht="45.6" customHeight="1" x14ac:dyDescent="0.3">
      <c r="A14" s="21" t="s">
        <v>15</v>
      </c>
      <c r="B14" s="21"/>
      <c r="C14" s="21"/>
      <c r="D14" s="21"/>
    </row>
    <row r="15" spans="1:4" ht="6.75" customHeight="1" x14ac:dyDescent="0.3">
      <c r="A15" s="22"/>
      <c r="B15" s="22"/>
      <c r="C15" s="22"/>
      <c r="D15" s="22"/>
    </row>
    <row r="16" spans="1:4" ht="45.6" customHeight="1" x14ac:dyDescent="0.3">
      <c r="A16" s="21" t="s">
        <v>16</v>
      </c>
      <c r="B16" s="21"/>
      <c r="C16" s="21"/>
      <c r="D16" s="21"/>
    </row>
    <row r="17" spans="1:4" ht="18" customHeight="1" x14ac:dyDescent="0.3">
      <c r="A17" s="22"/>
      <c r="B17" s="22"/>
      <c r="C17" s="22"/>
      <c r="D17" s="22"/>
    </row>
    <row r="18" spans="1:4" ht="34.200000000000003" customHeight="1" x14ac:dyDescent="0.3">
      <c r="A18" s="21" t="s">
        <v>17</v>
      </c>
      <c r="B18" s="21"/>
      <c r="C18" s="21"/>
      <c r="D18" s="21"/>
    </row>
    <row r="19" spans="1:4" ht="6.75" customHeight="1" x14ac:dyDescent="0.3">
      <c r="A19" s="22"/>
      <c r="B19" s="22"/>
      <c r="C19" s="22"/>
      <c r="D19" s="22"/>
    </row>
    <row r="20" spans="1:4" ht="15" customHeight="1" x14ac:dyDescent="0.3">
      <c r="A20" s="10" t="s">
        <v>18</v>
      </c>
      <c r="B20" s="11"/>
      <c r="C20" s="11"/>
      <c r="D20" s="11"/>
    </row>
    <row r="21" spans="1:4" ht="6.75" customHeight="1" x14ac:dyDescent="0.3">
      <c r="A21" s="12"/>
      <c r="B21" s="13"/>
      <c r="C21" s="13"/>
      <c r="D21" s="13"/>
    </row>
    <row r="22" spans="1:4" ht="14.4" customHeight="1" x14ac:dyDescent="0.3">
      <c r="A22" s="14" t="s">
        <v>19</v>
      </c>
      <c r="B22" s="14"/>
      <c r="C22" s="39" t="s">
        <v>20</v>
      </c>
      <c r="D22" s="40">
        <v>29.29</v>
      </c>
    </row>
    <row r="23" spans="1:4" ht="14.4" customHeight="1" x14ac:dyDescent="0.3">
      <c r="A23" s="14" t="s">
        <v>21</v>
      </c>
      <c r="B23" s="14"/>
      <c r="C23" s="39" t="s">
        <v>22</v>
      </c>
      <c r="D23" s="40">
        <v>5.1999999999999998E-3</v>
      </c>
    </row>
    <row r="24" spans="1:4" ht="14.4" customHeight="1" x14ac:dyDescent="0.3">
      <c r="A24" s="14" t="s">
        <v>23</v>
      </c>
      <c r="B24" s="14"/>
      <c r="C24" s="39" t="s">
        <v>20</v>
      </c>
      <c r="D24" s="40">
        <v>0.79</v>
      </c>
    </row>
    <row r="25" spans="1:4" ht="23.25" customHeight="1" x14ac:dyDescent="0.3">
      <c r="A25" s="17" t="s">
        <v>24</v>
      </c>
      <c r="B25" s="17"/>
      <c r="C25" s="39" t="s">
        <v>22</v>
      </c>
      <c r="D25" s="40">
        <v>8.9999999999999998E-4</v>
      </c>
    </row>
    <row r="26" spans="1:4" ht="25.5" customHeight="1" x14ac:dyDescent="0.3">
      <c r="A26" s="17" t="s">
        <v>25</v>
      </c>
      <c r="B26" s="17"/>
      <c r="C26" s="39" t="s">
        <v>22</v>
      </c>
      <c r="D26" s="40">
        <v>6.6E-3</v>
      </c>
    </row>
    <row r="27" spans="1:4" ht="25.5" customHeight="1" x14ac:dyDescent="0.3">
      <c r="A27" s="17" t="s">
        <v>26</v>
      </c>
      <c r="B27" s="17"/>
      <c r="C27" s="39" t="s">
        <v>22</v>
      </c>
      <c r="D27" s="41">
        <v>2.9999999999999997E-4</v>
      </c>
    </row>
    <row r="28" spans="1:4" ht="25.5" customHeight="1" x14ac:dyDescent="0.3">
      <c r="A28" s="17" t="s">
        <v>27</v>
      </c>
      <c r="B28" s="17"/>
      <c r="C28" s="39" t="s">
        <v>22</v>
      </c>
      <c r="D28" s="41">
        <v>6.9999999999999999E-4</v>
      </c>
    </row>
    <row r="29" spans="1:4" ht="30" customHeight="1" x14ac:dyDescent="0.3">
      <c r="A29" s="17" t="s">
        <v>28</v>
      </c>
      <c r="B29" s="17"/>
      <c r="C29" s="39" t="s">
        <v>20</v>
      </c>
      <c r="D29" s="40">
        <v>0.52</v>
      </c>
    </row>
    <row r="30" spans="1:4" ht="28.5" customHeight="1" x14ac:dyDescent="0.3">
      <c r="A30" s="17" t="s">
        <v>29</v>
      </c>
      <c r="B30" s="17"/>
      <c r="C30" s="39" t="s">
        <v>20</v>
      </c>
      <c r="D30" s="40">
        <v>-1.7173</v>
      </c>
    </row>
    <row r="31" spans="1:4" ht="14.4" customHeight="1" x14ac:dyDescent="0.3">
      <c r="A31" s="14" t="s">
        <v>30</v>
      </c>
      <c r="B31" s="14"/>
      <c r="C31" s="39" t="s">
        <v>22</v>
      </c>
      <c r="D31" s="40">
        <v>3.3999999999999998E-3</v>
      </c>
    </row>
    <row r="32" spans="1:4" ht="14.4" customHeight="1" x14ac:dyDescent="0.3">
      <c r="A32" s="14" t="s">
        <v>31</v>
      </c>
      <c r="B32" s="14"/>
      <c r="C32" s="39" t="s">
        <v>22</v>
      </c>
      <c r="D32" s="40">
        <v>6.1000000000000004E-3</v>
      </c>
    </row>
    <row r="33" spans="1:4" ht="14.4" customHeight="1" x14ac:dyDescent="0.3">
      <c r="A33" s="14" t="s">
        <v>32</v>
      </c>
      <c r="B33" s="14"/>
      <c r="C33" s="39" t="s">
        <v>22</v>
      </c>
      <c r="D33" s="40">
        <v>5.4000000000000003E-3</v>
      </c>
    </row>
    <row r="34" spans="1:4" ht="6.75" customHeight="1" x14ac:dyDescent="0.3">
      <c r="A34" s="17"/>
      <c r="B34" s="17"/>
      <c r="C34" s="39"/>
      <c r="D34" s="40"/>
    </row>
    <row r="35" spans="1:4" ht="15" customHeight="1" x14ac:dyDescent="0.3">
      <c r="A35" s="10" t="s">
        <v>33</v>
      </c>
      <c r="B35" s="14"/>
      <c r="C35" s="15"/>
      <c r="D35" s="16"/>
    </row>
    <row r="36" spans="1:4" ht="6.75" customHeight="1" x14ac:dyDescent="0.3">
      <c r="A36" s="12"/>
      <c r="B36" s="17"/>
      <c r="C36" s="15"/>
      <c r="D36" s="16"/>
    </row>
    <row r="37" spans="1:4" ht="14.4" customHeight="1" x14ac:dyDescent="0.3">
      <c r="A37" s="42" t="s">
        <v>34</v>
      </c>
      <c r="B37" s="14"/>
      <c r="C37" s="39" t="s">
        <v>22</v>
      </c>
      <c r="D37" s="40">
        <v>3.2000000000000002E-3</v>
      </c>
    </row>
    <row r="38" spans="1:4" ht="14.4" customHeight="1" x14ac:dyDescent="0.3">
      <c r="A38" s="14" t="s">
        <v>35</v>
      </c>
      <c r="B38" s="14"/>
      <c r="C38" s="39" t="s">
        <v>22</v>
      </c>
      <c r="D38" s="40">
        <v>4.0000000000000002E-4</v>
      </c>
    </row>
    <row r="39" spans="1:4" ht="15" customHeight="1" x14ac:dyDescent="0.3">
      <c r="A39" s="14" t="s">
        <v>36</v>
      </c>
      <c r="B39" s="14"/>
      <c r="C39" s="39" t="s">
        <v>22</v>
      </c>
      <c r="D39" s="40">
        <v>2.9999999999999997E-4</v>
      </c>
    </row>
    <row r="40" spans="1:4" ht="14.4" customHeight="1" x14ac:dyDescent="0.3">
      <c r="A40" s="14" t="s">
        <v>37</v>
      </c>
      <c r="B40" s="14"/>
      <c r="C40" s="39" t="s">
        <v>20</v>
      </c>
      <c r="D40" s="43">
        <v>0.25</v>
      </c>
    </row>
    <row r="41" spans="1:4" ht="18.75" customHeight="1" x14ac:dyDescent="0.3">
      <c r="A41" s="5" t="s">
        <v>38</v>
      </c>
      <c r="B41" s="6"/>
      <c r="C41" s="6"/>
      <c r="D41" s="6"/>
    </row>
    <row r="42" spans="1:4" ht="57" customHeight="1" x14ac:dyDescent="0.3">
      <c r="A42" s="21" t="s">
        <v>39</v>
      </c>
      <c r="B42" s="21"/>
      <c r="C42" s="21"/>
      <c r="D42" s="21"/>
    </row>
    <row r="43" spans="1:4" ht="6.75" customHeight="1" x14ac:dyDescent="0.3">
      <c r="A43" s="22"/>
      <c r="B43" s="22"/>
      <c r="C43" s="22"/>
      <c r="D43" s="22"/>
    </row>
    <row r="44" spans="1:4" ht="11.25" customHeight="1" x14ac:dyDescent="0.3">
      <c r="A44" s="7" t="s">
        <v>13</v>
      </c>
      <c r="B44" s="6"/>
      <c r="C44" s="6"/>
      <c r="D44" s="6"/>
    </row>
    <row r="45" spans="1:4" ht="6.75" customHeight="1" x14ac:dyDescent="0.3">
      <c r="A45" s="8"/>
      <c r="B45" s="9"/>
      <c r="C45" s="9"/>
      <c r="D45" s="9"/>
    </row>
    <row r="46" spans="1:4" ht="34.200000000000003" customHeight="1" x14ac:dyDescent="0.3">
      <c r="A46" s="21" t="s">
        <v>14</v>
      </c>
      <c r="B46" s="21"/>
      <c r="C46" s="21"/>
      <c r="D46" s="21"/>
    </row>
    <row r="47" spans="1:4" ht="6.75" customHeight="1" x14ac:dyDescent="0.3">
      <c r="A47" s="22"/>
      <c r="B47" s="22"/>
      <c r="C47" s="22"/>
      <c r="D47" s="22"/>
    </row>
    <row r="48" spans="1:4" ht="45.6" customHeight="1" x14ac:dyDescent="0.3">
      <c r="A48" s="21" t="s">
        <v>15</v>
      </c>
      <c r="B48" s="21"/>
      <c r="C48" s="21"/>
      <c r="D48" s="21"/>
    </row>
    <row r="49" spans="1:4" ht="6.75" customHeight="1" x14ac:dyDescent="0.3">
      <c r="A49" s="22"/>
      <c r="B49" s="22"/>
      <c r="C49" s="22"/>
      <c r="D49" s="22"/>
    </row>
    <row r="50" spans="1:4" ht="45.6" customHeight="1" x14ac:dyDescent="0.3">
      <c r="A50" s="21" t="s">
        <v>16</v>
      </c>
      <c r="B50" s="21"/>
      <c r="C50" s="21"/>
      <c r="D50" s="21"/>
    </row>
    <row r="51" spans="1:4" ht="6.75" customHeight="1" x14ac:dyDescent="0.3">
      <c r="A51" s="22"/>
      <c r="B51" s="22"/>
      <c r="C51" s="22"/>
      <c r="D51" s="22"/>
    </row>
    <row r="52" spans="1:4" ht="34.200000000000003" customHeight="1" x14ac:dyDescent="0.3">
      <c r="A52" s="21" t="s">
        <v>17</v>
      </c>
      <c r="B52" s="21"/>
      <c r="C52" s="21"/>
      <c r="D52" s="21"/>
    </row>
    <row r="53" spans="1:4" ht="18" customHeight="1" x14ac:dyDescent="0.3">
      <c r="A53" s="22"/>
      <c r="B53" s="22"/>
      <c r="C53" s="22"/>
      <c r="D53" s="22"/>
    </row>
    <row r="54" spans="1:4" ht="15" customHeight="1" x14ac:dyDescent="0.3">
      <c r="A54" s="10" t="s">
        <v>18</v>
      </c>
      <c r="B54" s="11"/>
      <c r="C54" s="11"/>
      <c r="D54" s="11"/>
    </row>
    <row r="55" spans="1:4" ht="6.75" customHeight="1" x14ac:dyDescent="0.3">
      <c r="A55" s="12"/>
      <c r="B55" s="13"/>
      <c r="C55" s="13"/>
      <c r="D55" s="13"/>
    </row>
    <row r="56" spans="1:4" ht="14.4" customHeight="1" x14ac:dyDescent="0.3">
      <c r="A56" s="14" t="s">
        <v>19</v>
      </c>
      <c r="B56" s="14"/>
      <c r="C56" s="39" t="s">
        <v>20</v>
      </c>
      <c r="D56" s="43">
        <v>23.01</v>
      </c>
    </row>
    <row r="57" spans="1:4" ht="14.4" customHeight="1" x14ac:dyDescent="0.3">
      <c r="A57" s="14" t="s">
        <v>21</v>
      </c>
      <c r="B57" s="14"/>
      <c r="C57" s="39" t="s">
        <v>22</v>
      </c>
      <c r="D57" s="40">
        <v>1.4999999999999999E-2</v>
      </c>
    </row>
    <row r="58" spans="1:4" ht="14.4" customHeight="1" x14ac:dyDescent="0.3">
      <c r="A58" s="14" t="s">
        <v>30</v>
      </c>
      <c r="B58" s="14"/>
      <c r="C58" s="39" t="s">
        <v>22</v>
      </c>
      <c r="D58" s="40">
        <v>3.2000000000000002E-3</v>
      </c>
    </row>
    <row r="59" spans="1:4" ht="14.4" customHeight="1" x14ac:dyDescent="0.3">
      <c r="A59" s="14" t="s">
        <v>23</v>
      </c>
      <c r="B59" s="14"/>
      <c r="C59" s="39" t="s">
        <v>20</v>
      </c>
      <c r="D59" s="44">
        <v>0.79</v>
      </c>
    </row>
    <row r="60" spans="1:4" ht="27.75" customHeight="1" x14ac:dyDescent="0.3">
      <c r="A60" s="17" t="s">
        <v>24</v>
      </c>
      <c r="B60" s="17"/>
      <c r="C60" s="39" t="s">
        <v>22</v>
      </c>
      <c r="D60" s="41">
        <v>1.1000000000000001E-3</v>
      </c>
    </row>
    <row r="61" spans="1:4" ht="24" customHeight="1" x14ac:dyDescent="0.3">
      <c r="A61" s="17" t="s">
        <v>25</v>
      </c>
      <c r="B61" s="17"/>
      <c r="C61" s="39" t="s">
        <v>22</v>
      </c>
      <c r="D61" s="41">
        <v>6.6E-3</v>
      </c>
    </row>
    <row r="62" spans="1:4" ht="25.5" customHeight="1" x14ac:dyDescent="0.3">
      <c r="A62" s="17" t="s">
        <v>26</v>
      </c>
      <c r="B62" s="17"/>
      <c r="C62" s="39" t="s">
        <v>22</v>
      </c>
      <c r="D62" s="41">
        <v>2.9999999999999997E-4</v>
      </c>
    </row>
    <row r="63" spans="1:4" ht="25.5" customHeight="1" x14ac:dyDescent="0.3">
      <c r="A63" s="17" t="s">
        <v>27</v>
      </c>
      <c r="B63" s="17"/>
      <c r="C63" s="39" t="s">
        <v>22</v>
      </c>
      <c r="D63" s="41">
        <v>1.9E-3</v>
      </c>
    </row>
    <row r="64" spans="1:4" ht="27.75" customHeight="1" x14ac:dyDescent="0.3">
      <c r="A64" s="17" t="s">
        <v>28</v>
      </c>
      <c r="B64" s="17"/>
      <c r="C64" s="39" t="s">
        <v>22</v>
      </c>
      <c r="D64" s="41">
        <v>8.0000000000000004E-4</v>
      </c>
    </row>
    <row r="65" spans="1:4" ht="28.5" customHeight="1" x14ac:dyDescent="0.3">
      <c r="A65" s="17" t="s">
        <v>29</v>
      </c>
      <c r="B65" s="17"/>
      <c r="C65" s="39" t="s">
        <v>22</v>
      </c>
      <c r="D65" s="41">
        <v>-2.7000000000000001E-3</v>
      </c>
    </row>
    <row r="66" spans="1:4" ht="14.4" customHeight="1" x14ac:dyDescent="0.3">
      <c r="A66" s="14" t="s">
        <v>31</v>
      </c>
      <c r="B66" s="14"/>
      <c r="C66" s="39" t="s">
        <v>22</v>
      </c>
      <c r="D66" s="40">
        <v>5.7000000000000002E-3</v>
      </c>
    </row>
    <row r="67" spans="1:4" ht="14.4" customHeight="1" x14ac:dyDescent="0.3">
      <c r="A67" s="14" t="s">
        <v>32</v>
      </c>
      <c r="B67" s="14"/>
      <c r="C67" s="39" t="s">
        <v>22</v>
      </c>
      <c r="D67" s="40">
        <v>5.1000000000000004E-3</v>
      </c>
    </row>
    <row r="68" spans="1:4" ht="6.75" customHeight="1" x14ac:dyDescent="0.3">
      <c r="A68" s="17"/>
      <c r="B68" s="17"/>
      <c r="C68" s="39"/>
      <c r="D68" s="40"/>
    </row>
    <row r="69" spans="1:4" ht="15" customHeight="1" x14ac:dyDescent="0.3">
      <c r="A69" s="10" t="s">
        <v>33</v>
      </c>
      <c r="B69" s="14"/>
      <c r="C69" s="15"/>
      <c r="D69" s="16"/>
    </row>
    <row r="70" spans="1:4" ht="6.75" customHeight="1" x14ac:dyDescent="0.3">
      <c r="A70" s="12"/>
      <c r="B70" s="17"/>
      <c r="C70" s="15"/>
      <c r="D70" s="16"/>
    </row>
    <row r="71" spans="1:4" ht="14.4" customHeight="1" x14ac:dyDescent="0.3">
      <c r="A71" s="14" t="s">
        <v>34</v>
      </c>
      <c r="B71" s="14"/>
      <c r="C71" s="39" t="s">
        <v>22</v>
      </c>
      <c r="D71" s="40">
        <v>3.2000000000000002E-3</v>
      </c>
    </row>
    <row r="72" spans="1:4" ht="14.4" customHeight="1" x14ac:dyDescent="0.3">
      <c r="A72" s="14" t="s">
        <v>35</v>
      </c>
      <c r="B72" s="14"/>
      <c r="C72" s="39" t="s">
        <v>22</v>
      </c>
      <c r="D72" s="40">
        <v>4.0000000000000002E-4</v>
      </c>
    </row>
    <row r="73" spans="1:4" ht="14.4" customHeight="1" x14ac:dyDescent="0.3">
      <c r="A73" s="14" t="s">
        <v>36</v>
      </c>
      <c r="B73" s="14"/>
      <c r="C73" s="39" t="s">
        <v>22</v>
      </c>
      <c r="D73" s="40">
        <v>2.9999999999999997E-4</v>
      </c>
    </row>
    <row r="74" spans="1:4" ht="14.4" customHeight="1" x14ac:dyDescent="0.3">
      <c r="A74" s="14" t="s">
        <v>37</v>
      </c>
      <c r="B74" s="14"/>
      <c r="C74" s="39" t="s">
        <v>20</v>
      </c>
      <c r="D74" s="43">
        <v>0.25</v>
      </c>
    </row>
    <row r="75" spans="1:4" ht="18.75" customHeight="1" x14ac:dyDescent="0.3">
      <c r="A75" s="5" t="s">
        <v>40</v>
      </c>
      <c r="B75" s="6"/>
      <c r="C75" s="6"/>
      <c r="D75" s="6"/>
    </row>
    <row r="76" spans="1:4" ht="45.6" customHeight="1" x14ac:dyDescent="0.3">
      <c r="A76" s="21" t="s">
        <v>41</v>
      </c>
      <c r="B76" s="21"/>
      <c r="C76" s="21"/>
      <c r="D76" s="21"/>
    </row>
    <row r="77" spans="1:4" ht="6.75" customHeight="1" x14ac:dyDescent="0.3">
      <c r="A77" s="22"/>
      <c r="B77" s="22"/>
      <c r="C77" s="22"/>
      <c r="D77" s="22"/>
    </row>
    <row r="78" spans="1:4" ht="11.25" customHeight="1" x14ac:dyDescent="0.3">
      <c r="A78" s="7" t="s">
        <v>13</v>
      </c>
      <c r="B78" s="6"/>
      <c r="C78" s="6"/>
      <c r="D78" s="6"/>
    </row>
    <row r="79" spans="1:4" ht="6.75" customHeight="1" x14ac:dyDescent="0.3">
      <c r="A79" s="8"/>
      <c r="B79" s="9"/>
      <c r="C79" s="9"/>
      <c r="D79" s="9"/>
    </row>
    <row r="80" spans="1:4" ht="34.200000000000003" customHeight="1" x14ac:dyDescent="0.3">
      <c r="A80" s="21" t="s">
        <v>14</v>
      </c>
      <c r="B80" s="21"/>
      <c r="C80" s="21"/>
      <c r="D80" s="21"/>
    </row>
    <row r="81" spans="1:4" ht="6.75" customHeight="1" x14ac:dyDescent="0.3">
      <c r="A81" s="22"/>
      <c r="B81" s="22"/>
      <c r="C81" s="22"/>
      <c r="D81" s="22"/>
    </row>
    <row r="82" spans="1:4" ht="45.6" customHeight="1" x14ac:dyDescent="0.3">
      <c r="A82" s="21" t="s">
        <v>15</v>
      </c>
      <c r="B82" s="21"/>
      <c r="C82" s="21"/>
      <c r="D82" s="21"/>
    </row>
    <row r="83" spans="1:4" ht="6.75" customHeight="1" x14ac:dyDescent="0.3">
      <c r="A83" s="22"/>
      <c r="B83" s="22"/>
      <c r="C83" s="22"/>
      <c r="D83" s="22"/>
    </row>
    <row r="84" spans="1:4" ht="45.6" customHeight="1" x14ac:dyDescent="0.3">
      <c r="A84" s="21" t="s">
        <v>16</v>
      </c>
      <c r="B84" s="21"/>
      <c r="C84" s="21"/>
      <c r="D84" s="21"/>
    </row>
    <row r="85" spans="1:4" ht="6.75" customHeight="1" x14ac:dyDescent="0.3">
      <c r="A85" s="22"/>
      <c r="B85" s="22"/>
      <c r="C85" s="22"/>
      <c r="D85" s="22"/>
    </row>
    <row r="86" spans="1:4" ht="34.200000000000003" customHeight="1" x14ac:dyDescent="0.3">
      <c r="A86" s="21" t="s">
        <v>17</v>
      </c>
      <c r="B86" s="21"/>
      <c r="C86" s="21"/>
      <c r="D86" s="21"/>
    </row>
    <row r="87" spans="1:4" ht="6.75" customHeight="1" x14ac:dyDescent="0.3">
      <c r="A87" s="22"/>
      <c r="B87" s="22"/>
      <c r="C87" s="22"/>
      <c r="D87" s="22"/>
    </row>
    <row r="88" spans="1:4" ht="15" customHeight="1" x14ac:dyDescent="0.3">
      <c r="A88" s="10" t="s">
        <v>18</v>
      </c>
      <c r="B88" s="11"/>
      <c r="C88" s="11"/>
      <c r="D88" s="11"/>
    </row>
    <row r="89" spans="1:4" ht="6.75" customHeight="1" x14ac:dyDescent="0.3">
      <c r="A89" s="12"/>
      <c r="B89" s="13"/>
      <c r="C89" s="13"/>
      <c r="D89" s="13"/>
    </row>
    <row r="90" spans="1:4" ht="14.4" customHeight="1" x14ac:dyDescent="0.3">
      <c r="A90" s="14" t="s">
        <v>19</v>
      </c>
      <c r="B90" s="14"/>
      <c r="C90" s="39" t="s">
        <v>20</v>
      </c>
      <c r="D90" s="43">
        <v>102.3</v>
      </c>
    </row>
    <row r="91" spans="1:4" ht="14.4" customHeight="1" x14ac:dyDescent="0.3">
      <c r="A91" s="14" t="s">
        <v>21</v>
      </c>
      <c r="B91" s="14"/>
      <c r="C91" s="39" t="s">
        <v>42</v>
      </c>
      <c r="D91" s="40">
        <v>2.5468999999999999</v>
      </c>
    </row>
    <row r="92" spans="1:4" ht="14.4" customHeight="1" x14ac:dyDescent="0.3">
      <c r="A92" s="14" t="s">
        <v>30</v>
      </c>
      <c r="B92" s="14"/>
      <c r="C92" s="39" t="s">
        <v>42</v>
      </c>
      <c r="D92" s="40">
        <v>1.1415999999999999</v>
      </c>
    </row>
    <row r="93" spans="1:4" ht="14.4" customHeight="1" x14ac:dyDescent="0.3">
      <c r="A93" s="14" t="s">
        <v>23</v>
      </c>
      <c r="B93" s="14"/>
      <c r="C93" s="39" t="s">
        <v>20</v>
      </c>
      <c r="D93" s="44">
        <v>0.79</v>
      </c>
    </row>
    <row r="94" spans="1:4" ht="26.25" customHeight="1" x14ac:dyDescent="0.3">
      <c r="A94" s="17" t="s">
        <v>24</v>
      </c>
      <c r="B94" s="17"/>
      <c r="C94" s="39" t="s">
        <v>42</v>
      </c>
      <c r="D94" s="41">
        <v>0.54420000000000002</v>
      </c>
    </row>
    <row r="95" spans="1:4" ht="28.5" customHeight="1" x14ac:dyDescent="0.3">
      <c r="A95" s="17" t="s">
        <v>25</v>
      </c>
      <c r="B95" s="17"/>
      <c r="C95" s="39" t="s">
        <v>22</v>
      </c>
      <c r="D95" s="41">
        <v>6.6E-3</v>
      </c>
    </row>
    <row r="96" spans="1:4" ht="28.5" customHeight="1" x14ac:dyDescent="0.3">
      <c r="A96" s="17" t="s">
        <v>26</v>
      </c>
      <c r="B96" s="17"/>
      <c r="C96" s="39" t="s">
        <v>42</v>
      </c>
      <c r="D96" s="41">
        <v>9.3600000000000003E-2</v>
      </c>
    </row>
    <row r="97" spans="1:4" ht="15.75" customHeight="1" x14ac:dyDescent="0.3">
      <c r="A97" s="17" t="s">
        <v>27</v>
      </c>
      <c r="B97" s="17"/>
      <c r="C97" s="39" t="s">
        <v>42</v>
      </c>
      <c r="D97" s="41">
        <v>0.17349999999999999</v>
      </c>
    </row>
    <row r="98" spans="1:4" ht="25.5" customHeight="1" x14ac:dyDescent="0.3">
      <c r="A98" s="17" t="s">
        <v>28</v>
      </c>
      <c r="B98" s="17"/>
      <c r="C98" s="39" t="s">
        <v>42</v>
      </c>
      <c r="D98" s="41">
        <v>0.26729999999999998</v>
      </c>
    </row>
    <row r="99" spans="1:4" ht="27.75" customHeight="1" x14ac:dyDescent="0.3">
      <c r="A99" s="17" t="s">
        <v>29</v>
      </c>
      <c r="B99" s="17"/>
      <c r="C99" s="39" t="s">
        <v>42</v>
      </c>
      <c r="D99" s="41">
        <v>-0.88370000000000004</v>
      </c>
    </row>
    <row r="100" spans="1:4" ht="14.4" customHeight="1" x14ac:dyDescent="0.3">
      <c r="A100" s="14" t="s">
        <v>31</v>
      </c>
      <c r="B100" s="14"/>
      <c r="C100" s="39" t="s">
        <v>42</v>
      </c>
      <c r="D100" s="40">
        <v>2.5771000000000002</v>
      </c>
    </row>
    <row r="101" spans="1:4" ht="14.4" customHeight="1" x14ac:dyDescent="0.3">
      <c r="A101" s="14" t="s">
        <v>32</v>
      </c>
      <c r="B101" s="14"/>
      <c r="C101" s="39" t="s">
        <v>42</v>
      </c>
      <c r="D101" s="40">
        <v>1.8179000000000001</v>
      </c>
    </row>
    <row r="102" spans="1:4" ht="6.75" customHeight="1" x14ac:dyDescent="0.3">
      <c r="A102" s="17"/>
      <c r="B102" s="17"/>
      <c r="C102" s="39"/>
      <c r="D102" s="40"/>
    </row>
    <row r="103" spans="1:4" ht="15" customHeight="1" x14ac:dyDescent="0.3">
      <c r="A103" s="10" t="s">
        <v>33</v>
      </c>
      <c r="B103" s="14"/>
      <c r="C103" s="15"/>
      <c r="D103" s="16"/>
    </row>
    <row r="104" spans="1:4" ht="6.75" customHeight="1" x14ac:dyDescent="0.3">
      <c r="A104" s="12"/>
      <c r="B104" s="17"/>
      <c r="C104" s="15"/>
      <c r="D104" s="16"/>
    </row>
    <row r="105" spans="1:4" ht="14.4" customHeight="1" x14ac:dyDescent="0.3">
      <c r="A105" s="14" t="s">
        <v>34</v>
      </c>
      <c r="B105" s="14"/>
      <c r="C105" s="39" t="s">
        <v>22</v>
      </c>
      <c r="D105" s="40">
        <v>3.2000000000000002E-3</v>
      </c>
    </row>
    <row r="106" spans="1:4" ht="14.4" customHeight="1" x14ac:dyDescent="0.3">
      <c r="A106" s="14" t="s">
        <v>35</v>
      </c>
      <c r="B106" s="14"/>
      <c r="C106" s="39" t="s">
        <v>22</v>
      </c>
      <c r="D106" s="40">
        <v>4.0000000000000002E-4</v>
      </c>
    </row>
    <row r="107" spans="1:4" ht="14.4" customHeight="1" x14ac:dyDescent="0.3">
      <c r="A107" s="14" t="s">
        <v>36</v>
      </c>
      <c r="B107" s="14"/>
      <c r="C107" s="39" t="s">
        <v>22</v>
      </c>
      <c r="D107" s="40">
        <v>2.9999999999999997E-4</v>
      </c>
    </row>
    <row r="108" spans="1:4" ht="14.4" customHeight="1" x14ac:dyDescent="0.3">
      <c r="A108" s="14" t="s">
        <v>37</v>
      </c>
      <c r="B108" s="14"/>
      <c r="C108" s="39" t="s">
        <v>20</v>
      </c>
      <c r="D108" s="43">
        <v>0.25</v>
      </c>
    </row>
    <row r="109" spans="1:4" ht="18.75" customHeight="1" x14ac:dyDescent="0.3">
      <c r="A109" s="5" t="s">
        <v>43</v>
      </c>
      <c r="B109" s="6"/>
      <c r="C109" s="6"/>
      <c r="D109" s="6"/>
    </row>
    <row r="110" spans="1:4" ht="60" customHeight="1" x14ac:dyDescent="0.3">
      <c r="A110" s="21" t="s">
        <v>44</v>
      </c>
      <c r="B110" s="21"/>
      <c r="C110" s="21"/>
      <c r="D110" s="21"/>
    </row>
    <row r="111" spans="1:4" ht="6.75" customHeight="1" x14ac:dyDescent="0.3">
      <c r="A111" s="22"/>
      <c r="B111" s="22"/>
      <c r="C111" s="22"/>
      <c r="D111" s="22"/>
    </row>
    <row r="112" spans="1:4" ht="11.25" customHeight="1" x14ac:dyDescent="0.3">
      <c r="A112" s="7" t="s">
        <v>13</v>
      </c>
      <c r="B112" s="6"/>
      <c r="C112" s="6"/>
      <c r="D112" s="6"/>
    </row>
    <row r="113" spans="1:4" ht="6.75" customHeight="1" x14ac:dyDescent="0.3">
      <c r="A113" s="8"/>
      <c r="B113" s="9"/>
      <c r="C113" s="9"/>
      <c r="D113" s="9"/>
    </row>
    <row r="114" spans="1:4" ht="34.200000000000003" customHeight="1" x14ac:dyDescent="0.3">
      <c r="A114" s="21" t="s">
        <v>14</v>
      </c>
      <c r="B114" s="21"/>
      <c r="C114" s="21"/>
      <c r="D114" s="21"/>
    </row>
    <row r="115" spans="1:4" ht="6.75" customHeight="1" x14ac:dyDescent="0.3">
      <c r="A115" s="22"/>
      <c r="B115" s="22"/>
      <c r="C115" s="22"/>
      <c r="D115" s="22"/>
    </row>
    <row r="116" spans="1:4" ht="45.6" customHeight="1" x14ac:dyDescent="0.3">
      <c r="A116" s="21" t="s">
        <v>15</v>
      </c>
      <c r="B116" s="21"/>
      <c r="C116" s="21"/>
      <c r="D116" s="21"/>
    </row>
    <row r="117" spans="1:4" ht="6.75" customHeight="1" x14ac:dyDescent="0.3">
      <c r="A117" s="22"/>
      <c r="B117" s="22"/>
      <c r="C117" s="22"/>
      <c r="D117" s="22"/>
    </row>
    <row r="118" spans="1:4" ht="45.6" customHeight="1" x14ac:dyDescent="0.3">
      <c r="A118" s="21" t="s">
        <v>16</v>
      </c>
      <c r="B118" s="21"/>
      <c r="C118" s="21"/>
      <c r="D118" s="21"/>
    </row>
    <row r="119" spans="1:4" ht="6.75" customHeight="1" x14ac:dyDescent="0.3">
      <c r="A119" s="22"/>
      <c r="B119" s="22"/>
      <c r="C119" s="22"/>
      <c r="D119" s="22"/>
    </row>
    <row r="120" spans="1:4" ht="68.400000000000006" customHeight="1" x14ac:dyDescent="0.3">
      <c r="A120" s="21" t="s">
        <v>45</v>
      </c>
      <c r="B120" s="21"/>
      <c r="C120" s="21"/>
      <c r="D120" s="21"/>
    </row>
    <row r="121" spans="1:4" ht="34.200000000000003" customHeight="1" x14ac:dyDescent="0.3">
      <c r="A121" s="21" t="s">
        <v>17</v>
      </c>
      <c r="B121" s="21"/>
      <c r="C121" s="21"/>
      <c r="D121" s="21"/>
    </row>
    <row r="122" spans="1:4" ht="6.75" customHeight="1" x14ac:dyDescent="0.3">
      <c r="A122" s="22"/>
      <c r="B122" s="22"/>
      <c r="C122" s="22"/>
      <c r="D122" s="22"/>
    </row>
    <row r="123" spans="1:4" ht="15" customHeight="1" x14ac:dyDescent="0.3">
      <c r="A123" s="10" t="s">
        <v>18</v>
      </c>
      <c r="B123" s="11"/>
      <c r="C123" s="11"/>
      <c r="D123" s="11"/>
    </row>
    <row r="124" spans="1:4" ht="18" customHeight="1" x14ac:dyDescent="0.3">
      <c r="A124" s="12"/>
      <c r="B124" s="13"/>
      <c r="C124" s="13"/>
      <c r="D124" s="13"/>
    </row>
    <row r="125" spans="1:4" ht="14.4" customHeight="1" x14ac:dyDescent="0.3">
      <c r="A125" s="14" t="s">
        <v>19</v>
      </c>
      <c r="B125" s="14"/>
      <c r="C125" s="39" t="s">
        <v>20</v>
      </c>
      <c r="D125" s="43">
        <v>2537.23</v>
      </c>
    </row>
    <row r="126" spans="1:4" ht="14.4" customHeight="1" x14ac:dyDescent="0.3">
      <c r="A126" s="14" t="s">
        <v>21</v>
      </c>
      <c r="B126" s="14"/>
      <c r="C126" s="39" t="s">
        <v>42</v>
      </c>
      <c r="D126" s="40">
        <v>2.8654999999999999</v>
      </c>
    </row>
    <row r="127" spans="1:4" ht="14.4" customHeight="1" x14ac:dyDescent="0.3">
      <c r="A127" s="14" t="s">
        <v>30</v>
      </c>
      <c r="B127" s="14"/>
      <c r="C127" s="39" t="s">
        <v>42</v>
      </c>
      <c r="D127" s="40">
        <v>1.2229000000000001</v>
      </c>
    </row>
    <row r="128" spans="1:4" ht="14.4" customHeight="1" x14ac:dyDescent="0.3">
      <c r="A128" s="14" t="s">
        <v>23</v>
      </c>
      <c r="B128" s="14"/>
      <c r="C128" s="39" t="s">
        <v>20</v>
      </c>
      <c r="D128" s="44">
        <v>0.79</v>
      </c>
    </row>
    <row r="129" spans="1:4" ht="24.75" customHeight="1" x14ac:dyDescent="0.3">
      <c r="A129" s="17" t="s">
        <v>24</v>
      </c>
      <c r="B129" s="17"/>
      <c r="C129" s="39" t="s">
        <v>22</v>
      </c>
      <c r="D129" s="41">
        <v>0.31619999999999998</v>
      </c>
    </row>
    <row r="130" spans="1:4" ht="26.25" customHeight="1" x14ac:dyDescent="0.3">
      <c r="A130" s="17" t="s">
        <v>25</v>
      </c>
      <c r="B130" s="17"/>
      <c r="C130" s="39" t="s">
        <v>22</v>
      </c>
      <c r="D130" s="41">
        <v>6.6E-3</v>
      </c>
    </row>
    <row r="131" spans="1:4" ht="26.25" customHeight="1" x14ac:dyDescent="0.3">
      <c r="A131" s="17" t="s">
        <v>26</v>
      </c>
      <c r="B131" s="17"/>
      <c r="C131" s="39" t="s">
        <v>42</v>
      </c>
      <c r="D131" s="41">
        <v>9.3600000000000003E-2</v>
      </c>
    </row>
    <row r="132" spans="1:4" ht="18" customHeight="1" x14ac:dyDescent="0.3">
      <c r="A132" s="17" t="s">
        <v>27</v>
      </c>
      <c r="B132" s="17"/>
      <c r="C132" s="39" t="s">
        <v>42</v>
      </c>
      <c r="D132" s="41">
        <v>0.82310000000000005</v>
      </c>
    </row>
    <row r="133" spans="1:4" ht="26.25" customHeight="1" x14ac:dyDescent="0.3">
      <c r="A133" s="17" t="s">
        <v>28</v>
      </c>
      <c r="B133" s="17"/>
      <c r="C133" s="39" t="s">
        <v>42</v>
      </c>
      <c r="D133" s="41">
        <v>0.37490000000000001</v>
      </c>
    </row>
    <row r="134" spans="1:4" ht="27" customHeight="1" x14ac:dyDescent="0.3">
      <c r="A134" s="17" t="s">
        <v>29</v>
      </c>
      <c r="B134" s="17"/>
      <c r="C134" s="39" t="s">
        <v>42</v>
      </c>
      <c r="D134" s="41">
        <v>-1.2391000000000001</v>
      </c>
    </row>
    <row r="135" spans="1:4" ht="14.4" customHeight="1" x14ac:dyDescent="0.3">
      <c r="A135" s="14" t="s">
        <v>31</v>
      </c>
      <c r="B135" s="14"/>
      <c r="C135" s="39" t="s">
        <v>42</v>
      </c>
      <c r="D135" s="40">
        <v>2.7976999999999999</v>
      </c>
    </row>
    <row r="136" spans="1:4" ht="14.4" customHeight="1" x14ac:dyDescent="0.3">
      <c r="A136" s="14" t="s">
        <v>32</v>
      </c>
      <c r="B136" s="14"/>
      <c r="C136" s="39" t="s">
        <v>42</v>
      </c>
      <c r="D136" s="40">
        <v>1.9479</v>
      </c>
    </row>
    <row r="137" spans="1:4" ht="6.75" customHeight="1" x14ac:dyDescent="0.3">
      <c r="A137" s="17"/>
      <c r="B137" s="17"/>
      <c r="C137" s="39"/>
      <c r="D137" s="40"/>
    </row>
    <row r="138" spans="1:4" ht="15" customHeight="1" x14ac:dyDescent="0.3">
      <c r="A138" s="10" t="s">
        <v>33</v>
      </c>
      <c r="B138" s="14"/>
      <c r="C138" s="15"/>
      <c r="D138" s="16"/>
    </row>
    <row r="139" spans="1:4" ht="6.75" customHeight="1" x14ac:dyDescent="0.3">
      <c r="A139" s="12"/>
      <c r="B139" s="17"/>
      <c r="C139" s="15"/>
      <c r="D139" s="16"/>
    </row>
    <row r="140" spans="1:4" ht="14.4" customHeight="1" x14ac:dyDescent="0.3">
      <c r="A140" s="14" t="s">
        <v>34</v>
      </c>
      <c r="B140" s="14"/>
      <c r="C140" s="39" t="s">
        <v>22</v>
      </c>
      <c r="D140" s="40">
        <v>3.2000000000000002E-3</v>
      </c>
    </row>
    <row r="141" spans="1:4" ht="14.4" customHeight="1" x14ac:dyDescent="0.3">
      <c r="A141" s="14" t="s">
        <v>35</v>
      </c>
      <c r="B141" s="14"/>
      <c r="C141" s="39" t="s">
        <v>22</v>
      </c>
      <c r="D141" s="40">
        <v>4.0000000000000002E-4</v>
      </c>
    </row>
    <row r="142" spans="1:4" ht="14.4" customHeight="1" x14ac:dyDescent="0.3">
      <c r="A142" s="14" t="s">
        <v>36</v>
      </c>
      <c r="B142" s="14"/>
      <c r="C142" s="39" t="s">
        <v>22</v>
      </c>
      <c r="D142" s="40">
        <v>2.9999999999999997E-4</v>
      </c>
    </row>
    <row r="143" spans="1:4" ht="14.4" customHeight="1" x14ac:dyDescent="0.3">
      <c r="A143" s="14" t="s">
        <v>37</v>
      </c>
      <c r="B143" s="14"/>
      <c r="C143" s="39" t="s">
        <v>20</v>
      </c>
      <c r="D143" s="43">
        <v>0.25</v>
      </c>
    </row>
    <row r="144" spans="1:4" ht="18.75" customHeight="1" x14ac:dyDescent="0.3">
      <c r="A144" s="5" t="s">
        <v>1</v>
      </c>
      <c r="B144" s="6"/>
      <c r="C144" s="6"/>
      <c r="D144" s="6"/>
    </row>
    <row r="145" spans="1:4" ht="45.6" customHeight="1" x14ac:dyDescent="0.3">
      <c r="A145" s="21" t="s">
        <v>46</v>
      </c>
      <c r="B145" s="21"/>
      <c r="C145" s="21"/>
      <c r="D145" s="21"/>
    </row>
    <row r="146" spans="1:4" ht="6.75" customHeight="1" x14ac:dyDescent="0.3">
      <c r="A146" s="22"/>
      <c r="B146" s="22"/>
      <c r="C146" s="22"/>
      <c r="D146" s="22"/>
    </row>
    <row r="147" spans="1:4" ht="11.25" customHeight="1" x14ac:dyDescent="0.3">
      <c r="A147" s="7" t="s">
        <v>13</v>
      </c>
      <c r="B147" s="6"/>
      <c r="C147" s="6"/>
      <c r="D147" s="6"/>
    </row>
    <row r="148" spans="1:4" ht="6.75" customHeight="1" x14ac:dyDescent="0.3">
      <c r="A148" s="8"/>
      <c r="B148" s="9"/>
      <c r="C148" s="9"/>
      <c r="D148" s="9"/>
    </row>
    <row r="149" spans="1:4" ht="34.200000000000003" customHeight="1" x14ac:dyDescent="0.3">
      <c r="A149" s="21" t="s">
        <v>14</v>
      </c>
      <c r="B149" s="21"/>
      <c r="C149" s="21"/>
      <c r="D149" s="21"/>
    </row>
    <row r="150" spans="1:4" ht="6.75" customHeight="1" x14ac:dyDescent="0.3">
      <c r="A150" s="22"/>
      <c r="B150" s="22"/>
      <c r="C150" s="22"/>
      <c r="D150" s="22"/>
    </row>
    <row r="151" spans="1:4" ht="45.6" customHeight="1" x14ac:dyDescent="0.3">
      <c r="A151" s="21" t="s">
        <v>15</v>
      </c>
      <c r="B151" s="21"/>
      <c r="C151" s="21"/>
      <c r="D151" s="21"/>
    </row>
    <row r="152" spans="1:4" ht="6.75" customHeight="1" x14ac:dyDescent="0.3">
      <c r="A152" s="22"/>
      <c r="B152" s="22"/>
      <c r="C152" s="22"/>
      <c r="D152" s="22"/>
    </row>
    <row r="153" spans="1:4" ht="45.6" customHeight="1" x14ac:dyDescent="0.3">
      <c r="A153" s="21" t="s">
        <v>16</v>
      </c>
      <c r="B153" s="21"/>
      <c r="C153" s="21"/>
      <c r="D153" s="21"/>
    </row>
    <row r="154" spans="1:4" ht="6.75" customHeight="1" x14ac:dyDescent="0.3">
      <c r="A154" s="22"/>
      <c r="B154" s="22"/>
      <c r="C154" s="22"/>
      <c r="D154" s="22"/>
    </row>
    <row r="155" spans="1:4" ht="68.400000000000006" customHeight="1" x14ac:dyDescent="0.3">
      <c r="A155" s="21" t="s">
        <v>45</v>
      </c>
      <c r="B155" s="21"/>
      <c r="C155" s="21"/>
      <c r="D155" s="21"/>
    </row>
    <row r="156" spans="1:4" ht="34.200000000000003" customHeight="1" x14ac:dyDescent="0.3">
      <c r="A156" s="21" t="s">
        <v>17</v>
      </c>
      <c r="B156" s="21"/>
      <c r="C156" s="21"/>
      <c r="D156" s="21"/>
    </row>
    <row r="157" spans="1:4" ht="6.75" customHeight="1" x14ac:dyDescent="0.3">
      <c r="A157" s="22"/>
      <c r="B157" s="22"/>
      <c r="C157" s="22"/>
      <c r="D157" s="22"/>
    </row>
    <row r="158" spans="1:4" ht="15" customHeight="1" x14ac:dyDescent="0.3">
      <c r="A158" s="10" t="s">
        <v>18</v>
      </c>
      <c r="B158" s="11"/>
      <c r="C158" s="11"/>
      <c r="D158" s="11"/>
    </row>
    <row r="159" spans="1:4" ht="18" customHeight="1" x14ac:dyDescent="0.3">
      <c r="A159" s="12"/>
      <c r="B159" s="13"/>
      <c r="C159" s="13"/>
      <c r="D159" s="13"/>
    </row>
    <row r="160" spans="1:4" ht="14.4" customHeight="1" x14ac:dyDescent="0.3">
      <c r="A160" s="14" t="s">
        <v>19</v>
      </c>
      <c r="B160" s="14"/>
      <c r="C160" s="39" t="s">
        <v>20</v>
      </c>
      <c r="D160" s="43">
        <v>10362.66</v>
      </c>
    </row>
    <row r="161" spans="1:4" ht="14.4" customHeight="1" x14ac:dyDescent="0.3">
      <c r="A161" s="14" t="s">
        <v>21</v>
      </c>
      <c r="B161" s="14"/>
      <c r="C161" s="39" t="s">
        <v>42</v>
      </c>
      <c r="D161" s="40">
        <v>2.7435999999999998</v>
      </c>
    </row>
    <row r="162" spans="1:4" ht="14.4" customHeight="1" x14ac:dyDescent="0.3">
      <c r="A162" s="14" t="s">
        <v>30</v>
      </c>
      <c r="B162" s="14"/>
      <c r="C162" s="39" t="s">
        <v>42</v>
      </c>
      <c r="D162" s="40">
        <v>1.3872</v>
      </c>
    </row>
    <row r="163" spans="1:4" ht="14.4" customHeight="1" x14ac:dyDescent="0.3">
      <c r="A163" s="14" t="s">
        <v>23</v>
      </c>
      <c r="B163" s="14"/>
      <c r="C163" s="39" t="s">
        <v>20</v>
      </c>
      <c r="D163" s="44">
        <v>0.79</v>
      </c>
    </row>
    <row r="164" spans="1:4" ht="21.6" customHeight="1" x14ac:dyDescent="0.3">
      <c r="A164" s="17" t="s">
        <v>24</v>
      </c>
      <c r="B164" s="17"/>
      <c r="C164" s="39" t="s">
        <v>42</v>
      </c>
      <c r="D164" s="41">
        <v>0.42230000000000001</v>
      </c>
    </row>
    <row r="165" spans="1:4" ht="14.25" customHeight="1" x14ac:dyDescent="0.3">
      <c r="A165" s="17" t="s">
        <v>27</v>
      </c>
      <c r="B165" s="17"/>
      <c r="C165" s="39" t="s">
        <v>42</v>
      </c>
      <c r="D165" s="41">
        <v>0.61109999999999998</v>
      </c>
    </row>
    <row r="166" spans="1:4" ht="21.6" customHeight="1" x14ac:dyDescent="0.3">
      <c r="A166" s="17" t="s">
        <v>28</v>
      </c>
      <c r="B166" s="17"/>
      <c r="C166" s="39" t="s">
        <v>42</v>
      </c>
      <c r="D166" s="41">
        <v>0.4642</v>
      </c>
    </row>
    <row r="167" spans="1:4" ht="21.6" customHeight="1" x14ac:dyDescent="0.3">
      <c r="A167" s="17" t="s">
        <v>29</v>
      </c>
      <c r="B167" s="17"/>
      <c r="C167" s="39" t="s">
        <v>42</v>
      </c>
      <c r="D167" s="41">
        <v>-1.5343</v>
      </c>
    </row>
    <row r="168" spans="1:4" ht="14.4" customHeight="1" x14ac:dyDescent="0.3">
      <c r="A168" s="14" t="s">
        <v>31</v>
      </c>
      <c r="B168" s="14"/>
      <c r="C168" s="39" t="s">
        <v>42</v>
      </c>
      <c r="D168" s="40">
        <v>3.1013999999999999</v>
      </c>
    </row>
    <row r="169" spans="1:4" ht="14.4" customHeight="1" x14ac:dyDescent="0.3">
      <c r="A169" s="14" t="s">
        <v>32</v>
      </c>
      <c r="B169" s="14"/>
      <c r="C169" s="39" t="s">
        <v>42</v>
      </c>
      <c r="D169" s="40">
        <v>2.2090999999999998</v>
      </c>
    </row>
    <row r="170" spans="1:4" ht="6.75" customHeight="1" x14ac:dyDescent="0.3">
      <c r="A170" s="17"/>
      <c r="B170" s="17"/>
      <c r="C170" s="39"/>
      <c r="D170" s="40"/>
    </row>
    <row r="171" spans="1:4" ht="15" customHeight="1" x14ac:dyDescent="0.3">
      <c r="A171" s="10" t="s">
        <v>33</v>
      </c>
      <c r="B171" s="14"/>
      <c r="C171" s="15"/>
      <c r="D171" s="16"/>
    </row>
    <row r="172" spans="1:4" ht="6.75" customHeight="1" x14ac:dyDescent="0.3">
      <c r="A172" s="12"/>
      <c r="B172" s="17"/>
      <c r="C172" s="15"/>
      <c r="D172" s="16"/>
    </row>
    <row r="173" spans="1:4" ht="14.4" customHeight="1" x14ac:dyDescent="0.3">
      <c r="A173" s="14" t="s">
        <v>34</v>
      </c>
      <c r="B173" s="14"/>
      <c r="C173" s="39" t="s">
        <v>22</v>
      </c>
      <c r="D173" s="40">
        <v>3.2000000000000002E-3</v>
      </c>
    </row>
    <row r="174" spans="1:4" ht="14.4" customHeight="1" x14ac:dyDescent="0.3">
      <c r="A174" s="14" t="s">
        <v>35</v>
      </c>
      <c r="B174" s="14"/>
      <c r="C174" s="39" t="s">
        <v>22</v>
      </c>
      <c r="D174" s="40">
        <v>4.0000000000000002E-4</v>
      </c>
    </row>
    <row r="175" spans="1:4" ht="14.4" customHeight="1" x14ac:dyDescent="0.3">
      <c r="A175" s="14" t="s">
        <v>36</v>
      </c>
      <c r="B175" s="14"/>
      <c r="C175" s="39" t="s">
        <v>22</v>
      </c>
      <c r="D175" s="40">
        <v>2.9999999999999997E-4</v>
      </c>
    </row>
    <row r="176" spans="1:4" ht="14.4" customHeight="1" x14ac:dyDescent="0.3">
      <c r="A176" s="14" t="s">
        <v>37</v>
      </c>
      <c r="B176" s="14"/>
      <c r="C176" s="39" t="s">
        <v>20</v>
      </c>
      <c r="D176" s="43">
        <v>0.25</v>
      </c>
    </row>
    <row r="177" spans="1:4" ht="18.75" customHeight="1" x14ac:dyDescent="0.3">
      <c r="A177" s="5" t="s">
        <v>2</v>
      </c>
      <c r="B177" s="6"/>
      <c r="C177" s="6"/>
      <c r="D177" s="6"/>
    </row>
    <row r="178" spans="1:4" ht="79.8" customHeight="1" x14ac:dyDescent="0.3">
      <c r="A178" s="21" t="s">
        <v>47</v>
      </c>
      <c r="B178" s="21"/>
      <c r="C178" s="21"/>
      <c r="D178" s="21"/>
    </row>
    <row r="179" spans="1:4" ht="6.75" customHeight="1" x14ac:dyDescent="0.3">
      <c r="A179" s="22"/>
      <c r="B179" s="22"/>
      <c r="C179" s="22"/>
      <c r="D179" s="22"/>
    </row>
    <row r="180" spans="1:4" ht="11.25" customHeight="1" x14ac:dyDescent="0.3">
      <c r="A180" s="7" t="s">
        <v>13</v>
      </c>
      <c r="B180" s="6"/>
      <c r="C180" s="6"/>
      <c r="D180" s="6"/>
    </row>
    <row r="181" spans="1:4" ht="6.75" customHeight="1" x14ac:dyDescent="0.3">
      <c r="A181" s="8"/>
      <c r="B181" s="9"/>
      <c r="C181" s="9"/>
      <c r="D181" s="9"/>
    </row>
    <row r="182" spans="1:4" ht="34.200000000000003" customHeight="1" x14ac:dyDescent="0.3">
      <c r="A182" s="21" t="s">
        <v>14</v>
      </c>
      <c r="B182" s="21"/>
      <c r="C182" s="21"/>
      <c r="D182" s="21"/>
    </row>
    <row r="183" spans="1:4" ht="6.75" customHeight="1" x14ac:dyDescent="0.3">
      <c r="A183" s="22"/>
      <c r="B183" s="22"/>
      <c r="C183" s="22"/>
      <c r="D183" s="22"/>
    </row>
    <row r="184" spans="1:4" ht="45.6" customHeight="1" x14ac:dyDescent="0.3">
      <c r="A184" s="21" t="s">
        <v>15</v>
      </c>
      <c r="B184" s="21"/>
      <c r="C184" s="21"/>
      <c r="D184" s="21"/>
    </row>
    <row r="185" spans="1:4" ht="6.75" customHeight="1" x14ac:dyDescent="0.3">
      <c r="A185" s="22"/>
      <c r="B185" s="22"/>
      <c r="C185" s="22"/>
      <c r="D185" s="22"/>
    </row>
    <row r="186" spans="1:4" ht="45.6" customHeight="1" x14ac:dyDescent="0.3">
      <c r="A186" s="21" t="s">
        <v>48</v>
      </c>
      <c r="B186" s="21"/>
      <c r="C186" s="21"/>
      <c r="D186" s="21"/>
    </row>
    <row r="187" spans="1:4" ht="6.75" customHeight="1" x14ac:dyDescent="0.3">
      <c r="A187" s="22"/>
      <c r="B187" s="22"/>
      <c r="C187" s="22"/>
      <c r="D187" s="22"/>
    </row>
    <row r="188" spans="1:4" ht="34.200000000000003" customHeight="1" x14ac:dyDescent="0.3">
      <c r="A188" s="21" t="s">
        <v>17</v>
      </c>
      <c r="B188" s="21"/>
      <c r="C188" s="21"/>
      <c r="D188" s="21"/>
    </row>
    <row r="189" spans="1:4" ht="6.75" customHeight="1" x14ac:dyDescent="0.3">
      <c r="A189" s="22"/>
      <c r="B189" s="22"/>
      <c r="C189" s="22"/>
      <c r="D189" s="22"/>
    </row>
    <row r="190" spans="1:4" ht="15" customHeight="1" x14ac:dyDescent="0.3">
      <c r="A190" s="10" t="s">
        <v>18</v>
      </c>
      <c r="B190" s="11"/>
      <c r="C190" s="11"/>
      <c r="D190" s="11"/>
    </row>
    <row r="191" spans="1:4" ht="6.75" customHeight="1" x14ac:dyDescent="0.3">
      <c r="A191" s="12"/>
      <c r="B191" s="13"/>
      <c r="C191" s="13"/>
      <c r="D191" s="13"/>
    </row>
    <row r="192" spans="1:4" ht="18" customHeight="1" x14ac:dyDescent="0.3">
      <c r="A192" s="14" t="s">
        <v>19</v>
      </c>
      <c r="B192" s="14"/>
      <c r="C192" s="39" t="s">
        <v>20</v>
      </c>
      <c r="D192" s="43">
        <v>2.27</v>
      </c>
    </row>
    <row r="193" spans="1:4" ht="14.4" customHeight="1" x14ac:dyDescent="0.3">
      <c r="A193" s="14" t="s">
        <v>21</v>
      </c>
      <c r="B193" s="14"/>
      <c r="C193" s="39" t="s">
        <v>22</v>
      </c>
      <c r="D193" s="40">
        <v>8.0799999999999997E-2</v>
      </c>
    </row>
    <row r="194" spans="1:4" ht="14.4" customHeight="1" x14ac:dyDescent="0.3">
      <c r="A194" s="14" t="s">
        <v>30</v>
      </c>
      <c r="B194" s="14"/>
      <c r="C194" s="39" t="s">
        <v>22</v>
      </c>
      <c r="D194" s="40">
        <v>3.2000000000000002E-3</v>
      </c>
    </row>
    <row r="195" spans="1:4" ht="14.4" customHeight="1" x14ac:dyDescent="0.3">
      <c r="A195" s="14" t="s">
        <v>23</v>
      </c>
      <c r="B195" s="14"/>
      <c r="C195" s="39" t="s">
        <v>20</v>
      </c>
      <c r="D195" s="44">
        <v>0</v>
      </c>
    </row>
    <row r="196" spans="1:4" ht="21.6" customHeight="1" x14ac:dyDescent="0.3">
      <c r="A196" s="17" t="s">
        <v>24</v>
      </c>
      <c r="B196" s="17"/>
      <c r="C196" s="39" t="s">
        <v>22</v>
      </c>
      <c r="D196" s="41">
        <v>-5.9999999999999995E-4</v>
      </c>
    </row>
    <row r="197" spans="1:4" ht="27" customHeight="1" x14ac:dyDescent="0.3">
      <c r="A197" s="17" t="s">
        <v>25</v>
      </c>
      <c r="B197" s="17"/>
      <c r="C197" s="39" t="s">
        <v>22</v>
      </c>
      <c r="D197" s="41">
        <v>6.6E-3</v>
      </c>
    </row>
    <row r="198" spans="1:4" ht="24" customHeight="1" x14ac:dyDescent="0.3">
      <c r="A198" s="17" t="s">
        <v>26</v>
      </c>
      <c r="B198" s="17"/>
      <c r="C198" s="39" t="s">
        <v>22</v>
      </c>
      <c r="D198" s="41">
        <v>2.9999999999999997E-4</v>
      </c>
    </row>
    <row r="199" spans="1:4" ht="21.6" customHeight="1" x14ac:dyDescent="0.3">
      <c r="A199" s="17" t="s">
        <v>28</v>
      </c>
      <c r="B199" s="17"/>
      <c r="C199" s="39" t="s">
        <v>22</v>
      </c>
      <c r="D199" s="41">
        <v>8.0000000000000004E-4</v>
      </c>
    </row>
    <row r="200" spans="1:4" ht="21.6" customHeight="1" x14ac:dyDescent="0.3">
      <c r="A200" s="17" t="s">
        <v>29</v>
      </c>
      <c r="B200" s="17"/>
      <c r="C200" s="39" t="s">
        <v>22</v>
      </c>
      <c r="D200" s="41">
        <v>-2.7000000000000001E-3</v>
      </c>
    </row>
    <row r="201" spans="1:4" ht="14.4" customHeight="1" x14ac:dyDescent="0.3">
      <c r="A201" s="14" t="s">
        <v>31</v>
      </c>
      <c r="B201" s="14"/>
      <c r="C201" s="39" t="s">
        <v>22</v>
      </c>
      <c r="D201" s="40">
        <v>5.7000000000000002E-3</v>
      </c>
    </row>
    <row r="202" spans="1:4" ht="14.4" customHeight="1" x14ac:dyDescent="0.3">
      <c r="A202" s="14" t="s">
        <v>32</v>
      </c>
      <c r="B202" s="14"/>
      <c r="C202" s="39" t="s">
        <v>22</v>
      </c>
      <c r="D202" s="40">
        <v>5.1000000000000004E-3</v>
      </c>
    </row>
    <row r="203" spans="1:4" ht="6.75" customHeight="1" x14ac:dyDescent="0.3">
      <c r="A203" s="17"/>
      <c r="B203" s="17"/>
      <c r="C203" s="39"/>
      <c r="D203" s="40"/>
    </row>
    <row r="204" spans="1:4" ht="15" customHeight="1" x14ac:dyDescent="0.3">
      <c r="A204" s="10" t="s">
        <v>33</v>
      </c>
      <c r="B204" s="14"/>
      <c r="C204" s="15"/>
      <c r="D204" s="16"/>
    </row>
    <row r="205" spans="1:4" ht="6.75" customHeight="1" x14ac:dyDescent="0.3">
      <c r="A205" s="12"/>
      <c r="B205" s="17"/>
      <c r="C205" s="15"/>
      <c r="D205" s="16"/>
    </row>
    <row r="206" spans="1:4" ht="14.4" customHeight="1" x14ac:dyDescent="0.3">
      <c r="A206" s="14" t="s">
        <v>34</v>
      </c>
      <c r="B206" s="14"/>
      <c r="C206" s="39" t="s">
        <v>22</v>
      </c>
      <c r="D206" s="40">
        <v>3.2000000000000002E-3</v>
      </c>
    </row>
    <row r="207" spans="1:4" ht="14.4" customHeight="1" x14ac:dyDescent="0.3">
      <c r="A207" s="14" t="s">
        <v>35</v>
      </c>
      <c r="B207" s="14"/>
      <c r="C207" s="39" t="s">
        <v>22</v>
      </c>
      <c r="D207" s="40">
        <v>4.0000000000000002E-4</v>
      </c>
    </row>
    <row r="208" spans="1:4" ht="14.4" customHeight="1" x14ac:dyDescent="0.3">
      <c r="A208" s="14" t="s">
        <v>36</v>
      </c>
      <c r="B208" s="14"/>
      <c r="C208" s="39" t="s">
        <v>22</v>
      </c>
      <c r="D208" s="40">
        <v>2.9999999999999997E-4</v>
      </c>
    </row>
    <row r="209" spans="1:4" ht="14.4" customHeight="1" x14ac:dyDescent="0.3">
      <c r="A209" s="14" t="s">
        <v>37</v>
      </c>
      <c r="B209" s="14"/>
      <c r="C209" s="39" t="s">
        <v>20</v>
      </c>
      <c r="D209" s="43">
        <v>0.25</v>
      </c>
    </row>
    <row r="210" spans="1:4" ht="18.75" customHeight="1" x14ac:dyDescent="0.3">
      <c r="A210" s="5" t="s">
        <v>3</v>
      </c>
      <c r="B210" s="6"/>
      <c r="C210" s="6"/>
      <c r="D210" s="6"/>
    </row>
    <row r="211" spans="1:4" ht="34.200000000000003" customHeight="1" x14ac:dyDescent="0.3">
      <c r="A211" s="21" t="s">
        <v>49</v>
      </c>
      <c r="B211" s="21"/>
      <c r="C211" s="21"/>
      <c r="D211" s="21"/>
    </row>
    <row r="212" spans="1:4" ht="6.75" customHeight="1" x14ac:dyDescent="0.3">
      <c r="A212" s="22"/>
      <c r="B212" s="22"/>
      <c r="C212" s="22"/>
      <c r="D212" s="22"/>
    </row>
    <row r="213" spans="1:4" ht="11.25" customHeight="1" x14ac:dyDescent="0.3">
      <c r="A213" s="7" t="s">
        <v>13</v>
      </c>
      <c r="B213" s="6"/>
      <c r="C213" s="6"/>
      <c r="D213" s="6"/>
    </row>
    <row r="214" spans="1:4" ht="6.75" customHeight="1" x14ac:dyDescent="0.3">
      <c r="A214" s="8"/>
      <c r="B214" s="9"/>
      <c r="C214" s="9"/>
      <c r="D214" s="9"/>
    </row>
    <row r="215" spans="1:4" ht="34.200000000000003" customHeight="1" x14ac:dyDescent="0.3">
      <c r="A215" s="21" t="s">
        <v>14</v>
      </c>
      <c r="B215" s="21"/>
      <c r="C215" s="21"/>
      <c r="D215" s="21"/>
    </row>
    <row r="216" spans="1:4" ht="6.75" customHeight="1" x14ac:dyDescent="0.3">
      <c r="A216" s="22"/>
      <c r="B216" s="22"/>
      <c r="C216" s="22"/>
      <c r="D216" s="22"/>
    </row>
    <row r="217" spans="1:4" ht="45.6" customHeight="1" x14ac:dyDescent="0.3">
      <c r="A217" s="21" t="s">
        <v>15</v>
      </c>
      <c r="B217" s="21"/>
      <c r="C217" s="21"/>
      <c r="D217" s="21"/>
    </row>
    <row r="218" spans="1:4" ht="6.75" customHeight="1" x14ac:dyDescent="0.3">
      <c r="A218" s="22"/>
      <c r="B218" s="22"/>
      <c r="C218" s="22"/>
      <c r="D218" s="22"/>
    </row>
    <row r="219" spans="1:4" ht="45.6" customHeight="1" x14ac:dyDescent="0.3">
      <c r="A219" s="21" t="s">
        <v>16</v>
      </c>
      <c r="B219" s="21"/>
      <c r="C219" s="21"/>
      <c r="D219" s="21"/>
    </row>
    <row r="220" spans="1:4" ht="6.75" customHeight="1" x14ac:dyDescent="0.3">
      <c r="A220" s="22"/>
      <c r="B220" s="22"/>
      <c r="C220" s="22"/>
      <c r="D220" s="22"/>
    </row>
    <row r="221" spans="1:4" ht="34.200000000000003" customHeight="1" x14ac:dyDescent="0.3">
      <c r="A221" s="21" t="s">
        <v>17</v>
      </c>
      <c r="B221" s="21"/>
      <c r="C221" s="21"/>
      <c r="D221" s="21"/>
    </row>
    <row r="222" spans="1:4" ht="6.75" customHeight="1" x14ac:dyDescent="0.3">
      <c r="A222" s="22"/>
      <c r="B222" s="22"/>
      <c r="C222" s="22"/>
      <c r="D222" s="22"/>
    </row>
    <row r="223" spans="1:4" ht="15" customHeight="1" x14ac:dyDescent="0.3">
      <c r="A223" s="10" t="s">
        <v>18</v>
      </c>
      <c r="B223" s="11"/>
      <c r="C223" s="11"/>
      <c r="D223" s="11"/>
    </row>
    <row r="224" spans="1:4" ht="6.75" customHeight="1" x14ac:dyDescent="0.3">
      <c r="A224" s="12"/>
      <c r="B224" s="13"/>
      <c r="C224" s="13"/>
      <c r="D224" s="13"/>
    </row>
    <row r="225" spans="1:4" ht="18" customHeight="1" x14ac:dyDescent="0.3">
      <c r="A225" s="14" t="s">
        <v>50</v>
      </c>
      <c r="B225" s="14"/>
      <c r="C225" s="39" t="s">
        <v>20</v>
      </c>
      <c r="D225" s="43">
        <v>13.17</v>
      </c>
    </row>
    <row r="226" spans="1:4" ht="14.4" customHeight="1" x14ac:dyDescent="0.3">
      <c r="A226" s="14" t="s">
        <v>21</v>
      </c>
      <c r="B226" s="14"/>
      <c r="C226" s="39" t="s">
        <v>22</v>
      </c>
      <c r="D226" s="41">
        <v>9.5500000000000002E-2</v>
      </c>
    </row>
    <row r="227" spans="1:4" ht="14.4" customHeight="1" x14ac:dyDescent="0.3">
      <c r="A227" s="14" t="s">
        <v>30</v>
      </c>
      <c r="B227" s="14"/>
      <c r="C227" s="39" t="s">
        <v>22</v>
      </c>
      <c r="D227" s="41">
        <v>3.2000000000000002E-3</v>
      </c>
    </row>
    <row r="228" spans="1:4" ht="14.4" customHeight="1" x14ac:dyDescent="0.3">
      <c r="A228" s="14" t="s">
        <v>23</v>
      </c>
      <c r="B228" s="14"/>
      <c r="C228" s="39" t="s">
        <v>20</v>
      </c>
      <c r="D228" s="44">
        <v>0</v>
      </c>
    </row>
    <row r="229" spans="1:4" ht="21.6" customHeight="1" x14ac:dyDescent="0.3">
      <c r="A229" s="17" t="s">
        <v>24</v>
      </c>
      <c r="B229" s="17"/>
      <c r="C229" s="39" t="s">
        <v>22</v>
      </c>
      <c r="D229" s="41">
        <v>-5.9999999999999995E-4</v>
      </c>
    </row>
    <row r="230" spans="1:4" ht="21.6" customHeight="1" x14ac:dyDescent="0.3">
      <c r="A230" s="17" t="s">
        <v>25</v>
      </c>
      <c r="B230" s="17"/>
      <c r="C230" s="39" t="s">
        <v>22</v>
      </c>
      <c r="D230" s="41">
        <v>6.6E-3</v>
      </c>
    </row>
    <row r="231" spans="1:4" ht="14.4" customHeight="1" x14ac:dyDescent="0.3">
      <c r="A231" s="17" t="s">
        <v>26</v>
      </c>
      <c r="B231" s="17"/>
      <c r="C231" s="39" t="s">
        <v>22</v>
      </c>
      <c r="D231" s="41">
        <v>2.9999999999999997E-4</v>
      </c>
    </row>
    <row r="232" spans="1:4" ht="21.6" customHeight="1" x14ac:dyDescent="0.3">
      <c r="A232" s="17" t="s">
        <v>28</v>
      </c>
      <c r="B232" s="17"/>
      <c r="C232" s="39" t="s">
        <v>22</v>
      </c>
      <c r="D232" s="41">
        <v>8.0000000000000004E-4</v>
      </c>
    </row>
    <row r="233" spans="1:4" ht="21.6" customHeight="1" x14ac:dyDescent="0.3">
      <c r="A233" s="17" t="s">
        <v>29</v>
      </c>
      <c r="B233" s="17"/>
      <c r="C233" s="39" t="s">
        <v>22</v>
      </c>
      <c r="D233" s="41">
        <v>-2.7000000000000001E-3</v>
      </c>
    </row>
    <row r="234" spans="1:4" ht="14.4" customHeight="1" x14ac:dyDescent="0.3">
      <c r="A234" s="14" t="s">
        <v>31</v>
      </c>
      <c r="B234" s="14"/>
      <c r="C234" s="39" t="s">
        <v>22</v>
      </c>
      <c r="D234" s="41">
        <v>5.1999999999999998E-3</v>
      </c>
    </row>
    <row r="235" spans="1:4" ht="14.4" customHeight="1" x14ac:dyDescent="0.3">
      <c r="A235" s="14" t="s">
        <v>32</v>
      </c>
      <c r="B235" s="14"/>
      <c r="C235" s="39" t="s">
        <v>22</v>
      </c>
      <c r="D235" s="41">
        <v>4.7999999999999996E-3</v>
      </c>
    </row>
    <row r="236" spans="1:4" ht="6.75" customHeight="1" x14ac:dyDescent="0.3">
      <c r="A236" s="17"/>
      <c r="B236" s="17"/>
      <c r="C236" s="39"/>
      <c r="D236" s="40"/>
    </row>
    <row r="237" spans="1:4" ht="15" customHeight="1" x14ac:dyDescent="0.3">
      <c r="A237" s="10" t="s">
        <v>33</v>
      </c>
      <c r="B237" s="14"/>
      <c r="C237" s="15"/>
      <c r="D237" s="16"/>
    </row>
    <row r="238" spans="1:4" ht="6.75" customHeight="1" x14ac:dyDescent="0.3">
      <c r="A238" s="12"/>
      <c r="B238" s="17"/>
      <c r="C238" s="15"/>
      <c r="D238" s="16"/>
    </row>
    <row r="239" spans="1:4" ht="14.4" customHeight="1" x14ac:dyDescent="0.3">
      <c r="A239" s="14" t="s">
        <v>34</v>
      </c>
      <c r="B239" s="14"/>
      <c r="C239" s="39" t="s">
        <v>22</v>
      </c>
      <c r="D239" s="40">
        <v>3.2000000000000002E-3</v>
      </c>
    </row>
    <row r="240" spans="1:4" ht="14.4" customHeight="1" x14ac:dyDescent="0.3">
      <c r="A240" s="14" t="s">
        <v>35</v>
      </c>
      <c r="B240" s="14"/>
      <c r="C240" s="39" t="s">
        <v>22</v>
      </c>
      <c r="D240" s="40">
        <v>4.0000000000000002E-4</v>
      </c>
    </row>
    <row r="241" spans="1:4" ht="14.4" customHeight="1" x14ac:dyDescent="0.3">
      <c r="A241" s="14" t="s">
        <v>36</v>
      </c>
      <c r="B241" s="14"/>
      <c r="C241" s="39" t="s">
        <v>22</v>
      </c>
      <c r="D241" s="40">
        <v>2.9999999999999997E-4</v>
      </c>
    </row>
    <row r="242" spans="1:4" ht="14.4" customHeight="1" x14ac:dyDescent="0.3">
      <c r="A242" s="14" t="s">
        <v>37</v>
      </c>
      <c r="B242" s="14"/>
      <c r="C242" s="39" t="s">
        <v>20</v>
      </c>
      <c r="D242" s="43">
        <v>0.25</v>
      </c>
    </row>
    <row r="243" spans="1:4" ht="18.75" customHeight="1" x14ac:dyDescent="0.3">
      <c r="A243" s="5" t="s">
        <v>4</v>
      </c>
      <c r="B243" s="6"/>
      <c r="C243" s="6"/>
      <c r="D243" s="6"/>
    </row>
    <row r="244" spans="1:4" ht="57" customHeight="1" x14ac:dyDescent="0.3">
      <c r="A244" s="21" t="s">
        <v>51</v>
      </c>
      <c r="B244" s="21"/>
      <c r="C244" s="21"/>
      <c r="D244" s="21"/>
    </row>
    <row r="245" spans="1:4" ht="6.75" customHeight="1" x14ac:dyDescent="0.3">
      <c r="A245" s="22"/>
      <c r="B245" s="22"/>
      <c r="C245" s="22"/>
      <c r="D245" s="22"/>
    </row>
    <row r="246" spans="1:4" ht="11.25" customHeight="1" x14ac:dyDescent="0.3">
      <c r="A246" s="7" t="s">
        <v>13</v>
      </c>
      <c r="B246" s="6"/>
      <c r="C246" s="6"/>
      <c r="D246" s="6"/>
    </row>
    <row r="247" spans="1:4" ht="6.75" customHeight="1" x14ac:dyDescent="0.3">
      <c r="A247" s="8"/>
      <c r="B247" s="9"/>
      <c r="C247" s="9"/>
      <c r="D247" s="9"/>
    </row>
    <row r="248" spans="1:4" ht="34.200000000000003" customHeight="1" x14ac:dyDescent="0.3">
      <c r="A248" s="21" t="s">
        <v>14</v>
      </c>
      <c r="B248" s="21"/>
      <c r="C248" s="21"/>
      <c r="D248" s="21"/>
    </row>
    <row r="249" spans="1:4" ht="6.75" customHeight="1" x14ac:dyDescent="0.3">
      <c r="A249" s="22"/>
      <c r="B249" s="22"/>
      <c r="C249" s="22"/>
      <c r="D249" s="22"/>
    </row>
    <row r="250" spans="1:4" ht="45.6" customHeight="1" x14ac:dyDescent="0.3">
      <c r="A250" s="21" t="s">
        <v>15</v>
      </c>
      <c r="B250" s="21"/>
      <c r="C250" s="21"/>
      <c r="D250" s="21"/>
    </row>
    <row r="251" spans="1:4" ht="6.75" customHeight="1" x14ac:dyDescent="0.3">
      <c r="A251" s="22"/>
      <c r="B251" s="22"/>
      <c r="C251" s="22"/>
      <c r="D251" s="22"/>
    </row>
    <row r="252" spans="1:4" ht="45.6" customHeight="1" x14ac:dyDescent="0.3">
      <c r="A252" s="21" t="s">
        <v>16</v>
      </c>
      <c r="B252" s="21"/>
      <c r="C252" s="21"/>
      <c r="D252" s="21"/>
    </row>
    <row r="253" spans="1:4" ht="6.75" customHeight="1" x14ac:dyDescent="0.3">
      <c r="A253" s="22"/>
      <c r="B253" s="22"/>
      <c r="C253" s="22"/>
      <c r="D253" s="22"/>
    </row>
    <row r="254" spans="1:4" ht="34.200000000000003" customHeight="1" x14ac:dyDescent="0.3">
      <c r="A254" s="21" t="s">
        <v>17</v>
      </c>
      <c r="B254" s="21"/>
      <c r="C254" s="21"/>
      <c r="D254" s="21"/>
    </row>
    <row r="255" spans="1:4" ht="6.75" customHeight="1" x14ac:dyDescent="0.3">
      <c r="A255" s="22"/>
      <c r="B255" s="22"/>
      <c r="C255" s="22"/>
      <c r="D255" s="22"/>
    </row>
    <row r="256" spans="1:4" ht="15" customHeight="1" x14ac:dyDescent="0.3">
      <c r="A256" s="10" t="s">
        <v>18</v>
      </c>
      <c r="B256" s="11"/>
      <c r="C256" s="11"/>
      <c r="D256" s="11"/>
    </row>
    <row r="257" spans="1:4" ht="6.75" customHeight="1" x14ac:dyDescent="0.3">
      <c r="A257" s="12"/>
      <c r="B257" s="13"/>
      <c r="C257" s="13"/>
      <c r="D257" s="13"/>
    </row>
    <row r="258" spans="1:4" ht="14.4" customHeight="1" x14ac:dyDescent="0.3">
      <c r="A258" s="14" t="s">
        <v>50</v>
      </c>
      <c r="B258" s="14"/>
      <c r="C258" s="39" t="s">
        <v>20</v>
      </c>
      <c r="D258" s="43">
        <v>2.93</v>
      </c>
    </row>
    <row r="259" spans="1:4" ht="18" customHeight="1" x14ac:dyDescent="0.3">
      <c r="A259" s="14" t="s">
        <v>21</v>
      </c>
      <c r="B259" s="14"/>
      <c r="C259" s="39" t="s">
        <v>42</v>
      </c>
      <c r="D259" s="40">
        <v>17.0398</v>
      </c>
    </row>
    <row r="260" spans="1:4" ht="15" customHeight="1" x14ac:dyDescent="0.3">
      <c r="A260" s="17" t="s">
        <v>30</v>
      </c>
      <c r="B260" s="17"/>
      <c r="C260" s="39" t="s">
        <v>42</v>
      </c>
      <c r="D260" s="40">
        <v>1.4515</v>
      </c>
    </row>
    <row r="261" spans="1:4" ht="14.4" customHeight="1" x14ac:dyDescent="0.3">
      <c r="A261" s="14" t="s">
        <v>23</v>
      </c>
      <c r="B261" s="14"/>
      <c r="C261" s="39" t="s">
        <v>20</v>
      </c>
      <c r="D261" s="44">
        <v>0</v>
      </c>
    </row>
    <row r="262" spans="1:4" ht="21.6" customHeight="1" x14ac:dyDescent="0.3">
      <c r="A262" s="17" t="s">
        <v>24</v>
      </c>
      <c r="B262" s="17"/>
      <c r="C262" s="39" t="s">
        <v>42</v>
      </c>
      <c r="D262" s="41">
        <v>0.50980000000000003</v>
      </c>
    </row>
    <row r="263" spans="1:4" ht="21.6" customHeight="1" x14ac:dyDescent="0.3">
      <c r="A263" s="17" t="s">
        <v>25</v>
      </c>
      <c r="B263" s="17"/>
      <c r="C263" s="39" t="s">
        <v>22</v>
      </c>
      <c r="D263" s="41">
        <v>6.6E-3</v>
      </c>
    </row>
    <row r="264" spans="1:4" ht="14.4" customHeight="1" x14ac:dyDescent="0.3">
      <c r="A264" s="17" t="s">
        <v>26</v>
      </c>
      <c r="B264" s="17"/>
      <c r="C264" s="39" t="s">
        <v>42</v>
      </c>
      <c r="D264" s="41">
        <v>0.1027</v>
      </c>
    </row>
    <row r="265" spans="1:4" ht="25.5" customHeight="1" x14ac:dyDescent="0.3">
      <c r="A265" s="17" t="s">
        <v>27</v>
      </c>
      <c r="B265" s="17"/>
      <c r="C265" s="39" t="s">
        <v>42</v>
      </c>
      <c r="D265" s="41">
        <v>-18.8903</v>
      </c>
    </row>
    <row r="266" spans="1:4" ht="21.6" customHeight="1" x14ac:dyDescent="0.3">
      <c r="A266" s="17" t="s">
        <v>28</v>
      </c>
      <c r="B266" s="17"/>
      <c r="C266" s="39" t="s">
        <v>42</v>
      </c>
      <c r="D266" s="41">
        <v>0.29349999999999998</v>
      </c>
    </row>
    <row r="267" spans="1:4" ht="21.6" customHeight="1" x14ac:dyDescent="0.3">
      <c r="A267" s="17" t="s">
        <v>29</v>
      </c>
      <c r="B267" s="17"/>
      <c r="C267" s="39" t="s">
        <v>42</v>
      </c>
      <c r="D267" s="41">
        <v>-0.97019999999999995</v>
      </c>
    </row>
    <row r="268" spans="1:4" ht="14.4" customHeight="1" x14ac:dyDescent="0.3">
      <c r="A268" s="14" t="s">
        <v>31</v>
      </c>
      <c r="B268" s="14"/>
      <c r="C268" s="39" t="s">
        <v>42</v>
      </c>
      <c r="D268" s="40">
        <v>1.9892000000000001</v>
      </c>
    </row>
    <row r="269" spans="1:4" ht="14.4" customHeight="1" x14ac:dyDescent="0.3">
      <c r="A269" s="14" t="s">
        <v>32</v>
      </c>
      <c r="B269" s="14"/>
      <c r="C269" s="39" t="s">
        <v>42</v>
      </c>
      <c r="D269" s="40">
        <v>2.3113999999999999</v>
      </c>
    </row>
    <row r="270" spans="1:4" ht="6.75" customHeight="1" x14ac:dyDescent="0.3">
      <c r="A270" s="17"/>
      <c r="B270" s="17"/>
      <c r="C270" s="39"/>
      <c r="D270" s="40"/>
    </row>
    <row r="271" spans="1:4" ht="15" customHeight="1" x14ac:dyDescent="0.3">
      <c r="A271" s="10" t="s">
        <v>33</v>
      </c>
      <c r="B271" s="14"/>
      <c r="C271" s="15"/>
      <c r="D271" s="16"/>
    </row>
    <row r="272" spans="1:4" ht="6.75" customHeight="1" x14ac:dyDescent="0.3">
      <c r="A272" s="12"/>
      <c r="B272" s="17"/>
      <c r="C272" s="15"/>
      <c r="D272" s="16"/>
    </row>
    <row r="273" spans="1:4" ht="14.4" customHeight="1" x14ac:dyDescent="0.3">
      <c r="A273" s="14" t="s">
        <v>34</v>
      </c>
      <c r="B273" s="14"/>
      <c r="C273" s="39" t="s">
        <v>22</v>
      </c>
      <c r="D273" s="40">
        <v>3.2000000000000002E-3</v>
      </c>
    </row>
    <row r="274" spans="1:4" ht="14.4" customHeight="1" x14ac:dyDescent="0.3">
      <c r="A274" s="14" t="s">
        <v>35</v>
      </c>
      <c r="B274" s="14"/>
      <c r="C274" s="39" t="s">
        <v>22</v>
      </c>
      <c r="D274" s="40">
        <v>4.0000000000000002E-4</v>
      </c>
    </row>
    <row r="275" spans="1:4" ht="14.4" customHeight="1" x14ac:dyDescent="0.3">
      <c r="A275" s="14" t="s">
        <v>36</v>
      </c>
      <c r="B275" s="14"/>
      <c r="C275" s="39" t="s">
        <v>22</v>
      </c>
      <c r="D275" s="40">
        <v>2.9999999999999997E-4</v>
      </c>
    </row>
    <row r="276" spans="1:4" ht="14.4" customHeight="1" x14ac:dyDescent="0.3">
      <c r="A276" s="14" t="s">
        <v>37</v>
      </c>
      <c r="B276" s="14"/>
      <c r="C276" s="39" t="s">
        <v>20</v>
      </c>
      <c r="D276" s="43">
        <v>0.25</v>
      </c>
    </row>
    <row r="277" spans="1:4" ht="18.75" customHeight="1" x14ac:dyDescent="0.3">
      <c r="A277" s="5" t="s">
        <v>5</v>
      </c>
      <c r="B277" s="6"/>
      <c r="C277" s="6"/>
      <c r="D277" s="6"/>
    </row>
    <row r="278" spans="1:4" ht="22.8" customHeight="1" x14ac:dyDescent="0.3">
      <c r="A278" s="21" t="s">
        <v>52</v>
      </c>
      <c r="B278" s="21"/>
      <c r="C278" s="21"/>
      <c r="D278" s="21"/>
    </row>
    <row r="279" spans="1:4" ht="6.75" customHeight="1" x14ac:dyDescent="0.3">
      <c r="A279" s="22"/>
      <c r="B279" s="22"/>
      <c r="C279" s="22"/>
      <c r="D279" s="22"/>
    </row>
    <row r="280" spans="1:4" ht="11.25" customHeight="1" x14ac:dyDescent="0.3">
      <c r="A280" s="7" t="s">
        <v>13</v>
      </c>
      <c r="B280" s="6"/>
      <c r="C280" s="6"/>
      <c r="D280" s="6"/>
    </row>
    <row r="281" spans="1:4" ht="6.75" customHeight="1" x14ac:dyDescent="0.3">
      <c r="A281" s="8"/>
      <c r="B281" s="9"/>
      <c r="C281" s="9"/>
      <c r="D281" s="9"/>
    </row>
    <row r="282" spans="1:4" ht="34.200000000000003" customHeight="1" x14ac:dyDescent="0.3">
      <c r="A282" s="21" t="s">
        <v>14</v>
      </c>
      <c r="B282" s="21"/>
      <c r="C282" s="21"/>
      <c r="D282" s="21"/>
    </row>
    <row r="283" spans="1:4" ht="6.75" customHeight="1" x14ac:dyDescent="0.3">
      <c r="A283" s="22"/>
      <c r="B283" s="22"/>
      <c r="C283" s="22"/>
      <c r="D283" s="22"/>
    </row>
    <row r="284" spans="1:4" ht="45.6" customHeight="1" x14ac:dyDescent="0.3">
      <c r="A284" s="21" t="s">
        <v>15</v>
      </c>
      <c r="B284" s="21"/>
      <c r="C284" s="21"/>
      <c r="D284" s="21"/>
    </row>
    <row r="285" spans="1:4" ht="6.75" customHeight="1" x14ac:dyDescent="0.3">
      <c r="A285" s="22"/>
      <c r="B285" s="22"/>
      <c r="C285" s="22"/>
      <c r="D285" s="22"/>
    </row>
    <row r="286" spans="1:4" ht="45.6" customHeight="1" x14ac:dyDescent="0.3">
      <c r="A286" s="21" t="s">
        <v>16</v>
      </c>
      <c r="B286" s="21"/>
      <c r="C286" s="21"/>
      <c r="D286" s="21"/>
    </row>
    <row r="287" spans="1:4" ht="6.75" customHeight="1" x14ac:dyDescent="0.3">
      <c r="A287" s="22"/>
      <c r="B287" s="22"/>
      <c r="C287" s="22"/>
      <c r="D287" s="22"/>
    </row>
    <row r="288" spans="1:4" ht="34.200000000000003" customHeight="1" x14ac:dyDescent="0.3">
      <c r="A288" s="21" t="s">
        <v>17</v>
      </c>
      <c r="B288" s="21"/>
      <c r="C288" s="21"/>
      <c r="D288" s="21"/>
    </row>
    <row r="289" spans="1:4" ht="6.75" customHeight="1" x14ac:dyDescent="0.3">
      <c r="A289" s="22"/>
      <c r="B289" s="22"/>
      <c r="C289" s="22"/>
      <c r="D289" s="22"/>
    </row>
    <row r="290" spans="1:4" ht="15" customHeight="1" x14ac:dyDescent="0.3">
      <c r="A290" s="10" t="s">
        <v>18</v>
      </c>
      <c r="B290" s="11"/>
      <c r="C290" s="11"/>
      <c r="D290" s="11"/>
    </row>
    <row r="291" spans="1:4" ht="6.75" customHeight="1" x14ac:dyDescent="0.3">
      <c r="A291" s="12"/>
      <c r="B291" s="13"/>
      <c r="C291" s="13"/>
      <c r="D291" s="13"/>
    </row>
    <row r="292" spans="1:4" ht="14.4" customHeight="1" x14ac:dyDescent="0.3">
      <c r="A292" s="14" t="s">
        <v>19</v>
      </c>
      <c r="B292" s="14"/>
      <c r="C292" s="39" t="s">
        <v>20</v>
      </c>
      <c r="D292" s="43">
        <v>1265.4100000000001</v>
      </c>
    </row>
    <row r="293" spans="1:4" ht="18" customHeight="1" x14ac:dyDescent="0.3">
      <c r="A293" s="14" t="s">
        <v>21</v>
      </c>
      <c r="B293" s="14"/>
      <c r="C293" s="39" t="s">
        <v>42</v>
      </c>
      <c r="D293" s="40">
        <v>2.1768000000000001</v>
      </c>
    </row>
    <row r="294" spans="1:4" ht="15" customHeight="1" x14ac:dyDescent="0.3">
      <c r="A294" s="17" t="s">
        <v>30</v>
      </c>
      <c r="B294" s="17"/>
      <c r="C294" s="39" t="s">
        <v>42</v>
      </c>
      <c r="D294" s="40">
        <v>1.6128</v>
      </c>
    </row>
    <row r="295" spans="1:4" ht="18" customHeight="1" x14ac:dyDescent="0.3">
      <c r="A295" s="14" t="s">
        <v>23</v>
      </c>
      <c r="B295" s="14"/>
      <c r="C295" s="39" t="s">
        <v>20</v>
      </c>
      <c r="D295" s="44">
        <v>0.79</v>
      </c>
    </row>
    <row r="296" spans="1:4" ht="24" customHeight="1" x14ac:dyDescent="0.3">
      <c r="A296" s="17" t="s">
        <v>24</v>
      </c>
      <c r="B296" s="17"/>
      <c r="C296" s="39" t="s">
        <v>42</v>
      </c>
      <c r="D296" s="41">
        <v>0.3286</v>
      </c>
    </row>
    <row r="297" spans="1:4" ht="24.75" customHeight="1" x14ac:dyDescent="0.3">
      <c r="A297" s="17" t="s">
        <v>25</v>
      </c>
      <c r="B297" s="17"/>
      <c r="C297" s="39" t="s">
        <v>22</v>
      </c>
      <c r="D297" s="41">
        <v>6.6E-3</v>
      </c>
    </row>
    <row r="298" spans="1:4" ht="24" customHeight="1" x14ac:dyDescent="0.3">
      <c r="A298" s="17" t="s">
        <v>26</v>
      </c>
      <c r="B298" s="17"/>
      <c r="C298" s="39" t="s">
        <v>42</v>
      </c>
      <c r="D298" s="41">
        <v>0.1318</v>
      </c>
    </row>
    <row r="299" spans="1:4" ht="15.75" customHeight="1" x14ac:dyDescent="0.3">
      <c r="A299" s="17" t="s">
        <v>27</v>
      </c>
      <c r="B299" s="17"/>
      <c r="C299" s="39" t="s">
        <v>42</v>
      </c>
      <c r="D299" s="41">
        <v>-3.39E-2</v>
      </c>
    </row>
    <row r="300" spans="1:4" ht="23.25" customHeight="1" x14ac:dyDescent="0.3">
      <c r="A300" s="17" t="s">
        <v>28</v>
      </c>
      <c r="B300" s="17"/>
      <c r="C300" s="39" t="s">
        <v>42</v>
      </c>
      <c r="D300" s="41">
        <v>0.37659999999999999</v>
      </c>
    </row>
    <row r="301" spans="1:4" ht="24.75" customHeight="1" x14ac:dyDescent="0.3">
      <c r="A301" s="17" t="s">
        <v>29</v>
      </c>
      <c r="B301" s="17"/>
      <c r="C301" s="39" t="s">
        <v>42</v>
      </c>
      <c r="D301" s="41">
        <v>-1.2447999999999999</v>
      </c>
    </row>
    <row r="302" spans="1:4" ht="14.4" customHeight="1" x14ac:dyDescent="0.3">
      <c r="A302" s="14" t="s">
        <v>31</v>
      </c>
      <c r="B302" s="14"/>
      <c r="C302" s="39" t="s">
        <v>42</v>
      </c>
      <c r="D302" s="40">
        <v>3.7427999999999999</v>
      </c>
    </row>
    <row r="303" spans="1:4" ht="14.4" customHeight="1" x14ac:dyDescent="0.3">
      <c r="A303" s="14" t="s">
        <v>32</v>
      </c>
      <c r="B303" s="14"/>
      <c r="C303" s="39" t="s">
        <v>42</v>
      </c>
      <c r="D303" s="40">
        <v>2.5682999999999998</v>
      </c>
    </row>
    <row r="304" spans="1:4" ht="6.75" customHeight="1" x14ac:dyDescent="0.3">
      <c r="A304" s="17"/>
      <c r="B304" s="17"/>
      <c r="C304" s="39"/>
      <c r="D304" s="40"/>
    </row>
    <row r="305" spans="1:4" ht="15" customHeight="1" x14ac:dyDescent="0.3">
      <c r="A305" s="10" t="s">
        <v>33</v>
      </c>
      <c r="B305" s="14"/>
      <c r="C305" s="15"/>
      <c r="D305" s="16"/>
    </row>
    <row r="306" spans="1:4" ht="6.75" customHeight="1" x14ac:dyDescent="0.3">
      <c r="A306" s="12"/>
      <c r="B306" s="17"/>
      <c r="C306" s="15"/>
      <c r="D306" s="16"/>
    </row>
    <row r="307" spans="1:4" ht="14.4" customHeight="1" x14ac:dyDescent="0.3">
      <c r="A307" s="14" t="s">
        <v>53</v>
      </c>
      <c r="B307" s="14"/>
      <c r="C307" s="39" t="s">
        <v>22</v>
      </c>
      <c r="D307" s="40">
        <v>3.2000000000000002E-3</v>
      </c>
    </row>
    <row r="308" spans="1:4" ht="14.4" customHeight="1" x14ac:dyDescent="0.3">
      <c r="A308" s="14" t="s">
        <v>54</v>
      </c>
      <c r="B308" s="14"/>
      <c r="C308" s="39" t="s">
        <v>22</v>
      </c>
      <c r="D308" s="40">
        <v>4.0000000000000002E-4</v>
      </c>
    </row>
    <row r="309" spans="1:4" ht="14.4" customHeight="1" x14ac:dyDescent="0.3">
      <c r="A309" s="14" t="s">
        <v>36</v>
      </c>
      <c r="B309" s="14"/>
      <c r="C309" s="39" t="s">
        <v>22</v>
      </c>
      <c r="D309" s="40">
        <v>2.0999999999999999E-3</v>
      </c>
    </row>
    <row r="310" spans="1:4" ht="14.4" customHeight="1" x14ac:dyDescent="0.3">
      <c r="A310" s="14" t="s">
        <v>37</v>
      </c>
      <c r="B310" s="14"/>
      <c r="C310" s="39" t="s">
        <v>20</v>
      </c>
      <c r="D310" s="43">
        <v>0.25</v>
      </c>
    </row>
    <row r="311" spans="1:4" ht="18.75" customHeight="1" x14ac:dyDescent="0.3">
      <c r="A311" s="5" t="s">
        <v>6</v>
      </c>
      <c r="B311" s="6"/>
      <c r="C311" s="6"/>
      <c r="D311" s="6"/>
    </row>
    <row r="312" spans="1:4" ht="34.200000000000003" customHeight="1" x14ac:dyDescent="0.3">
      <c r="A312" s="21" t="s">
        <v>55</v>
      </c>
      <c r="B312" s="21"/>
      <c r="C312" s="21"/>
      <c r="D312" s="21"/>
    </row>
    <row r="313" spans="1:4" ht="6.75" customHeight="1" x14ac:dyDescent="0.3">
      <c r="A313" s="22"/>
      <c r="B313" s="22"/>
      <c r="C313" s="22"/>
      <c r="D313" s="22"/>
    </row>
    <row r="314" spans="1:4" ht="11.25" customHeight="1" x14ac:dyDescent="0.3">
      <c r="A314" s="7" t="s">
        <v>13</v>
      </c>
      <c r="B314" s="6"/>
      <c r="C314" s="6"/>
      <c r="D314" s="6"/>
    </row>
    <row r="315" spans="1:4" ht="6.75" customHeight="1" x14ac:dyDescent="0.3">
      <c r="A315" s="8"/>
      <c r="B315" s="9"/>
      <c r="C315" s="9"/>
      <c r="D315" s="9"/>
    </row>
    <row r="316" spans="1:4" ht="34.200000000000003" customHeight="1" x14ac:dyDescent="0.3">
      <c r="A316" s="21" t="s">
        <v>14</v>
      </c>
      <c r="B316" s="21"/>
      <c r="C316" s="21"/>
      <c r="D316" s="21"/>
    </row>
    <row r="317" spans="1:4" ht="6.75" customHeight="1" x14ac:dyDescent="0.3">
      <c r="A317" s="22"/>
      <c r="B317" s="22"/>
      <c r="C317" s="22"/>
      <c r="D317" s="22"/>
    </row>
    <row r="318" spans="1:4" ht="45" customHeight="1" x14ac:dyDescent="0.3">
      <c r="A318" s="21" t="s">
        <v>15</v>
      </c>
      <c r="B318" s="21"/>
      <c r="C318" s="21"/>
      <c r="D318" s="21"/>
    </row>
    <row r="319" spans="1:4" ht="6.75" customHeight="1" x14ac:dyDescent="0.3">
      <c r="A319" s="22"/>
      <c r="B319" s="22"/>
      <c r="C319" s="22"/>
      <c r="D319" s="22"/>
    </row>
    <row r="320" spans="1:4" ht="22.8" customHeight="1" x14ac:dyDescent="0.3">
      <c r="A320" s="21" t="s">
        <v>56</v>
      </c>
      <c r="B320" s="21"/>
      <c r="C320" s="21"/>
      <c r="D320" s="21"/>
    </row>
    <row r="321" spans="1:4" ht="18" customHeight="1" x14ac:dyDescent="0.3">
      <c r="A321" s="22"/>
      <c r="B321" s="22"/>
      <c r="C321" s="22"/>
      <c r="D321" s="22"/>
    </row>
    <row r="322" spans="1:4" ht="34.200000000000003" customHeight="1" x14ac:dyDescent="0.3">
      <c r="A322" s="21" t="s">
        <v>17</v>
      </c>
      <c r="B322" s="21"/>
      <c r="C322" s="21"/>
      <c r="D322" s="21"/>
    </row>
    <row r="323" spans="1:4" ht="6.75" customHeight="1" x14ac:dyDescent="0.3">
      <c r="A323" s="22"/>
      <c r="B323" s="22"/>
      <c r="C323" s="22"/>
      <c r="D323" s="22"/>
    </row>
    <row r="324" spans="1:4" ht="15" customHeight="1" x14ac:dyDescent="0.3">
      <c r="A324" s="10" t="s">
        <v>18</v>
      </c>
      <c r="B324" s="11"/>
      <c r="C324" s="11"/>
      <c r="D324" s="11"/>
    </row>
    <row r="325" spans="1:4" ht="6.75" customHeight="1" x14ac:dyDescent="0.3">
      <c r="A325" s="12"/>
      <c r="B325" s="13"/>
      <c r="C325" s="13"/>
      <c r="D325" s="13"/>
    </row>
    <row r="326" spans="1:4" ht="14.4" customHeight="1" x14ac:dyDescent="0.3">
      <c r="A326" s="14" t="s">
        <v>19</v>
      </c>
      <c r="B326" s="14"/>
      <c r="C326" s="39" t="s">
        <v>20</v>
      </c>
      <c r="D326" s="43">
        <v>5.4</v>
      </c>
    </row>
    <row r="327" spans="1:4" ht="6.75" customHeight="1" x14ac:dyDescent="0.3">
      <c r="A327" s="17"/>
      <c r="B327" s="17"/>
      <c r="C327" s="39"/>
      <c r="D327" s="43"/>
    </row>
    <row r="328" spans="1:4" ht="18" customHeight="1" x14ac:dyDescent="0.3">
      <c r="A328" s="18" t="s">
        <v>57</v>
      </c>
      <c r="B328" s="19"/>
      <c r="C328" s="19"/>
      <c r="D328" s="20"/>
    </row>
    <row r="329" spans="1:4" ht="14.4" customHeight="1" x14ac:dyDescent="0.3">
      <c r="A329" s="14" t="s">
        <v>58</v>
      </c>
      <c r="B329" s="14"/>
      <c r="C329" s="15" t="s">
        <v>42</v>
      </c>
      <c r="D329" s="43">
        <v>-0.6</v>
      </c>
    </row>
    <row r="330" spans="1:4" ht="14.4" customHeight="1" x14ac:dyDescent="0.3">
      <c r="A330" s="14" t="s">
        <v>59</v>
      </c>
      <c r="B330" s="14"/>
      <c r="C330" s="15" t="s">
        <v>60</v>
      </c>
      <c r="D330" s="43">
        <v>-1</v>
      </c>
    </row>
    <row r="331" spans="1:4" ht="18" customHeight="1" x14ac:dyDescent="0.3">
      <c r="A331" s="18" t="s">
        <v>61</v>
      </c>
      <c r="B331" s="19"/>
      <c r="C331" s="19"/>
      <c r="D331" s="20"/>
    </row>
    <row r="332" spans="1:4" ht="34.200000000000003" customHeight="1" x14ac:dyDescent="0.3">
      <c r="A332" s="21" t="s">
        <v>14</v>
      </c>
      <c r="B332" s="21"/>
      <c r="C332" s="21"/>
      <c r="D332" s="21"/>
    </row>
    <row r="333" spans="1:4" ht="6.75" customHeight="1" x14ac:dyDescent="0.3">
      <c r="A333" s="22"/>
      <c r="B333" s="22"/>
      <c r="C333" s="22"/>
      <c r="D333" s="22"/>
    </row>
    <row r="334" spans="1:4" ht="45.6" customHeight="1" x14ac:dyDescent="0.3">
      <c r="A334" s="21" t="s">
        <v>62</v>
      </c>
      <c r="B334" s="21"/>
      <c r="C334" s="21"/>
      <c r="D334" s="21"/>
    </row>
    <row r="335" spans="1:4" ht="6.75" customHeight="1" x14ac:dyDescent="0.3">
      <c r="A335" s="22"/>
      <c r="B335" s="22"/>
      <c r="C335" s="22"/>
      <c r="D335" s="22"/>
    </row>
    <row r="336" spans="1:4" ht="34.200000000000003" customHeight="1" x14ac:dyDescent="0.3">
      <c r="A336" s="21" t="s">
        <v>17</v>
      </c>
      <c r="B336" s="21"/>
      <c r="C336" s="21"/>
      <c r="D336" s="21"/>
    </row>
    <row r="337" spans="1:4" ht="6.75" customHeight="1" x14ac:dyDescent="0.3">
      <c r="A337" s="22"/>
      <c r="B337" s="22"/>
      <c r="C337" s="22"/>
      <c r="D337" s="22"/>
    </row>
    <row r="338" spans="1:4" ht="14.4" customHeight="1" x14ac:dyDescent="0.3">
      <c r="A338" s="23" t="s">
        <v>63</v>
      </c>
      <c r="B338" s="24"/>
      <c r="C338" s="24"/>
      <c r="D338" s="25"/>
    </row>
    <row r="339" spans="1:4" ht="14.4" customHeight="1" x14ac:dyDescent="0.3">
      <c r="A339" s="26" t="s">
        <v>64</v>
      </c>
      <c r="B339" s="26"/>
      <c r="C339" s="45" t="s">
        <v>20</v>
      </c>
      <c r="D339" s="43">
        <v>15</v>
      </c>
    </row>
    <row r="340" spans="1:4" ht="14.4" customHeight="1" x14ac:dyDescent="0.3">
      <c r="A340" s="26" t="s">
        <v>65</v>
      </c>
      <c r="B340" s="26"/>
      <c r="C340" s="45" t="s">
        <v>20</v>
      </c>
      <c r="D340" s="43">
        <v>15</v>
      </c>
    </row>
    <row r="341" spans="1:4" ht="14.4" customHeight="1" x14ac:dyDescent="0.3">
      <c r="A341" s="26" t="s">
        <v>66</v>
      </c>
      <c r="B341" s="26"/>
      <c r="C341" s="45" t="s">
        <v>20</v>
      </c>
      <c r="D341" s="43">
        <v>15</v>
      </c>
    </row>
    <row r="342" spans="1:4" ht="14.4" customHeight="1" x14ac:dyDescent="0.3">
      <c r="A342" s="26" t="s">
        <v>67</v>
      </c>
      <c r="B342" s="26"/>
      <c r="C342" s="45" t="s">
        <v>20</v>
      </c>
      <c r="D342" s="43">
        <v>15</v>
      </c>
    </row>
    <row r="343" spans="1:4" ht="14.4" customHeight="1" x14ac:dyDescent="0.3">
      <c r="A343" s="26" t="s">
        <v>68</v>
      </c>
      <c r="B343" s="26"/>
      <c r="C343" s="45" t="s">
        <v>20</v>
      </c>
      <c r="D343" s="43">
        <v>30</v>
      </c>
    </row>
    <row r="344" spans="1:4" ht="14.4" customHeight="1" x14ac:dyDescent="0.3">
      <c r="A344" s="26" t="s">
        <v>69</v>
      </c>
      <c r="B344" s="26"/>
      <c r="C344" s="45" t="s">
        <v>20</v>
      </c>
      <c r="D344" s="43">
        <v>30</v>
      </c>
    </row>
    <row r="345" spans="1:4" ht="14.4" customHeight="1" x14ac:dyDescent="0.3">
      <c r="A345" s="26" t="s">
        <v>70</v>
      </c>
      <c r="B345" s="26"/>
      <c r="C345" s="45" t="s">
        <v>20</v>
      </c>
      <c r="D345" s="43">
        <v>30</v>
      </c>
    </row>
    <row r="346" spans="1:4" ht="6.75" customHeight="1" x14ac:dyDescent="0.3">
      <c r="A346" s="27"/>
      <c r="B346" s="27"/>
      <c r="C346" s="45"/>
      <c r="D346" s="43"/>
    </row>
    <row r="347" spans="1:4" ht="14.4" customHeight="1" x14ac:dyDescent="0.3">
      <c r="A347" s="23" t="s">
        <v>71</v>
      </c>
      <c r="B347" s="24"/>
      <c r="C347" s="24"/>
      <c r="D347" s="25"/>
    </row>
    <row r="348" spans="1:4" ht="14.4" customHeight="1" x14ac:dyDescent="0.3">
      <c r="A348" s="26" t="s">
        <v>72</v>
      </c>
      <c r="B348" s="26"/>
      <c r="C348" s="45" t="s">
        <v>60</v>
      </c>
      <c r="D348" s="43">
        <v>1.5</v>
      </c>
    </row>
    <row r="349" spans="1:4" ht="14.4" customHeight="1" x14ac:dyDescent="0.3">
      <c r="A349" s="26" t="s">
        <v>73</v>
      </c>
      <c r="B349" s="26"/>
      <c r="C349" s="45" t="s">
        <v>60</v>
      </c>
      <c r="D349" s="43">
        <v>19.559999999999999</v>
      </c>
    </row>
    <row r="350" spans="1:4" ht="14.4" customHeight="1" x14ac:dyDescent="0.3">
      <c r="A350" s="26" t="s">
        <v>74</v>
      </c>
      <c r="B350" s="26"/>
      <c r="C350" s="45" t="s">
        <v>20</v>
      </c>
      <c r="D350" s="43">
        <v>30</v>
      </c>
    </row>
    <row r="351" spans="1:4" ht="18" customHeight="1" x14ac:dyDescent="0.3">
      <c r="A351" s="26" t="s">
        <v>75</v>
      </c>
      <c r="B351" s="26"/>
      <c r="C351" s="45" t="s">
        <v>20</v>
      </c>
      <c r="D351" s="43">
        <v>165</v>
      </c>
    </row>
    <row r="352" spans="1:4" ht="14.4" customHeight="1" x14ac:dyDescent="0.3">
      <c r="A352" s="26" t="s">
        <v>76</v>
      </c>
      <c r="B352" s="26"/>
      <c r="C352" s="45" t="s">
        <v>20</v>
      </c>
      <c r="D352" s="43">
        <v>65</v>
      </c>
    </row>
    <row r="353" spans="1:4" ht="14.4" customHeight="1" x14ac:dyDescent="0.3">
      <c r="A353" s="26" t="s">
        <v>77</v>
      </c>
      <c r="B353" s="26"/>
      <c r="C353" s="45" t="s">
        <v>20</v>
      </c>
      <c r="D353" s="43">
        <v>185</v>
      </c>
    </row>
    <row r="354" spans="1:4" ht="14.4" customHeight="1" x14ac:dyDescent="0.3">
      <c r="A354" s="26" t="s">
        <v>78</v>
      </c>
      <c r="B354" s="26"/>
      <c r="C354" s="45" t="s">
        <v>20</v>
      </c>
      <c r="D354" s="43">
        <v>185</v>
      </c>
    </row>
    <row r="355" spans="1:4" ht="6.75" customHeight="1" x14ac:dyDescent="0.3">
      <c r="A355" s="27"/>
      <c r="B355" s="27"/>
      <c r="C355" s="45"/>
      <c r="D355" s="43"/>
    </row>
    <row r="356" spans="1:4" ht="14.4" customHeight="1" x14ac:dyDescent="0.3">
      <c r="A356" s="23" t="s">
        <v>79</v>
      </c>
      <c r="B356" s="24"/>
      <c r="C356" s="24"/>
      <c r="D356" s="25"/>
    </row>
    <row r="357" spans="1:4" ht="14.4" customHeight="1" x14ac:dyDescent="0.3">
      <c r="A357" s="26" t="s">
        <v>80</v>
      </c>
      <c r="B357" s="26"/>
      <c r="C357" s="45" t="s">
        <v>20</v>
      </c>
      <c r="D357" s="43">
        <v>500</v>
      </c>
    </row>
    <row r="358" spans="1:4" ht="14.4" customHeight="1" x14ac:dyDescent="0.3">
      <c r="A358" s="26" t="s">
        <v>81</v>
      </c>
      <c r="B358" s="26"/>
      <c r="C358" s="45" t="s">
        <v>20</v>
      </c>
      <c r="D358" s="43">
        <v>300</v>
      </c>
    </row>
    <row r="359" spans="1:4" ht="14.4" customHeight="1" x14ac:dyDescent="0.3">
      <c r="A359" s="26" t="s">
        <v>82</v>
      </c>
      <c r="B359" s="26"/>
      <c r="C359" s="45" t="s">
        <v>20</v>
      </c>
      <c r="D359" s="43">
        <v>22.35</v>
      </c>
    </row>
    <row r="360" spans="1:4" ht="14.4" customHeight="1" x14ac:dyDescent="0.3">
      <c r="A360" s="28" t="s">
        <v>83</v>
      </c>
      <c r="B360" s="28"/>
      <c r="C360" s="15"/>
      <c r="D360" s="16"/>
    </row>
    <row r="361" spans="1:4" ht="18" customHeight="1" x14ac:dyDescent="0.3">
      <c r="A361" s="18" t="s">
        <v>84</v>
      </c>
      <c r="B361" s="19"/>
      <c r="C361" s="19"/>
      <c r="D361" s="20"/>
    </row>
    <row r="362" spans="1:4" ht="6.75" customHeight="1" x14ac:dyDescent="0.3">
      <c r="A362" s="18"/>
      <c r="B362" s="19"/>
      <c r="C362" s="19"/>
      <c r="D362" s="20"/>
    </row>
    <row r="363" spans="1:4" ht="34.200000000000003" customHeight="1" x14ac:dyDescent="0.3">
      <c r="A363" s="21" t="s">
        <v>14</v>
      </c>
      <c r="B363" s="21"/>
      <c r="C363" s="21"/>
      <c r="D363" s="21"/>
    </row>
    <row r="364" spans="1:4" ht="6.75" customHeight="1" x14ac:dyDescent="0.3">
      <c r="A364" s="22"/>
      <c r="B364" s="22"/>
      <c r="C364" s="22"/>
      <c r="D364" s="22"/>
    </row>
    <row r="365" spans="1:4" ht="45.6" customHeight="1" x14ac:dyDescent="0.3">
      <c r="A365" s="21" t="s">
        <v>15</v>
      </c>
      <c r="B365" s="21"/>
      <c r="C365" s="21"/>
      <c r="D365" s="21"/>
    </row>
    <row r="366" spans="1:4" ht="6.75" customHeight="1" x14ac:dyDescent="0.3">
      <c r="A366" s="22"/>
      <c r="B366" s="22"/>
      <c r="C366" s="22"/>
      <c r="D366" s="22"/>
    </row>
    <row r="367" spans="1:4" ht="22.8" customHeight="1" x14ac:dyDescent="0.3">
      <c r="A367" s="21" t="s">
        <v>56</v>
      </c>
      <c r="B367" s="21"/>
      <c r="C367" s="21"/>
      <c r="D367" s="21"/>
    </row>
    <row r="368" spans="1:4" ht="6.75" customHeight="1" x14ac:dyDescent="0.3">
      <c r="A368" s="22"/>
      <c r="B368" s="22"/>
      <c r="C368" s="22"/>
      <c r="D368" s="22"/>
    </row>
    <row r="369" spans="1:4" ht="34.200000000000003" customHeight="1" x14ac:dyDescent="0.3">
      <c r="A369" s="21" t="s">
        <v>17</v>
      </c>
      <c r="B369" s="21"/>
      <c r="C369" s="21"/>
      <c r="D369" s="21"/>
    </row>
    <row r="370" spans="1:4" ht="6.75" customHeight="1" x14ac:dyDescent="0.3">
      <c r="A370" s="22"/>
      <c r="B370" s="22"/>
      <c r="C370" s="22"/>
      <c r="D370" s="22"/>
    </row>
    <row r="371" spans="1:4" ht="22.8" customHeight="1" x14ac:dyDescent="0.3">
      <c r="A371" s="21" t="s">
        <v>85</v>
      </c>
      <c r="B371" s="21"/>
      <c r="C371" s="21"/>
      <c r="D371" s="21"/>
    </row>
    <row r="372" spans="1:4" ht="14.4" customHeight="1" x14ac:dyDescent="0.3">
      <c r="A372" s="14" t="s">
        <v>86</v>
      </c>
      <c r="B372" s="14"/>
      <c r="C372" s="29" t="s">
        <v>20</v>
      </c>
      <c r="D372" s="30">
        <v>100</v>
      </c>
    </row>
    <row r="373" spans="1:4" ht="14.4" customHeight="1" x14ac:dyDescent="0.3">
      <c r="A373" s="14" t="s">
        <v>87</v>
      </c>
      <c r="B373" s="14"/>
      <c r="C373" s="29" t="s">
        <v>20</v>
      </c>
      <c r="D373" s="30">
        <v>20</v>
      </c>
    </row>
    <row r="374" spans="1:4" ht="14.4" customHeight="1" x14ac:dyDescent="0.3">
      <c r="A374" s="14" t="s">
        <v>88</v>
      </c>
      <c r="B374" s="14"/>
      <c r="C374" s="29" t="s">
        <v>89</v>
      </c>
      <c r="D374" s="30">
        <v>0.5</v>
      </c>
    </row>
    <row r="375" spans="1:4" ht="14.4" customHeight="1" x14ac:dyDescent="0.3">
      <c r="A375" s="14" t="s">
        <v>90</v>
      </c>
      <c r="B375" s="14"/>
      <c r="C375" s="29" t="s">
        <v>89</v>
      </c>
      <c r="D375" s="30">
        <v>0.3</v>
      </c>
    </row>
    <row r="376" spans="1:4" ht="18" customHeight="1" x14ac:dyDescent="0.3">
      <c r="A376" s="14" t="s">
        <v>91</v>
      </c>
      <c r="B376" s="14"/>
      <c r="C376" s="29" t="s">
        <v>89</v>
      </c>
      <c r="D376" s="30">
        <v>-0.3</v>
      </c>
    </row>
    <row r="377" spans="1:4" ht="14.4" customHeight="1" x14ac:dyDescent="0.3">
      <c r="A377" s="14" t="s">
        <v>92</v>
      </c>
      <c r="B377" s="14"/>
      <c r="C377" s="29"/>
      <c r="D377" s="31"/>
    </row>
    <row r="378" spans="1:4" ht="14.4" customHeight="1" x14ac:dyDescent="0.3">
      <c r="A378" s="32" t="s">
        <v>93</v>
      </c>
      <c r="B378" s="32"/>
      <c r="C378" s="29" t="s">
        <v>20</v>
      </c>
      <c r="D378" s="30">
        <v>0.25</v>
      </c>
    </row>
    <row r="379" spans="1:4" ht="14.4" customHeight="1" x14ac:dyDescent="0.3">
      <c r="A379" s="32" t="s">
        <v>94</v>
      </c>
      <c r="B379" s="32"/>
      <c r="C379" s="29" t="s">
        <v>20</v>
      </c>
      <c r="D379" s="30">
        <v>0.5</v>
      </c>
    </row>
    <row r="380" spans="1:4" ht="14.4" customHeight="1" x14ac:dyDescent="0.3">
      <c r="A380" s="14" t="s">
        <v>95</v>
      </c>
      <c r="B380" s="14"/>
      <c r="C380" s="29"/>
      <c r="D380" s="31"/>
    </row>
    <row r="381" spans="1:4" ht="14.4" customHeight="1" x14ac:dyDescent="0.3">
      <c r="A381" s="14" t="s">
        <v>96</v>
      </c>
      <c r="B381" s="14"/>
      <c r="C381" s="29"/>
      <c r="D381" s="31"/>
    </row>
    <row r="382" spans="1:4" ht="14.4" customHeight="1" x14ac:dyDescent="0.3">
      <c r="A382" s="14" t="s">
        <v>97</v>
      </c>
      <c r="B382" s="14"/>
      <c r="C382" s="29"/>
      <c r="D382" s="31"/>
    </row>
    <row r="383" spans="1:4" ht="14.4" customHeight="1" x14ac:dyDescent="0.3">
      <c r="A383" s="32" t="s">
        <v>98</v>
      </c>
      <c r="B383" s="32"/>
      <c r="C383" s="29" t="s">
        <v>20</v>
      </c>
      <c r="D383" s="31" t="s">
        <v>99</v>
      </c>
    </row>
    <row r="384" spans="1:4" ht="14.4" customHeight="1" x14ac:dyDescent="0.3">
      <c r="A384" s="32" t="s">
        <v>100</v>
      </c>
      <c r="B384" s="32"/>
      <c r="C384" s="29" t="s">
        <v>20</v>
      </c>
      <c r="D384" s="30">
        <v>2</v>
      </c>
    </row>
    <row r="385" spans="1:4" ht="6.75" customHeight="1" x14ac:dyDescent="0.3">
      <c r="A385" s="33"/>
      <c r="B385" s="33"/>
      <c r="C385" s="29"/>
      <c r="D385" s="30"/>
    </row>
    <row r="386" spans="1:4" ht="15" customHeight="1" x14ac:dyDescent="0.3">
      <c r="A386" s="34" t="s">
        <v>101</v>
      </c>
      <c r="B386" s="19"/>
      <c r="C386" s="19"/>
      <c r="D386" s="20"/>
    </row>
    <row r="387" spans="1:4" ht="6.75" customHeight="1" x14ac:dyDescent="0.3">
      <c r="A387" s="34"/>
      <c r="B387" s="19"/>
      <c r="C387" s="19"/>
      <c r="D387" s="20"/>
    </row>
    <row r="388" spans="1:4" ht="20.399999999999999" customHeight="1" x14ac:dyDescent="0.3">
      <c r="A388" s="35" t="s">
        <v>102</v>
      </c>
      <c r="B388" s="35"/>
      <c r="C388" s="35"/>
      <c r="D388" s="35"/>
    </row>
    <row r="389" spans="1:4" ht="14.4" customHeight="1" x14ac:dyDescent="0.3">
      <c r="A389" s="36" t="s">
        <v>103</v>
      </c>
      <c r="B389" s="36"/>
      <c r="C389" s="15"/>
      <c r="D389" s="40">
        <v>1.0338000000000001</v>
      </c>
    </row>
    <row r="390" spans="1:4" ht="14.4" customHeight="1" x14ac:dyDescent="0.3">
      <c r="A390" s="36" t="s">
        <v>104</v>
      </c>
      <c r="B390" s="36"/>
      <c r="C390" s="15"/>
      <c r="D390" s="40">
        <v>1.0142</v>
      </c>
    </row>
    <row r="391" spans="1:4" ht="14.4" customHeight="1" x14ac:dyDescent="0.3">
      <c r="A391" s="36" t="s">
        <v>105</v>
      </c>
      <c r="B391" s="36"/>
      <c r="C391" s="15"/>
      <c r="D391" s="40">
        <v>1.038</v>
      </c>
    </row>
    <row r="392" spans="1:4" ht="14.4" customHeight="1" x14ac:dyDescent="0.3">
      <c r="A392" s="36" t="s">
        <v>106</v>
      </c>
      <c r="B392" s="36"/>
      <c r="C392" s="15"/>
      <c r="D392" s="40">
        <v>1.0042</v>
      </c>
    </row>
    <row r="393" spans="1:4" ht="14.4" customHeight="1" x14ac:dyDescent="0.3"/>
    <row r="394" spans="1:4" ht="14.4" customHeight="1" x14ac:dyDescent="0.3"/>
    <row r="395" spans="1:4" ht="14.4" customHeight="1" x14ac:dyDescent="0.3"/>
    <row r="396" spans="1:4" ht="14.4" customHeight="1" x14ac:dyDescent="0.3"/>
    <row r="397" spans="1:4" ht="14.4" customHeight="1" x14ac:dyDescent="0.3"/>
    <row r="398" spans="1:4" ht="14.4" customHeight="1" x14ac:dyDescent="0.3"/>
    <row r="399" spans="1:4" ht="14.4" customHeight="1" x14ac:dyDescent="0.3"/>
    <row r="400" spans="1:4" ht="14.4" customHeight="1" x14ac:dyDescent="0.3"/>
    <row r="401" ht="14.4" customHeight="1" x14ac:dyDescent="0.3"/>
    <row r="402" ht="14.4" customHeight="1" x14ac:dyDescent="0.3"/>
    <row r="403" ht="14.4" customHeight="1" x14ac:dyDescent="0.3"/>
    <row r="404" ht="14.4" customHeight="1" x14ac:dyDescent="0.3"/>
    <row r="405" ht="14.4" customHeight="1" x14ac:dyDescent="0.3"/>
    <row r="406" ht="14.4" customHeight="1" x14ac:dyDescent="0.3"/>
    <row r="407" ht="14.4" customHeight="1" x14ac:dyDescent="0.3"/>
    <row r="408" ht="14.4" customHeight="1" x14ac:dyDescent="0.3"/>
    <row r="409" ht="14.4" customHeight="1" x14ac:dyDescent="0.3"/>
    <row r="410" ht="14.4" customHeight="1" x14ac:dyDescent="0.3"/>
    <row r="411" ht="14.4" customHeight="1" x14ac:dyDescent="0.3"/>
    <row r="412" ht="14.4" customHeight="1" x14ac:dyDescent="0.3"/>
    <row r="413" ht="14.4" customHeight="1" x14ac:dyDescent="0.3"/>
    <row r="414" ht="14.4" customHeight="1" x14ac:dyDescent="0.3"/>
    <row r="415" ht="14.4" customHeight="1" x14ac:dyDescent="0.3"/>
    <row r="416" ht="14.4" customHeight="1" x14ac:dyDescent="0.3"/>
    <row r="417" ht="14.4" customHeight="1" x14ac:dyDescent="0.3"/>
    <row r="418" ht="14.4" customHeight="1" x14ac:dyDescent="0.3"/>
    <row r="419" ht="14.4" customHeight="1" x14ac:dyDescent="0.3"/>
    <row r="420" ht="14.4" customHeight="1" x14ac:dyDescent="0.3"/>
    <row r="421" ht="14.4" customHeight="1" x14ac:dyDescent="0.3"/>
    <row r="422" ht="14.4" customHeight="1" x14ac:dyDescent="0.3"/>
    <row r="423" ht="14.4" customHeight="1" x14ac:dyDescent="0.3"/>
    <row r="424" ht="14.4" customHeight="1" x14ac:dyDescent="0.3"/>
    <row r="425" ht="14.4" customHeight="1" x14ac:dyDescent="0.3"/>
    <row r="426" ht="14.4" customHeight="1" x14ac:dyDescent="0.3"/>
    <row r="427" ht="14.4" customHeight="1" x14ac:dyDescent="0.3"/>
    <row r="428" ht="14.4" customHeight="1" x14ac:dyDescent="0.3"/>
    <row r="429" ht="14.4" customHeight="1" x14ac:dyDescent="0.3"/>
    <row r="430" ht="14.4" customHeight="1" x14ac:dyDescent="0.3"/>
    <row r="431" ht="14.4" customHeight="1" x14ac:dyDescent="0.3"/>
    <row r="432" ht="14.4" customHeight="1" x14ac:dyDescent="0.3"/>
    <row r="433" ht="14.4" customHeight="1" x14ac:dyDescent="0.3"/>
    <row r="434" ht="14.4" customHeight="1" x14ac:dyDescent="0.3"/>
    <row r="435" ht="14.4" customHeight="1" x14ac:dyDescent="0.3"/>
    <row r="436" ht="14.4" customHeight="1" x14ac:dyDescent="0.3"/>
    <row r="437" ht="14.4" customHeight="1" x14ac:dyDescent="0.3"/>
    <row r="438" ht="14.4" customHeight="1" x14ac:dyDescent="0.3"/>
    <row r="439" ht="14.4" customHeight="1" x14ac:dyDescent="0.3"/>
    <row r="440" ht="14.4" customHeight="1" x14ac:dyDescent="0.3"/>
    <row r="441" ht="14.4" customHeight="1" x14ac:dyDescent="0.3"/>
    <row r="442" ht="14.4" customHeight="1" x14ac:dyDescent="0.3"/>
    <row r="443" ht="14.4" customHeight="1" x14ac:dyDescent="0.3"/>
    <row r="444" ht="14.4" customHeight="1" x14ac:dyDescent="0.3"/>
    <row r="445" ht="14.4" customHeight="1" x14ac:dyDescent="0.3"/>
    <row r="446" ht="14.4" customHeight="1" x14ac:dyDescent="0.3"/>
    <row r="447" ht="14.4" customHeight="1" x14ac:dyDescent="0.3"/>
    <row r="448" ht="14.4" customHeight="1" x14ac:dyDescent="0.3"/>
    <row r="449" ht="14.4" customHeight="1" x14ac:dyDescent="0.3"/>
    <row r="450" ht="14.4" customHeight="1" x14ac:dyDescent="0.3"/>
    <row r="451" ht="14.4" customHeight="1" x14ac:dyDescent="0.3"/>
    <row r="452" ht="14.4" customHeight="1" x14ac:dyDescent="0.3"/>
    <row r="453" ht="14.4" customHeight="1" x14ac:dyDescent="0.3"/>
    <row r="454" ht="14.4" customHeight="1" x14ac:dyDescent="0.3"/>
    <row r="455" ht="14.4" customHeight="1" x14ac:dyDescent="0.3"/>
    <row r="456" ht="14.4" customHeight="1" x14ac:dyDescent="0.3"/>
    <row r="457" ht="14.4" customHeight="1" x14ac:dyDescent="0.3"/>
    <row r="458" ht="14.4" customHeight="1" x14ac:dyDescent="0.3"/>
    <row r="459" ht="14.4" customHeight="1" x14ac:dyDescent="0.3"/>
    <row r="460" ht="14.4" customHeight="1" x14ac:dyDescent="0.3"/>
    <row r="461" ht="14.4" customHeight="1" x14ac:dyDescent="0.3"/>
    <row r="462" ht="14.4" customHeight="1" x14ac:dyDescent="0.3"/>
    <row r="463" ht="14.4" customHeight="1" x14ac:dyDescent="0.3"/>
    <row r="464" ht="14.4" customHeight="1" x14ac:dyDescent="0.3"/>
    <row r="465" ht="14.4" customHeight="1" x14ac:dyDescent="0.3"/>
    <row r="466" ht="14.4" customHeight="1" x14ac:dyDescent="0.3"/>
    <row r="467" ht="14.4" customHeight="1" x14ac:dyDescent="0.3"/>
    <row r="468" ht="14.4" customHeight="1" x14ac:dyDescent="0.3"/>
    <row r="469" ht="14.4" customHeight="1" x14ac:dyDescent="0.3"/>
    <row r="470" ht="14.4" customHeight="1" x14ac:dyDescent="0.3"/>
    <row r="471" ht="14.4" customHeight="1" x14ac:dyDescent="0.3"/>
    <row r="472" ht="14.4" customHeight="1" x14ac:dyDescent="0.3"/>
    <row r="473" ht="14.4" customHeight="1" x14ac:dyDescent="0.3"/>
    <row r="474" ht="14.4" customHeight="1" x14ac:dyDescent="0.3"/>
    <row r="475" ht="14.4" customHeight="1" x14ac:dyDescent="0.3"/>
    <row r="476" ht="14.4" customHeight="1" x14ac:dyDescent="0.3"/>
    <row r="477" ht="14.4" customHeight="1" x14ac:dyDescent="0.3"/>
    <row r="478" ht="14.4" customHeight="1" x14ac:dyDescent="0.3"/>
    <row r="479" ht="14.4" customHeight="1" x14ac:dyDescent="0.3"/>
    <row r="480" ht="14.4" customHeight="1" x14ac:dyDescent="0.3"/>
    <row r="481" ht="14.4" customHeight="1" x14ac:dyDescent="0.3"/>
    <row r="482" ht="14.4" customHeight="1" x14ac:dyDescent="0.3"/>
    <row r="483" ht="14.4" customHeight="1" x14ac:dyDescent="0.3"/>
    <row r="484" ht="14.4" customHeight="1" x14ac:dyDescent="0.3"/>
    <row r="485" ht="14.4" customHeight="1" x14ac:dyDescent="0.3"/>
    <row r="486" ht="14.4" customHeight="1" x14ac:dyDescent="0.3"/>
    <row r="487" ht="14.4" customHeight="1" x14ac:dyDescent="0.3"/>
    <row r="488" ht="14.4" customHeight="1" x14ac:dyDescent="0.3"/>
    <row r="489" ht="14.4" customHeight="1" x14ac:dyDescent="0.3"/>
    <row r="490" ht="14.4" customHeight="1" x14ac:dyDescent="0.3"/>
    <row r="491" ht="14.4" customHeight="1" x14ac:dyDescent="0.3"/>
    <row r="492" ht="14.4" customHeight="1" x14ac:dyDescent="0.3"/>
    <row r="493" ht="14.4" customHeight="1" x14ac:dyDescent="0.3"/>
    <row r="494" ht="14.4" customHeight="1" x14ac:dyDescent="0.3"/>
    <row r="495" ht="14.4" customHeight="1" x14ac:dyDescent="0.3"/>
    <row r="496" ht="14.4" customHeight="1" x14ac:dyDescent="0.3"/>
    <row r="497" ht="14.4" customHeight="1" x14ac:dyDescent="0.3"/>
    <row r="498" ht="14.4" customHeight="1" x14ac:dyDescent="0.3"/>
    <row r="499" ht="14.4" customHeight="1" x14ac:dyDescent="0.3"/>
    <row r="500" ht="14.4" customHeight="1" x14ac:dyDescent="0.3"/>
    <row r="501" ht="14.4" customHeight="1" x14ac:dyDescent="0.3"/>
    <row r="502" ht="14.4" customHeight="1" x14ac:dyDescent="0.3"/>
    <row r="503" ht="14.4" customHeight="1" x14ac:dyDescent="0.3"/>
    <row r="504" ht="14.4" customHeight="1" x14ac:dyDescent="0.3"/>
    <row r="505" ht="14.4" customHeight="1" x14ac:dyDescent="0.3"/>
    <row r="506" ht="14.4" customHeight="1" x14ac:dyDescent="0.3"/>
    <row r="507" ht="14.4" customHeight="1" x14ac:dyDescent="0.3"/>
    <row r="508" ht="14.4" customHeight="1" x14ac:dyDescent="0.3"/>
    <row r="509" ht="14.4" customHeight="1" x14ac:dyDescent="0.3"/>
    <row r="510" ht="14.4" customHeight="1" x14ac:dyDescent="0.3"/>
    <row r="511" ht="14.4" customHeight="1" x14ac:dyDescent="0.3"/>
    <row r="512" ht="14.4" customHeight="1" x14ac:dyDescent="0.3"/>
    <row r="513" ht="14.4" customHeight="1" x14ac:dyDescent="0.3"/>
    <row r="514" ht="14.4" customHeight="1" x14ac:dyDescent="0.3"/>
    <row r="515" ht="14.4" customHeight="1" x14ac:dyDescent="0.3"/>
    <row r="516" ht="14.4" customHeight="1" x14ac:dyDescent="0.3"/>
    <row r="517" ht="14.4" customHeight="1" x14ac:dyDescent="0.3"/>
    <row r="518" ht="14.4" customHeight="1" x14ac:dyDescent="0.3"/>
    <row r="519" ht="14.4" customHeight="1" x14ac:dyDescent="0.3"/>
    <row r="520" ht="14.4" customHeight="1" x14ac:dyDescent="0.3"/>
    <row r="521" ht="14.4" customHeight="1" x14ac:dyDescent="0.3"/>
    <row r="522" ht="14.4" customHeight="1" x14ac:dyDescent="0.3"/>
    <row r="523" ht="14.4" customHeight="1" x14ac:dyDescent="0.3"/>
    <row r="524" ht="14.4" customHeight="1" x14ac:dyDescent="0.3"/>
    <row r="525" ht="14.4" customHeight="1" x14ac:dyDescent="0.3"/>
    <row r="526" ht="14.4" customHeight="1" x14ac:dyDescent="0.3"/>
    <row r="527" ht="14.4" customHeight="1" x14ac:dyDescent="0.3"/>
    <row r="528" ht="14.4" customHeight="1" x14ac:dyDescent="0.3"/>
    <row r="529" ht="14.4" customHeight="1" x14ac:dyDescent="0.3"/>
    <row r="530" ht="14.4" customHeight="1" x14ac:dyDescent="0.3"/>
    <row r="531" ht="14.4" customHeight="1" x14ac:dyDescent="0.3"/>
    <row r="532" ht="14.4" customHeight="1" x14ac:dyDescent="0.3"/>
    <row r="533" ht="14.4" customHeight="1" x14ac:dyDescent="0.3"/>
    <row r="534" ht="14.4" customHeight="1" x14ac:dyDescent="0.3"/>
    <row r="535" ht="14.4" customHeight="1" x14ac:dyDescent="0.3"/>
    <row r="536" ht="14.4" customHeight="1" x14ac:dyDescent="0.3"/>
    <row r="537" ht="14.4" customHeight="1" x14ac:dyDescent="0.3"/>
    <row r="538" ht="14.4" customHeight="1" x14ac:dyDescent="0.3"/>
    <row r="539" ht="14.4" customHeight="1" x14ac:dyDescent="0.3"/>
    <row r="540" ht="14.4" customHeight="1" x14ac:dyDescent="0.3"/>
    <row r="541" ht="14.4" customHeight="1" x14ac:dyDescent="0.3"/>
    <row r="542" ht="14.4" customHeight="1" x14ac:dyDescent="0.3"/>
    <row r="543" ht="14.4" customHeight="1" x14ac:dyDescent="0.3"/>
    <row r="544" ht="14.4" customHeight="1" x14ac:dyDescent="0.3"/>
    <row r="545" ht="14.4" customHeight="1" x14ac:dyDescent="0.3"/>
    <row r="546" ht="14.4" customHeight="1" x14ac:dyDescent="0.3"/>
    <row r="547" ht="14.4" customHeight="1" x14ac:dyDescent="0.3"/>
    <row r="548" ht="14.4" customHeight="1" x14ac:dyDescent="0.3"/>
    <row r="549" ht="14.4" customHeight="1" x14ac:dyDescent="0.3"/>
    <row r="550" ht="14.4" customHeight="1" x14ac:dyDescent="0.3"/>
    <row r="551" ht="14.4" customHeight="1" x14ac:dyDescent="0.3"/>
    <row r="552" ht="14.4" customHeight="1" x14ac:dyDescent="0.3"/>
    <row r="553" ht="14.4" customHeight="1" x14ac:dyDescent="0.3"/>
    <row r="554" ht="14.4" customHeight="1" x14ac:dyDescent="0.3"/>
    <row r="555" ht="14.4" customHeight="1" x14ac:dyDescent="0.3"/>
    <row r="556" ht="14.4" customHeight="1" x14ac:dyDescent="0.3"/>
    <row r="557" ht="14.4" customHeight="1" x14ac:dyDescent="0.3"/>
    <row r="558" ht="14.4" customHeight="1" x14ac:dyDescent="0.3"/>
    <row r="559" ht="14.4" customHeight="1" x14ac:dyDescent="0.3"/>
    <row r="560" ht="14.4" customHeight="1" x14ac:dyDescent="0.3"/>
    <row r="561" ht="14.4" customHeight="1" x14ac:dyDescent="0.3"/>
    <row r="562" ht="14.4" customHeight="1" x14ac:dyDescent="0.3"/>
    <row r="563" ht="14.4" customHeight="1" x14ac:dyDescent="0.3"/>
    <row r="564" ht="14.4" customHeight="1" x14ac:dyDescent="0.3"/>
    <row r="565" ht="14.4" customHeight="1" x14ac:dyDescent="0.3"/>
    <row r="566" ht="14.4" customHeight="1" x14ac:dyDescent="0.3"/>
    <row r="567" ht="14.4" customHeight="1" x14ac:dyDescent="0.3"/>
    <row r="568" ht="14.4" customHeight="1" x14ac:dyDescent="0.3"/>
    <row r="569" ht="14.4" customHeight="1" x14ac:dyDescent="0.3"/>
    <row r="570" ht="14.4" customHeight="1" x14ac:dyDescent="0.3"/>
    <row r="571" ht="14.4" customHeight="1" x14ac:dyDescent="0.3"/>
    <row r="572" ht="14.4" customHeight="1" x14ac:dyDescent="0.3"/>
    <row r="573" ht="14.4" customHeight="1" x14ac:dyDescent="0.3"/>
    <row r="574" ht="14.4" customHeight="1" x14ac:dyDescent="0.3"/>
    <row r="575" ht="14.4" customHeight="1" x14ac:dyDescent="0.3"/>
    <row r="576" ht="14.4" customHeight="1" x14ac:dyDescent="0.3"/>
    <row r="577" ht="14.4" customHeight="1" x14ac:dyDescent="0.3"/>
    <row r="578" ht="14.4" customHeight="1" x14ac:dyDescent="0.3"/>
    <row r="579" ht="14.4" customHeight="1" x14ac:dyDescent="0.3"/>
    <row r="580" ht="14.4" customHeight="1" x14ac:dyDescent="0.3"/>
    <row r="581" ht="14.4" customHeight="1" x14ac:dyDescent="0.3"/>
    <row r="582" ht="14.4" customHeight="1" x14ac:dyDescent="0.3"/>
    <row r="583" ht="14.4" customHeight="1" x14ac:dyDescent="0.3"/>
    <row r="584" ht="14.4" customHeight="1" x14ac:dyDescent="0.3"/>
    <row r="585" ht="14.4" customHeight="1" x14ac:dyDescent="0.3"/>
    <row r="586" ht="14.4" customHeight="1" x14ac:dyDescent="0.3"/>
    <row r="587" ht="14.4" customHeight="1" x14ac:dyDescent="0.3"/>
    <row r="588" ht="14.4" customHeight="1" x14ac:dyDescent="0.3"/>
    <row r="589" ht="14.4" customHeight="1" x14ac:dyDescent="0.3"/>
    <row r="590" ht="14.4" customHeight="1" x14ac:dyDescent="0.3"/>
    <row r="591" ht="14.4" customHeight="1" x14ac:dyDescent="0.3"/>
    <row r="592" ht="14.4" customHeight="1" x14ac:dyDescent="0.3"/>
    <row r="593" ht="14.4" customHeight="1" x14ac:dyDescent="0.3"/>
    <row r="594" ht="14.4" customHeight="1" x14ac:dyDescent="0.3"/>
    <row r="595" ht="14.4" customHeight="1" x14ac:dyDescent="0.3"/>
    <row r="596" ht="14.4" customHeight="1" x14ac:dyDescent="0.3"/>
    <row r="597" ht="14.4" customHeight="1" x14ac:dyDescent="0.3"/>
    <row r="598" ht="14.4" customHeight="1" x14ac:dyDescent="0.3"/>
    <row r="599" ht="14.4" customHeight="1" x14ac:dyDescent="0.3"/>
    <row r="600" ht="14.4" customHeight="1" x14ac:dyDescent="0.3"/>
    <row r="601" ht="14.4" customHeight="1" x14ac:dyDescent="0.3"/>
    <row r="602" ht="14.4" customHeight="1" x14ac:dyDescent="0.3"/>
    <row r="603" ht="14.4" customHeight="1" x14ac:dyDescent="0.3"/>
    <row r="604" ht="14.4" customHeight="1" x14ac:dyDescent="0.3"/>
    <row r="605" ht="14.4" customHeight="1" x14ac:dyDescent="0.3"/>
    <row r="606" ht="14.4" customHeight="1" x14ac:dyDescent="0.3"/>
    <row r="607" ht="14.4" customHeight="1" x14ac:dyDescent="0.3"/>
    <row r="608" ht="14.4" customHeight="1" x14ac:dyDescent="0.3"/>
    <row r="609" ht="14.4" customHeight="1" x14ac:dyDescent="0.3"/>
    <row r="610" ht="14.4" customHeight="1" x14ac:dyDescent="0.3"/>
    <row r="611" ht="14.4" customHeight="1" x14ac:dyDescent="0.3"/>
    <row r="612" ht="14.4" customHeight="1" x14ac:dyDescent="0.3"/>
    <row r="613" ht="14.4" customHeight="1" x14ac:dyDescent="0.3"/>
    <row r="614" ht="14.4" customHeight="1" x14ac:dyDescent="0.3"/>
    <row r="615" ht="14.4" customHeight="1" x14ac:dyDescent="0.3"/>
    <row r="616" ht="14.4" customHeight="1" x14ac:dyDescent="0.3"/>
    <row r="617" ht="14.4" customHeight="1" x14ac:dyDescent="0.3"/>
    <row r="618" ht="14.4" customHeight="1" x14ac:dyDescent="0.3"/>
    <row r="619" ht="14.4" customHeight="1" x14ac:dyDescent="0.3"/>
    <row r="620" ht="14.4" customHeight="1" x14ac:dyDescent="0.3"/>
    <row r="621" ht="14.4" customHeight="1" x14ac:dyDescent="0.3"/>
    <row r="622" ht="14.4" customHeight="1" x14ac:dyDescent="0.3"/>
    <row r="623" ht="14.4" customHeight="1" x14ac:dyDescent="0.3"/>
    <row r="624" ht="14.4" customHeight="1" x14ac:dyDescent="0.3"/>
    <row r="625" ht="14.4" customHeight="1" x14ac:dyDescent="0.3"/>
    <row r="626" ht="14.4" customHeight="1" x14ac:dyDescent="0.3"/>
    <row r="627" ht="14.4" customHeight="1" x14ac:dyDescent="0.3"/>
    <row r="628" ht="14.4" customHeight="1" x14ac:dyDescent="0.3"/>
    <row r="629" ht="14.4" customHeight="1" x14ac:dyDescent="0.3"/>
    <row r="630" ht="14.4" customHeight="1" x14ac:dyDescent="0.3"/>
    <row r="631" ht="14.4" customHeight="1" x14ac:dyDescent="0.3"/>
    <row r="632" ht="14.4" customHeight="1" x14ac:dyDescent="0.3"/>
    <row r="633" ht="14.4" customHeight="1" x14ac:dyDescent="0.3"/>
    <row r="634" ht="14.4" customHeight="1" x14ac:dyDescent="0.3"/>
    <row r="635" ht="14.4" customHeight="1" x14ac:dyDescent="0.3"/>
    <row r="636" ht="14.4" customHeight="1" x14ac:dyDescent="0.3"/>
    <row r="637" ht="14.4" customHeight="1" x14ac:dyDescent="0.3"/>
    <row r="638" ht="14.4" customHeight="1" x14ac:dyDescent="0.3"/>
    <row r="639" ht="14.4" customHeight="1" x14ac:dyDescent="0.3"/>
    <row r="640" ht="14.4" customHeight="1" x14ac:dyDescent="0.3"/>
    <row r="641" ht="14.4" customHeight="1" x14ac:dyDescent="0.3"/>
    <row r="642" ht="14.4" customHeight="1" x14ac:dyDescent="0.3"/>
    <row r="643" ht="14.4" customHeight="1" x14ac:dyDescent="0.3"/>
    <row r="644" ht="14.4" customHeight="1" x14ac:dyDescent="0.3"/>
    <row r="645" ht="14.4" customHeight="1" x14ac:dyDescent="0.3"/>
    <row r="646" ht="14.4" customHeight="1" x14ac:dyDescent="0.3"/>
    <row r="647" ht="14.4" customHeight="1" x14ac:dyDescent="0.3"/>
    <row r="648" ht="14.4" customHeight="1" x14ac:dyDescent="0.3"/>
    <row r="649" ht="14.4" customHeight="1" x14ac:dyDescent="0.3"/>
    <row r="650" ht="14.4" customHeight="1" x14ac:dyDescent="0.3"/>
    <row r="651" ht="14.4" customHeight="1" x14ac:dyDescent="0.3"/>
    <row r="652" ht="14.4" customHeight="1" x14ac:dyDescent="0.3"/>
    <row r="653" ht="14.4" customHeight="1" x14ac:dyDescent="0.3"/>
    <row r="654" ht="14.4" customHeight="1" x14ac:dyDescent="0.3"/>
    <row r="655" ht="14.4" customHeight="1" x14ac:dyDescent="0.3"/>
    <row r="656" ht="14.4" customHeight="1" x14ac:dyDescent="0.3"/>
    <row r="657" ht="14.4" customHeight="1" x14ac:dyDescent="0.3"/>
    <row r="658" ht="14.4" customHeight="1" x14ac:dyDescent="0.3"/>
    <row r="659" ht="14.4" customHeight="1" x14ac:dyDescent="0.3"/>
    <row r="660" ht="14.4" customHeight="1" x14ac:dyDescent="0.3"/>
    <row r="661" ht="14.4" customHeight="1" x14ac:dyDescent="0.3"/>
    <row r="662" ht="14.4" customHeight="1" x14ac:dyDescent="0.3"/>
    <row r="663" ht="14.4" customHeight="1" x14ac:dyDescent="0.3"/>
    <row r="664" ht="14.4" customHeight="1" x14ac:dyDescent="0.3"/>
    <row r="665" ht="14.4" customHeight="1" x14ac:dyDescent="0.3"/>
    <row r="666" ht="14.4" customHeight="1" x14ac:dyDescent="0.3"/>
    <row r="667" ht="14.4" customHeight="1" x14ac:dyDescent="0.3"/>
    <row r="668" ht="14.4" customHeight="1" x14ac:dyDescent="0.3"/>
    <row r="669" ht="14.4" customHeight="1" x14ac:dyDescent="0.3"/>
    <row r="670" ht="14.4" customHeight="1" x14ac:dyDescent="0.3"/>
    <row r="671" ht="14.4" customHeight="1" x14ac:dyDescent="0.3"/>
    <row r="672" ht="14.4" customHeight="1" x14ac:dyDescent="0.3"/>
    <row r="673" ht="14.4" customHeight="1" x14ac:dyDescent="0.3"/>
    <row r="674" ht="14.4" customHeight="1" x14ac:dyDescent="0.3"/>
    <row r="675" ht="14.4" customHeight="1" x14ac:dyDescent="0.3"/>
    <row r="676" ht="14.4" customHeight="1" x14ac:dyDescent="0.3"/>
    <row r="677" ht="14.4" customHeight="1" x14ac:dyDescent="0.3"/>
    <row r="678" ht="14.4" customHeight="1" x14ac:dyDescent="0.3"/>
    <row r="679" ht="14.4" customHeight="1" x14ac:dyDescent="0.3"/>
    <row r="680" ht="14.4" customHeight="1" x14ac:dyDescent="0.3"/>
    <row r="681" ht="14.4" customHeight="1" x14ac:dyDescent="0.3"/>
    <row r="682" ht="14.4" customHeight="1" x14ac:dyDescent="0.3"/>
    <row r="683" ht="14.4" customHeight="1" x14ac:dyDescent="0.3"/>
    <row r="684" ht="14.4" customHeight="1" x14ac:dyDescent="0.3"/>
    <row r="685" ht="14.4" customHeight="1" x14ac:dyDescent="0.3"/>
    <row r="686" ht="14.4" customHeight="1" x14ac:dyDescent="0.3"/>
    <row r="687" ht="14.4" customHeight="1" x14ac:dyDescent="0.3"/>
    <row r="688" ht="14.4" customHeight="1" x14ac:dyDescent="0.3"/>
    <row r="689" ht="14.4" customHeight="1" x14ac:dyDescent="0.3"/>
    <row r="690" ht="14.4" customHeight="1" x14ac:dyDescent="0.3"/>
    <row r="691" ht="14.4" customHeight="1" x14ac:dyDescent="0.3"/>
    <row r="692" ht="14.4" customHeight="1" x14ac:dyDescent="0.3"/>
    <row r="693" ht="14.4" customHeight="1" x14ac:dyDescent="0.3"/>
    <row r="694" ht="14.4" customHeight="1" x14ac:dyDescent="0.3"/>
    <row r="695" ht="14.4" customHeight="1" x14ac:dyDescent="0.3"/>
    <row r="696" ht="14.4" customHeight="1" x14ac:dyDescent="0.3"/>
    <row r="697" ht="14.4" customHeight="1" x14ac:dyDescent="0.3"/>
    <row r="698" ht="14.4" customHeight="1" x14ac:dyDescent="0.3"/>
    <row r="699" ht="14.4" customHeight="1" x14ac:dyDescent="0.3"/>
    <row r="700" ht="14.4" customHeight="1" x14ac:dyDescent="0.3"/>
    <row r="701" ht="14.4" customHeight="1" x14ac:dyDescent="0.3"/>
    <row r="702" ht="14.4" customHeight="1" x14ac:dyDescent="0.3"/>
    <row r="703" ht="14.4" customHeight="1" x14ac:dyDescent="0.3"/>
    <row r="704" ht="14.4" customHeight="1" x14ac:dyDescent="0.3"/>
    <row r="705" ht="14.4" customHeight="1" x14ac:dyDescent="0.3"/>
    <row r="706" ht="14.4" customHeight="1" x14ac:dyDescent="0.3"/>
    <row r="707" ht="14.4" customHeight="1" x14ac:dyDescent="0.3"/>
    <row r="708" ht="14.4" customHeight="1" x14ac:dyDescent="0.3"/>
    <row r="709" ht="14.4" customHeight="1" x14ac:dyDescent="0.3"/>
    <row r="710" ht="14.4" customHeight="1" x14ac:dyDescent="0.3"/>
    <row r="711" ht="14.4" customHeight="1" x14ac:dyDescent="0.3"/>
    <row r="712" ht="14.4" customHeight="1" x14ac:dyDescent="0.3"/>
    <row r="713" ht="14.4" customHeight="1" x14ac:dyDescent="0.3"/>
    <row r="714" ht="14.4" customHeight="1" x14ac:dyDescent="0.3"/>
    <row r="715" ht="14.4" customHeight="1" x14ac:dyDescent="0.3"/>
    <row r="716" ht="14.4" customHeight="1" x14ac:dyDescent="0.3"/>
    <row r="717" ht="14.4" customHeight="1" x14ac:dyDescent="0.3"/>
    <row r="718" ht="14.4" customHeight="1" x14ac:dyDescent="0.3"/>
    <row r="719" ht="14.4" customHeight="1" x14ac:dyDescent="0.3"/>
    <row r="720" ht="14.4" customHeight="1" x14ac:dyDescent="0.3"/>
    <row r="721" ht="14.4" customHeight="1" x14ac:dyDescent="0.3"/>
    <row r="722" ht="14.4" customHeight="1" x14ac:dyDescent="0.3"/>
    <row r="723" ht="14.4" customHeight="1" x14ac:dyDescent="0.3"/>
    <row r="724" ht="14.4" customHeight="1" x14ac:dyDescent="0.3"/>
    <row r="725" ht="14.4" customHeight="1" x14ac:dyDescent="0.3"/>
    <row r="726" ht="14.4" customHeight="1" x14ac:dyDescent="0.3"/>
    <row r="727" ht="14.4" customHeight="1" x14ac:dyDescent="0.3"/>
    <row r="728" ht="14.4" customHeight="1" x14ac:dyDescent="0.3"/>
    <row r="729" ht="14.4" customHeight="1" x14ac:dyDescent="0.3"/>
    <row r="730" ht="14.4" customHeight="1" x14ac:dyDescent="0.3"/>
    <row r="731" ht="14.4" customHeight="1" x14ac:dyDescent="0.3"/>
    <row r="732" ht="14.4" customHeight="1" x14ac:dyDescent="0.3"/>
    <row r="733" ht="14.4" customHeight="1" x14ac:dyDescent="0.3"/>
    <row r="734" ht="14.4" customHeight="1" x14ac:dyDescent="0.3"/>
    <row r="735" ht="14.4" customHeight="1" x14ac:dyDescent="0.3"/>
    <row r="736" ht="14.4" customHeight="1" x14ac:dyDescent="0.3"/>
    <row r="737" ht="14.4" customHeight="1" x14ac:dyDescent="0.3"/>
    <row r="738" ht="14.4" customHeight="1" x14ac:dyDescent="0.3"/>
    <row r="739" ht="14.4" customHeight="1" x14ac:dyDescent="0.3"/>
    <row r="740" ht="14.4" customHeight="1" x14ac:dyDescent="0.3"/>
    <row r="741" ht="14.4" customHeight="1" x14ac:dyDescent="0.3"/>
    <row r="742" ht="14.4" customHeight="1" x14ac:dyDescent="0.3"/>
    <row r="743" ht="14.4" customHeight="1" x14ac:dyDescent="0.3"/>
    <row r="744" ht="14.4" customHeight="1" x14ac:dyDescent="0.3"/>
    <row r="745" ht="14.4" customHeight="1" x14ac:dyDescent="0.3"/>
    <row r="746" ht="14.4" customHeight="1" x14ac:dyDescent="0.3"/>
    <row r="747" ht="14.4" customHeight="1" x14ac:dyDescent="0.3"/>
    <row r="748" ht="14.4" customHeight="1" x14ac:dyDescent="0.3"/>
    <row r="749" ht="14.4" customHeight="1" x14ac:dyDescent="0.3"/>
    <row r="750" ht="14.4" customHeight="1" x14ac:dyDescent="0.3"/>
    <row r="751" ht="14.4" customHeight="1" x14ac:dyDescent="0.3"/>
    <row r="752" ht="14.4" customHeight="1" x14ac:dyDescent="0.3"/>
    <row r="753" ht="14.4" customHeight="1" x14ac:dyDescent="0.3"/>
    <row r="754" ht="14.4" customHeight="1" x14ac:dyDescent="0.3"/>
    <row r="755" ht="14.4" customHeight="1" x14ac:dyDescent="0.3"/>
    <row r="756" ht="14.4" customHeight="1" x14ac:dyDescent="0.3"/>
    <row r="757" ht="14.4" customHeight="1" x14ac:dyDescent="0.3"/>
    <row r="758" ht="14.4" customHeight="1" x14ac:dyDescent="0.3"/>
    <row r="759" ht="14.4" customHeight="1" x14ac:dyDescent="0.3"/>
    <row r="760" ht="14.4" customHeight="1" x14ac:dyDescent="0.3"/>
    <row r="761" ht="14.4" customHeight="1" x14ac:dyDescent="0.3"/>
    <row r="762" ht="14.4" customHeight="1" x14ac:dyDescent="0.3"/>
    <row r="763" ht="14.4" customHeight="1" x14ac:dyDescent="0.3"/>
    <row r="764" ht="14.4" customHeight="1" x14ac:dyDescent="0.3"/>
    <row r="765" ht="14.4" customHeight="1" x14ac:dyDescent="0.3"/>
    <row r="766" ht="14.4" customHeight="1" x14ac:dyDescent="0.3"/>
    <row r="767" ht="14.4" customHeight="1" x14ac:dyDescent="0.3"/>
    <row r="768" ht="14.4" customHeight="1" x14ac:dyDescent="0.3"/>
    <row r="769" ht="14.4" customHeight="1" x14ac:dyDescent="0.3"/>
    <row r="770" ht="14.4" customHeight="1" x14ac:dyDescent="0.3"/>
    <row r="771" ht="14.4" customHeight="1" x14ac:dyDescent="0.3"/>
    <row r="772" ht="14.4" customHeight="1" x14ac:dyDescent="0.3"/>
    <row r="773" ht="14.4" customHeight="1" x14ac:dyDescent="0.3"/>
    <row r="774" ht="14.4" customHeight="1" x14ac:dyDescent="0.3"/>
    <row r="775" ht="14.4" customHeight="1" x14ac:dyDescent="0.3"/>
    <row r="776" ht="14.4" customHeight="1" x14ac:dyDescent="0.3"/>
    <row r="777" ht="14.4" customHeight="1" x14ac:dyDescent="0.3"/>
    <row r="778" ht="14.4" customHeight="1" x14ac:dyDescent="0.3"/>
    <row r="779" ht="14.4" customHeight="1" x14ac:dyDescent="0.3"/>
    <row r="780" ht="14.4" customHeight="1" x14ac:dyDescent="0.3"/>
    <row r="781" ht="14.4" customHeight="1" x14ac:dyDescent="0.3"/>
    <row r="782" ht="14.4" customHeight="1" x14ac:dyDescent="0.3"/>
    <row r="783" ht="14.4" customHeight="1" x14ac:dyDescent="0.3"/>
    <row r="784" ht="14.4" customHeight="1" x14ac:dyDescent="0.3"/>
    <row r="785" ht="14.4" customHeight="1" x14ac:dyDescent="0.3"/>
    <row r="786" ht="14.4" customHeight="1" x14ac:dyDescent="0.3"/>
    <row r="787" ht="14.4" customHeight="1" x14ac:dyDescent="0.3"/>
    <row r="788" ht="14.4" customHeight="1" x14ac:dyDescent="0.3"/>
    <row r="789" ht="14.4" customHeight="1" x14ac:dyDescent="0.3"/>
    <row r="790" ht="14.4" customHeight="1" x14ac:dyDescent="0.3"/>
    <row r="791" ht="14.4" customHeight="1" x14ac:dyDescent="0.3"/>
    <row r="792" ht="14.4" customHeight="1" x14ac:dyDescent="0.3"/>
    <row r="793" ht="14.4" customHeight="1" x14ac:dyDescent="0.3"/>
    <row r="794" ht="14.4" customHeight="1" x14ac:dyDescent="0.3"/>
    <row r="795" ht="14.4" customHeight="1" x14ac:dyDescent="0.3"/>
    <row r="796" ht="14.4" customHeight="1" x14ac:dyDescent="0.3"/>
    <row r="797" ht="14.4" customHeight="1" x14ac:dyDescent="0.3"/>
    <row r="798" ht="14.4" customHeight="1" x14ac:dyDescent="0.3"/>
    <row r="799" ht="14.4" customHeight="1" x14ac:dyDescent="0.3"/>
    <row r="800" ht="14.4" customHeight="1" x14ac:dyDescent="0.3"/>
    <row r="801" ht="14.4" customHeight="1" x14ac:dyDescent="0.3"/>
    <row r="802" ht="14.4" customHeight="1" x14ac:dyDescent="0.3"/>
    <row r="803" ht="14.4" customHeight="1" x14ac:dyDescent="0.3"/>
    <row r="804" ht="14.4" customHeight="1" x14ac:dyDescent="0.3"/>
    <row r="805" ht="14.4" customHeight="1" x14ac:dyDescent="0.3"/>
    <row r="806" ht="14.4" customHeight="1" x14ac:dyDescent="0.3"/>
    <row r="807" ht="14.4" customHeight="1" x14ac:dyDescent="0.3"/>
    <row r="808" ht="14.4" customHeight="1" x14ac:dyDescent="0.3"/>
    <row r="809" ht="14.4" customHeight="1" x14ac:dyDescent="0.3"/>
    <row r="810" ht="14.4" customHeight="1" x14ac:dyDescent="0.3"/>
    <row r="811" ht="14.4" customHeight="1" x14ac:dyDescent="0.3"/>
    <row r="812" ht="14.4" customHeight="1" x14ac:dyDescent="0.3"/>
    <row r="813" ht="14.4" customHeight="1" x14ac:dyDescent="0.3"/>
    <row r="814" ht="14.4" customHeight="1" x14ac:dyDescent="0.3"/>
    <row r="815" ht="14.4" customHeight="1" x14ac:dyDescent="0.3"/>
    <row r="816" ht="14.4" customHeight="1" x14ac:dyDescent="0.3"/>
    <row r="817" ht="14.4" customHeight="1" x14ac:dyDescent="0.3"/>
    <row r="818" ht="14.4" customHeight="1" x14ac:dyDescent="0.3"/>
    <row r="819" ht="14.4" customHeight="1" x14ac:dyDescent="0.3"/>
    <row r="820" ht="14.4" customHeight="1" x14ac:dyDescent="0.3"/>
    <row r="821" ht="14.4" customHeight="1" x14ac:dyDescent="0.3"/>
    <row r="822" ht="14.4" customHeight="1" x14ac:dyDescent="0.3"/>
    <row r="823" ht="14.4" customHeight="1" x14ac:dyDescent="0.3"/>
    <row r="824" ht="14.4" customHeight="1" x14ac:dyDescent="0.3"/>
    <row r="825" ht="14.4" customHeight="1" x14ac:dyDescent="0.3"/>
    <row r="826" ht="14.4" customHeight="1" x14ac:dyDescent="0.3"/>
    <row r="827" ht="14.4" customHeight="1" x14ac:dyDescent="0.3"/>
    <row r="828" ht="14.4" customHeight="1" x14ac:dyDescent="0.3"/>
    <row r="829" ht="14.4" customHeight="1" x14ac:dyDescent="0.3"/>
    <row r="830" ht="14.4" customHeight="1" x14ac:dyDescent="0.3"/>
    <row r="831" ht="14.4" customHeight="1" x14ac:dyDescent="0.3"/>
    <row r="832" ht="14.4" customHeight="1" x14ac:dyDescent="0.3"/>
    <row r="833" ht="14.4" customHeight="1" x14ac:dyDescent="0.3"/>
    <row r="834" ht="14.4" customHeight="1" x14ac:dyDescent="0.3"/>
    <row r="835" ht="14.4" customHeight="1" x14ac:dyDescent="0.3"/>
    <row r="836" ht="14.4" customHeight="1" x14ac:dyDescent="0.3"/>
    <row r="837" ht="14.4" customHeight="1" x14ac:dyDescent="0.3"/>
    <row r="838" ht="14.4" customHeight="1" x14ac:dyDescent="0.3"/>
    <row r="839" ht="14.4" customHeight="1" x14ac:dyDescent="0.3"/>
    <row r="840" ht="14.4" customHeight="1" x14ac:dyDescent="0.3"/>
    <row r="841" ht="14.4" customHeight="1" x14ac:dyDescent="0.3"/>
    <row r="842" ht="14.4" customHeight="1" x14ac:dyDescent="0.3"/>
    <row r="843" ht="14.4" customHeight="1" x14ac:dyDescent="0.3"/>
    <row r="844" ht="14.4" customHeight="1" x14ac:dyDescent="0.3"/>
    <row r="845" ht="14.4" customHeight="1" x14ac:dyDescent="0.3"/>
    <row r="846" ht="14.4" customHeight="1" x14ac:dyDescent="0.3"/>
    <row r="847" ht="14.4" customHeight="1" x14ac:dyDescent="0.3"/>
    <row r="848" ht="14.4" customHeight="1" x14ac:dyDescent="0.3"/>
    <row r="849" ht="14.4" customHeight="1" x14ac:dyDescent="0.3"/>
    <row r="850" ht="14.4" customHeight="1" x14ac:dyDescent="0.3"/>
    <row r="851" ht="14.4" customHeight="1" x14ac:dyDescent="0.3"/>
    <row r="852" ht="14.4" customHeight="1" x14ac:dyDescent="0.3"/>
    <row r="853" ht="14.4" customHeight="1" x14ac:dyDescent="0.3"/>
    <row r="854" ht="14.4" customHeight="1" x14ac:dyDescent="0.3"/>
    <row r="855" ht="14.4" customHeight="1" x14ac:dyDescent="0.3"/>
    <row r="856" ht="14.4" customHeight="1" x14ac:dyDescent="0.3"/>
    <row r="857" ht="14.4" customHeight="1" x14ac:dyDescent="0.3"/>
    <row r="858" ht="14.4" customHeight="1" x14ac:dyDescent="0.3"/>
    <row r="859" ht="14.4" customHeight="1" x14ac:dyDescent="0.3"/>
    <row r="860" ht="14.4" customHeight="1" x14ac:dyDescent="0.3"/>
    <row r="861" ht="14.4" customHeight="1" x14ac:dyDescent="0.3"/>
    <row r="862" ht="14.4" customHeight="1" x14ac:dyDescent="0.3"/>
    <row r="863" ht="14.4" customHeight="1" x14ac:dyDescent="0.3"/>
    <row r="864" ht="14.4" customHeight="1" x14ac:dyDescent="0.3"/>
    <row r="865" ht="14.4" customHeight="1" x14ac:dyDescent="0.3"/>
    <row r="866" ht="14.4" customHeight="1" x14ac:dyDescent="0.3"/>
    <row r="867" ht="14.4" customHeight="1" x14ac:dyDescent="0.3"/>
    <row r="868" ht="14.4" customHeight="1" x14ac:dyDescent="0.3"/>
    <row r="869" ht="14.4" customHeight="1" x14ac:dyDescent="0.3"/>
    <row r="870" ht="14.4" customHeight="1" x14ac:dyDescent="0.3"/>
    <row r="871" ht="14.4" customHeight="1" x14ac:dyDescent="0.3"/>
    <row r="872" ht="14.4" customHeight="1" x14ac:dyDescent="0.3"/>
    <row r="873" ht="14.4" customHeight="1" x14ac:dyDescent="0.3"/>
    <row r="874" ht="14.4" customHeight="1" x14ac:dyDescent="0.3"/>
    <row r="875" ht="14.4" customHeight="1" x14ac:dyDescent="0.3"/>
    <row r="876" ht="14.4" customHeight="1" x14ac:dyDescent="0.3"/>
    <row r="877" ht="14.4" customHeight="1" x14ac:dyDescent="0.3"/>
    <row r="878" ht="14.4" customHeight="1" x14ac:dyDescent="0.3"/>
    <row r="879" ht="14.4" customHeight="1" x14ac:dyDescent="0.3"/>
    <row r="880" ht="14.4" customHeight="1" x14ac:dyDescent="0.3"/>
    <row r="881" ht="14.4" customHeight="1" x14ac:dyDescent="0.3"/>
    <row r="882" ht="14.4" customHeight="1" x14ac:dyDescent="0.3"/>
    <row r="883" ht="14.4" customHeight="1" x14ac:dyDescent="0.3"/>
    <row r="884" ht="14.4" customHeight="1" x14ac:dyDescent="0.3"/>
    <row r="885" ht="14.4" customHeight="1" x14ac:dyDescent="0.3"/>
    <row r="886" ht="14.4" customHeight="1" x14ac:dyDescent="0.3"/>
    <row r="887" ht="14.4" customHeight="1" x14ac:dyDescent="0.3"/>
    <row r="888" ht="14.4" customHeight="1" x14ac:dyDescent="0.3"/>
    <row r="889" ht="14.4" customHeight="1" x14ac:dyDescent="0.3"/>
    <row r="890" ht="14.4" customHeight="1" x14ac:dyDescent="0.3"/>
    <row r="891" ht="14.4" customHeight="1" x14ac:dyDescent="0.3"/>
    <row r="892" ht="14.4" customHeight="1" x14ac:dyDescent="0.3"/>
    <row r="893" ht="14.4" customHeight="1" x14ac:dyDescent="0.3"/>
    <row r="894" ht="14.4" customHeight="1" x14ac:dyDescent="0.3"/>
    <row r="895" ht="14.4" customHeight="1" x14ac:dyDescent="0.3"/>
    <row r="896" ht="14.4" customHeight="1" x14ac:dyDescent="0.3"/>
    <row r="897" ht="14.4" customHeight="1" x14ac:dyDescent="0.3"/>
    <row r="898" ht="14.4" customHeight="1" x14ac:dyDescent="0.3"/>
    <row r="899" ht="14.4" customHeight="1" x14ac:dyDescent="0.3"/>
    <row r="900" ht="14.4" customHeight="1" x14ac:dyDescent="0.3"/>
    <row r="901" ht="14.4" customHeight="1" x14ac:dyDescent="0.3"/>
    <row r="902" ht="14.4" customHeight="1" x14ac:dyDescent="0.3"/>
    <row r="903" ht="14.4" customHeight="1" x14ac:dyDescent="0.3"/>
    <row r="904" ht="14.4" customHeight="1" x14ac:dyDescent="0.3"/>
    <row r="905" ht="14.4" customHeight="1" x14ac:dyDescent="0.3"/>
    <row r="906" ht="14.4" customHeight="1" x14ac:dyDescent="0.3"/>
    <row r="907" ht="14.4" customHeight="1" x14ac:dyDescent="0.3"/>
    <row r="908" ht="14.4" customHeight="1" x14ac:dyDescent="0.3"/>
    <row r="909" ht="14.4" customHeight="1" x14ac:dyDescent="0.3"/>
    <row r="910" ht="14.4" customHeight="1" x14ac:dyDescent="0.3"/>
    <row r="911" ht="14.4" customHeight="1" x14ac:dyDescent="0.3"/>
    <row r="912" ht="14.4" customHeight="1" x14ac:dyDescent="0.3"/>
    <row r="913" ht="14.4" customHeight="1" x14ac:dyDescent="0.3"/>
    <row r="914" ht="14.4" customHeight="1" x14ac:dyDescent="0.3"/>
    <row r="915" ht="14.4" customHeight="1" x14ac:dyDescent="0.3"/>
    <row r="916" ht="14.4" customHeight="1" x14ac:dyDescent="0.3"/>
    <row r="917" ht="14.4" customHeight="1" x14ac:dyDescent="0.3"/>
    <row r="918" ht="14.4" customHeight="1" x14ac:dyDescent="0.3"/>
    <row r="919" ht="14.4" customHeight="1" x14ac:dyDescent="0.3"/>
    <row r="920" ht="14.4" customHeight="1" x14ac:dyDescent="0.3"/>
    <row r="921" ht="14.4" customHeight="1" x14ac:dyDescent="0.3"/>
    <row r="922" ht="14.4" customHeight="1" x14ac:dyDescent="0.3"/>
    <row r="923" ht="14.4" customHeight="1" x14ac:dyDescent="0.3"/>
    <row r="924" ht="14.4" customHeight="1" x14ac:dyDescent="0.3"/>
    <row r="925" ht="14.4" customHeight="1" x14ac:dyDescent="0.3"/>
    <row r="926" ht="14.4" customHeight="1" x14ac:dyDescent="0.3"/>
    <row r="927" ht="14.4" customHeight="1" x14ac:dyDescent="0.3"/>
    <row r="928" ht="14.4" customHeight="1" x14ac:dyDescent="0.3"/>
    <row r="929" ht="14.4" customHeight="1" x14ac:dyDescent="0.3"/>
    <row r="930" ht="14.4" customHeight="1" x14ac:dyDescent="0.3"/>
    <row r="931" ht="14.4" customHeight="1" x14ac:dyDescent="0.3"/>
    <row r="932" ht="14.4" customHeight="1" x14ac:dyDescent="0.3"/>
    <row r="933" ht="14.4" customHeight="1" x14ac:dyDescent="0.3"/>
    <row r="934" ht="14.4" customHeight="1" x14ac:dyDescent="0.3"/>
    <row r="935" ht="14.4" customHeight="1" x14ac:dyDescent="0.3"/>
    <row r="936" ht="14.4" customHeight="1" x14ac:dyDescent="0.3"/>
    <row r="937" ht="14.4" customHeight="1" x14ac:dyDescent="0.3"/>
    <row r="938" ht="14.4" customHeight="1" x14ac:dyDescent="0.3"/>
    <row r="939" ht="14.4" customHeight="1" x14ac:dyDescent="0.3"/>
    <row r="940" ht="14.4" customHeight="1" x14ac:dyDescent="0.3"/>
    <row r="941" ht="14.4" customHeight="1" x14ac:dyDescent="0.3"/>
    <row r="942" ht="14.4" customHeight="1" x14ac:dyDescent="0.3"/>
    <row r="943" ht="14.4" customHeight="1" x14ac:dyDescent="0.3"/>
    <row r="944" ht="14.4" customHeight="1" x14ac:dyDescent="0.3"/>
    <row r="945" ht="14.4" customHeight="1" x14ac:dyDescent="0.3"/>
    <row r="946" ht="14.4" customHeight="1" x14ac:dyDescent="0.3"/>
    <row r="947" ht="14.4" customHeight="1" x14ac:dyDescent="0.3"/>
    <row r="948" ht="14.4" customHeight="1" x14ac:dyDescent="0.3"/>
    <row r="949" ht="14.4" customHeight="1" x14ac:dyDescent="0.3"/>
    <row r="950" ht="14.4" customHeight="1" x14ac:dyDescent="0.3"/>
    <row r="951" ht="14.4" customHeight="1" x14ac:dyDescent="0.3"/>
    <row r="952" ht="14.4" customHeight="1" x14ac:dyDescent="0.3"/>
    <row r="953" ht="14.4" customHeight="1" x14ac:dyDescent="0.3"/>
    <row r="954" ht="14.4" customHeight="1" x14ac:dyDescent="0.3"/>
    <row r="955" ht="14.4" customHeight="1" x14ac:dyDescent="0.3"/>
    <row r="956" ht="14.4" customHeight="1" x14ac:dyDescent="0.3"/>
    <row r="957" ht="14.4" customHeight="1" x14ac:dyDescent="0.3"/>
    <row r="958" ht="14.4" customHeight="1" x14ac:dyDescent="0.3"/>
    <row r="959" ht="14.4" customHeight="1" x14ac:dyDescent="0.3"/>
    <row r="960" ht="14.4" customHeight="1" x14ac:dyDescent="0.3"/>
    <row r="961" ht="14.4" customHeight="1" x14ac:dyDescent="0.3"/>
    <row r="962" ht="14.4" customHeight="1" x14ac:dyDescent="0.3"/>
    <row r="963" ht="14.4" customHeight="1" x14ac:dyDescent="0.3"/>
    <row r="964" ht="14.4" customHeight="1" x14ac:dyDescent="0.3"/>
    <row r="965" ht="14.4" customHeight="1" x14ac:dyDescent="0.3"/>
    <row r="966" ht="14.4" customHeight="1" x14ac:dyDescent="0.3"/>
    <row r="967" ht="14.4" customHeight="1" x14ac:dyDescent="0.3"/>
    <row r="968" ht="14.4" customHeight="1" x14ac:dyDescent="0.3"/>
    <row r="969" ht="14.4" customHeight="1" x14ac:dyDescent="0.3"/>
    <row r="970" ht="14.4" customHeight="1" x14ac:dyDescent="0.3"/>
  </sheetData>
  <mergeCells count="232">
    <mergeCell ref="A389:B389"/>
    <mergeCell ref="A390:B390"/>
    <mergeCell ref="A391:B391"/>
    <mergeCell ref="A392:B392"/>
    <mergeCell ref="A380:B380"/>
    <mergeCell ref="A381:B381"/>
    <mergeCell ref="A382:B382"/>
    <mergeCell ref="A383:B383"/>
    <mergeCell ref="A384:B384"/>
    <mergeCell ref="A388:D388"/>
    <mergeCell ref="A374:B374"/>
    <mergeCell ref="A375:B375"/>
    <mergeCell ref="A376:B376"/>
    <mergeCell ref="A377:B377"/>
    <mergeCell ref="A378:B378"/>
    <mergeCell ref="A379:B379"/>
    <mergeCell ref="A365:D365"/>
    <mergeCell ref="A367:D367"/>
    <mergeCell ref="A369:D369"/>
    <mergeCell ref="A371:D371"/>
    <mergeCell ref="A372:B372"/>
    <mergeCell ref="A373:B373"/>
    <mergeCell ref="A354:B354"/>
    <mergeCell ref="A357:B357"/>
    <mergeCell ref="A358:B358"/>
    <mergeCell ref="A359:B359"/>
    <mergeCell ref="A360:B360"/>
    <mergeCell ref="A363:D363"/>
    <mergeCell ref="A348:B348"/>
    <mergeCell ref="A349:B349"/>
    <mergeCell ref="A350:B350"/>
    <mergeCell ref="A351:B351"/>
    <mergeCell ref="A352:B352"/>
    <mergeCell ref="A353:B353"/>
    <mergeCell ref="A340:B340"/>
    <mergeCell ref="A341:B341"/>
    <mergeCell ref="A342:B342"/>
    <mergeCell ref="A343:B343"/>
    <mergeCell ref="A344:B344"/>
    <mergeCell ref="A345:B345"/>
    <mergeCell ref="A329:B329"/>
    <mergeCell ref="A330:B330"/>
    <mergeCell ref="A332:D332"/>
    <mergeCell ref="A334:D334"/>
    <mergeCell ref="A336:D336"/>
    <mergeCell ref="A339:B339"/>
    <mergeCell ref="A316:D316"/>
    <mergeCell ref="A318:D318"/>
    <mergeCell ref="A320:D320"/>
    <mergeCell ref="A322:D322"/>
    <mergeCell ref="A324:D324"/>
    <mergeCell ref="A326:B326"/>
    <mergeCell ref="A308:B308"/>
    <mergeCell ref="A309:B309"/>
    <mergeCell ref="A310:B310"/>
    <mergeCell ref="A311:D311"/>
    <mergeCell ref="A312:D312"/>
    <mergeCell ref="A314:D314"/>
    <mergeCell ref="A293:B293"/>
    <mergeCell ref="A295:B295"/>
    <mergeCell ref="A302:B302"/>
    <mergeCell ref="A303:B303"/>
    <mergeCell ref="A305:B305"/>
    <mergeCell ref="A307:B307"/>
    <mergeCell ref="A282:D282"/>
    <mergeCell ref="A284:D284"/>
    <mergeCell ref="A286:D286"/>
    <mergeCell ref="A288:D288"/>
    <mergeCell ref="A290:D290"/>
    <mergeCell ref="A292:B292"/>
    <mergeCell ref="A274:B274"/>
    <mergeCell ref="A275:B275"/>
    <mergeCell ref="A276:B276"/>
    <mergeCell ref="A277:D277"/>
    <mergeCell ref="A278:D278"/>
    <mergeCell ref="A280:D280"/>
    <mergeCell ref="A259:B259"/>
    <mergeCell ref="A261:B261"/>
    <mergeCell ref="A268:B268"/>
    <mergeCell ref="A269:B269"/>
    <mergeCell ref="A271:B271"/>
    <mergeCell ref="A273:B273"/>
    <mergeCell ref="A248:D248"/>
    <mergeCell ref="A250:D250"/>
    <mergeCell ref="A252:D252"/>
    <mergeCell ref="A254:D254"/>
    <mergeCell ref="A256:D256"/>
    <mergeCell ref="A258:B258"/>
    <mergeCell ref="A240:B240"/>
    <mergeCell ref="A241:B241"/>
    <mergeCell ref="A242:B242"/>
    <mergeCell ref="A243:D243"/>
    <mergeCell ref="A244:D244"/>
    <mergeCell ref="A246:D246"/>
    <mergeCell ref="A227:B227"/>
    <mergeCell ref="A228:B228"/>
    <mergeCell ref="A234:B234"/>
    <mergeCell ref="A235:B235"/>
    <mergeCell ref="A237:B237"/>
    <mergeCell ref="A239:B239"/>
    <mergeCell ref="A217:D217"/>
    <mergeCell ref="A219:D219"/>
    <mergeCell ref="A221:D221"/>
    <mergeCell ref="A223:D223"/>
    <mergeCell ref="A225:B225"/>
    <mergeCell ref="A226:B226"/>
    <mergeCell ref="A208:B208"/>
    <mergeCell ref="A209:B209"/>
    <mergeCell ref="A210:D210"/>
    <mergeCell ref="A211:D211"/>
    <mergeCell ref="A213:D213"/>
    <mergeCell ref="A215:D215"/>
    <mergeCell ref="A195:B195"/>
    <mergeCell ref="A201:B201"/>
    <mergeCell ref="A202:B202"/>
    <mergeCell ref="A204:B204"/>
    <mergeCell ref="A206:B206"/>
    <mergeCell ref="A207:B207"/>
    <mergeCell ref="A186:D186"/>
    <mergeCell ref="A188:D188"/>
    <mergeCell ref="A190:D190"/>
    <mergeCell ref="A192:B192"/>
    <mergeCell ref="A193:B193"/>
    <mergeCell ref="A194:B194"/>
    <mergeCell ref="A176:B176"/>
    <mergeCell ref="A177:D177"/>
    <mergeCell ref="A178:D178"/>
    <mergeCell ref="A180:D180"/>
    <mergeCell ref="A182:D182"/>
    <mergeCell ref="A184:D184"/>
    <mergeCell ref="A168:B168"/>
    <mergeCell ref="A169:B169"/>
    <mergeCell ref="A171:B171"/>
    <mergeCell ref="A173:B173"/>
    <mergeCell ref="A174:B174"/>
    <mergeCell ref="A175:B175"/>
    <mergeCell ref="A156:D156"/>
    <mergeCell ref="A158:D158"/>
    <mergeCell ref="A160:B160"/>
    <mergeCell ref="A161:B161"/>
    <mergeCell ref="A162:B162"/>
    <mergeCell ref="A163:B163"/>
    <mergeCell ref="A145:D145"/>
    <mergeCell ref="A147:D147"/>
    <mergeCell ref="A149:D149"/>
    <mergeCell ref="A151:D151"/>
    <mergeCell ref="A153:D153"/>
    <mergeCell ref="A155:D155"/>
    <mergeCell ref="A138:B138"/>
    <mergeCell ref="A140:B140"/>
    <mergeCell ref="A141:B141"/>
    <mergeCell ref="A142:B142"/>
    <mergeCell ref="A143:B143"/>
    <mergeCell ref="A144:D144"/>
    <mergeCell ref="A125:B125"/>
    <mergeCell ref="A126:B126"/>
    <mergeCell ref="A127:B127"/>
    <mergeCell ref="A128:B128"/>
    <mergeCell ref="A135:B135"/>
    <mergeCell ref="A136:B136"/>
    <mergeCell ref="A114:D114"/>
    <mergeCell ref="A116:D116"/>
    <mergeCell ref="A118:D118"/>
    <mergeCell ref="A120:D120"/>
    <mergeCell ref="A121:D121"/>
    <mergeCell ref="A123:D123"/>
    <mergeCell ref="A106:B106"/>
    <mergeCell ref="A107:B107"/>
    <mergeCell ref="A108:B108"/>
    <mergeCell ref="A109:D109"/>
    <mergeCell ref="A110:D110"/>
    <mergeCell ref="A112:D112"/>
    <mergeCell ref="A92:B92"/>
    <mergeCell ref="A93:B93"/>
    <mergeCell ref="A100:B100"/>
    <mergeCell ref="A101:B101"/>
    <mergeCell ref="A103:B103"/>
    <mergeCell ref="A105:B105"/>
    <mergeCell ref="A82:D82"/>
    <mergeCell ref="A84:D84"/>
    <mergeCell ref="A86:D86"/>
    <mergeCell ref="A88:D88"/>
    <mergeCell ref="A90:B90"/>
    <mergeCell ref="A91:B91"/>
    <mergeCell ref="A73:B73"/>
    <mergeCell ref="A74:B74"/>
    <mergeCell ref="A75:D75"/>
    <mergeCell ref="A76:D76"/>
    <mergeCell ref="A78:D78"/>
    <mergeCell ref="A80:D80"/>
    <mergeCell ref="A59:B59"/>
    <mergeCell ref="A66:B66"/>
    <mergeCell ref="A67:B67"/>
    <mergeCell ref="A69:B69"/>
    <mergeCell ref="A71:B71"/>
    <mergeCell ref="A72:B72"/>
    <mergeCell ref="A50:D50"/>
    <mergeCell ref="A52:D52"/>
    <mergeCell ref="A54:D54"/>
    <mergeCell ref="A56:B56"/>
    <mergeCell ref="A57:B57"/>
    <mergeCell ref="A58:B58"/>
    <mergeCell ref="A40:B40"/>
    <mergeCell ref="A41:D41"/>
    <mergeCell ref="A42:D42"/>
    <mergeCell ref="A44:D44"/>
    <mergeCell ref="A46:D46"/>
    <mergeCell ref="A48:D48"/>
    <mergeCell ref="A32:B32"/>
    <mergeCell ref="A33:B33"/>
    <mergeCell ref="A35:B35"/>
    <mergeCell ref="A37:B37"/>
    <mergeCell ref="A38:B38"/>
    <mergeCell ref="A39:B39"/>
    <mergeCell ref="A18:D18"/>
    <mergeCell ref="A20:D20"/>
    <mergeCell ref="A22:B22"/>
    <mergeCell ref="A23:B23"/>
    <mergeCell ref="A24:B24"/>
    <mergeCell ref="A31:B31"/>
    <mergeCell ref="A7:D7"/>
    <mergeCell ref="A8:D8"/>
    <mergeCell ref="A10:D10"/>
    <mergeCell ref="A12:D12"/>
    <mergeCell ref="A14:D14"/>
    <mergeCell ref="A16:D16"/>
    <mergeCell ref="A1:D1"/>
    <mergeCell ref="A2:D2"/>
    <mergeCell ref="A3:D3"/>
    <mergeCell ref="A4:D4"/>
    <mergeCell ref="A5:D5"/>
    <mergeCell ref="A6:D6"/>
  </mergeCells>
  <dataValidations count="5">
    <dataValidation type="list" allowBlank="1" showInputMessage="1" showErrorMessage="1" sqref="C22:C34 C37:C40 C160:C170 C71:C74 C326:C327 C105:C108 C258:C270 C140:C143 C56:C68 C173:C176 C125:C137 C206:C209 C90:C102 C239:C242 C192:C203 C273:C276 C225:C236 C307:C310 C292:C304">
      <formula1>"$, $/kWh, $/kW, $/kVa"</formula1>
    </dataValidation>
    <dataValidation type="list" allowBlank="1" showInputMessage="1" showErrorMessage="1" sqref="A339:A346">
      <formula1>CustomerAdministration</formula1>
    </dataValidation>
    <dataValidation type="list" allowBlank="1" showInputMessage="1" showErrorMessage="1" sqref="C339:C346 C348:C355 C357:C359">
      <formula1>"$, %"</formula1>
    </dataValidation>
    <dataValidation type="list" allowBlank="1" showInputMessage="1" showErrorMessage="1" sqref="A348:A355 A357:A359">
      <formula1>NonPayment</formula1>
    </dataValidation>
    <dataValidation type="list" allowBlank="1" showInputMessage="1" showErrorMessage="1" sqref="A389:A392">
      <formula1>LossFactors</formula1>
    </dataValidation>
  </dataValidations>
  <pageMargins left="0.7" right="0.7" top="0.75" bottom="0.75" header="0.3" footer="0.3"/>
  <pageSetup scale="82" orientation="portrait" horizontalDpi="1200" verticalDpi="1200" r:id="rId1"/>
  <rowBreaks count="11" manualBreakCount="11">
    <brk id="40" max="16383" man="1"/>
    <brk id="74" max="16383" man="1"/>
    <brk id="108" max="16383" man="1"/>
    <brk id="143" max="16383" man="1"/>
    <brk id="176" max="16383" man="1"/>
    <brk id="209" max="16383" man="1"/>
    <brk id="242" max="16383" man="1"/>
    <brk id="276" max="16383" man="1"/>
    <brk id="310" max="16383" man="1"/>
    <brk id="330" max="16383" man="1"/>
    <brk id="3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Graig Pettit</dc:creator>
  <cp:lastModifiedBy>Graig Pettit</cp:lastModifiedBy>
  <cp:lastPrinted>2018-02-26T21:49:31Z</cp:lastPrinted>
  <dcterms:created xsi:type="dcterms:W3CDTF">2018-02-26T21:47:10Z</dcterms:created>
  <dcterms:modified xsi:type="dcterms:W3CDTF">2018-02-26T21:49:50Z</dcterms:modified>
</cp:coreProperties>
</file>