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Kitchener-Wilmot\Submission\"/>
    </mc:Choice>
  </mc:AlternateContent>
  <bookViews>
    <workbookView xWindow="0" yWindow="0" windowWidth="30720" windowHeight="12290"/>
  </bookViews>
  <sheets>
    <sheet name="Sheet1" sheetId="1" r:id="rId1"/>
  </sheets>
  <externalReferences>
    <externalReference r:id="rId2"/>
    <externalReference r:id="rId3"/>
    <externalReference r:id="rId4"/>
    <externalReference r:id="rId5"/>
    <externalReference r:id="rId6"/>
    <externalReference r:id="rId7"/>
  </externalReferences>
  <definedNames>
    <definedName name="BI_LDCLIST">#REF!</definedName>
    <definedName name="BridgeYear">'[1]LDC Info'!$E$26</definedName>
    <definedName name="contactf">#REF!</definedName>
    <definedName name="COS_RES_CUSTOMERS">'[2]16. Rev2Cost_GDPIPI'!$F$12</definedName>
    <definedName name="COS_RES_KWH">'[2]16. Rev2Cost_GDPIPI'!$F$13</definedName>
    <definedName name="Cust3a">'[2]6. Class A Consumption Data'!$C$25</definedName>
    <definedName name="CustomerAdministration">[2]lists!#REF!</definedName>
    <definedName name="DRC">'[2]17. Regulatory Charges'!$D$29</definedName>
    <definedName name="EBNUMBER">'[1]LDC Info'!$E$16</definedName>
    <definedName name="Entegrus_SA">'[2]2016 List'!$C$6:$C$8</definedName>
    <definedName name="forecast_wholesale_lineplus">'[2]14. RTSR - Forecast Wholesale'!$P$113</definedName>
    <definedName name="forecast_wholesale_network">'[2]14. RTSR - Forecast Wholesale'!$F$109</definedName>
    <definedName name="G1LD">'[2]6. Class A Consumption Data'!$C$14</definedName>
    <definedName name="G1LDCBR">#REF!</definedName>
    <definedName name="Group1Desposing">'[2]4. Billing Det. for Def-Var'!#REF!</definedName>
    <definedName name="histdate">[3]Financials!$E$76</definedName>
    <definedName name="Incr2000">#REF!</definedName>
    <definedName name="Lakeland_SA">'[2]2016 List'!$C$13:$C$14</definedName>
    <definedName name="LDCList">OFFSET('[2]2016 List'!$A$1,0,0,COUNTA('[2]2016 List'!$A:$A),1)</definedName>
    <definedName name="LIMIT">#REF!</definedName>
    <definedName name="listdata">'[2]4. Billing Det. for Def-Var'!#REF!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'[2]17. Regulatory Charges'!$D$24</definedName>
    <definedName name="NonPayment">[2]lists!$O$1:$O$71</definedName>
    <definedName name="OffPeak">'[2]17. Regulatory Charges'!$D$23</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Sheet1!$A$1:$D$303</definedName>
    <definedName name="print_end">#REF!</definedName>
    <definedName name="_xlnm.Print_Titles" localSheetId="0">Sheet1!$1:$6</definedName>
    <definedName name="RATE_CLASSES">[4]lists!$A$1:$A$104</definedName>
    <definedName name="ratebase">'[2]8. STS - Tax Change'!$N$19</definedName>
    <definedName name="ratedescription">[5]hidden1!$D$1:$D$122</definedName>
    <definedName name="RebaseYear">'[1]LDC Info'!$E$28</definedName>
    <definedName name="SALBENF">#REF!</definedName>
    <definedName name="salreg">#REF!</definedName>
    <definedName name="SALREGF">#REF!</definedName>
    <definedName name="StartEnd">[2]Database!#REF!</definedName>
    <definedName name="TEMPA">#REF!</definedName>
    <definedName name="TestYear">'[1]LDC Info'!$E$24</definedName>
    <definedName name="Total_Current_Wholesale_Lineplus">'[2]13. RTSR - Current Wholesale'!$P$113</definedName>
    <definedName name="total_current_wholesale_network">'[2]13.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[2]lists!#REF!</definedName>
    <definedName name="Units2">[2]lists!#REF!</definedName>
    <definedName name="Utility">[3]Financials!$A$1</definedName>
    <definedName name="utitliy1">[6]Financials!$A$1</definedName>
    <definedName name="WAGBENF">#REF!</definedName>
    <definedName name="wagdob">#REF!</definedName>
    <definedName name="wagdobf">#REF!</definedName>
    <definedName name="wagreg">#REF!</definedName>
    <definedName name="wagregf">#REF!</definedName>
    <definedName name="YRS_LEFT">'[2]16. Rev2Cost_GDPIPI'!$F$14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4" i="1" l="1"/>
</calcChain>
</file>

<file path=xl/sharedStrings.xml><?xml version="1.0" encoding="utf-8"?>
<sst xmlns="http://schemas.openxmlformats.org/spreadsheetml/2006/main" count="313" uniqueCount="106">
  <si>
    <t>Kitchener-Wilmot Hydro Inc.</t>
  </si>
  <si>
    <t>TARIFF OF RATES AND CHARGES</t>
  </si>
  <si>
    <t>This schedule supersedes and replaces all previously</t>
  </si>
  <si>
    <t>approved schedules of Rates, Charges and Loss Factors</t>
  </si>
  <si>
    <t>EB-2017-0056</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</si>
  <si>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</si>
  <si>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</si>
  <si>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</si>
  <si>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</si>
  <si>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</si>
  <si>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</si>
  <si>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</si>
  <si>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</si>
  <si>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</si>
  <si>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</si>
  <si>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Distribution Volumetric Rate</t>
  </si>
  <si>
    <t>$/kWh</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</si>
  <si>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</si>
  <si>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</si>
  <si>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</si>
  <si>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</si>
  <si>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</si>
  <si>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</si>
  <si>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</si>
  <si>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</si>
  <si>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</si>
  <si>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</si>
  <si>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999 kW non-interval metered, General Service 50 to 999 kW interval metered and General Service 1,000 to 4,999 kW interval metered.  Class A and Class B consumers are defined in accordance with O. Reg. 429/04. Further servicing details are available in the distributor's Conditions of Service.</t>
  </si>
  <si>
    <t>$/kW</t>
  </si>
  <si>
    <t>LARGE USE SERVICE CLASSIFICATION</t>
  </si>
  <si>
    <t>This classification applies to an account whose average monthly maximum demand used for billing purposes is equal to or greater than, or is forecast to be equal to or greater than, 5,000 kW. Class A and Class B consumers are defined in accordance with O. Reg. 429/04. Further servicing details are available in the distributor’s Conditions of Service.</t>
  </si>
  <si>
    <t>Retail Transmission Rate - Network Service Rate - Interval Metered</t>
  </si>
  <si>
    <t>Retail Transmission Rate - Line and Transformation Connection Service Rate - Interval Metered</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</si>
  <si>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</si>
  <si>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Class B consumers are defined in accordance with O. Reg. 429/04. Further servicing details are available in the distributor’s Conditions of Service.</t>
  </si>
  <si>
    <t>Service Charge (per connection)</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</si>
  <si>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</si>
  <si>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</si>
  <si>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EMBEDDED DISTRIBUTOR SERVICE CLASSIFICATION</t>
  </si>
  <si>
    <t>This classification applies to an electricity distributor licensed by the Ontario Energy Board that is provided electricity by means of this distributor’s facilities.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</si>
  <si>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</si>
  <si>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Monthly Distribution Wheeling Service Rate - Dedicated LV Line</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</si>
  <si>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</si>
  <si>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 of Service.</t>
  </si>
  <si>
    <t>STANDBY POWER SERVICE CLASSIFICATION</t>
  </si>
  <si>
    <t>This classification applies to an account with load displacement facilities that contracts with the distributor to provide emergency standby power when its load displacement facilities are not in operation. The level of the billing demand will be agreed to by the distributor and the customer, based on detailed manufacturer information/documentation such as name-plate rating of the load displacement facility. Further servicing details are available in the distributor’s Conditions of Service.</t>
  </si>
  <si>
    <t>MONTHLY RATES AND CHARGES - Delivery Component - Approved on an Interim Basis</t>
  </si>
  <si>
    <t>Standby Charge - for a month where standby power is not provided, the charge is based on the applicable General Service 50 to 4,999 kW or Large use Distribution Volumetric Charge applied to the contracted amount (e.g. nameplate rating of generation facility).</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</si>
  <si>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</si>
  <si>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</si>
  <si>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</si>
  <si>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</si>
  <si>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</si>
  <si>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</si>
  <si>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</si>
  <si>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Returned Cheque (plus bank charges)</t>
  </si>
  <si>
    <t>Account set up charge/change of occupancy charge (plus credit agency costs if applicable)</t>
  </si>
  <si>
    <t>Meter dispute charge plus Measurement Canada fees (if meter found correct)</t>
  </si>
  <si>
    <t>Credit Check (plus credit agency costs)</t>
  </si>
  <si>
    <t>Non-Payment of Account</t>
  </si>
  <si>
    <t>Collection of account charge - no disconnection</t>
  </si>
  <si>
    <t>Other</t>
  </si>
  <si>
    <t>Meter removal without authorization</t>
  </si>
  <si>
    <t>Service call - after regular hours</t>
  </si>
  <si>
    <t>Specific charge for access to the power poles - $/pole/year
(with the exception of wireless attachments)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</si>
  <si>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</si>
  <si>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</si>
  <si>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</si>
  <si>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</si>
  <si>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</si>
  <si>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</si>
  <si>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</si>
  <si>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</si>
  <si>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</si>
  <si>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</si>
  <si>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</si>
  <si>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</si>
  <si>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</si>
  <si>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</si>
  <si>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</si>
  <si>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</si>
  <si>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</si>
  <si>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</si>
  <si>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</si>
  <si>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</si>
  <si>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</si>
  <si>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</si>
  <si>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</si>
  <si>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Smart Metering Entity Charge - effective until December 31, 2022</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</si>
  <si>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</si>
  <si>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billing adjustments. This rate rider is to be consistently applied for the entire period to the sunset date of the rate rider. In addition, this rate rider is applicable to all new non-RPP Class B customers.</t>
  </si>
  <si>
    <t>Late payment - per month</t>
  </si>
  <si>
    <t>Late payment - per annum</t>
  </si>
  <si>
    <t>Disconnect/reconnect at meter - during regular hours</t>
  </si>
  <si>
    <t>Disconnect/reconnect at meter - after regular hours</t>
  </si>
  <si>
    <t>Disconnect/reconnect at pole - during regular hours</t>
  </si>
  <si>
    <t>Effective and Implementation Date May 1, 2018</t>
  </si>
  <si>
    <t>Rate Rider for Disposition of Global Adjustment Account (2018) - effective until April 30, 2019
      Applicable only for Non-RPP Customers</t>
  </si>
  <si>
    <t>Rate Rider for Disposition of Deferral/Variance Accounts (2018) - effective until April 30, 2019</t>
  </si>
  <si>
    <t>Rate Rider for Disposition of Deferral/Variance Accounts (2018) - effective until April 30, 2019
    Applicable only for Non-RPP Customers</t>
  </si>
  <si>
    <t>Rate Rider for Disposition of Capacity Based Recovery Account (2018) - effective until April 30, 2019
   Applicable only for Class B Customers</t>
  </si>
  <si>
    <t>Rate Rider for Disposition of Deferral/Variance Accounts (2018) - effective until April 30, 2019
      Applicable only for Non-RPP Customers</t>
  </si>
  <si>
    <t>Rate Rider for Disposition of Capacity Based Recovery Account (2018) - effective until April 30, 2019
  Applicable only for Class B Customers</t>
  </si>
  <si>
    <t>Rate Rider for Disposition of Deferral/Variance Accounts (2018) - effective until April 30, 2019
      Applicable only for Non-Wholesale Market Participants</t>
  </si>
  <si>
    <t>Rate Rider for Disposition of Capacity Based Recovery Account (2018) - effective until April 30, 2019
    Applicable only for Class B Customers</t>
  </si>
  <si>
    <t>Rate Rider for Disposition of Deferral/Variance Accounts (2018) - effective until April 30, 2019
   Applicable only for Non-RPP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</si>
</sst>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Red]\(#,##0.00\)"/>
    <numFmt numFmtId="165" formatCode="#,##0.0000"/>
    <numFmt numFmtId="166" formatCode="#,##0.0000;[Red]\(#,##0.0000\)"/>
    <numFmt numFmtId="167" formatCode="0.00;\ \(0.00\)"/>
  </numFmts>
  <fonts count="16" x14ac:knownFonts="1">
    <font>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14"/>
      <color theme="1"/>
      <name val="Arial"/>
      <family val="2"/>
    </font>
    <font>
      <sz val="10"/>
      <color theme="1"/>
      <name val="Arial"/>
      <family val="2"/>
    </font>
    <font>
      <sz val="8"/>
      <color theme="1"/>
      <name val="Arial"/>
      <family val="2"/>
    </font>
    <font>
      <sz val="14"/>
      <color theme="1"/>
      <name val="Calibri"/>
      <family val="2"/>
      <scheme val="minor"/>
    </font>
    <font>
      <sz val="10"/>
      <name val="Arial"/>
      <family val="2"/>
    </font>
    <font>
      <b/>
      <sz val="14"/>
      <name val="Arial"/>
      <family val="2"/>
    </font>
    <font>
      <b/>
      <sz val="9"/>
      <color theme="1"/>
      <name val="Arial"/>
      <family val="2"/>
    </font>
    <font>
      <sz val="10"/>
      <color theme="1"/>
      <name val="Calibri"/>
      <family val="2"/>
      <scheme val="minor"/>
    </font>
    <font>
      <sz val="8"/>
      <color theme="1"/>
      <name val="Arial"/>
      <family val="2"/>
      <charset val="20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1" fillId="0" borderId="0"/>
  </cellStyleXfs>
  <cellXfs count="54">
    <xf numFmtId="0" fontId="0" fillId="0" borderId="0" xfId="0"/>
    <xf numFmtId="0" fontId="6" fillId="2"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xf>
    <xf numFmtId="0" fontId="4" fillId="2" borderId="0" xfId="0" applyFont="1" applyFill="1" applyAlignment="1">
      <alignment horizontal="left" wrapText="1"/>
    </xf>
    <xf numFmtId="0" fontId="6" fillId="2" borderId="0" xfId="0" applyFont="1" applyFill="1" applyAlignment="1">
      <alignment horizontal="left" wrapText="1"/>
    </xf>
    <xf numFmtId="0" fontId="9" fillId="2" borderId="0" xfId="0" applyFont="1" applyFill="1" applyAlignment="1">
      <alignment horizontal="left"/>
    </xf>
    <xf numFmtId="164" fontId="9" fillId="2" borderId="0" xfId="0" applyNumberFormat="1" applyFont="1" applyFill="1" applyAlignment="1">
      <alignment horizontal="right"/>
    </xf>
    <xf numFmtId="0" fontId="9" fillId="2" borderId="0" xfId="0" applyFont="1" applyFill="1" applyAlignment="1">
      <alignment horizontal="left" wrapText="1"/>
    </xf>
    <xf numFmtId="166" fontId="9" fillId="2" borderId="0" xfId="0" applyNumberFormat="1" applyFont="1" applyFill="1" applyAlignment="1">
      <alignment horizontal="right"/>
    </xf>
    <xf numFmtId="165" fontId="9" fillId="2" borderId="0" xfId="0" applyNumberFormat="1" applyFont="1" applyFill="1" applyAlignment="1">
      <alignment horizontal="right"/>
    </xf>
    <xf numFmtId="0" fontId="8" fillId="2" borderId="0" xfId="0" applyFont="1" applyFill="1" applyAlignment="1">
      <alignment horizontal="left" wrapText="1"/>
    </xf>
    <xf numFmtId="15" fontId="12" fillId="2" borderId="0" xfId="1" applyNumberFormat="1" applyFont="1" applyFill="1" applyAlignment="1" applyProtection="1">
      <alignment horizontal="left" wrapText="1"/>
    </xf>
    <xf numFmtId="0" fontId="10" fillId="2" borderId="0" xfId="0" applyFont="1" applyFill="1" applyAlignment="1">
      <alignment horizontal="left" vertical="top"/>
    </xf>
    <xf numFmtId="0" fontId="10" fillId="2" borderId="0" xfId="0" applyFont="1" applyFill="1" applyAlignment="1">
      <alignment horizontal="right" vertical="top"/>
    </xf>
    <xf numFmtId="0" fontId="2" fillId="2" borderId="0" xfId="0" applyFont="1" applyFill="1" applyAlignment="1">
      <alignment horizontal="left" wrapText="1"/>
    </xf>
    <xf numFmtId="0" fontId="13"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right" vertical="top"/>
    </xf>
    <xf numFmtId="0" fontId="9" fillId="2" borderId="0" xfId="0" applyFont="1" applyFill="1" applyAlignment="1">
      <alignment horizontal="left" wrapText="1" indent="2"/>
    </xf>
    <xf numFmtId="0" fontId="15" fillId="2" borderId="0" xfId="0" applyFont="1" applyFill="1" applyAlignment="1">
      <alignment horizontal="left"/>
    </xf>
    <xf numFmtId="164" fontId="15" fillId="2" borderId="0" xfId="0" applyNumberFormat="1" applyFont="1" applyFill="1" applyAlignment="1">
      <alignment horizontal="right"/>
    </xf>
    <xf numFmtId="0" fontId="7" fillId="2" borderId="0" xfId="0" applyFont="1" applyFill="1" applyAlignment="1">
      <alignment horizontal="left" wrapText="1"/>
    </xf>
    <xf numFmtId="0" fontId="14" fillId="2" borderId="0" xfId="0" applyFont="1" applyFill="1" applyAlignment="1">
      <alignment vertical="top"/>
    </xf>
    <xf numFmtId="0" fontId="9" fillId="2" borderId="0" xfId="0" applyFont="1" applyFill="1" applyAlignment="1">
      <alignment horizontal="left" vertical="top"/>
    </xf>
    <xf numFmtId="164" fontId="9" fillId="2" borderId="0" xfId="0" applyNumberFormat="1" applyFont="1" applyFill="1" applyAlignment="1">
      <alignment horizontal="right" vertical="top"/>
    </xf>
    <xf numFmtId="167" fontId="9" fillId="2" borderId="0" xfId="0" applyNumberFormat="1" applyFont="1" applyFill="1" applyAlignment="1">
      <alignment horizontal="right" vertical="top"/>
    </xf>
    <xf numFmtId="0" fontId="9" fillId="2" borderId="0" xfId="0" applyFont="1" applyFill="1" applyAlignment="1">
      <alignment horizontal="left" wrapText="1" indent="6"/>
    </xf>
    <xf numFmtId="0" fontId="0" fillId="2" borderId="0" xfId="0" applyFill="1" applyProtection="1">
      <protection locked="0"/>
    </xf>
    <xf numFmtId="0" fontId="0" fillId="2" borderId="0" xfId="0" applyFill="1"/>
    <xf numFmtId="4" fontId="9" fillId="2" borderId="0" xfId="0" applyNumberFormat="1" applyFont="1" applyFill="1" applyAlignment="1">
      <alignment horizontal="right"/>
    </xf>
    <xf numFmtId="0" fontId="10" fillId="2" borderId="0" xfId="0" applyFont="1" applyFill="1"/>
    <xf numFmtId="0" fontId="1" fillId="2" borderId="0" xfId="0" applyFont="1" applyFill="1" applyAlignment="1">
      <alignment horizontal="center" vertical="top" wrapText="1"/>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right" vertical="top" wrapText="1"/>
    </xf>
    <xf numFmtId="0" fontId="6" fillId="2" borderId="0" xfId="0" applyFont="1" applyFill="1" applyAlignment="1">
      <alignment horizontal="left" vertical="top" wrapText="1"/>
    </xf>
    <xf numFmtId="0" fontId="4" fillId="2" borderId="0" xfId="0" applyFont="1" applyFill="1" applyAlignment="1">
      <alignment horizontal="left" wrapText="1"/>
    </xf>
    <xf numFmtId="0" fontId="6" fillId="2" borderId="0" xfId="0" applyFont="1" applyFill="1" applyAlignment="1">
      <alignment horizontal="left" wrapText="1"/>
    </xf>
    <xf numFmtId="0" fontId="9" fillId="2" borderId="0" xfId="0" applyFont="1" applyFill="1" applyAlignment="1">
      <alignment horizontal="left" wrapText="1"/>
    </xf>
    <xf numFmtId="0" fontId="0" fillId="2" borderId="0" xfId="0" applyFill="1" applyAlignment="1">
      <alignment horizontal="left" wrapText="1"/>
    </xf>
    <xf numFmtId="0" fontId="2" fillId="2" borderId="0" xfId="0" applyFont="1" applyFill="1" applyAlignment="1">
      <alignment horizontal="left" vertical="top" wrapText="1"/>
    </xf>
    <xf numFmtId="0" fontId="6" fillId="2" borderId="0" xfId="0" applyFont="1" applyFill="1" applyAlignment="1">
      <alignment horizontal="left" vertical="top"/>
    </xf>
    <xf numFmtId="0" fontId="4" fillId="2" borderId="0" xfId="0" applyFont="1" applyFill="1" applyAlignment="1">
      <alignment horizontal="left" vertical="top" wrapText="1"/>
    </xf>
    <xf numFmtId="0" fontId="7" fillId="2" borderId="0" xfId="0" applyFont="1" applyFill="1" applyAlignment="1">
      <alignment horizontal="left" vertical="top"/>
    </xf>
    <xf numFmtId="0" fontId="6" fillId="0" borderId="0" xfId="0" applyFont="1" applyFill="1" applyAlignment="1">
      <alignment horizontal="left" vertical="top" wrapText="1"/>
    </xf>
    <xf numFmtId="0" fontId="9" fillId="2" borderId="0" xfId="0" applyFont="1" applyFill="1" applyAlignment="1">
      <alignment horizontal="left" vertical="top" wrapText="1"/>
    </xf>
    <xf numFmtId="0" fontId="0" fillId="2" borderId="0" xfId="0" applyFill="1" applyAlignment="1">
      <alignment horizontal="left" vertical="top" wrapText="1"/>
    </xf>
    <xf numFmtId="0" fontId="13" fillId="2" borderId="0" xfId="0" applyFont="1" applyFill="1" applyAlignment="1">
      <alignment horizontal="left" vertical="top" wrapText="1"/>
    </xf>
    <xf numFmtId="0" fontId="9" fillId="2" borderId="0" xfId="0" applyFont="1" applyFill="1" applyAlignment="1">
      <alignment horizontal="left" wrapText="1" indent="2"/>
    </xf>
    <xf numFmtId="0" fontId="2" fillId="2" borderId="0" xfId="0" applyFont="1" applyFill="1" applyAlignment="1">
      <alignment horizontal="left" wrapText="1"/>
    </xf>
    <xf numFmtId="0" fontId="7" fillId="2" borderId="0" xfId="0" applyFont="1" applyFill="1" applyAlignment="1">
      <alignment horizontal="left" wrapText="1"/>
    </xf>
    <xf numFmtId="0" fontId="9" fillId="2" borderId="0" xfId="0" applyFont="1" applyFill="1" applyAlignment="1">
      <alignment horizontal="left" wrapText="1" indent="6"/>
    </xf>
  </cellXfs>
  <cellStyles count="2">
    <cellStyle name="Normal" xfId="0" builtinId="0"/>
    <cellStyle name="Normal_Sheet4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RM%20Applications\2018%20Application\Decision\2018%20EB-2017-0056%20IRM%20Rate%20Generator%20Model%2003%2015%202018.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oeb.ca/Wangka/%7bprofile%7d/Desktop/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refreshError="1"/>
      <sheetData sheetId="1" refreshError="1"/>
      <sheetData sheetId="2" refreshError="1"/>
      <sheetData sheetId="3" refreshError="1"/>
      <sheetData sheetId="4" refreshError="1"/>
      <sheetData sheetId="5">
        <row r="1">
          <cell r="A1" t="str">
            <v>Algoma Power Inc.</v>
          </cell>
        </row>
        <row r="2">
          <cell r="A2" t="str">
            <v>Atikokan Hydro Inc.</v>
          </cell>
        </row>
        <row r="3">
          <cell r="A3" t="str">
            <v>Bluewater Power Distribution Corporation</v>
          </cell>
        </row>
        <row r="4">
          <cell r="A4" t="str">
            <v>Brantford Power Inc.</v>
          </cell>
        </row>
        <row r="5">
          <cell r="A5" t="str">
            <v>Burlington Hydro Inc.</v>
          </cell>
        </row>
        <row r="6">
          <cell r="A6" t="str">
            <v>Canadian Niagara Power Inc.</v>
          </cell>
          <cell r="C6" t="str">
            <v>Former Chatham-Kent Hydro Service Area</v>
          </cell>
        </row>
        <row r="7">
          <cell r="A7" t="str">
            <v>Centre Wellington Hydro Ltd.</v>
          </cell>
          <cell r="C7" t="str">
            <v>Strathroy, Mount Brydges &amp; Parkhill Service Area</v>
          </cell>
        </row>
        <row r="8">
          <cell r="A8" t="str">
            <v>Chapleau Public Utilities Corporation</v>
          </cell>
          <cell r="C8" t="str">
            <v>Dutton Service Area</v>
          </cell>
        </row>
        <row r="9">
          <cell r="A9" t="str">
            <v>Collus PowerStream Corp.</v>
          </cell>
        </row>
        <row r="10">
          <cell r="A10" t="str">
            <v>Cooperative Hydro Embrun Inc.</v>
          </cell>
        </row>
        <row r="11">
          <cell r="A11" t="str">
            <v>E.L.K. Energy Inc.</v>
          </cell>
        </row>
        <row r="12">
          <cell r="A12" t="str">
            <v>Energy+ Inc.</v>
          </cell>
        </row>
        <row r="13">
          <cell r="A13" t="str">
            <v>Enersource Hydro Mississauga Inc.</v>
          </cell>
          <cell r="C13" t="str">
            <v>For Former Parry Sound Power Service Area</v>
          </cell>
        </row>
        <row r="14">
          <cell r="A14" t="str">
            <v>Entegrus Powerlines Inc.</v>
          </cell>
          <cell r="C14" t="str">
            <v>Except for the Former Parry Sound Power Service Area</v>
          </cell>
        </row>
        <row r="15">
          <cell r="A15" t="str">
            <v>EnWin Utilities Ltd.</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row>
        <row r="22">
          <cell r="A22" t="str">
            <v>Grimsby Power Incorporated</v>
          </cell>
        </row>
        <row r="23">
          <cell r="A23" t="str">
            <v>Guelph Hydro Electric Systems Inc.</v>
          </cell>
        </row>
        <row r="24">
          <cell r="A24" t="str">
            <v>Halton Hills Hydro Inc.</v>
          </cell>
        </row>
        <row r="25">
          <cell r="A25" t="str">
            <v>Hearst Power Distribution Company Ltd.</v>
          </cell>
        </row>
        <row r="26">
          <cell r="A26" t="str">
            <v>Horizon Utilities Corporation</v>
          </cell>
        </row>
        <row r="27">
          <cell r="A27" t="str">
            <v>Hydro 2000 Inc.</v>
          </cell>
        </row>
        <row r="28">
          <cell r="A28" t="str">
            <v>Hydro Hawkesbury Inc.</v>
          </cell>
        </row>
        <row r="29">
          <cell r="A29" t="str">
            <v>Hydro One Brampton Networks Inc.</v>
          </cell>
        </row>
        <row r="30">
          <cell r="A30" t="str">
            <v>Hydro One Networks Inc.</v>
          </cell>
        </row>
        <row r="31">
          <cell r="A31" t="str">
            <v>Hydro Ottawa Limited</v>
          </cell>
        </row>
        <row r="32">
          <cell r="A32" t="str">
            <v>InnPower Corporation</v>
          </cell>
        </row>
        <row r="33">
          <cell r="A33" t="str">
            <v>Kenora Hydro Electric Corporation Ltd.</v>
          </cell>
        </row>
        <row r="34">
          <cell r="A34" t="str">
            <v>Kingston Hydro Corporation</v>
          </cell>
        </row>
        <row r="35">
          <cell r="A35" t="str">
            <v>Kitchener-Wilmot Hydro Inc.</v>
          </cell>
        </row>
        <row r="36">
          <cell r="A36" t="str">
            <v>Lakefront Utilities Inc.</v>
          </cell>
        </row>
        <row r="37">
          <cell r="A37" t="str">
            <v>Lakeland Power Distribution Ltd.</v>
          </cell>
        </row>
        <row r="38">
          <cell r="A38" t="str">
            <v>London Hydro Inc.</v>
          </cell>
        </row>
        <row r="39">
          <cell r="A39" t="str">
            <v>Midland Power Utility Corporation</v>
          </cell>
        </row>
        <row r="40">
          <cell r="A40" t="str">
            <v>Milton Hydro Distribution Inc.</v>
          </cell>
        </row>
        <row r="41">
          <cell r="A41" t="str">
            <v>Newmarket - Tay Power Distribution Ltd.</v>
          </cell>
        </row>
        <row r="42">
          <cell r="A42" t="str">
            <v>Niagara Peninsula Energy Inc.</v>
          </cell>
        </row>
        <row r="43">
          <cell r="A43" t="str">
            <v>Niagara-on-the-Lake Hydro Inc.</v>
          </cell>
        </row>
        <row r="44">
          <cell r="A44" t="str">
            <v>North Bay Hydro Distribution Limited</v>
          </cell>
        </row>
        <row r="45">
          <cell r="A45" t="str">
            <v>Northern Ontario Wires Inc.</v>
          </cell>
        </row>
        <row r="46">
          <cell r="A46" t="str">
            <v>Oakville Hydro Electricity Distribution Inc.</v>
          </cell>
        </row>
        <row r="47">
          <cell r="A47" t="str">
            <v>Orangeville Hydro Limited</v>
          </cell>
        </row>
        <row r="48">
          <cell r="A48" t="str">
            <v>Orillia Power Distribution Corporation</v>
          </cell>
        </row>
        <row r="49">
          <cell r="A49" t="str">
            <v>Oshawa PUC Networks Inc.</v>
          </cell>
        </row>
        <row r="50">
          <cell r="A50" t="str">
            <v>Ottawa River Power Corporation</v>
          </cell>
        </row>
        <row r="51">
          <cell r="A51" t="str">
            <v>Peterborough Distribution Incorporated</v>
          </cell>
        </row>
        <row r="52">
          <cell r="A52" t="str">
            <v>PowerStream Inc.</v>
          </cell>
        </row>
        <row r="53">
          <cell r="A53" t="str">
            <v>PUC Distribution Inc.</v>
          </cell>
        </row>
        <row r="54">
          <cell r="A54" t="str">
            <v>Renfrew Hydro Inc.</v>
          </cell>
        </row>
        <row r="55">
          <cell r="A55" t="str">
            <v>Rideau St. Lawrence Distribution Inc.</v>
          </cell>
        </row>
        <row r="56">
          <cell r="A56" t="str">
            <v>Sioux Lookout Hydro Inc.</v>
          </cell>
        </row>
        <row r="57">
          <cell r="A57" t="str">
            <v>St. Thomas Energy Inc.</v>
          </cell>
        </row>
        <row r="58">
          <cell r="A58" t="str">
            <v>Thunder Bay Hydro Electricity Distribution Inc.</v>
          </cell>
        </row>
        <row r="59">
          <cell r="A59" t="str">
            <v>Tillsonburg Hydro Inc.</v>
          </cell>
        </row>
        <row r="60">
          <cell r="A60" t="str">
            <v>Toronto Hydro-Electric System Limited</v>
          </cell>
        </row>
        <row r="61">
          <cell r="A61" t="str">
            <v>Veridian Connections Inc.</v>
          </cell>
        </row>
        <row r="62">
          <cell r="A62" t="str">
            <v>Wasaga Distribution Inc.</v>
          </cell>
        </row>
        <row r="63">
          <cell r="A63" t="str">
            <v>Waterloo North Hydro Inc.</v>
          </cell>
        </row>
        <row r="64">
          <cell r="A64" t="str">
            <v>Welland Hydro-Electric System Corp.</v>
          </cell>
        </row>
        <row r="65">
          <cell r="A65" t="str">
            <v>Wellington North Power Inc.</v>
          </cell>
        </row>
        <row r="66">
          <cell r="A66" t="str">
            <v>West Coast Huron Energy Inc.</v>
          </cell>
        </row>
        <row r="67">
          <cell r="A67" t="str">
            <v>Westario Power Inc.</v>
          </cell>
        </row>
        <row r="68">
          <cell r="A68" t="str">
            <v>Whitby Hydro Electric Corporation</v>
          </cell>
        </row>
      </sheetData>
      <sheetData sheetId="6"/>
      <sheetData sheetId="7" refreshError="1"/>
      <sheetData sheetId="8" refreshError="1"/>
      <sheetData sheetId="9">
        <row r="14">
          <cell r="C14">
            <v>2013</v>
          </cell>
        </row>
      </sheetData>
      <sheetData sheetId="10" refreshError="1"/>
      <sheetData sheetId="11" refreshError="1"/>
      <sheetData sheetId="12" refreshError="1"/>
      <sheetData sheetId="13" refreshError="1"/>
      <sheetData sheetId="14" refreshError="1"/>
      <sheetData sheetId="15">
        <row r="19">
          <cell r="N19">
            <v>211080535</v>
          </cell>
        </row>
      </sheetData>
      <sheetData sheetId="16" refreshError="1"/>
      <sheetData sheetId="17" refreshError="1"/>
      <sheetData sheetId="18" refreshError="1"/>
      <sheetData sheetId="19" refreshError="1"/>
      <sheetData sheetId="20">
        <row r="109">
          <cell r="F109">
            <v>12006516.540000001</v>
          </cell>
        </row>
        <row r="113">
          <cell r="P113">
            <v>3283046.79</v>
          </cell>
        </row>
      </sheetData>
      <sheetData sheetId="21">
        <row r="109">
          <cell r="F109">
            <v>12006516.540000001</v>
          </cell>
        </row>
        <row r="113">
          <cell r="P113">
            <v>3283046.79</v>
          </cell>
        </row>
      </sheetData>
      <sheetData sheetId="22" refreshError="1"/>
      <sheetData sheetId="23">
        <row r="12">
          <cell r="F12">
            <v>82577</v>
          </cell>
        </row>
        <row r="13">
          <cell r="F13">
            <v>651728155</v>
          </cell>
        </row>
        <row r="14">
          <cell r="F14">
            <v>2</v>
          </cell>
        </row>
      </sheetData>
      <sheetData sheetId="24">
        <row r="23">
          <cell r="D23">
            <v>6.5000000000000002E-2</v>
          </cell>
        </row>
        <row r="24">
          <cell r="D24">
            <v>9.5000000000000001E-2</v>
          </cell>
        </row>
        <row r="25">
          <cell r="D25">
            <v>0.13200000000000001</v>
          </cell>
        </row>
        <row r="29">
          <cell r="D29">
            <v>7.0000000000000001E-3</v>
          </cell>
        </row>
      </sheetData>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ow r="1">
          <cell r="O1" t="str">
            <v>Account set up charge/change of occupancy charge (plus credit agency costs if applicable)</v>
          </cell>
        </row>
        <row r="2">
          <cell r="L2" t="str">
            <v>Total Loss Factor – Primary Metered Customer</v>
          </cell>
          <cell r="O2" t="str">
            <v>Administrative Billing Charge</v>
          </cell>
        </row>
        <row r="3">
          <cell r="L3" t="str">
            <v>Total Loss Factor – Primary Metered Customer &lt; 5,000 kW</v>
          </cell>
          <cell r="O3" t="str">
            <v>Bell Canada Pole Rentals</v>
          </cell>
        </row>
        <row r="4">
          <cell r="L4" t="str">
            <v>Total Loss Factor – Primary Metered Customer &gt; 5,000 kW</v>
          </cell>
          <cell r="O4" t="str">
            <v>Clearance Pole Attachment charge $/pole/year</v>
          </cell>
        </row>
        <row r="5">
          <cell r="L5" t="str">
            <v>Total Loss Factor – Secondary Metered Customer</v>
          </cell>
          <cell r="O5" t="str">
            <v>Collection of account charge – no disconnection</v>
          </cell>
        </row>
        <row r="6">
          <cell r="L6" t="str">
            <v>Total Loss Factor – Secondary Metered Customer &lt; 5,000 kW</v>
          </cell>
          <cell r="O6" t="str">
            <v>Collection of account charge – no disconnection – after regular hours</v>
          </cell>
        </row>
        <row r="8">
          <cell r="L8" t="str">
            <v>Total Loss Factor – Secondary Metered Customer &gt; 5,000 kW</v>
          </cell>
          <cell r="O8" t="str">
            <v>Collection of account charge – no disconnection - during regular business hours</v>
          </cell>
        </row>
        <row r="9">
          <cell r="L9" t="str">
            <v>Distribution Loss Factor - Secondary Metered Customer &lt; 5,000 kW</v>
          </cell>
          <cell r="O9" t="str">
            <v>Collection of account charge – no disconnection – during regular hours</v>
          </cell>
        </row>
        <row r="10">
          <cell r="L10" t="str">
            <v>Distribution Loss Factor - Secondary Metered Customer &gt; 5,000 kW</v>
          </cell>
          <cell r="O10" t="str">
            <v>Collection/Disconnection/Load Limiter/Reconnection – if in Community</v>
          </cell>
        </row>
        <row r="11">
          <cell r="L11" t="str">
            <v>Distribution Loss Factor - Primary Metered Customer &lt; 5,000 kW</v>
          </cell>
          <cell r="O11" t="str">
            <v>Credit Card Convenience Charge</v>
          </cell>
        </row>
        <row r="12">
          <cell r="L12" t="str">
            <v>Distribution Loss Factor - Primary Metered Customer &gt; 5,000 kW</v>
          </cell>
          <cell r="O12" t="str">
            <v>Disconnect/Reconnect at meter – after regular hours</v>
          </cell>
        </row>
        <row r="14">
          <cell r="L14" t="str">
            <v>Total Loss Factor - Embedded Distributor</v>
          </cell>
          <cell r="O14" t="str">
            <v>Disconnect/Reconnect at meter – during regular hours</v>
          </cell>
        </row>
        <row r="15">
          <cell r="L15" t="str">
            <v>Total Loss Factor – Embedded Distributor – Hydro One Networks Inc.</v>
          </cell>
          <cell r="O15" t="str">
            <v>Disconnect/Reconnect at pole – after regular hours</v>
          </cell>
        </row>
        <row r="16">
          <cell r="O16" t="str">
            <v>Disconnect/Reconnect at pole – during regular hours</v>
          </cell>
        </row>
        <row r="17">
          <cell r="O17" t="str">
            <v>Disconnect/Reconnect Charge – At Meter – After Hours</v>
          </cell>
        </row>
        <row r="18">
          <cell r="O18" t="str">
            <v>Disconnect/Reconnect Charge – At Meter – During Regular Hours</v>
          </cell>
        </row>
        <row r="19">
          <cell r="O19" t="str">
            <v>Disconnect/Reconnect Charge – At Pole – After Hours</v>
          </cell>
        </row>
        <row r="20">
          <cell r="O20" t="str">
            <v>Disconnect/Reconnect Charge – At Pole – During Regular Hours</v>
          </cell>
        </row>
        <row r="21">
          <cell r="O21" t="str">
            <v>Disconnect/Reconnect Charges for non payment of account - At Meter After Hours</v>
          </cell>
        </row>
        <row r="22">
          <cell r="O22" t="str">
            <v>Disconnect/Reconnect charges for non payment of account – at meter after regular hours</v>
          </cell>
        </row>
        <row r="23">
          <cell r="O23" t="str">
            <v>Disconnect/Reconnect Charges for non payment of account - At Meter During Regular Hours</v>
          </cell>
        </row>
        <row r="24">
          <cell r="O24" t="str">
            <v>Disconnect/Reconnect charges for non payment of account – at meter during regular hours</v>
          </cell>
        </row>
        <row r="25">
          <cell r="O25" t="str">
            <v>Disconnect/Reconnect charges for non payment of account – at pole after regular hours</v>
          </cell>
        </row>
        <row r="26">
          <cell r="O26" t="str">
            <v>Disconnect/Reconnect charges for non payment of account – at pole during regular hours</v>
          </cell>
        </row>
        <row r="27">
          <cell r="O27" t="str">
            <v>Disconnect/Reconnection for &gt;300 volts - after regular hours</v>
          </cell>
        </row>
        <row r="28">
          <cell r="O28" t="str">
            <v>Disconnect/Reconnection for &gt;300 volts - during regular hours</v>
          </cell>
        </row>
        <row r="29">
          <cell r="O29" t="str">
            <v>Disposal of Concrete Poles</v>
          </cell>
        </row>
        <row r="30">
          <cell r="O30" t="str">
            <v>Dispute Test – Commercial TT -- MC</v>
          </cell>
        </row>
        <row r="31">
          <cell r="O31" t="str">
            <v>Install/Remove load control device – after regular hours</v>
          </cell>
        </row>
        <row r="32">
          <cell r="O32" t="str">
            <v>Install/Remove load control device – during regular hours</v>
          </cell>
        </row>
        <row r="33">
          <cell r="O33" t="str">
            <v>Interval Meter Interrogation</v>
          </cell>
        </row>
        <row r="34">
          <cell r="O34" t="str">
            <v>Interval Meter Load Management Tool Charge $/month</v>
          </cell>
        </row>
        <row r="35">
          <cell r="O35" t="str">
            <v>Interval meter request change</v>
          </cell>
        </row>
        <row r="36">
          <cell r="O36" t="str">
            <v>Late Payment – per annum</v>
          </cell>
        </row>
        <row r="37">
          <cell r="O37" t="str">
            <v>Late Payment – per month</v>
          </cell>
        </row>
        <row r="38">
          <cell r="O38" t="str">
            <v>Layout fees</v>
          </cell>
        </row>
        <row r="39">
          <cell r="O39" t="str">
            <v>Meter dispute charge plus Measurement Canada fees (if meter found correct)</v>
          </cell>
        </row>
        <row r="40">
          <cell r="O40" t="str">
            <v>Meter Interrogation Charge</v>
          </cell>
        </row>
        <row r="41">
          <cell r="O41" t="str">
            <v>Missed Service Appointment</v>
          </cell>
        </row>
        <row r="42">
          <cell r="O42" t="str">
            <v>Norfolk Pole Rentals – Billed</v>
          </cell>
        </row>
        <row r="43">
          <cell r="O43" t="str">
            <v>Optional Interval/TOU Meter charge $/month</v>
          </cell>
        </row>
        <row r="44">
          <cell r="O44" t="str">
            <v>Overtime Locate</v>
          </cell>
        </row>
        <row r="45">
          <cell r="O45" t="str">
            <v>Owner Requested Disconnection/Reconnection – after regular hours</v>
          </cell>
        </row>
        <row r="46">
          <cell r="O46" t="str">
            <v>Owner Requested Disconnection/Reconnection – during regular hours</v>
          </cell>
        </row>
        <row r="47">
          <cell r="O47" t="str">
            <v>Returned cheque (plus bank charges)</v>
          </cell>
        </row>
        <row r="48">
          <cell r="O48" t="str">
            <v>Rural system expansion / line connection fee</v>
          </cell>
        </row>
        <row r="49">
          <cell r="O49" t="str">
            <v>Same Day Open Trench</v>
          </cell>
        </row>
        <row r="50">
          <cell r="O50" t="str">
            <v>Scheduled Day Open Trench</v>
          </cell>
        </row>
        <row r="51">
          <cell r="O51" t="str">
            <v>Service call – after regular hours</v>
          </cell>
        </row>
        <row r="52">
          <cell r="O52" t="str">
            <v>Service call – customer owned equipment</v>
          </cell>
        </row>
        <row r="53">
          <cell r="O53" t="str">
            <v>Service Call – Customer-owned Equipment – After Regular Hours</v>
          </cell>
        </row>
        <row r="54">
          <cell r="O54" t="str">
            <v>Service Call – Customer-owned Equipment – During Regular Hours</v>
          </cell>
        </row>
        <row r="55">
          <cell r="O55" t="str">
            <v>Service Charge for onsite interrogation of interval meter due to customer phone line failure - required weekly until line repaired $ 6</v>
          </cell>
        </row>
        <row r="56">
          <cell r="O56" t="str">
            <v>Service Layout - Commercial</v>
          </cell>
        </row>
        <row r="57">
          <cell r="O57" t="str">
            <v>Service Layout - ResidentiaI</v>
          </cell>
        </row>
        <row r="58">
          <cell r="O58" t="str">
            <v>Special Billing Service (sub-metering charge per meter)</v>
          </cell>
        </row>
        <row r="59">
          <cell r="O59" t="str">
            <v>Special meter reads</v>
          </cell>
        </row>
        <row r="60">
          <cell r="O60" t="str">
            <v>Specific Charge for Access to the Power Poles - $/pole/year</v>
          </cell>
        </row>
        <row r="61">
          <cell r="O61" t="str">
            <v>Specific Charge for Bell Canada Access to the Power Poles – per pole/year</v>
          </cell>
        </row>
        <row r="62">
          <cell r="O62" t="str">
            <v>Switching for company maintenance – Charge based on Time and Materials</v>
          </cell>
        </row>
        <row r="63">
          <cell r="O63" t="str">
            <v>Temporary Service – Install &amp; remove – overhead – no transformer</v>
          </cell>
        </row>
        <row r="64">
          <cell r="O64" t="str">
            <v>Temporary Service – Install &amp; remove – overhead – with transformer</v>
          </cell>
        </row>
        <row r="65">
          <cell r="O65" t="str">
            <v>Temporary Service – Install &amp; remove – underground – no transformer</v>
          </cell>
        </row>
        <row r="66">
          <cell r="O66" t="str">
            <v>Temporary service install &amp; remove – overhead – no transformer</v>
          </cell>
        </row>
        <row r="67">
          <cell r="O67" t="str">
            <v>Temporary Service Install &amp; Remove – Overhead – With Transformer</v>
          </cell>
        </row>
        <row r="68">
          <cell r="O68" t="str">
            <v>Temporary Service Install &amp; Remove – Underground – No Transformer</v>
          </cell>
        </row>
        <row r="69">
          <cell r="O69" t="str">
            <v>Temporary service installation and removal – overhead – no transformer</v>
          </cell>
        </row>
        <row r="70">
          <cell r="O70" t="str">
            <v>Temporary service installation and removal – overhead – with transformer</v>
          </cell>
        </row>
        <row r="71">
          <cell r="O71" t="str">
            <v>Temporary service installation and removal – underground – no transformer</v>
          </cell>
        </row>
      </sheetData>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8"/>
  <sheetViews>
    <sheetView tabSelected="1" view="pageBreakPreview" zoomScale="120" zoomScaleNormal="100" zoomScaleSheetLayoutView="120" workbookViewId="0">
      <selection activeCell="A197" sqref="A197:D197"/>
    </sheetView>
  </sheetViews>
  <sheetFormatPr defaultColWidth="9.08984375" defaultRowHeight="14.5" x14ac:dyDescent="0.35"/>
  <cols>
    <col min="1" max="1" width="54" style="28" customWidth="1"/>
    <col min="2" max="2" width="17.6328125" style="28" customWidth="1"/>
    <col min="3" max="3" width="15.54296875" style="28" customWidth="1"/>
    <col min="4" max="4" width="9.36328125" style="28" customWidth="1"/>
    <col min="5" max="5" width="9.08984375" style="28" customWidth="1"/>
    <col min="6" max="459" width="9.08984375" style="28"/>
    <col min="460" max="460" width="74" style="28" customWidth="1"/>
    <col min="461" max="16384" width="9.08984375" style="28"/>
  </cols>
  <sheetData>
    <row r="1" spans="1:4" s="29" customFormat="1" ht="23.15" customHeight="1" x14ac:dyDescent="0.35">
      <c r="A1" s="32" t="s">
        <v>0</v>
      </c>
      <c r="B1" s="32"/>
      <c r="C1" s="32"/>
      <c r="D1" s="32"/>
    </row>
    <row r="2" spans="1:4" s="29" customFormat="1" ht="18" customHeight="1" x14ac:dyDescent="0.35">
      <c r="A2" s="33" t="s">
        <v>1</v>
      </c>
      <c r="B2" s="33"/>
      <c r="C2" s="33"/>
      <c r="D2" s="33"/>
    </row>
    <row r="3" spans="1:4" s="29" customFormat="1" ht="15.65" customHeight="1" x14ac:dyDescent="0.35">
      <c r="A3" s="34" t="s">
        <v>96</v>
      </c>
      <c r="B3" s="34"/>
      <c r="C3" s="34"/>
      <c r="D3" s="34"/>
    </row>
    <row r="4" spans="1:4" s="29" customFormat="1" ht="14.4" customHeight="1" x14ac:dyDescent="0.35">
      <c r="A4" s="35" t="s">
        <v>2</v>
      </c>
      <c r="B4" s="35"/>
      <c r="C4" s="35"/>
      <c r="D4" s="35"/>
    </row>
    <row r="5" spans="1:4" s="29" customFormat="1" ht="14.4" customHeight="1" x14ac:dyDescent="0.35">
      <c r="A5" s="35" t="s">
        <v>3</v>
      </c>
      <c r="B5" s="35"/>
      <c r="C5" s="35"/>
      <c r="D5" s="35"/>
    </row>
    <row r="6" spans="1:4" s="29" customFormat="1" ht="14.4" customHeight="1" x14ac:dyDescent="0.35">
      <c r="A6" s="36" t="s">
        <v>4</v>
      </c>
      <c r="B6" s="36"/>
      <c r="C6" s="36"/>
      <c r="D6" s="36"/>
    </row>
    <row r="7" spans="1:4" s="29" customFormat="1" ht="18.75" customHeight="1" x14ac:dyDescent="0.35">
      <c r="A7" s="42" t="s">
        <v>5</v>
      </c>
      <c r="B7" s="43"/>
      <c r="C7" s="43"/>
      <c r="D7" s="43"/>
    </row>
    <row r="8" spans="1:4" s="29" customFormat="1" ht="75" customHeight="1" x14ac:dyDescent="0.35">
      <c r="A8" s="37" t="s">
        <v>6</v>
      </c>
      <c r="B8" s="37"/>
      <c r="C8" s="37"/>
      <c r="D8" s="37"/>
    </row>
    <row r="9" spans="1:4" s="29" customFormat="1" ht="6.75" customHeight="1" x14ac:dyDescent="0.35">
      <c r="A9" s="1"/>
      <c r="B9" s="1"/>
      <c r="C9" s="1"/>
      <c r="D9" s="1"/>
    </row>
    <row r="10" spans="1:4" s="29" customFormat="1" ht="11.25" customHeight="1" x14ac:dyDescent="0.35">
      <c r="A10" s="44" t="s">
        <v>7</v>
      </c>
      <c r="B10" s="43"/>
      <c r="C10" s="43"/>
      <c r="D10" s="43"/>
    </row>
    <row r="11" spans="1:4" s="29" customFormat="1" ht="6.75" customHeight="1" x14ac:dyDescent="0.35">
      <c r="A11" s="2"/>
      <c r="B11" s="3"/>
      <c r="C11" s="3"/>
      <c r="D11" s="3"/>
    </row>
    <row r="12" spans="1:4" s="29" customFormat="1" ht="34.5" customHeight="1" x14ac:dyDescent="0.35">
      <c r="A12" s="37" t="s">
        <v>8</v>
      </c>
      <c r="B12" s="37"/>
      <c r="C12" s="37"/>
      <c r="D12" s="37"/>
    </row>
    <row r="13" spans="1:4" s="29" customFormat="1" ht="6.75" customHeight="1" x14ac:dyDescent="0.35">
      <c r="A13" s="1"/>
      <c r="B13" s="1"/>
      <c r="C13" s="1"/>
      <c r="D13" s="1"/>
    </row>
    <row r="14" spans="1:4" s="29" customFormat="1" ht="45.9" customHeight="1" x14ac:dyDescent="0.35">
      <c r="A14" s="37" t="s">
        <v>9</v>
      </c>
      <c r="B14" s="37"/>
      <c r="C14" s="37"/>
      <c r="D14" s="37"/>
    </row>
    <row r="15" spans="1:4" s="29" customFormat="1" ht="6.75" customHeight="1" x14ac:dyDescent="0.35">
      <c r="A15" s="1"/>
      <c r="B15" s="1"/>
      <c r="C15" s="1"/>
      <c r="D15" s="1"/>
    </row>
    <row r="16" spans="1:4" s="29" customFormat="1" ht="45.9" customHeight="1" x14ac:dyDescent="0.35">
      <c r="A16" s="37" t="s">
        <v>10</v>
      </c>
      <c r="B16" s="37"/>
      <c r="C16" s="37"/>
      <c r="D16" s="37"/>
    </row>
    <row r="17" spans="1:4" s="29" customFormat="1" ht="6.75" customHeight="1" x14ac:dyDescent="0.35">
      <c r="A17" s="1"/>
      <c r="B17" s="1"/>
      <c r="C17" s="1"/>
      <c r="D17" s="1"/>
    </row>
    <row r="18" spans="1:4" s="29" customFormat="1" ht="34.5" customHeight="1" x14ac:dyDescent="0.35">
      <c r="A18" s="37" t="s">
        <v>11</v>
      </c>
      <c r="B18" s="37"/>
      <c r="C18" s="37"/>
      <c r="D18" s="37"/>
    </row>
    <row r="19" spans="1:4" s="29" customFormat="1" ht="6.75" customHeight="1" x14ac:dyDescent="0.35">
      <c r="A19" s="1"/>
      <c r="B19" s="1"/>
      <c r="C19" s="1"/>
      <c r="D19" s="1"/>
    </row>
    <row r="20" spans="1:4" s="29" customFormat="1" ht="15" customHeight="1" x14ac:dyDescent="0.35">
      <c r="A20" s="38" t="s">
        <v>12</v>
      </c>
      <c r="B20" s="39"/>
      <c r="C20" s="39"/>
      <c r="D20" s="39"/>
    </row>
    <row r="21" spans="1:4" s="29" customFormat="1" ht="6.75" customHeight="1" x14ac:dyDescent="0.35">
      <c r="A21" s="4"/>
      <c r="B21" s="5"/>
      <c r="C21" s="5"/>
      <c r="D21" s="5"/>
    </row>
    <row r="22" spans="1:4" s="29" customFormat="1" ht="11.25" customHeight="1" x14ac:dyDescent="0.35">
      <c r="A22" s="40" t="s">
        <v>13</v>
      </c>
      <c r="B22" s="40"/>
      <c r="C22" s="6" t="s">
        <v>14</v>
      </c>
      <c r="D22" s="30">
        <v>19.600000000000001</v>
      </c>
    </row>
    <row r="23" spans="1:4" s="29" customFormat="1" ht="11.25" customHeight="1" x14ac:dyDescent="0.35">
      <c r="A23" s="40" t="s">
        <v>88</v>
      </c>
      <c r="B23" s="40"/>
      <c r="C23" s="6" t="s">
        <v>14</v>
      </c>
      <c r="D23" s="7">
        <v>0.56999999999999995</v>
      </c>
    </row>
    <row r="24" spans="1:4" s="29" customFormat="1" ht="11.25" customHeight="1" x14ac:dyDescent="0.35">
      <c r="A24" s="40" t="s">
        <v>15</v>
      </c>
      <c r="B24" s="40"/>
      <c r="C24" s="6" t="s">
        <v>16</v>
      </c>
      <c r="D24" s="10">
        <v>4.1999999999999997E-3</v>
      </c>
    </row>
    <row r="25" spans="1:4" s="29" customFormat="1" ht="22.5" customHeight="1" x14ac:dyDescent="0.35">
      <c r="A25" s="40" t="s">
        <v>97</v>
      </c>
      <c r="B25" s="41"/>
      <c r="C25" s="6" t="s">
        <v>16</v>
      </c>
      <c r="D25" s="9">
        <v>3.5000000000000001E-3</v>
      </c>
    </row>
    <row r="26" spans="1:4" s="29" customFormat="1" ht="11.4" customHeight="1" x14ac:dyDescent="0.35">
      <c r="A26" s="40" t="s">
        <v>98</v>
      </c>
      <c r="B26" s="41"/>
      <c r="C26" s="6" t="s">
        <v>16</v>
      </c>
      <c r="D26" s="9">
        <v>-5.1999999999999998E-3</v>
      </c>
    </row>
    <row r="27" spans="1:4" s="29" customFormat="1" ht="22.5" customHeight="1" x14ac:dyDescent="0.35">
      <c r="A27" s="40" t="s">
        <v>99</v>
      </c>
      <c r="B27" s="41"/>
      <c r="C27" s="6" t="s">
        <v>16</v>
      </c>
      <c r="D27" s="9">
        <v>1.6000000000000001E-3</v>
      </c>
    </row>
    <row r="28" spans="1:4" s="29" customFormat="1" ht="22.5" customHeight="1" x14ac:dyDescent="0.35">
      <c r="A28" s="40" t="s">
        <v>100</v>
      </c>
      <c r="B28" s="41"/>
      <c r="C28" s="6" t="s">
        <v>16</v>
      </c>
      <c r="D28" s="9">
        <v>2.0000000000000001E-4</v>
      </c>
    </row>
    <row r="29" spans="1:4" s="29" customFormat="1" ht="11.25" customHeight="1" x14ac:dyDescent="0.35">
      <c r="A29" s="40" t="s">
        <v>17</v>
      </c>
      <c r="B29" s="40"/>
      <c r="C29" s="6" t="s">
        <v>16</v>
      </c>
      <c r="D29" s="10">
        <v>5.8999999999999999E-3</v>
      </c>
    </row>
    <row r="30" spans="1:4" s="29" customFormat="1" ht="11.25" customHeight="1" x14ac:dyDescent="0.35">
      <c r="A30" s="40" t="s">
        <v>18</v>
      </c>
      <c r="B30" s="40"/>
      <c r="C30" s="6" t="s">
        <v>16</v>
      </c>
      <c r="D30" s="10">
        <v>1.6000000000000001E-3</v>
      </c>
    </row>
    <row r="31" spans="1:4" s="29" customFormat="1" ht="6.75" customHeight="1" x14ac:dyDescent="0.35">
      <c r="A31" s="8"/>
      <c r="B31" s="8"/>
      <c r="C31" s="6"/>
      <c r="D31" s="9"/>
    </row>
    <row r="32" spans="1:4" s="29" customFormat="1" ht="15" customHeight="1" x14ac:dyDescent="0.35">
      <c r="A32" s="38" t="s">
        <v>19</v>
      </c>
      <c r="B32" s="40"/>
      <c r="C32" s="6"/>
      <c r="D32" s="6"/>
    </row>
    <row r="33" spans="1:4" s="29" customFormat="1" ht="6.75" customHeight="1" x14ac:dyDescent="0.35">
      <c r="A33" s="4"/>
      <c r="B33" s="8"/>
      <c r="C33" s="6"/>
      <c r="D33" s="6"/>
    </row>
    <row r="34" spans="1:4" s="29" customFormat="1" ht="11.25" customHeight="1" x14ac:dyDescent="0.35">
      <c r="A34" s="40" t="s">
        <v>20</v>
      </c>
      <c r="B34" s="40"/>
      <c r="C34" s="6" t="s">
        <v>16</v>
      </c>
      <c r="D34" s="9">
        <v>3.2000000000000002E-3</v>
      </c>
    </row>
    <row r="35" spans="1:4" s="29" customFormat="1" ht="11.25" customHeight="1" x14ac:dyDescent="0.35">
      <c r="A35" s="40" t="s">
        <v>21</v>
      </c>
      <c r="B35" s="40"/>
      <c r="C35" s="6" t="s">
        <v>16</v>
      </c>
      <c r="D35" s="9">
        <v>4.0000000000000002E-4</v>
      </c>
    </row>
    <row r="36" spans="1:4" s="29" customFormat="1" ht="11.25" customHeight="1" x14ac:dyDescent="0.35">
      <c r="A36" s="40" t="s">
        <v>22</v>
      </c>
      <c r="B36" s="40"/>
      <c r="C36" s="6" t="s">
        <v>16</v>
      </c>
      <c r="D36" s="9">
        <v>2.9999999999999997E-4</v>
      </c>
    </row>
    <row r="37" spans="1:4" s="29" customFormat="1" ht="11.25" customHeight="1" x14ac:dyDescent="0.35">
      <c r="A37" s="40" t="s">
        <v>23</v>
      </c>
      <c r="B37" s="40"/>
      <c r="C37" s="6" t="s">
        <v>14</v>
      </c>
      <c r="D37" s="7">
        <v>0.25</v>
      </c>
    </row>
    <row r="38" spans="1:4" s="31" customFormat="1" ht="18.75" customHeight="1" x14ac:dyDescent="0.45">
      <c r="A38" s="42" t="s">
        <v>24</v>
      </c>
      <c r="B38" s="45"/>
      <c r="C38" s="45"/>
      <c r="D38" s="45"/>
    </row>
    <row r="39" spans="1:4" s="29" customFormat="1" ht="34.5" customHeight="1" x14ac:dyDescent="0.35">
      <c r="A39" s="37" t="s">
        <v>25</v>
      </c>
      <c r="B39" s="37"/>
      <c r="C39" s="37"/>
      <c r="D39" s="37"/>
    </row>
    <row r="40" spans="1:4" s="29" customFormat="1" ht="6.75" customHeight="1" x14ac:dyDescent="0.35">
      <c r="A40" s="1"/>
      <c r="B40" s="1"/>
      <c r="C40" s="1"/>
      <c r="D40" s="1"/>
    </row>
    <row r="41" spans="1:4" s="29" customFormat="1" ht="11.25" customHeight="1" x14ac:dyDescent="0.35">
      <c r="A41" s="44" t="s">
        <v>7</v>
      </c>
      <c r="B41" s="43"/>
      <c r="C41" s="43"/>
      <c r="D41" s="43"/>
    </row>
    <row r="42" spans="1:4" s="29" customFormat="1" ht="6.75" customHeight="1" x14ac:dyDescent="0.35">
      <c r="A42" s="2"/>
      <c r="B42" s="3"/>
      <c r="C42" s="3"/>
      <c r="D42" s="3"/>
    </row>
    <row r="43" spans="1:4" s="29" customFormat="1" ht="34.5" customHeight="1" x14ac:dyDescent="0.35">
      <c r="A43" s="37" t="s">
        <v>8</v>
      </c>
      <c r="B43" s="37"/>
      <c r="C43" s="37"/>
      <c r="D43" s="37"/>
    </row>
    <row r="44" spans="1:4" s="29" customFormat="1" ht="6.75" customHeight="1" x14ac:dyDescent="0.35">
      <c r="A44" s="1"/>
      <c r="B44" s="1"/>
      <c r="C44" s="1"/>
      <c r="D44" s="1"/>
    </row>
    <row r="45" spans="1:4" s="29" customFormat="1" ht="45.9" customHeight="1" x14ac:dyDescent="0.35">
      <c r="A45" s="37" t="s">
        <v>9</v>
      </c>
      <c r="B45" s="37"/>
      <c r="C45" s="37"/>
      <c r="D45" s="37"/>
    </row>
    <row r="46" spans="1:4" s="29" customFormat="1" ht="6.75" customHeight="1" x14ac:dyDescent="0.35">
      <c r="A46" s="1"/>
      <c r="B46" s="1"/>
      <c r="C46" s="1"/>
      <c r="D46" s="1"/>
    </row>
    <row r="47" spans="1:4" s="29" customFormat="1" ht="45.9" customHeight="1" x14ac:dyDescent="0.35">
      <c r="A47" s="37" t="s">
        <v>10</v>
      </c>
      <c r="B47" s="37"/>
      <c r="C47" s="37"/>
      <c r="D47" s="37"/>
    </row>
    <row r="48" spans="1:4" s="29" customFormat="1" ht="6.75" customHeight="1" x14ac:dyDescent="0.35">
      <c r="A48" s="1"/>
      <c r="B48" s="1"/>
      <c r="C48" s="1"/>
      <c r="D48" s="1"/>
    </row>
    <row r="49" spans="1:4" s="29" customFormat="1" ht="34.5" customHeight="1" x14ac:dyDescent="0.35">
      <c r="A49" s="37" t="s">
        <v>11</v>
      </c>
      <c r="B49" s="37"/>
      <c r="C49" s="37"/>
      <c r="D49" s="37"/>
    </row>
    <row r="50" spans="1:4" s="29" customFormat="1" ht="6.75" customHeight="1" x14ac:dyDescent="0.35">
      <c r="A50" s="1"/>
      <c r="B50" s="1"/>
      <c r="C50" s="1"/>
      <c r="D50" s="1"/>
    </row>
    <row r="51" spans="1:4" s="29" customFormat="1" ht="15" customHeight="1" x14ac:dyDescent="0.35">
      <c r="A51" s="38" t="s">
        <v>12</v>
      </c>
      <c r="B51" s="39"/>
      <c r="C51" s="39"/>
      <c r="D51" s="39"/>
    </row>
    <row r="52" spans="1:4" s="29" customFormat="1" ht="6.75" customHeight="1" x14ac:dyDescent="0.35">
      <c r="A52" s="4"/>
      <c r="B52" s="5"/>
      <c r="C52" s="5"/>
      <c r="D52" s="5"/>
    </row>
    <row r="53" spans="1:4" s="29" customFormat="1" ht="11.25" customHeight="1" x14ac:dyDescent="0.35">
      <c r="A53" s="40" t="s">
        <v>13</v>
      </c>
      <c r="B53" s="40"/>
      <c r="C53" s="6" t="s">
        <v>14</v>
      </c>
      <c r="D53" s="30">
        <v>27.39</v>
      </c>
    </row>
    <row r="54" spans="1:4" s="29" customFormat="1" ht="11.25" customHeight="1" x14ac:dyDescent="0.35">
      <c r="A54" s="40" t="str">
        <f>+A23</f>
        <v>Smart Metering Entity Charge - effective until December 31, 2022</v>
      </c>
      <c r="B54" s="40"/>
      <c r="C54" s="6" t="s">
        <v>14</v>
      </c>
      <c r="D54" s="7">
        <v>0.56999999999999995</v>
      </c>
    </row>
    <row r="55" spans="1:4" s="29" customFormat="1" ht="11.25" customHeight="1" x14ac:dyDescent="0.35">
      <c r="A55" s="40" t="s">
        <v>15</v>
      </c>
      <c r="B55" s="40"/>
      <c r="C55" s="6" t="s">
        <v>16</v>
      </c>
      <c r="D55" s="10">
        <v>1.3100000000000001E-2</v>
      </c>
    </row>
    <row r="56" spans="1:4" s="29" customFormat="1" ht="22.5" customHeight="1" x14ac:dyDescent="0.35">
      <c r="A56" s="40" t="s">
        <v>97</v>
      </c>
      <c r="B56" s="41"/>
      <c r="C56" s="6" t="s">
        <v>16</v>
      </c>
      <c r="D56" s="9">
        <v>3.5000000000000001E-3</v>
      </c>
    </row>
    <row r="57" spans="1:4" s="29" customFormat="1" ht="11.25" customHeight="1" x14ac:dyDescent="0.35">
      <c r="A57" s="40" t="s">
        <v>98</v>
      </c>
      <c r="B57" s="41"/>
      <c r="C57" s="6" t="s">
        <v>16</v>
      </c>
      <c r="D57" s="9">
        <v>-5.3E-3</v>
      </c>
    </row>
    <row r="58" spans="1:4" s="29" customFormat="1" ht="22.5" customHeight="1" x14ac:dyDescent="0.35">
      <c r="A58" s="40" t="s">
        <v>101</v>
      </c>
      <c r="B58" s="41"/>
      <c r="C58" s="6" t="s">
        <v>16</v>
      </c>
      <c r="D58" s="9">
        <v>6.9999999999999999E-4</v>
      </c>
    </row>
    <row r="59" spans="1:4" s="29" customFormat="1" ht="21.65" customHeight="1" x14ac:dyDescent="0.35">
      <c r="A59" s="40" t="s">
        <v>102</v>
      </c>
      <c r="B59" s="41"/>
      <c r="C59" s="6" t="s">
        <v>16</v>
      </c>
      <c r="D59" s="9">
        <v>2.0000000000000001E-4</v>
      </c>
    </row>
    <row r="60" spans="1:4" s="29" customFormat="1" ht="11.25" customHeight="1" x14ac:dyDescent="0.35">
      <c r="A60" s="40" t="s">
        <v>17</v>
      </c>
      <c r="B60" s="40"/>
      <c r="C60" s="6" t="s">
        <v>16</v>
      </c>
      <c r="D60" s="10">
        <v>5.1000000000000004E-3</v>
      </c>
    </row>
    <row r="61" spans="1:4" s="29" customFormat="1" ht="11.25" customHeight="1" x14ac:dyDescent="0.35">
      <c r="A61" s="40" t="s">
        <v>18</v>
      </c>
      <c r="B61" s="40"/>
      <c r="C61" s="6" t="s">
        <v>16</v>
      </c>
      <c r="D61" s="10">
        <v>1.4E-3</v>
      </c>
    </row>
    <row r="62" spans="1:4" s="29" customFormat="1" ht="6.75" customHeight="1" x14ac:dyDescent="0.35">
      <c r="A62" s="8"/>
      <c r="B62" s="8"/>
      <c r="C62" s="6"/>
      <c r="D62" s="9"/>
    </row>
    <row r="63" spans="1:4" s="29" customFormat="1" ht="15" customHeight="1" x14ac:dyDescent="0.35">
      <c r="A63" s="38" t="s">
        <v>19</v>
      </c>
      <c r="B63" s="40"/>
      <c r="C63" s="6"/>
      <c r="D63" s="6"/>
    </row>
    <row r="64" spans="1:4" s="29" customFormat="1" ht="6.75" customHeight="1" x14ac:dyDescent="0.35">
      <c r="A64" s="4"/>
      <c r="B64" s="8"/>
      <c r="C64" s="6"/>
      <c r="D64" s="6"/>
    </row>
    <row r="65" spans="1:4" s="29" customFormat="1" ht="11.25" customHeight="1" x14ac:dyDescent="0.35">
      <c r="A65" s="40" t="s">
        <v>20</v>
      </c>
      <c r="B65" s="40"/>
      <c r="C65" s="6" t="s">
        <v>16</v>
      </c>
      <c r="D65" s="9">
        <v>3.2000000000000002E-3</v>
      </c>
    </row>
    <row r="66" spans="1:4" s="29" customFormat="1" ht="11.25" customHeight="1" x14ac:dyDescent="0.35">
      <c r="A66" s="40" t="s">
        <v>21</v>
      </c>
      <c r="B66" s="40"/>
      <c r="C66" s="6" t="s">
        <v>16</v>
      </c>
      <c r="D66" s="9">
        <v>4.0000000000000002E-4</v>
      </c>
    </row>
    <row r="67" spans="1:4" s="29" customFormat="1" ht="11.25" customHeight="1" x14ac:dyDescent="0.35">
      <c r="A67" s="40" t="s">
        <v>22</v>
      </c>
      <c r="B67" s="40"/>
      <c r="C67" s="6" t="s">
        <v>16</v>
      </c>
      <c r="D67" s="9">
        <v>2.9999999999999997E-4</v>
      </c>
    </row>
    <row r="68" spans="1:4" s="29" customFormat="1" ht="11.25" customHeight="1" x14ac:dyDescent="0.35">
      <c r="A68" s="40" t="s">
        <v>23</v>
      </c>
      <c r="B68" s="40"/>
      <c r="C68" s="6" t="s">
        <v>14</v>
      </c>
      <c r="D68" s="7">
        <v>0.25</v>
      </c>
    </row>
    <row r="69" spans="1:4" s="31" customFormat="1" ht="18.75" customHeight="1" x14ac:dyDescent="0.45">
      <c r="A69" s="42" t="s">
        <v>26</v>
      </c>
      <c r="B69" s="45"/>
      <c r="C69" s="45"/>
      <c r="D69" s="45"/>
    </row>
    <row r="70" spans="1:4" s="29" customFormat="1" ht="88.5" customHeight="1" x14ac:dyDescent="0.35">
      <c r="A70" s="37" t="s">
        <v>27</v>
      </c>
      <c r="B70" s="37"/>
      <c r="C70" s="37"/>
      <c r="D70" s="37"/>
    </row>
    <row r="71" spans="1:4" s="29" customFormat="1" ht="11.25" customHeight="1" x14ac:dyDescent="0.35">
      <c r="A71" s="44" t="s">
        <v>7</v>
      </c>
      <c r="B71" s="43"/>
      <c r="C71" s="43"/>
      <c r="D71" s="43"/>
    </row>
    <row r="72" spans="1:4" s="29" customFormat="1" ht="6.75" customHeight="1" x14ac:dyDescent="0.35">
      <c r="A72" s="2"/>
      <c r="B72" s="3"/>
      <c r="C72" s="3"/>
      <c r="D72" s="3"/>
    </row>
    <row r="73" spans="1:4" s="29" customFormat="1" ht="34.5" customHeight="1" x14ac:dyDescent="0.35">
      <c r="A73" s="37" t="s">
        <v>8</v>
      </c>
      <c r="B73" s="37"/>
      <c r="C73" s="37"/>
      <c r="D73" s="37"/>
    </row>
    <row r="74" spans="1:4" s="29" customFormat="1" ht="6.75" customHeight="1" x14ac:dyDescent="0.35">
      <c r="A74" s="1"/>
      <c r="B74" s="1"/>
      <c r="C74" s="1"/>
      <c r="D74" s="1"/>
    </row>
    <row r="75" spans="1:4" s="29" customFormat="1" ht="45.9" customHeight="1" x14ac:dyDescent="0.35">
      <c r="A75" s="37" t="s">
        <v>9</v>
      </c>
      <c r="B75" s="37"/>
      <c r="C75" s="37"/>
      <c r="D75" s="37"/>
    </row>
    <row r="76" spans="1:4" s="29" customFormat="1" ht="6.75" customHeight="1" x14ac:dyDescent="0.35">
      <c r="A76" s="1"/>
      <c r="B76" s="1"/>
      <c r="C76" s="1"/>
      <c r="D76" s="1"/>
    </row>
    <row r="77" spans="1:4" s="29" customFormat="1" ht="45.9" customHeight="1" x14ac:dyDescent="0.35">
      <c r="A77" s="37" t="s">
        <v>10</v>
      </c>
      <c r="B77" s="37"/>
      <c r="C77" s="37"/>
      <c r="D77" s="37"/>
    </row>
    <row r="78" spans="1:4" s="29" customFormat="1" ht="69.650000000000006" customHeight="1" x14ac:dyDescent="0.35">
      <c r="A78" s="46" t="s">
        <v>89</v>
      </c>
      <c r="B78" s="46"/>
      <c r="C78" s="46"/>
      <c r="D78" s="46"/>
    </row>
    <row r="79" spans="1:4" s="29" customFormat="1" ht="66.650000000000006" customHeight="1" x14ac:dyDescent="0.35">
      <c r="A79" s="46" t="s">
        <v>90</v>
      </c>
      <c r="B79" s="46"/>
      <c r="C79" s="46"/>
      <c r="D79" s="46"/>
    </row>
    <row r="80" spans="1:4" s="29" customFormat="1" ht="34.5" customHeight="1" x14ac:dyDescent="0.35">
      <c r="A80" s="37" t="s">
        <v>11</v>
      </c>
      <c r="B80" s="37"/>
      <c r="C80" s="37"/>
      <c r="D80" s="37"/>
    </row>
    <row r="81" spans="1:4" s="29" customFormat="1" ht="6.75" customHeight="1" x14ac:dyDescent="0.35">
      <c r="A81" s="1"/>
      <c r="B81" s="1"/>
      <c r="C81" s="1"/>
      <c r="D81" s="1"/>
    </row>
    <row r="82" spans="1:4" s="29" customFormat="1" ht="15" customHeight="1" x14ac:dyDescent="0.35">
      <c r="A82" s="38" t="s">
        <v>12</v>
      </c>
      <c r="B82" s="39"/>
      <c r="C82" s="39"/>
      <c r="D82" s="39"/>
    </row>
    <row r="83" spans="1:4" s="29" customFormat="1" ht="6.75" customHeight="1" x14ac:dyDescent="0.35">
      <c r="A83" s="4"/>
      <c r="B83" s="5"/>
      <c r="C83" s="5"/>
      <c r="D83" s="5"/>
    </row>
    <row r="84" spans="1:4" s="29" customFormat="1" ht="11.25" customHeight="1" x14ac:dyDescent="0.35">
      <c r="A84" s="40" t="s">
        <v>13</v>
      </c>
      <c r="B84" s="40"/>
      <c r="C84" s="6" t="s">
        <v>14</v>
      </c>
      <c r="D84" s="30">
        <v>180.79</v>
      </c>
    </row>
    <row r="85" spans="1:4" s="29" customFormat="1" ht="11.25" customHeight="1" x14ac:dyDescent="0.35">
      <c r="A85" s="40" t="s">
        <v>15</v>
      </c>
      <c r="B85" s="40"/>
      <c r="C85" s="6" t="s">
        <v>28</v>
      </c>
      <c r="D85" s="10">
        <v>4.7003000000000004</v>
      </c>
    </row>
    <row r="86" spans="1:4" s="29" customFormat="1" ht="23.15" customHeight="1" x14ac:dyDescent="0.35">
      <c r="A86" s="40" t="s">
        <v>97</v>
      </c>
      <c r="B86" s="41"/>
      <c r="C86" s="6" t="s">
        <v>16</v>
      </c>
      <c r="D86" s="9">
        <v>3.5000000000000001E-3</v>
      </c>
    </row>
    <row r="87" spans="1:4" s="29" customFormat="1" ht="11.4" customHeight="1" x14ac:dyDescent="0.35">
      <c r="A87" s="40" t="s">
        <v>98</v>
      </c>
      <c r="B87" s="41"/>
      <c r="C87" s="6" t="s">
        <v>28</v>
      </c>
      <c r="D87" s="9">
        <v>-0.43569999999999998</v>
      </c>
    </row>
    <row r="88" spans="1:4" s="29" customFormat="1" ht="24.65" customHeight="1" x14ac:dyDescent="0.35">
      <c r="A88" s="40" t="s">
        <v>103</v>
      </c>
      <c r="B88" s="41"/>
      <c r="C88" s="6" t="s">
        <v>28</v>
      </c>
      <c r="D88" s="9">
        <v>-1.5170999999999999</v>
      </c>
    </row>
    <row r="89" spans="1:4" s="29" customFormat="1" ht="24.65" customHeight="1" x14ac:dyDescent="0.35">
      <c r="A89" s="40" t="s">
        <v>101</v>
      </c>
      <c r="B89" s="41"/>
      <c r="C89" s="6" t="s">
        <v>28</v>
      </c>
      <c r="D89" s="9">
        <v>0.28539999999999999</v>
      </c>
    </row>
    <row r="90" spans="1:4" s="29" customFormat="1" ht="23.4" customHeight="1" x14ac:dyDescent="0.35">
      <c r="A90" s="40" t="s">
        <v>104</v>
      </c>
      <c r="B90" s="41"/>
      <c r="C90" s="6" t="s">
        <v>16</v>
      </c>
      <c r="D90" s="9">
        <v>8.8999999999999996E-2</v>
      </c>
    </row>
    <row r="91" spans="1:4" s="29" customFormat="1" ht="11.25" customHeight="1" x14ac:dyDescent="0.35">
      <c r="A91" s="40" t="s">
        <v>17</v>
      </c>
      <c r="B91" s="40"/>
      <c r="C91" s="6" t="s">
        <v>28</v>
      </c>
      <c r="D91" s="10">
        <v>2.7181999999999999</v>
      </c>
    </row>
    <row r="92" spans="1:4" s="29" customFormat="1" ht="11.25" customHeight="1" x14ac:dyDescent="0.35">
      <c r="A92" s="40" t="s">
        <v>18</v>
      </c>
      <c r="B92" s="40"/>
      <c r="C92" s="6" t="s">
        <v>28</v>
      </c>
      <c r="D92" s="10">
        <v>0.8034</v>
      </c>
    </row>
    <row r="93" spans="1:4" s="29" customFormat="1" ht="6.75" customHeight="1" x14ac:dyDescent="0.35">
      <c r="A93" s="8"/>
      <c r="B93" s="8"/>
      <c r="C93" s="6"/>
      <c r="D93" s="9"/>
    </row>
    <row r="94" spans="1:4" s="29" customFormat="1" ht="15" customHeight="1" x14ac:dyDescent="0.35">
      <c r="A94" s="38" t="s">
        <v>19</v>
      </c>
      <c r="B94" s="40"/>
      <c r="C94" s="6"/>
      <c r="D94" s="6"/>
    </row>
    <row r="95" spans="1:4" s="29" customFormat="1" ht="6.75" customHeight="1" x14ac:dyDescent="0.35">
      <c r="A95" s="4"/>
      <c r="B95" s="8"/>
      <c r="C95" s="6"/>
      <c r="D95" s="6"/>
    </row>
    <row r="96" spans="1:4" s="29" customFormat="1" ht="11.25" customHeight="1" x14ac:dyDescent="0.35">
      <c r="A96" s="40" t="s">
        <v>20</v>
      </c>
      <c r="B96" s="40"/>
      <c r="C96" s="6" t="s">
        <v>16</v>
      </c>
      <c r="D96" s="9">
        <v>3.2000000000000002E-3</v>
      </c>
    </row>
    <row r="97" spans="1:4" s="29" customFormat="1" ht="11.25" customHeight="1" x14ac:dyDescent="0.35">
      <c r="A97" s="40" t="s">
        <v>21</v>
      </c>
      <c r="B97" s="40"/>
      <c r="C97" s="6" t="s">
        <v>16</v>
      </c>
      <c r="D97" s="9">
        <v>4.0000000000000002E-4</v>
      </c>
    </row>
    <row r="98" spans="1:4" s="29" customFormat="1" ht="11.25" customHeight="1" x14ac:dyDescent="0.35">
      <c r="A98" s="40" t="s">
        <v>22</v>
      </c>
      <c r="B98" s="40"/>
      <c r="C98" s="6" t="s">
        <v>16</v>
      </c>
      <c r="D98" s="9">
        <v>2.9999999999999997E-4</v>
      </c>
    </row>
    <row r="99" spans="1:4" s="29" customFormat="1" ht="11.25" customHeight="1" x14ac:dyDescent="0.35">
      <c r="A99" s="40" t="s">
        <v>23</v>
      </c>
      <c r="B99" s="40"/>
      <c r="C99" s="6" t="s">
        <v>14</v>
      </c>
      <c r="D99" s="7">
        <v>0.25</v>
      </c>
    </row>
    <row r="100" spans="1:4" s="31" customFormat="1" ht="18.75" customHeight="1" x14ac:dyDescent="0.45">
      <c r="A100" s="42" t="s">
        <v>29</v>
      </c>
      <c r="B100" s="45"/>
      <c r="C100" s="45"/>
      <c r="D100" s="45"/>
    </row>
    <row r="101" spans="1:4" s="29" customFormat="1" ht="34.5" customHeight="1" x14ac:dyDescent="0.35">
      <c r="A101" s="37" t="s">
        <v>30</v>
      </c>
      <c r="B101" s="37"/>
      <c r="C101" s="37"/>
      <c r="D101" s="37"/>
    </row>
    <row r="102" spans="1:4" s="29" customFormat="1" ht="6.75" customHeight="1" x14ac:dyDescent="0.35">
      <c r="A102" s="1"/>
      <c r="B102" s="1"/>
      <c r="C102" s="1"/>
      <c r="D102" s="1"/>
    </row>
    <row r="103" spans="1:4" s="29" customFormat="1" ht="11.25" customHeight="1" x14ac:dyDescent="0.35">
      <c r="A103" s="44" t="s">
        <v>7</v>
      </c>
      <c r="B103" s="43"/>
      <c r="C103" s="43"/>
      <c r="D103" s="43"/>
    </row>
    <row r="104" spans="1:4" s="29" customFormat="1" ht="6.75" customHeight="1" x14ac:dyDescent="0.35">
      <c r="A104" s="2"/>
      <c r="B104" s="3"/>
      <c r="C104" s="3"/>
      <c r="D104" s="3"/>
    </row>
    <row r="105" spans="1:4" s="29" customFormat="1" ht="34.5" customHeight="1" x14ac:dyDescent="0.35">
      <c r="A105" s="37" t="s">
        <v>8</v>
      </c>
      <c r="B105" s="37"/>
      <c r="C105" s="37"/>
      <c r="D105" s="37"/>
    </row>
    <row r="106" spans="1:4" s="29" customFormat="1" ht="6.75" customHeight="1" x14ac:dyDescent="0.35">
      <c r="A106" s="1"/>
      <c r="B106" s="1"/>
      <c r="C106" s="1"/>
      <c r="D106" s="1"/>
    </row>
    <row r="107" spans="1:4" s="29" customFormat="1" ht="45.9" customHeight="1" x14ac:dyDescent="0.35">
      <c r="A107" s="37" t="s">
        <v>9</v>
      </c>
      <c r="B107" s="37"/>
      <c r="C107" s="37"/>
      <c r="D107" s="37"/>
    </row>
    <row r="108" spans="1:4" s="29" customFormat="1" ht="6.75" customHeight="1" x14ac:dyDescent="0.35">
      <c r="A108" s="1"/>
      <c r="B108" s="1"/>
      <c r="C108" s="1"/>
      <c r="D108" s="1"/>
    </row>
    <row r="109" spans="1:4" s="29" customFormat="1" ht="45.9" customHeight="1" x14ac:dyDescent="0.35">
      <c r="A109" s="37" t="s">
        <v>10</v>
      </c>
      <c r="B109" s="37"/>
      <c r="C109" s="37"/>
      <c r="D109" s="37"/>
    </row>
    <row r="110" spans="1:4" s="29" customFormat="1" ht="6.75" customHeight="1" x14ac:dyDescent="0.35">
      <c r="A110" s="1"/>
      <c r="B110" s="1"/>
      <c r="C110" s="1"/>
      <c r="D110" s="1"/>
    </row>
    <row r="111" spans="1:4" s="29" customFormat="1" ht="34.5" customHeight="1" x14ac:dyDescent="0.35">
      <c r="A111" s="37" t="s">
        <v>11</v>
      </c>
      <c r="B111" s="37"/>
      <c r="C111" s="37"/>
      <c r="D111" s="37"/>
    </row>
    <row r="112" spans="1:4" s="29" customFormat="1" ht="6.75" customHeight="1" x14ac:dyDescent="0.35">
      <c r="A112" s="1"/>
      <c r="B112" s="1"/>
      <c r="C112" s="1"/>
      <c r="D112" s="1"/>
    </row>
    <row r="113" spans="1:4" s="29" customFormat="1" ht="15" customHeight="1" x14ac:dyDescent="0.35">
      <c r="A113" s="38" t="s">
        <v>12</v>
      </c>
      <c r="B113" s="39"/>
      <c r="C113" s="39"/>
      <c r="D113" s="39"/>
    </row>
    <row r="114" spans="1:4" s="29" customFormat="1" ht="6.75" customHeight="1" x14ac:dyDescent="0.35">
      <c r="A114" s="4"/>
      <c r="B114" s="5"/>
      <c r="C114" s="5"/>
      <c r="D114" s="5"/>
    </row>
    <row r="115" spans="1:4" s="29" customFormat="1" ht="11.25" customHeight="1" x14ac:dyDescent="0.35">
      <c r="A115" s="40" t="s">
        <v>13</v>
      </c>
      <c r="B115" s="40"/>
      <c r="C115" s="6" t="s">
        <v>14</v>
      </c>
      <c r="D115" s="30">
        <v>16959.849999999999</v>
      </c>
    </row>
    <row r="116" spans="1:4" s="29" customFormat="1" ht="11.25" customHeight="1" x14ac:dyDescent="0.35">
      <c r="A116" s="40" t="s">
        <v>15</v>
      </c>
      <c r="B116" s="40"/>
      <c r="C116" s="6" t="s">
        <v>28</v>
      </c>
      <c r="D116" s="10">
        <v>1.5526</v>
      </c>
    </row>
    <row r="117" spans="1:4" s="29" customFormat="1" ht="11.25" customHeight="1" x14ac:dyDescent="0.35">
      <c r="A117" s="40" t="s">
        <v>98</v>
      </c>
      <c r="B117" s="41"/>
      <c r="C117" s="6" t="s">
        <v>28</v>
      </c>
      <c r="D117" s="9">
        <v>-2.3148</v>
      </c>
    </row>
    <row r="118" spans="1:4" s="29" customFormat="1" ht="23.4" customHeight="1" x14ac:dyDescent="0.35">
      <c r="A118" s="40" t="s">
        <v>101</v>
      </c>
      <c r="B118" s="40"/>
      <c r="C118" s="6" t="s">
        <v>28</v>
      </c>
      <c r="D118" s="9">
        <v>-0.28349999999999997</v>
      </c>
    </row>
    <row r="119" spans="1:4" s="29" customFormat="1" ht="11.25" customHeight="1" x14ac:dyDescent="0.35">
      <c r="A119" s="40" t="s">
        <v>31</v>
      </c>
      <c r="B119" s="40"/>
      <c r="C119" s="6" t="s">
        <v>28</v>
      </c>
      <c r="D119" s="10">
        <v>2.5548000000000002</v>
      </c>
    </row>
    <row r="120" spans="1:4" s="29" customFormat="1" ht="11.25" customHeight="1" x14ac:dyDescent="0.35">
      <c r="A120" s="40" t="s">
        <v>32</v>
      </c>
      <c r="B120" s="40"/>
      <c r="C120" s="6" t="s">
        <v>28</v>
      </c>
      <c r="D120" s="10">
        <v>0.75529999999999997</v>
      </c>
    </row>
    <row r="121" spans="1:4" s="29" customFormat="1" ht="6.75" customHeight="1" x14ac:dyDescent="0.35">
      <c r="A121" s="8"/>
      <c r="B121" s="8"/>
      <c r="C121" s="6"/>
      <c r="D121" s="9"/>
    </row>
    <row r="122" spans="1:4" s="29" customFormat="1" ht="15" customHeight="1" x14ac:dyDescent="0.35">
      <c r="A122" s="38" t="s">
        <v>19</v>
      </c>
      <c r="B122" s="40"/>
      <c r="C122" s="6"/>
      <c r="D122" s="6"/>
    </row>
    <row r="123" spans="1:4" s="29" customFormat="1" ht="6.75" customHeight="1" x14ac:dyDescent="0.35">
      <c r="A123" s="4"/>
      <c r="B123" s="8"/>
      <c r="C123" s="6"/>
      <c r="D123" s="6"/>
    </row>
    <row r="124" spans="1:4" s="29" customFormat="1" ht="11.25" customHeight="1" x14ac:dyDescent="0.35">
      <c r="A124" s="40" t="s">
        <v>20</v>
      </c>
      <c r="B124" s="40"/>
      <c r="C124" s="6" t="s">
        <v>16</v>
      </c>
      <c r="D124" s="9">
        <v>3.2000000000000002E-3</v>
      </c>
    </row>
    <row r="125" spans="1:4" s="29" customFormat="1" ht="11.25" customHeight="1" x14ac:dyDescent="0.35">
      <c r="A125" s="40" t="s">
        <v>21</v>
      </c>
      <c r="B125" s="40"/>
      <c r="C125" s="6" t="s">
        <v>16</v>
      </c>
      <c r="D125" s="9">
        <v>4.0000000000000002E-4</v>
      </c>
    </row>
    <row r="126" spans="1:4" s="29" customFormat="1" ht="11.25" customHeight="1" x14ac:dyDescent="0.35">
      <c r="A126" s="40" t="s">
        <v>22</v>
      </c>
      <c r="B126" s="40"/>
      <c r="C126" s="6" t="s">
        <v>16</v>
      </c>
      <c r="D126" s="9">
        <v>2.9999999999999997E-4</v>
      </c>
    </row>
    <row r="127" spans="1:4" s="29" customFormat="1" ht="11.25" customHeight="1" x14ac:dyDescent="0.35">
      <c r="A127" s="40" t="s">
        <v>23</v>
      </c>
      <c r="B127" s="40"/>
      <c r="C127" s="6" t="s">
        <v>14</v>
      </c>
      <c r="D127" s="7">
        <v>0.25</v>
      </c>
    </row>
    <row r="128" spans="1:4" s="31" customFormat="1" ht="18.75" customHeight="1" x14ac:dyDescent="0.45">
      <c r="A128" s="42" t="s">
        <v>33</v>
      </c>
      <c r="B128" s="45"/>
      <c r="C128" s="45"/>
      <c r="D128" s="45"/>
    </row>
    <row r="129" spans="1:4" s="29" customFormat="1" ht="80.400000000000006" customHeight="1" x14ac:dyDescent="0.35">
      <c r="A129" s="37" t="s">
        <v>34</v>
      </c>
      <c r="B129" s="37"/>
      <c r="C129" s="37"/>
      <c r="D129" s="37"/>
    </row>
    <row r="130" spans="1:4" s="29" customFormat="1" ht="6.75" customHeight="1" x14ac:dyDescent="0.35">
      <c r="A130" s="1"/>
      <c r="B130" s="1"/>
      <c r="C130" s="1"/>
      <c r="D130" s="1"/>
    </row>
    <row r="131" spans="1:4" s="29" customFormat="1" ht="11.25" customHeight="1" x14ac:dyDescent="0.35">
      <c r="A131" s="44" t="s">
        <v>7</v>
      </c>
      <c r="B131" s="43"/>
      <c r="C131" s="43"/>
      <c r="D131" s="43"/>
    </row>
    <row r="132" spans="1:4" s="29" customFormat="1" ht="6.75" customHeight="1" x14ac:dyDescent="0.35">
      <c r="A132" s="2"/>
      <c r="B132" s="3"/>
      <c r="C132" s="3"/>
      <c r="D132" s="3"/>
    </row>
    <row r="133" spans="1:4" s="29" customFormat="1" ht="34.5" customHeight="1" x14ac:dyDescent="0.35">
      <c r="A133" s="37" t="s">
        <v>8</v>
      </c>
      <c r="B133" s="37"/>
      <c r="C133" s="37"/>
      <c r="D133" s="37"/>
    </row>
    <row r="134" spans="1:4" s="29" customFormat="1" ht="6.75" customHeight="1" x14ac:dyDescent="0.35">
      <c r="A134" s="1"/>
      <c r="B134" s="1"/>
      <c r="C134" s="1"/>
      <c r="D134" s="1"/>
    </row>
    <row r="135" spans="1:4" s="29" customFormat="1" ht="45.9" customHeight="1" x14ac:dyDescent="0.35">
      <c r="A135" s="37" t="s">
        <v>9</v>
      </c>
      <c r="B135" s="37"/>
      <c r="C135" s="37"/>
      <c r="D135" s="37"/>
    </row>
    <row r="136" spans="1:4" s="29" customFormat="1" ht="6.75" customHeight="1" x14ac:dyDescent="0.35">
      <c r="A136" s="1"/>
      <c r="B136" s="1"/>
      <c r="C136" s="1"/>
      <c r="D136" s="1"/>
    </row>
    <row r="137" spans="1:4" s="29" customFormat="1" ht="45.9" customHeight="1" x14ac:dyDescent="0.35">
      <c r="A137" s="37" t="s">
        <v>10</v>
      </c>
      <c r="B137" s="37"/>
      <c r="C137" s="37"/>
      <c r="D137" s="37"/>
    </row>
    <row r="138" spans="1:4" s="29" customFormat="1" ht="6.75" customHeight="1" x14ac:dyDescent="0.35">
      <c r="A138" s="1"/>
      <c r="B138" s="1"/>
      <c r="C138" s="1"/>
      <c r="D138" s="1"/>
    </row>
    <row r="139" spans="1:4" s="29" customFormat="1" ht="34.5" customHeight="1" x14ac:dyDescent="0.35">
      <c r="A139" s="37" t="s">
        <v>11</v>
      </c>
      <c r="B139" s="37"/>
      <c r="C139" s="37"/>
      <c r="D139" s="37"/>
    </row>
    <row r="140" spans="1:4" s="29" customFormat="1" ht="6.75" customHeight="1" x14ac:dyDescent="0.35">
      <c r="A140" s="1"/>
      <c r="B140" s="1"/>
      <c r="C140" s="1"/>
      <c r="D140" s="1"/>
    </row>
    <row r="141" spans="1:4" s="29" customFormat="1" ht="15" customHeight="1" x14ac:dyDescent="0.35">
      <c r="A141" s="38" t="s">
        <v>12</v>
      </c>
      <c r="B141" s="39"/>
      <c r="C141" s="39"/>
      <c r="D141" s="39"/>
    </row>
    <row r="142" spans="1:4" s="29" customFormat="1" ht="6.75" customHeight="1" x14ac:dyDescent="0.35">
      <c r="A142" s="4"/>
      <c r="B142" s="5"/>
      <c r="C142" s="5"/>
      <c r="D142" s="5"/>
    </row>
    <row r="143" spans="1:4" s="29" customFormat="1" ht="11.25" customHeight="1" x14ac:dyDescent="0.35">
      <c r="A143" s="40" t="s">
        <v>35</v>
      </c>
      <c r="B143" s="40"/>
      <c r="C143" s="6" t="s">
        <v>14</v>
      </c>
      <c r="D143" s="30">
        <v>7.33</v>
      </c>
    </row>
    <row r="144" spans="1:4" s="29" customFormat="1" ht="11.25" customHeight="1" x14ac:dyDescent="0.35">
      <c r="A144" s="40" t="s">
        <v>15</v>
      </c>
      <c r="B144" s="40"/>
      <c r="C144" s="6" t="s">
        <v>16</v>
      </c>
      <c r="D144" s="10">
        <v>1.4200000000000001E-2</v>
      </c>
    </row>
    <row r="145" spans="1:4" s="29" customFormat="1" ht="12.9" customHeight="1" x14ac:dyDescent="0.35">
      <c r="A145" s="40" t="s">
        <v>98</v>
      </c>
      <c r="B145" s="41"/>
      <c r="C145" s="6" t="s">
        <v>16</v>
      </c>
      <c r="D145" s="9">
        <v>-5.0000000000000001E-3</v>
      </c>
    </row>
    <row r="146" spans="1:4" s="29" customFormat="1" ht="25.5" customHeight="1" x14ac:dyDescent="0.35">
      <c r="A146" s="47" t="s">
        <v>100</v>
      </c>
      <c r="B146" s="48"/>
      <c r="C146" s="6" t="s">
        <v>16</v>
      </c>
      <c r="D146" s="9">
        <v>2.0000000000000001E-4</v>
      </c>
    </row>
    <row r="147" spans="1:4" s="29" customFormat="1" ht="11.25" customHeight="1" x14ac:dyDescent="0.35">
      <c r="A147" s="40" t="s">
        <v>17</v>
      </c>
      <c r="B147" s="40"/>
      <c r="C147" s="6" t="s">
        <v>16</v>
      </c>
      <c r="D147" s="10">
        <v>5.1000000000000004E-3</v>
      </c>
    </row>
    <row r="148" spans="1:4" s="29" customFormat="1" ht="11.25" customHeight="1" x14ac:dyDescent="0.35">
      <c r="A148" s="40" t="s">
        <v>18</v>
      </c>
      <c r="B148" s="40"/>
      <c r="C148" s="6" t="s">
        <v>16</v>
      </c>
      <c r="D148" s="10">
        <v>1.4E-3</v>
      </c>
    </row>
    <row r="149" spans="1:4" s="29" customFormat="1" ht="6.75" customHeight="1" x14ac:dyDescent="0.35">
      <c r="A149" s="8"/>
      <c r="B149" s="8"/>
      <c r="C149" s="6"/>
      <c r="D149" s="9"/>
    </row>
    <row r="150" spans="1:4" s="29" customFormat="1" ht="15" customHeight="1" x14ac:dyDescent="0.35">
      <c r="A150" s="38" t="s">
        <v>19</v>
      </c>
      <c r="B150" s="40"/>
      <c r="C150" s="6"/>
      <c r="D150" s="6"/>
    </row>
    <row r="151" spans="1:4" s="29" customFormat="1" ht="6.75" customHeight="1" x14ac:dyDescent="0.35">
      <c r="A151" s="4"/>
      <c r="B151" s="8"/>
      <c r="C151" s="6"/>
      <c r="D151" s="6"/>
    </row>
    <row r="152" spans="1:4" s="29" customFormat="1" ht="11.25" customHeight="1" x14ac:dyDescent="0.35">
      <c r="A152" s="40" t="s">
        <v>20</v>
      </c>
      <c r="B152" s="40"/>
      <c r="C152" s="6" t="s">
        <v>16</v>
      </c>
      <c r="D152" s="9">
        <v>3.2000000000000002E-3</v>
      </c>
    </row>
    <row r="153" spans="1:4" s="29" customFormat="1" ht="11.25" customHeight="1" x14ac:dyDescent="0.35">
      <c r="A153" s="40" t="s">
        <v>21</v>
      </c>
      <c r="B153" s="40"/>
      <c r="C153" s="6" t="s">
        <v>16</v>
      </c>
      <c r="D153" s="9">
        <v>4.0000000000000002E-4</v>
      </c>
    </row>
    <row r="154" spans="1:4" s="29" customFormat="1" ht="11.25" customHeight="1" x14ac:dyDescent="0.35">
      <c r="A154" s="40" t="s">
        <v>22</v>
      </c>
      <c r="B154" s="40"/>
      <c r="C154" s="6" t="s">
        <v>16</v>
      </c>
      <c r="D154" s="9">
        <v>2.9999999999999997E-4</v>
      </c>
    </row>
    <row r="155" spans="1:4" s="29" customFormat="1" ht="11.25" customHeight="1" x14ac:dyDescent="0.35">
      <c r="A155" s="40" t="s">
        <v>23</v>
      </c>
      <c r="B155" s="40"/>
      <c r="C155" s="6" t="s">
        <v>14</v>
      </c>
      <c r="D155" s="7">
        <v>0.25</v>
      </c>
    </row>
    <row r="156" spans="1:4" s="31" customFormat="1" ht="18.75" customHeight="1" x14ac:dyDescent="0.45">
      <c r="A156" s="42" t="s">
        <v>36</v>
      </c>
      <c r="B156" s="45"/>
      <c r="C156" s="45"/>
      <c r="D156" s="45"/>
    </row>
    <row r="157" spans="1:4" s="29" customFormat="1" ht="62.25" customHeight="1" x14ac:dyDescent="0.35">
      <c r="A157" s="37" t="s">
        <v>37</v>
      </c>
      <c r="B157" s="37"/>
      <c r="C157" s="37"/>
      <c r="D157" s="37"/>
    </row>
    <row r="158" spans="1:4" s="29" customFormat="1" ht="6.75" customHeight="1" x14ac:dyDescent="0.35">
      <c r="A158" s="1"/>
      <c r="B158" s="1"/>
      <c r="C158" s="1"/>
      <c r="D158" s="1"/>
    </row>
    <row r="159" spans="1:4" s="29" customFormat="1" ht="11.25" customHeight="1" x14ac:dyDescent="0.35">
      <c r="A159" s="44" t="s">
        <v>7</v>
      </c>
      <c r="B159" s="43"/>
      <c r="C159" s="43"/>
      <c r="D159" s="43"/>
    </row>
    <row r="160" spans="1:4" s="29" customFormat="1" ht="6.75" customHeight="1" x14ac:dyDescent="0.35">
      <c r="A160" s="2"/>
      <c r="B160" s="3"/>
      <c r="C160" s="3"/>
      <c r="D160" s="3"/>
    </row>
    <row r="161" spans="1:4" s="29" customFormat="1" ht="34.5" customHeight="1" x14ac:dyDescent="0.35">
      <c r="A161" s="37" t="s">
        <v>8</v>
      </c>
      <c r="B161" s="37"/>
      <c r="C161" s="37"/>
      <c r="D161" s="37"/>
    </row>
    <row r="162" spans="1:4" s="29" customFormat="1" ht="6.75" customHeight="1" x14ac:dyDescent="0.35">
      <c r="A162" s="1"/>
      <c r="B162" s="1"/>
      <c r="C162" s="1"/>
      <c r="D162" s="1"/>
    </row>
    <row r="163" spans="1:4" s="29" customFormat="1" ht="45.9" customHeight="1" x14ac:dyDescent="0.35">
      <c r="A163" s="37" t="s">
        <v>9</v>
      </c>
      <c r="B163" s="37"/>
      <c r="C163" s="37"/>
      <c r="D163" s="37"/>
    </row>
    <row r="164" spans="1:4" s="29" customFormat="1" ht="6.75" customHeight="1" x14ac:dyDescent="0.35">
      <c r="A164" s="1"/>
      <c r="B164" s="1"/>
      <c r="C164" s="1"/>
      <c r="D164" s="1"/>
    </row>
    <row r="165" spans="1:4" s="29" customFormat="1" ht="45.9" customHeight="1" x14ac:dyDescent="0.35">
      <c r="A165" s="37" t="s">
        <v>10</v>
      </c>
      <c r="B165" s="37"/>
      <c r="C165" s="37"/>
      <c r="D165" s="37"/>
    </row>
    <row r="166" spans="1:4" s="29" customFormat="1" ht="6.75" customHeight="1" x14ac:dyDescent="0.35">
      <c r="A166" s="1"/>
      <c r="B166" s="1"/>
      <c r="C166" s="1"/>
      <c r="D166" s="1"/>
    </row>
    <row r="167" spans="1:4" s="29" customFormat="1" ht="34.5" customHeight="1" x14ac:dyDescent="0.35">
      <c r="A167" s="37" t="s">
        <v>11</v>
      </c>
      <c r="B167" s="37"/>
      <c r="C167" s="37"/>
      <c r="D167" s="37"/>
    </row>
    <row r="168" spans="1:4" s="29" customFormat="1" ht="6.75" customHeight="1" x14ac:dyDescent="0.35">
      <c r="A168" s="1"/>
      <c r="B168" s="1"/>
      <c r="C168" s="1"/>
      <c r="D168" s="1"/>
    </row>
    <row r="169" spans="1:4" s="29" customFormat="1" ht="15" customHeight="1" x14ac:dyDescent="0.35">
      <c r="A169" s="38" t="s">
        <v>12</v>
      </c>
      <c r="B169" s="39"/>
      <c r="C169" s="39"/>
      <c r="D169" s="39"/>
    </row>
    <row r="170" spans="1:4" s="29" customFormat="1" ht="6.75" customHeight="1" x14ac:dyDescent="0.35">
      <c r="A170" s="4"/>
      <c r="B170" s="5"/>
      <c r="C170" s="5"/>
      <c r="D170" s="5"/>
    </row>
    <row r="171" spans="1:4" s="29" customFormat="1" ht="11.25" customHeight="1" x14ac:dyDescent="0.35">
      <c r="A171" s="40" t="s">
        <v>13</v>
      </c>
      <c r="B171" s="40"/>
      <c r="C171" s="6" t="s">
        <v>14</v>
      </c>
      <c r="D171" s="30">
        <v>0.74277500000000007</v>
      </c>
    </row>
    <row r="172" spans="1:4" s="29" customFormat="1" ht="11.25" customHeight="1" x14ac:dyDescent="0.35">
      <c r="A172" s="40" t="s">
        <v>15</v>
      </c>
      <c r="B172" s="40"/>
      <c r="C172" s="6" t="s">
        <v>28</v>
      </c>
      <c r="D172" s="10">
        <v>4.9462999999999999</v>
      </c>
    </row>
    <row r="173" spans="1:4" s="29" customFormat="1" ht="23.4" customHeight="1" x14ac:dyDescent="0.35">
      <c r="A173" s="40" t="s">
        <v>97</v>
      </c>
      <c r="B173" s="41"/>
      <c r="C173" s="6" t="s">
        <v>16</v>
      </c>
      <c r="D173" s="9">
        <v>3.5000000000000001E-3</v>
      </c>
    </row>
    <row r="174" spans="1:4" s="29" customFormat="1" ht="15" customHeight="1" x14ac:dyDescent="0.35">
      <c r="A174" s="40" t="s">
        <v>98</v>
      </c>
      <c r="B174" s="41"/>
      <c r="C174" s="6" t="s">
        <v>28</v>
      </c>
      <c r="D174" s="9">
        <v>-1.8212999999999999</v>
      </c>
    </row>
    <row r="175" spans="1:4" s="29" customFormat="1" ht="27.65" customHeight="1" x14ac:dyDescent="0.35">
      <c r="A175" s="40" t="s">
        <v>105</v>
      </c>
      <c r="B175" s="41"/>
      <c r="C175" s="6" t="s">
        <v>28</v>
      </c>
      <c r="D175" s="9">
        <v>0.2908</v>
      </c>
    </row>
    <row r="176" spans="1:4" s="29" customFormat="1" ht="24" customHeight="1" x14ac:dyDescent="0.35">
      <c r="A176" s="40" t="s">
        <v>104</v>
      </c>
      <c r="B176" s="41"/>
      <c r="C176" s="6" t="s">
        <v>16</v>
      </c>
      <c r="D176" s="9">
        <v>8.4699999999999998E-2</v>
      </c>
    </row>
    <row r="177" spans="1:4" s="29" customFormat="1" ht="11.25" customHeight="1" x14ac:dyDescent="0.35">
      <c r="A177" s="40" t="s">
        <v>17</v>
      </c>
      <c r="B177" s="40"/>
      <c r="C177" s="6" t="s">
        <v>28</v>
      </c>
      <c r="D177" s="10">
        <v>1.6529</v>
      </c>
    </row>
    <row r="178" spans="1:4" s="29" customFormat="1" ht="11.25" customHeight="1" x14ac:dyDescent="0.35">
      <c r="A178" s="40" t="s">
        <v>18</v>
      </c>
      <c r="B178" s="40"/>
      <c r="C178" s="6" t="s">
        <v>28</v>
      </c>
      <c r="D178" s="10">
        <v>0.48899999999999999</v>
      </c>
    </row>
    <row r="179" spans="1:4" s="29" customFormat="1" ht="6.75" customHeight="1" x14ac:dyDescent="0.35">
      <c r="A179" s="8"/>
      <c r="B179" s="8"/>
      <c r="C179" s="6"/>
      <c r="D179" s="9"/>
    </row>
    <row r="180" spans="1:4" s="29" customFormat="1" ht="15" customHeight="1" x14ac:dyDescent="0.35">
      <c r="A180" s="38" t="s">
        <v>19</v>
      </c>
      <c r="B180" s="40"/>
      <c r="C180" s="6"/>
      <c r="D180" s="6"/>
    </row>
    <row r="181" spans="1:4" s="29" customFormat="1" ht="6.75" customHeight="1" x14ac:dyDescent="0.35">
      <c r="A181" s="4"/>
      <c r="B181" s="8"/>
      <c r="C181" s="6"/>
      <c r="D181" s="6"/>
    </row>
    <row r="182" spans="1:4" s="29" customFormat="1" ht="11.25" customHeight="1" x14ac:dyDescent="0.35">
      <c r="A182" s="40" t="s">
        <v>20</v>
      </c>
      <c r="B182" s="40"/>
      <c r="C182" s="6" t="s">
        <v>16</v>
      </c>
      <c r="D182" s="9">
        <v>3.2000000000000002E-3</v>
      </c>
    </row>
    <row r="183" spans="1:4" s="29" customFormat="1" ht="11.25" customHeight="1" x14ac:dyDescent="0.35">
      <c r="A183" s="40" t="s">
        <v>21</v>
      </c>
      <c r="B183" s="40"/>
      <c r="C183" s="6" t="s">
        <v>16</v>
      </c>
      <c r="D183" s="9">
        <v>4.0000000000000002E-4</v>
      </c>
    </row>
    <row r="184" spans="1:4" s="29" customFormat="1" ht="11.25" customHeight="1" x14ac:dyDescent="0.35">
      <c r="A184" s="40" t="s">
        <v>22</v>
      </c>
      <c r="B184" s="40"/>
      <c r="C184" s="6" t="s">
        <v>16</v>
      </c>
      <c r="D184" s="9">
        <v>2.9999999999999997E-4</v>
      </c>
    </row>
    <row r="185" spans="1:4" s="29" customFormat="1" ht="11.25" customHeight="1" x14ac:dyDescent="0.35">
      <c r="A185" s="40" t="s">
        <v>23</v>
      </c>
      <c r="B185" s="40"/>
      <c r="C185" s="6" t="s">
        <v>14</v>
      </c>
      <c r="D185" s="7">
        <v>0.25</v>
      </c>
    </row>
    <row r="186" spans="1:4" s="31" customFormat="1" ht="18.75" customHeight="1" x14ac:dyDescent="0.45">
      <c r="A186" s="42" t="s">
        <v>38</v>
      </c>
      <c r="B186" s="45"/>
      <c r="C186" s="45"/>
      <c r="D186" s="45"/>
    </row>
    <row r="187" spans="1:4" s="29" customFormat="1" ht="23.15" customHeight="1" x14ac:dyDescent="0.35">
      <c r="A187" s="37" t="s">
        <v>39</v>
      </c>
      <c r="B187" s="37"/>
      <c r="C187" s="37"/>
      <c r="D187" s="37"/>
    </row>
    <row r="188" spans="1:4" s="29" customFormat="1" ht="6.75" customHeight="1" x14ac:dyDescent="0.35">
      <c r="A188" s="1"/>
      <c r="B188" s="1"/>
      <c r="C188" s="1"/>
      <c r="D188" s="1"/>
    </row>
    <row r="189" spans="1:4" s="29" customFormat="1" ht="11.25" customHeight="1" x14ac:dyDescent="0.35">
      <c r="A189" s="44" t="s">
        <v>7</v>
      </c>
      <c r="B189" s="43"/>
      <c r="C189" s="43"/>
      <c r="D189" s="43"/>
    </row>
    <row r="190" spans="1:4" s="29" customFormat="1" ht="6.75" customHeight="1" x14ac:dyDescent="0.35">
      <c r="A190" s="2"/>
      <c r="B190" s="3"/>
      <c r="C190" s="3"/>
      <c r="D190" s="3"/>
    </row>
    <row r="191" spans="1:4" s="29" customFormat="1" ht="34.5" customHeight="1" x14ac:dyDescent="0.35">
      <c r="A191" s="37" t="s">
        <v>8</v>
      </c>
      <c r="B191" s="37"/>
      <c r="C191" s="37"/>
      <c r="D191" s="37"/>
    </row>
    <row r="192" spans="1:4" s="29" customFormat="1" ht="6.75" customHeight="1" x14ac:dyDescent="0.35">
      <c r="A192" s="1"/>
      <c r="B192" s="1"/>
      <c r="C192" s="1"/>
      <c r="D192" s="1"/>
    </row>
    <row r="193" spans="1:4" s="29" customFormat="1" ht="45.9" customHeight="1" x14ac:dyDescent="0.35">
      <c r="A193" s="37" t="s">
        <v>9</v>
      </c>
      <c r="B193" s="37"/>
      <c r="C193" s="37"/>
      <c r="D193" s="37"/>
    </row>
    <row r="194" spans="1:4" s="29" customFormat="1" ht="6.75" customHeight="1" x14ac:dyDescent="0.35">
      <c r="A194" s="1"/>
      <c r="B194" s="1"/>
      <c r="C194" s="1"/>
      <c r="D194" s="1"/>
    </row>
    <row r="195" spans="1:4" s="29" customFormat="1" ht="23.15" customHeight="1" x14ac:dyDescent="0.35">
      <c r="A195" s="37" t="s">
        <v>40</v>
      </c>
      <c r="B195" s="37"/>
      <c r="C195" s="37"/>
      <c r="D195" s="37"/>
    </row>
    <row r="196" spans="1:4" s="29" customFormat="1" ht="6.75" customHeight="1" x14ac:dyDescent="0.35">
      <c r="A196" s="1"/>
      <c r="B196" s="1"/>
      <c r="C196" s="1"/>
      <c r="D196" s="1"/>
    </row>
    <row r="197" spans="1:4" s="29" customFormat="1" ht="34.5" customHeight="1" x14ac:dyDescent="0.35">
      <c r="A197" s="37" t="s">
        <v>11</v>
      </c>
      <c r="B197" s="37"/>
      <c r="C197" s="37"/>
      <c r="D197" s="37"/>
    </row>
    <row r="198" spans="1:4" s="29" customFormat="1" ht="6.75" customHeight="1" x14ac:dyDescent="0.35">
      <c r="A198" s="1"/>
      <c r="B198" s="1"/>
      <c r="C198" s="1"/>
      <c r="D198" s="1"/>
    </row>
    <row r="199" spans="1:4" s="29" customFormat="1" ht="15" customHeight="1" x14ac:dyDescent="0.35">
      <c r="A199" s="38" t="s">
        <v>12</v>
      </c>
      <c r="B199" s="39"/>
      <c r="C199" s="39"/>
      <c r="D199" s="39"/>
    </row>
    <row r="200" spans="1:4" s="29" customFormat="1" ht="6.75" customHeight="1" x14ac:dyDescent="0.35">
      <c r="A200" s="4"/>
      <c r="B200" s="5"/>
      <c r="C200" s="5"/>
      <c r="D200" s="5"/>
    </row>
    <row r="201" spans="1:4" s="29" customFormat="1" ht="11.25" customHeight="1" x14ac:dyDescent="0.35">
      <c r="A201" s="40" t="s">
        <v>41</v>
      </c>
      <c r="B201" s="40"/>
      <c r="C201" s="6" t="s">
        <v>28</v>
      </c>
      <c r="D201" s="10">
        <v>2.3371</v>
      </c>
    </row>
    <row r="202" spans="1:4" s="29" customFormat="1" ht="15" customHeight="1" x14ac:dyDescent="0.35">
      <c r="A202" s="40" t="s">
        <v>98</v>
      </c>
      <c r="B202" s="41"/>
      <c r="C202" s="6" t="s">
        <v>28</v>
      </c>
      <c r="D202" s="9">
        <v>-0.85489999999999999</v>
      </c>
    </row>
    <row r="203" spans="1:4" s="29" customFormat="1" ht="12.65" customHeight="1" x14ac:dyDescent="0.35">
      <c r="A203" s="40" t="s">
        <v>17</v>
      </c>
      <c r="B203" s="40"/>
      <c r="C203" s="6" t="s">
        <v>28</v>
      </c>
      <c r="D203" s="10">
        <v>2.5629</v>
      </c>
    </row>
    <row r="204" spans="1:4" s="29" customFormat="1" ht="15" customHeight="1" x14ac:dyDescent="0.35">
      <c r="A204" s="40" t="s">
        <v>18</v>
      </c>
      <c r="B204" s="40"/>
      <c r="C204" s="6" t="s">
        <v>28</v>
      </c>
      <c r="D204" s="10">
        <v>0.75780000000000003</v>
      </c>
    </row>
    <row r="205" spans="1:4" s="31" customFormat="1" ht="18.75" customHeight="1" x14ac:dyDescent="0.45">
      <c r="A205" s="42" t="s">
        <v>42</v>
      </c>
      <c r="B205" s="45"/>
      <c r="C205" s="45"/>
      <c r="D205" s="45"/>
    </row>
    <row r="206" spans="1:4" s="29" customFormat="1" ht="34.5" customHeight="1" x14ac:dyDescent="0.35">
      <c r="A206" s="37" t="s">
        <v>43</v>
      </c>
      <c r="B206" s="37"/>
      <c r="C206" s="37"/>
      <c r="D206" s="37"/>
    </row>
    <row r="207" spans="1:4" s="29" customFormat="1" ht="6.75" customHeight="1" x14ac:dyDescent="0.35">
      <c r="A207" s="1"/>
      <c r="B207" s="1"/>
      <c r="C207" s="1"/>
      <c r="D207" s="1"/>
    </row>
    <row r="208" spans="1:4" s="29" customFormat="1" ht="11.25" customHeight="1" x14ac:dyDescent="0.35">
      <c r="A208" s="44" t="s">
        <v>7</v>
      </c>
      <c r="B208" s="43"/>
      <c r="C208" s="43"/>
      <c r="D208" s="43"/>
    </row>
    <row r="209" spans="1:4" s="29" customFormat="1" ht="6.75" customHeight="1" x14ac:dyDescent="0.35">
      <c r="A209" s="2"/>
      <c r="B209" s="3"/>
      <c r="C209" s="3"/>
      <c r="D209" s="3"/>
    </row>
    <row r="210" spans="1:4" s="29" customFormat="1" ht="34.5" customHeight="1" x14ac:dyDescent="0.35">
      <c r="A210" s="37" t="s">
        <v>8</v>
      </c>
      <c r="B210" s="37"/>
      <c r="C210" s="37"/>
      <c r="D210" s="37"/>
    </row>
    <row r="211" spans="1:4" s="29" customFormat="1" ht="6.75" customHeight="1" x14ac:dyDescent="0.35">
      <c r="A211" s="1"/>
      <c r="B211" s="1"/>
      <c r="C211" s="1"/>
      <c r="D211" s="1"/>
    </row>
    <row r="212" spans="1:4" s="29" customFormat="1" ht="45.9" customHeight="1" x14ac:dyDescent="0.35">
      <c r="A212" s="37" t="s">
        <v>9</v>
      </c>
      <c r="B212" s="37"/>
      <c r="C212" s="37"/>
      <c r="D212" s="37"/>
    </row>
    <row r="213" spans="1:4" s="29" customFormat="1" ht="6.75" customHeight="1" x14ac:dyDescent="0.35">
      <c r="A213" s="1"/>
      <c r="B213" s="1"/>
      <c r="C213" s="1"/>
      <c r="D213" s="1"/>
    </row>
    <row r="214" spans="1:4" s="29" customFormat="1" ht="23.15" customHeight="1" x14ac:dyDescent="0.35">
      <c r="A214" s="37" t="s">
        <v>40</v>
      </c>
      <c r="B214" s="37"/>
      <c r="C214" s="37"/>
      <c r="D214" s="37"/>
    </row>
    <row r="215" spans="1:4" s="29" customFormat="1" ht="6.75" customHeight="1" x14ac:dyDescent="0.35">
      <c r="A215" s="1"/>
      <c r="B215" s="1"/>
      <c r="C215" s="1"/>
      <c r="D215" s="1"/>
    </row>
    <row r="216" spans="1:4" s="29" customFormat="1" ht="34.5" customHeight="1" x14ac:dyDescent="0.35">
      <c r="A216" s="37" t="s">
        <v>11</v>
      </c>
      <c r="B216" s="37"/>
      <c r="C216" s="37"/>
      <c r="D216" s="37"/>
    </row>
    <row r="217" spans="1:4" s="29" customFormat="1" ht="6.75" customHeight="1" x14ac:dyDescent="0.35">
      <c r="A217" s="1"/>
      <c r="B217" s="1"/>
      <c r="C217" s="1"/>
      <c r="D217" s="1"/>
    </row>
    <row r="218" spans="1:4" s="29" customFormat="1" ht="15" customHeight="1" x14ac:dyDescent="0.35">
      <c r="A218" s="38" t="s">
        <v>12</v>
      </c>
      <c r="B218" s="39"/>
      <c r="C218" s="39"/>
      <c r="D218" s="39"/>
    </row>
    <row r="219" spans="1:4" s="29" customFormat="1" ht="6.75" customHeight="1" x14ac:dyDescent="0.35">
      <c r="A219" s="4"/>
      <c r="B219" s="5"/>
      <c r="C219" s="5"/>
      <c r="D219" s="5"/>
    </row>
    <row r="220" spans="1:4" s="29" customFormat="1" ht="11.25" customHeight="1" x14ac:dyDescent="0.35">
      <c r="A220" s="40" t="s">
        <v>13</v>
      </c>
      <c r="B220" s="40"/>
      <c r="C220" s="6" t="s">
        <v>14</v>
      </c>
      <c r="D220" s="30">
        <v>5.4</v>
      </c>
    </row>
    <row r="221" spans="1:4" s="31" customFormat="1" ht="18.75" customHeight="1" x14ac:dyDescent="0.45">
      <c r="A221" s="42" t="s">
        <v>44</v>
      </c>
      <c r="B221" s="45"/>
      <c r="C221" s="45"/>
      <c r="D221" s="45"/>
    </row>
    <row r="222" spans="1:4" s="29" customFormat="1" ht="57.65" customHeight="1" x14ac:dyDescent="0.35">
      <c r="A222" s="37" t="s">
        <v>45</v>
      </c>
      <c r="B222" s="37"/>
      <c r="C222" s="37"/>
      <c r="D222" s="37"/>
    </row>
    <row r="223" spans="1:4" s="29" customFormat="1" ht="6.75" customHeight="1" x14ac:dyDescent="0.35">
      <c r="A223" s="1"/>
      <c r="B223" s="1"/>
      <c r="C223" s="1"/>
      <c r="D223" s="1"/>
    </row>
    <row r="224" spans="1:4" s="29" customFormat="1" ht="11.25" customHeight="1" x14ac:dyDescent="0.35">
      <c r="A224" s="44" t="s">
        <v>7</v>
      </c>
      <c r="B224" s="43"/>
      <c r="C224" s="43"/>
      <c r="D224" s="43"/>
    </row>
    <row r="225" spans="1:4" s="29" customFormat="1" ht="6.75" customHeight="1" x14ac:dyDescent="0.35">
      <c r="A225" s="2"/>
      <c r="B225" s="3"/>
      <c r="C225" s="3"/>
      <c r="D225" s="3"/>
    </row>
    <row r="226" spans="1:4" s="29" customFormat="1" ht="34.5" customHeight="1" x14ac:dyDescent="0.35">
      <c r="A226" s="37" t="s">
        <v>8</v>
      </c>
      <c r="B226" s="37"/>
      <c r="C226" s="37"/>
      <c r="D226" s="37"/>
    </row>
    <row r="227" spans="1:4" s="29" customFormat="1" ht="6.75" customHeight="1" x14ac:dyDescent="0.35">
      <c r="A227" s="1"/>
      <c r="B227" s="1"/>
      <c r="C227" s="1"/>
      <c r="D227" s="1"/>
    </row>
    <row r="228" spans="1:4" s="29" customFormat="1" ht="45.9" customHeight="1" x14ac:dyDescent="0.35">
      <c r="A228" s="37" t="s">
        <v>9</v>
      </c>
      <c r="B228" s="37"/>
      <c r="C228" s="37"/>
      <c r="D228" s="37"/>
    </row>
    <row r="229" spans="1:4" s="29" customFormat="1" ht="6.75" customHeight="1" x14ac:dyDescent="0.35">
      <c r="A229" s="1"/>
      <c r="B229" s="1"/>
      <c r="C229" s="1"/>
      <c r="D229" s="1"/>
    </row>
    <row r="230" spans="1:4" s="29" customFormat="1" ht="23.15" customHeight="1" x14ac:dyDescent="0.35">
      <c r="A230" s="37" t="s">
        <v>40</v>
      </c>
      <c r="B230" s="37"/>
      <c r="C230" s="37"/>
      <c r="D230" s="37"/>
    </row>
    <row r="231" spans="1:4" s="29" customFormat="1" ht="6.75" customHeight="1" x14ac:dyDescent="0.35">
      <c r="A231" s="1"/>
      <c r="B231" s="1"/>
      <c r="C231" s="1"/>
      <c r="D231" s="1"/>
    </row>
    <row r="232" spans="1:4" s="29" customFormat="1" ht="34.5" customHeight="1" x14ac:dyDescent="0.35">
      <c r="A232" s="37" t="s">
        <v>11</v>
      </c>
      <c r="B232" s="37"/>
      <c r="C232" s="37"/>
      <c r="D232" s="37"/>
    </row>
    <row r="233" spans="1:4" s="29" customFormat="1" ht="6.75" customHeight="1" x14ac:dyDescent="0.35">
      <c r="A233" s="1"/>
      <c r="B233" s="1"/>
      <c r="C233" s="1"/>
      <c r="D233" s="1"/>
    </row>
    <row r="234" spans="1:4" s="29" customFormat="1" ht="15" customHeight="1" x14ac:dyDescent="0.35">
      <c r="A234" s="38" t="s">
        <v>46</v>
      </c>
      <c r="B234" s="39"/>
      <c r="C234" s="39"/>
      <c r="D234" s="39"/>
    </row>
    <row r="235" spans="1:4" s="29" customFormat="1" ht="6.75" customHeight="1" x14ac:dyDescent="0.35">
      <c r="A235" s="4"/>
      <c r="B235" s="5"/>
      <c r="C235" s="5"/>
      <c r="D235" s="5"/>
    </row>
    <row r="236" spans="1:4" s="29" customFormat="1" ht="27" customHeight="1" x14ac:dyDescent="0.35">
      <c r="A236" s="40" t="s">
        <v>47</v>
      </c>
      <c r="B236" s="40"/>
      <c r="C236" s="40"/>
      <c r="D236" s="40"/>
    </row>
    <row r="237" spans="1:4" s="29" customFormat="1" ht="6.75" customHeight="1" x14ac:dyDescent="0.35">
      <c r="A237" s="11"/>
      <c r="B237" s="8"/>
      <c r="C237" s="8"/>
      <c r="D237" s="8"/>
    </row>
    <row r="238" spans="1:4" s="31" customFormat="1" ht="18" customHeight="1" x14ac:dyDescent="0.45">
      <c r="A238" s="12" t="s">
        <v>48</v>
      </c>
      <c r="B238" s="13"/>
      <c r="C238" s="13"/>
      <c r="D238" s="14"/>
    </row>
    <row r="239" spans="1:4" s="29" customFormat="1" ht="11.25" customHeight="1" x14ac:dyDescent="0.35">
      <c r="A239" s="40" t="s">
        <v>49</v>
      </c>
      <c r="B239" s="40"/>
      <c r="C239" s="6" t="s">
        <v>28</v>
      </c>
      <c r="D239" s="7">
        <v>-0.6</v>
      </c>
    </row>
    <row r="240" spans="1:4" s="29" customFormat="1" ht="11.25" customHeight="1" x14ac:dyDescent="0.35">
      <c r="A240" s="40" t="s">
        <v>50</v>
      </c>
      <c r="B240" s="40"/>
      <c r="C240" s="6" t="s">
        <v>51</v>
      </c>
      <c r="D240" s="7">
        <v>-1</v>
      </c>
    </row>
    <row r="241" spans="1:4" s="31" customFormat="1" ht="30" customHeight="1" x14ac:dyDescent="0.45">
      <c r="A241" s="15" t="s">
        <v>52</v>
      </c>
      <c r="B241" s="13"/>
      <c r="C241" s="13"/>
      <c r="D241" s="14"/>
    </row>
    <row r="242" spans="1:4" s="29" customFormat="1" ht="6.75" customHeight="1" x14ac:dyDescent="0.4">
      <c r="A242" s="15"/>
      <c r="B242" s="13"/>
      <c r="C242" s="13"/>
      <c r="D242" s="14"/>
    </row>
    <row r="243" spans="1:4" s="29" customFormat="1" ht="11.25" customHeight="1" x14ac:dyDescent="0.35">
      <c r="A243" s="49" t="s">
        <v>7</v>
      </c>
      <c r="B243" s="37"/>
      <c r="C243" s="37"/>
      <c r="D243" s="37"/>
    </row>
    <row r="244" spans="1:4" s="29" customFormat="1" ht="6.75" customHeight="1" x14ac:dyDescent="0.35">
      <c r="A244" s="16"/>
      <c r="B244" s="1"/>
      <c r="C244" s="1"/>
      <c r="D244" s="1"/>
    </row>
    <row r="245" spans="1:4" s="29" customFormat="1" ht="34.5" customHeight="1" x14ac:dyDescent="0.35">
      <c r="A245" s="37" t="s">
        <v>8</v>
      </c>
      <c r="B245" s="37"/>
      <c r="C245" s="37"/>
      <c r="D245" s="37"/>
    </row>
    <row r="246" spans="1:4" s="29" customFormat="1" ht="6.75" customHeight="1" x14ac:dyDescent="0.35">
      <c r="A246" s="1"/>
      <c r="B246" s="1"/>
      <c r="C246" s="1"/>
      <c r="D246" s="1"/>
    </row>
    <row r="247" spans="1:4" s="29" customFormat="1" ht="34.5" customHeight="1" x14ac:dyDescent="0.35">
      <c r="A247" s="37" t="s">
        <v>53</v>
      </c>
      <c r="B247" s="37"/>
      <c r="C247" s="37"/>
      <c r="D247" s="37"/>
    </row>
    <row r="248" spans="1:4" s="29" customFormat="1" ht="6.75" customHeight="1" x14ac:dyDescent="0.35">
      <c r="A248" s="1"/>
      <c r="B248" s="1"/>
      <c r="C248" s="1"/>
      <c r="D248" s="1"/>
    </row>
    <row r="249" spans="1:4" s="29" customFormat="1" ht="34.5" customHeight="1" x14ac:dyDescent="0.35">
      <c r="A249" s="37" t="s">
        <v>11</v>
      </c>
      <c r="B249" s="37"/>
      <c r="C249" s="37"/>
      <c r="D249" s="37"/>
    </row>
    <row r="250" spans="1:4" s="29" customFormat="1" ht="6.75" customHeight="1" x14ac:dyDescent="0.35">
      <c r="A250" s="1"/>
      <c r="B250" s="1"/>
      <c r="C250" s="1"/>
      <c r="D250" s="1"/>
    </row>
    <row r="251" spans="1:4" s="29" customFormat="1" ht="14.4" customHeight="1" x14ac:dyDescent="0.35">
      <c r="A251" s="4" t="s">
        <v>54</v>
      </c>
      <c r="B251" s="17"/>
      <c r="C251" s="17"/>
      <c r="D251" s="18"/>
    </row>
    <row r="252" spans="1:4" s="29" customFormat="1" ht="11.25" customHeight="1" x14ac:dyDescent="0.35">
      <c r="A252" s="50" t="s">
        <v>55</v>
      </c>
      <c r="B252" s="50"/>
      <c r="C252" s="6" t="s">
        <v>14</v>
      </c>
      <c r="D252" s="7">
        <v>15</v>
      </c>
    </row>
    <row r="253" spans="1:4" s="29" customFormat="1" ht="11.25" customHeight="1" x14ac:dyDescent="0.35">
      <c r="A253" s="50" t="s">
        <v>56</v>
      </c>
      <c r="B253" s="50"/>
      <c r="C253" s="6" t="s">
        <v>14</v>
      </c>
      <c r="D253" s="7">
        <v>20</v>
      </c>
    </row>
    <row r="254" spans="1:4" s="29" customFormat="1" ht="11.25" customHeight="1" x14ac:dyDescent="0.35">
      <c r="A254" s="50" t="s">
        <v>57</v>
      </c>
      <c r="B254" s="50"/>
      <c r="C254" s="6" t="s">
        <v>14</v>
      </c>
      <c r="D254" s="7">
        <v>30</v>
      </c>
    </row>
    <row r="255" spans="1:4" s="29" customFormat="1" ht="11.25" customHeight="1" x14ac:dyDescent="0.35">
      <c r="A255" s="50" t="s">
        <v>58</v>
      </c>
      <c r="B255" s="50"/>
      <c r="C255" s="6" t="s">
        <v>14</v>
      </c>
      <c r="D255" s="7">
        <v>15</v>
      </c>
    </row>
    <row r="256" spans="1:4" s="29" customFormat="1" ht="6.75" customHeight="1" x14ac:dyDescent="0.35">
      <c r="A256" s="19"/>
      <c r="B256" s="19"/>
      <c r="C256" s="6"/>
      <c r="D256" s="7"/>
    </row>
    <row r="257" spans="1:4" s="29" customFormat="1" ht="14.4" customHeight="1" x14ac:dyDescent="0.35">
      <c r="A257" s="4" t="s">
        <v>59</v>
      </c>
      <c r="B257" s="17"/>
      <c r="C257" s="17"/>
      <c r="D257" s="18"/>
    </row>
    <row r="258" spans="1:4" s="29" customFormat="1" ht="11.25" customHeight="1" x14ac:dyDescent="0.35">
      <c r="A258" s="50" t="s">
        <v>91</v>
      </c>
      <c r="B258" s="50"/>
      <c r="C258" s="6" t="s">
        <v>51</v>
      </c>
      <c r="D258" s="7">
        <v>1.5</v>
      </c>
    </row>
    <row r="259" spans="1:4" s="29" customFormat="1" ht="11.25" customHeight="1" x14ac:dyDescent="0.35">
      <c r="A259" s="50" t="s">
        <v>92</v>
      </c>
      <c r="B259" s="50"/>
      <c r="C259" s="6" t="s">
        <v>51</v>
      </c>
      <c r="D259" s="7">
        <v>19.559999999999999</v>
      </c>
    </row>
    <row r="260" spans="1:4" s="29" customFormat="1" ht="11.25" customHeight="1" x14ac:dyDescent="0.35">
      <c r="A260" s="50" t="s">
        <v>60</v>
      </c>
      <c r="B260" s="50"/>
      <c r="C260" s="6" t="s">
        <v>14</v>
      </c>
      <c r="D260" s="7">
        <v>30</v>
      </c>
    </row>
    <row r="261" spans="1:4" s="29" customFormat="1" ht="11.25" customHeight="1" x14ac:dyDescent="0.35">
      <c r="A261" s="50" t="s">
        <v>93</v>
      </c>
      <c r="B261" s="50"/>
      <c r="C261" s="6" t="s">
        <v>14</v>
      </c>
      <c r="D261" s="7">
        <v>65</v>
      </c>
    </row>
    <row r="262" spans="1:4" s="29" customFormat="1" ht="11.25" customHeight="1" x14ac:dyDescent="0.35">
      <c r="A262" s="50" t="s">
        <v>94</v>
      </c>
      <c r="B262" s="50"/>
      <c r="C262" s="6" t="s">
        <v>14</v>
      </c>
      <c r="D262" s="7">
        <v>185</v>
      </c>
    </row>
    <row r="263" spans="1:4" s="29" customFormat="1" ht="11.25" customHeight="1" x14ac:dyDescent="0.35">
      <c r="A263" s="50" t="s">
        <v>95</v>
      </c>
      <c r="B263" s="50"/>
      <c r="C263" s="6" t="s">
        <v>14</v>
      </c>
      <c r="D263" s="7">
        <v>95</v>
      </c>
    </row>
    <row r="264" spans="1:4" s="29" customFormat="1" ht="6.75" customHeight="1" x14ac:dyDescent="0.35">
      <c r="A264" s="19"/>
      <c r="B264" s="19"/>
      <c r="C264" s="6"/>
      <c r="D264" s="7"/>
    </row>
    <row r="265" spans="1:4" s="29" customFormat="1" ht="14.4" customHeight="1" x14ac:dyDescent="0.35">
      <c r="A265" s="4" t="s">
        <v>61</v>
      </c>
      <c r="B265" s="17"/>
      <c r="C265" s="17"/>
      <c r="D265" s="18"/>
    </row>
    <row r="266" spans="1:4" s="29" customFormat="1" ht="11.25" customHeight="1" x14ac:dyDescent="0.35">
      <c r="A266" s="50" t="s">
        <v>62</v>
      </c>
      <c r="B266" s="50"/>
      <c r="C266" s="6" t="s">
        <v>14</v>
      </c>
      <c r="D266" s="7">
        <v>60</v>
      </c>
    </row>
    <row r="267" spans="1:4" s="29" customFormat="1" ht="11.25" customHeight="1" x14ac:dyDescent="0.35">
      <c r="A267" s="50" t="s">
        <v>63</v>
      </c>
      <c r="B267" s="50"/>
      <c r="C267" s="6" t="s">
        <v>14</v>
      </c>
      <c r="D267" s="7">
        <v>105</v>
      </c>
    </row>
    <row r="268" spans="1:4" s="29" customFormat="1" ht="21.65" customHeight="1" x14ac:dyDescent="0.35">
      <c r="A268" s="50" t="s">
        <v>64</v>
      </c>
      <c r="B268" s="50"/>
      <c r="C268" s="20" t="s">
        <v>14</v>
      </c>
      <c r="D268" s="21">
        <v>22.35</v>
      </c>
    </row>
    <row r="269" spans="1:4" s="31" customFormat="1" ht="18.649999999999999" customHeight="1" x14ac:dyDescent="0.45">
      <c r="A269" s="51" t="s">
        <v>65</v>
      </c>
      <c r="B269" s="52"/>
      <c r="C269" s="52"/>
      <c r="D269" s="52"/>
    </row>
    <row r="270" spans="1:4" s="29" customFormat="1" ht="6.75" customHeight="1" x14ac:dyDescent="0.4">
      <c r="A270" s="15"/>
      <c r="B270" s="22"/>
      <c r="C270" s="22"/>
      <c r="D270" s="22"/>
    </row>
    <row r="271" spans="1:4" s="29" customFormat="1" ht="6.75" customHeight="1" x14ac:dyDescent="0.4">
      <c r="A271" s="15"/>
      <c r="B271" s="22"/>
      <c r="C271" s="22"/>
      <c r="D271" s="22"/>
    </row>
    <row r="272" spans="1:4" s="29" customFormat="1" ht="11.25" customHeight="1" x14ac:dyDescent="0.35">
      <c r="A272" s="49" t="s">
        <v>7</v>
      </c>
      <c r="B272" s="37"/>
      <c r="C272" s="37"/>
      <c r="D272" s="37"/>
    </row>
    <row r="273" spans="1:4" s="29" customFormat="1" ht="6.75" customHeight="1" x14ac:dyDescent="0.35">
      <c r="A273" s="16"/>
      <c r="B273" s="1"/>
      <c r="C273" s="1"/>
      <c r="D273" s="1"/>
    </row>
    <row r="274" spans="1:4" s="29" customFormat="1" ht="34.5" customHeight="1" x14ac:dyDescent="0.35">
      <c r="A274" s="37" t="s">
        <v>8</v>
      </c>
      <c r="B274" s="37"/>
      <c r="C274" s="37"/>
      <c r="D274" s="37"/>
    </row>
    <row r="275" spans="1:4" s="29" customFormat="1" ht="6.75" customHeight="1" x14ac:dyDescent="0.35">
      <c r="A275" s="1"/>
      <c r="B275" s="1"/>
      <c r="C275" s="1"/>
      <c r="D275" s="1"/>
    </row>
    <row r="276" spans="1:4" s="29" customFormat="1" ht="45.9" customHeight="1" x14ac:dyDescent="0.35">
      <c r="A276" s="37" t="s">
        <v>9</v>
      </c>
      <c r="B276" s="37"/>
      <c r="C276" s="37"/>
      <c r="D276" s="37"/>
    </row>
    <row r="277" spans="1:4" s="29" customFormat="1" ht="6.75" customHeight="1" x14ac:dyDescent="0.35">
      <c r="A277" s="1"/>
      <c r="B277" s="1"/>
      <c r="C277" s="1"/>
      <c r="D277" s="1"/>
    </row>
    <row r="278" spans="1:4" s="29" customFormat="1" ht="23.15" customHeight="1" x14ac:dyDescent="0.35">
      <c r="A278" s="37" t="s">
        <v>40</v>
      </c>
      <c r="B278" s="37"/>
      <c r="C278" s="37"/>
      <c r="D278" s="37"/>
    </row>
    <row r="279" spans="1:4" s="29" customFormat="1" ht="6.75" customHeight="1" x14ac:dyDescent="0.35">
      <c r="A279" s="1"/>
      <c r="B279" s="1"/>
      <c r="C279" s="1"/>
      <c r="D279" s="1"/>
    </row>
    <row r="280" spans="1:4" s="29" customFormat="1" ht="34.5" customHeight="1" x14ac:dyDescent="0.35">
      <c r="A280" s="37" t="s">
        <v>11</v>
      </c>
      <c r="B280" s="37"/>
      <c r="C280" s="37"/>
      <c r="D280" s="37"/>
    </row>
    <row r="281" spans="1:4" s="29" customFormat="1" ht="6.75" customHeight="1" x14ac:dyDescent="0.35">
      <c r="A281" s="1"/>
      <c r="B281" s="1"/>
      <c r="C281" s="1"/>
      <c r="D281" s="1"/>
    </row>
    <row r="282" spans="1:4" s="29" customFormat="1" ht="24" customHeight="1" x14ac:dyDescent="0.35">
      <c r="A282" s="40" t="s">
        <v>66</v>
      </c>
      <c r="B282" s="40"/>
      <c r="C282" s="23"/>
      <c r="D282" s="18"/>
    </row>
    <row r="283" spans="1:4" s="29" customFormat="1" ht="11.25" customHeight="1" x14ac:dyDescent="0.35">
      <c r="A283" s="40" t="s">
        <v>67</v>
      </c>
      <c r="B283" s="40"/>
      <c r="C283" s="24" t="s">
        <v>14</v>
      </c>
      <c r="D283" s="25">
        <v>100</v>
      </c>
    </row>
    <row r="284" spans="1:4" s="29" customFormat="1" ht="11.25" customHeight="1" x14ac:dyDescent="0.35">
      <c r="A284" s="40" t="s">
        <v>68</v>
      </c>
      <c r="B284" s="40"/>
      <c r="C284" s="24" t="s">
        <v>14</v>
      </c>
      <c r="D284" s="25">
        <v>20</v>
      </c>
    </row>
    <row r="285" spans="1:4" s="29" customFormat="1" ht="11.25" customHeight="1" x14ac:dyDescent="0.35">
      <c r="A285" s="40" t="s">
        <v>69</v>
      </c>
      <c r="B285" s="40"/>
      <c r="C285" s="24" t="s">
        <v>70</v>
      </c>
      <c r="D285" s="25">
        <v>0.5</v>
      </c>
    </row>
    <row r="286" spans="1:4" s="29" customFormat="1" ht="11.25" customHeight="1" x14ac:dyDescent="0.35">
      <c r="A286" s="40" t="s">
        <v>71</v>
      </c>
      <c r="B286" s="40"/>
      <c r="C286" s="24" t="s">
        <v>70</v>
      </c>
      <c r="D286" s="25">
        <v>0.3</v>
      </c>
    </row>
    <row r="287" spans="1:4" s="29" customFormat="1" ht="11.25" customHeight="1" x14ac:dyDescent="0.35">
      <c r="A287" s="40" t="s">
        <v>72</v>
      </c>
      <c r="B287" s="40"/>
      <c r="C287" s="24" t="s">
        <v>70</v>
      </c>
      <c r="D287" s="25">
        <v>-0.3</v>
      </c>
    </row>
    <row r="288" spans="1:4" s="29" customFormat="1" ht="11.25" customHeight="1" x14ac:dyDescent="0.35">
      <c r="A288" s="53" t="s">
        <v>73</v>
      </c>
      <c r="B288" s="53"/>
      <c r="C288" s="24"/>
      <c r="D288" s="26"/>
    </row>
    <row r="289" spans="1:4" s="29" customFormat="1" ht="11.25" customHeight="1" x14ac:dyDescent="0.35">
      <c r="A289" s="53" t="s">
        <v>74</v>
      </c>
      <c r="B289" s="53"/>
      <c r="C289" s="24" t="s">
        <v>14</v>
      </c>
      <c r="D289" s="25">
        <v>0.25</v>
      </c>
    </row>
    <row r="290" spans="1:4" s="29" customFormat="1" ht="11.25" customHeight="1" x14ac:dyDescent="0.35">
      <c r="A290" s="40" t="s">
        <v>75</v>
      </c>
      <c r="B290" s="40"/>
      <c r="C290" s="24" t="s">
        <v>14</v>
      </c>
      <c r="D290" s="25">
        <v>0.5</v>
      </c>
    </row>
    <row r="291" spans="1:4" s="29" customFormat="1" ht="11.25" customHeight="1" x14ac:dyDescent="0.35">
      <c r="A291" s="40" t="s">
        <v>76</v>
      </c>
      <c r="B291" s="40"/>
      <c r="C291" s="24"/>
      <c r="D291" s="26"/>
    </row>
    <row r="292" spans="1:4" s="29" customFormat="1" ht="11.25" customHeight="1" x14ac:dyDescent="0.35">
      <c r="A292" s="40" t="s">
        <v>77</v>
      </c>
      <c r="B292" s="40"/>
      <c r="C292" s="24"/>
      <c r="D292" s="26"/>
    </row>
    <row r="293" spans="1:4" s="29" customFormat="1" ht="11.25" customHeight="1" x14ac:dyDescent="0.35">
      <c r="A293" s="53" t="s">
        <v>78</v>
      </c>
      <c r="B293" s="53"/>
      <c r="C293" s="24"/>
      <c r="D293" s="26"/>
    </row>
    <row r="294" spans="1:4" s="29" customFormat="1" ht="11.25" customHeight="1" x14ac:dyDescent="0.35">
      <c r="A294" s="53" t="s">
        <v>79</v>
      </c>
      <c r="B294" s="53"/>
      <c r="C294" s="24" t="s">
        <v>14</v>
      </c>
      <c r="D294" s="26" t="s">
        <v>80</v>
      </c>
    </row>
    <row r="295" spans="1:4" s="29" customFormat="1" ht="11.25" customHeight="1" x14ac:dyDescent="0.35">
      <c r="A295" s="53" t="s">
        <v>81</v>
      </c>
      <c r="B295" s="53"/>
      <c r="C295" s="24" t="s">
        <v>14</v>
      </c>
      <c r="D295" s="25">
        <v>2</v>
      </c>
    </row>
    <row r="296" spans="1:4" s="29" customFormat="1" ht="6.75" customHeight="1" x14ac:dyDescent="0.35">
      <c r="A296" s="27"/>
      <c r="B296" s="27"/>
      <c r="C296" s="24"/>
      <c r="D296" s="25"/>
    </row>
    <row r="297" spans="1:4" s="31" customFormat="1" ht="29.4" customHeight="1" x14ac:dyDescent="0.45">
      <c r="A297" s="15" t="s">
        <v>82</v>
      </c>
      <c r="B297" s="13"/>
      <c r="C297" s="13"/>
      <c r="D297" s="14"/>
    </row>
    <row r="298" spans="1:4" s="29" customFormat="1" ht="6.75" customHeight="1" x14ac:dyDescent="0.4">
      <c r="A298" s="15"/>
      <c r="B298" s="13"/>
      <c r="C298" s="13"/>
      <c r="D298" s="14"/>
    </row>
    <row r="299" spans="1:4" s="29" customFormat="1" ht="27.65" customHeight="1" x14ac:dyDescent="0.35">
      <c r="A299" s="47" t="s">
        <v>83</v>
      </c>
      <c r="B299" s="47"/>
      <c r="C299" s="47"/>
      <c r="D299" s="47"/>
    </row>
    <row r="300" spans="1:4" s="29" customFormat="1" ht="11.25" customHeight="1" x14ac:dyDescent="0.35">
      <c r="A300" s="40" t="s">
        <v>84</v>
      </c>
      <c r="B300" s="40"/>
      <c r="C300" s="6"/>
      <c r="D300" s="9">
        <v>1.0350999999999999</v>
      </c>
    </row>
    <row r="301" spans="1:4" s="29" customFormat="1" ht="11.25" customHeight="1" x14ac:dyDescent="0.35">
      <c r="A301" s="40" t="s">
        <v>85</v>
      </c>
      <c r="B301" s="40"/>
      <c r="C301" s="6"/>
      <c r="D301" s="9">
        <v>1.0154000000000001</v>
      </c>
    </row>
    <row r="302" spans="1:4" s="29" customFormat="1" ht="11.25" customHeight="1" x14ac:dyDescent="0.35">
      <c r="A302" s="40" t="s">
        <v>86</v>
      </c>
      <c r="B302" s="40"/>
      <c r="C302" s="6"/>
      <c r="D302" s="9">
        <v>1.0226</v>
      </c>
    </row>
    <row r="303" spans="1:4" s="29" customFormat="1" ht="11.25" customHeight="1" x14ac:dyDescent="0.35">
      <c r="A303" s="40" t="s">
        <v>87</v>
      </c>
      <c r="B303" s="40"/>
      <c r="C303" s="6"/>
      <c r="D303" s="9">
        <v>1.0053000000000001</v>
      </c>
    </row>
    <row r="304" spans="1:4"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row r="344" ht="127.5" customHeight="1" x14ac:dyDescent="0.35"/>
    <row r="345" ht="127.5" customHeight="1" x14ac:dyDescent="0.35"/>
    <row r="346" ht="127.5" customHeight="1" x14ac:dyDescent="0.35"/>
    <row r="347" ht="127.5" customHeight="1" x14ac:dyDescent="0.35"/>
    <row r="348" ht="127.5" customHeight="1" x14ac:dyDescent="0.35"/>
    <row r="349" ht="127.5" customHeight="1" x14ac:dyDescent="0.35"/>
    <row r="350" ht="127.5" customHeight="1" x14ac:dyDescent="0.35"/>
    <row r="351" ht="127.5" customHeight="1" x14ac:dyDescent="0.35"/>
    <row r="352" ht="127.5" customHeight="1" x14ac:dyDescent="0.35"/>
    <row r="353" ht="127.5" customHeight="1" x14ac:dyDescent="0.35"/>
    <row r="354" ht="127.5" customHeight="1" x14ac:dyDescent="0.35"/>
    <row r="355" ht="127.5" customHeight="1" x14ac:dyDescent="0.35"/>
    <row r="356" ht="127.5" customHeight="1" x14ac:dyDescent="0.35"/>
    <row r="357" ht="127.5" customHeight="1" x14ac:dyDescent="0.35"/>
    <row r="358" ht="127.5" customHeight="1" x14ac:dyDescent="0.35"/>
    <row r="359" ht="127.5" customHeight="1" x14ac:dyDescent="0.35"/>
    <row r="360" ht="127.5" customHeight="1" x14ac:dyDescent="0.35"/>
    <row r="361" ht="127.5" customHeight="1" x14ac:dyDescent="0.35"/>
    <row r="362" ht="127.5" customHeight="1" x14ac:dyDescent="0.35"/>
    <row r="363" ht="127.5" customHeight="1" x14ac:dyDescent="0.35"/>
    <row r="364" ht="127.5" customHeight="1" x14ac:dyDescent="0.35"/>
    <row r="365" ht="127.5" customHeight="1" x14ac:dyDescent="0.35"/>
    <row r="366" ht="127.5" customHeight="1" x14ac:dyDescent="0.35"/>
    <row r="367" ht="127.5" customHeight="1" x14ac:dyDescent="0.35"/>
    <row r="368" ht="127.5" customHeight="1" x14ac:dyDescent="0.35"/>
    <row r="369" ht="127.5" customHeight="1" x14ac:dyDescent="0.35"/>
    <row r="370" ht="127.5" customHeight="1" x14ac:dyDescent="0.35"/>
    <row r="371" ht="127.5" customHeight="1" x14ac:dyDescent="0.35"/>
    <row r="372" ht="127.5" customHeight="1" x14ac:dyDescent="0.35"/>
    <row r="373" ht="127.5" customHeight="1" x14ac:dyDescent="0.35"/>
    <row r="374" ht="127.5" customHeight="1" x14ac:dyDescent="0.35"/>
    <row r="375" ht="127.5" customHeight="1" x14ac:dyDescent="0.35"/>
    <row r="376" ht="127.5" customHeight="1" x14ac:dyDescent="0.35"/>
    <row r="377" ht="127.5" customHeight="1" x14ac:dyDescent="0.35"/>
    <row r="378" ht="127.5" customHeight="1" x14ac:dyDescent="0.35"/>
    <row r="379" ht="127.5" customHeight="1" x14ac:dyDescent="0.35"/>
    <row r="380" ht="127.5" customHeight="1" x14ac:dyDescent="0.35"/>
    <row r="381" ht="127.5" customHeight="1" x14ac:dyDescent="0.35"/>
    <row r="382" ht="127.5" customHeight="1" x14ac:dyDescent="0.35"/>
    <row r="383" ht="127.5" customHeight="1" x14ac:dyDescent="0.35"/>
    <row r="384" ht="127.5" customHeight="1" x14ac:dyDescent="0.35"/>
    <row r="385" ht="127.5" customHeight="1" x14ac:dyDescent="0.35"/>
    <row r="386" ht="127.5" customHeight="1" x14ac:dyDescent="0.35"/>
    <row r="387" ht="127.5" customHeight="1" x14ac:dyDescent="0.35"/>
    <row r="388" ht="127.5" customHeight="1" x14ac:dyDescent="0.35"/>
    <row r="389" ht="127.5" customHeight="1" x14ac:dyDescent="0.35"/>
    <row r="390" ht="127.5" customHeight="1" x14ac:dyDescent="0.35"/>
    <row r="391" ht="127.5" customHeight="1" x14ac:dyDescent="0.35"/>
    <row r="392" ht="127.5" customHeight="1" x14ac:dyDescent="0.35"/>
    <row r="393" ht="127.5" customHeight="1" x14ac:dyDescent="0.35"/>
    <row r="394" ht="127.5" customHeight="1" x14ac:dyDescent="0.35"/>
    <row r="395" ht="127.5" customHeight="1" x14ac:dyDescent="0.35"/>
    <row r="396" ht="127.5" customHeight="1" x14ac:dyDescent="0.35"/>
    <row r="397" ht="127.5" customHeight="1" x14ac:dyDescent="0.35"/>
    <row r="398" ht="127.5" customHeight="1" x14ac:dyDescent="0.35"/>
    <row r="399" ht="127.5" customHeight="1" x14ac:dyDescent="0.35"/>
    <row r="400" ht="127.5" customHeight="1" x14ac:dyDescent="0.35"/>
    <row r="401" ht="127.5" customHeight="1" x14ac:dyDescent="0.35"/>
    <row r="402" ht="127.5" customHeight="1" x14ac:dyDescent="0.35"/>
    <row r="403" ht="127.5" customHeight="1" x14ac:dyDescent="0.35"/>
    <row r="404" ht="127.5" customHeight="1" x14ac:dyDescent="0.35"/>
    <row r="405" ht="127.5" customHeight="1" x14ac:dyDescent="0.35"/>
    <row r="406" ht="127.5" customHeight="1" x14ac:dyDescent="0.35"/>
    <row r="407" ht="127.5" customHeight="1" x14ac:dyDescent="0.35"/>
    <row r="408" ht="127.5" customHeight="1" x14ac:dyDescent="0.35"/>
    <row r="409" ht="127.5" customHeight="1" x14ac:dyDescent="0.35"/>
    <row r="410" ht="127.5" customHeight="1" x14ac:dyDescent="0.35"/>
    <row r="411" ht="127.5" customHeight="1" x14ac:dyDescent="0.35"/>
    <row r="412" ht="127.5" customHeight="1" x14ac:dyDescent="0.35"/>
    <row r="413" ht="127.5" customHeight="1" x14ac:dyDescent="0.35"/>
    <row r="414" ht="127.5" customHeight="1" x14ac:dyDescent="0.35"/>
    <row r="415" ht="127.5" customHeight="1" x14ac:dyDescent="0.35"/>
    <row r="416" ht="127.5" customHeight="1" x14ac:dyDescent="0.35"/>
    <row r="417" ht="127.5" customHeight="1" x14ac:dyDescent="0.35"/>
    <row r="418" ht="127.5" customHeight="1" x14ac:dyDescent="0.35"/>
    <row r="419" ht="127.5" customHeight="1" x14ac:dyDescent="0.35"/>
    <row r="420" ht="127.5" customHeight="1" x14ac:dyDescent="0.35"/>
    <row r="421" ht="127.5" customHeight="1" x14ac:dyDescent="0.35"/>
    <row r="422" ht="127.5" customHeight="1" x14ac:dyDescent="0.35"/>
    <row r="423" ht="127.5" customHeight="1" x14ac:dyDescent="0.35"/>
    <row r="424" ht="127.5" customHeight="1" x14ac:dyDescent="0.35"/>
    <row r="425" ht="127.5" customHeight="1" x14ac:dyDescent="0.35"/>
    <row r="426" ht="127.5" customHeight="1" x14ac:dyDescent="0.35"/>
    <row r="427" ht="127.5" customHeight="1" x14ac:dyDescent="0.35"/>
    <row r="428" ht="127.5" customHeight="1" x14ac:dyDescent="0.35"/>
    <row r="429" ht="127.5" customHeight="1" x14ac:dyDescent="0.35"/>
    <row r="430" ht="127.5" customHeight="1" x14ac:dyDescent="0.35"/>
    <row r="431" ht="127.5" customHeight="1" x14ac:dyDescent="0.35"/>
    <row r="432" ht="127.5" customHeight="1" x14ac:dyDescent="0.35"/>
    <row r="433" ht="127.5" customHeight="1" x14ac:dyDescent="0.35"/>
    <row r="434" ht="127.5" customHeight="1" x14ac:dyDescent="0.35"/>
    <row r="435" ht="127.5" customHeight="1" x14ac:dyDescent="0.35"/>
    <row r="436" ht="127.5" customHeight="1" x14ac:dyDescent="0.35"/>
    <row r="437" ht="127.5" customHeight="1" x14ac:dyDescent="0.35"/>
    <row r="438" ht="127.5" customHeight="1" x14ac:dyDescent="0.35"/>
    <row r="439" ht="127.5" customHeight="1" x14ac:dyDescent="0.35"/>
    <row r="440" ht="127.5" customHeight="1" x14ac:dyDescent="0.35"/>
    <row r="441" ht="127.5" customHeight="1" x14ac:dyDescent="0.35"/>
    <row r="442" ht="127.5" customHeight="1" x14ac:dyDescent="0.35"/>
    <row r="443" ht="127.5" customHeight="1" x14ac:dyDescent="0.35"/>
    <row r="444" ht="127.5" customHeight="1" x14ac:dyDescent="0.35"/>
    <row r="445" ht="127.5" customHeight="1" x14ac:dyDescent="0.35"/>
    <row r="446" ht="127.5" customHeight="1" x14ac:dyDescent="0.35"/>
    <row r="447" ht="127.5" customHeight="1" x14ac:dyDescent="0.35"/>
    <row r="448" ht="127.5" customHeight="1" x14ac:dyDescent="0.35"/>
    <row r="449" ht="127.5" customHeight="1" x14ac:dyDescent="0.35"/>
    <row r="450" ht="127.5" customHeight="1" x14ac:dyDescent="0.35"/>
    <row r="451" ht="127.5" customHeight="1" x14ac:dyDescent="0.35"/>
    <row r="452" ht="127.5" customHeight="1" x14ac:dyDescent="0.35"/>
    <row r="453" ht="127.5" customHeight="1" x14ac:dyDescent="0.35"/>
    <row r="454" ht="127.5" customHeight="1" x14ac:dyDescent="0.35"/>
    <row r="455" ht="127.5" customHeight="1" x14ac:dyDescent="0.35"/>
    <row r="456" ht="127.5" customHeight="1" x14ac:dyDescent="0.35"/>
    <row r="457" ht="127.5" customHeight="1" x14ac:dyDescent="0.35"/>
    <row r="458" ht="127.5" customHeight="1" x14ac:dyDescent="0.35"/>
  </sheetData>
  <mergeCells count="207">
    <mergeCell ref="A283:B283"/>
    <mergeCell ref="A284:B284"/>
    <mergeCell ref="A285:B285"/>
    <mergeCell ref="A286:B286"/>
    <mergeCell ref="A287:B287"/>
    <mergeCell ref="A288:B288"/>
    <mergeCell ref="A272:D272"/>
    <mergeCell ref="A274:D274"/>
    <mergeCell ref="A276:D276"/>
    <mergeCell ref="A278:D278"/>
    <mergeCell ref="A280:D280"/>
    <mergeCell ref="A282:B282"/>
    <mergeCell ref="A295:B295"/>
    <mergeCell ref="A299:D299"/>
    <mergeCell ref="A300:B300"/>
    <mergeCell ref="A301:B301"/>
    <mergeCell ref="A302:B302"/>
    <mergeCell ref="A303:B303"/>
    <mergeCell ref="A289:B289"/>
    <mergeCell ref="A290:B290"/>
    <mergeCell ref="A291:B291"/>
    <mergeCell ref="A292:B292"/>
    <mergeCell ref="A293:B293"/>
    <mergeCell ref="A294:B294"/>
    <mergeCell ref="A262:B262"/>
    <mergeCell ref="A263:B263"/>
    <mergeCell ref="A266:B266"/>
    <mergeCell ref="A267:B267"/>
    <mergeCell ref="A268:B268"/>
    <mergeCell ref="A269:D269"/>
    <mergeCell ref="A254:B254"/>
    <mergeCell ref="A255:B255"/>
    <mergeCell ref="A258:B258"/>
    <mergeCell ref="A259:B259"/>
    <mergeCell ref="A260:B260"/>
    <mergeCell ref="A261:B261"/>
    <mergeCell ref="A243:D243"/>
    <mergeCell ref="A245:D245"/>
    <mergeCell ref="A247:D247"/>
    <mergeCell ref="A249:D249"/>
    <mergeCell ref="A252:B252"/>
    <mergeCell ref="A253:B253"/>
    <mergeCell ref="A230:D230"/>
    <mergeCell ref="A232:D232"/>
    <mergeCell ref="A234:D234"/>
    <mergeCell ref="A236:D236"/>
    <mergeCell ref="A239:B239"/>
    <mergeCell ref="A240:B240"/>
    <mergeCell ref="A220:B220"/>
    <mergeCell ref="A221:D221"/>
    <mergeCell ref="A222:D222"/>
    <mergeCell ref="A224:D224"/>
    <mergeCell ref="A226:D226"/>
    <mergeCell ref="A228:D228"/>
    <mergeCell ref="A208:D208"/>
    <mergeCell ref="A210:D210"/>
    <mergeCell ref="A212:D212"/>
    <mergeCell ref="A214:D214"/>
    <mergeCell ref="A216:D216"/>
    <mergeCell ref="A218:D218"/>
    <mergeCell ref="A199:D199"/>
    <mergeCell ref="A201:B201"/>
    <mergeCell ref="A203:B203"/>
    <mergeCell ref="A204:B204"/>
    <mergeCell ref="A205:D205"/>
    <mergeCell ref="A206:D206"/>
    <mergeCell ref="A202:B202"/>
    <mergeCell ref="A187:D187"/>
    <mergeCell ref="A189:D189"/>
    <mergeCell ref="A191:D191"/>
    <mergeCell ref="A193:D193"/>
    <mergeCell ref="A195:D195"/>
    <mergeCell ref="A197:D197"/>
    <mergeCell ref="A180:B180"/>
    <mergeCell ref="A182:B182"/>
    <mergeCell ref="A183:B183"/>
    <mergeCell ref="A184:B184"/>
    <mergeCell ref="A185:B185"/>
    <mergeCell ref="A186:D186"/>
    <mergeCell ref="A172:B172"/>
    <mergeCell ref="A173:B173"/>
    <mergeCell ref="A174:B174"/>
    <mergeCell ref="A176:B176"/>
    <mergeCell ref="A177:B177"/>
    <mergeCell ref="A178:B178"/>
    <mergeCell ref="A161:D161"/>
    <mergeCell ref="A163:D163"/>
    <mergeCell ref="A165:D165"/>
    <mergeCell ref="A167:D167"/>
    <mergeCell ref="A169:D169"/>
    <mergeCell ref="A171:B171"/>
    <mergeCell ref="A175:B175"/>
    <mergeCell ref="A153:B153"/>
    <mergeCell ref="A154:B154"/>
    <mergeCell ref="A155:B155"/>
    <mergeCell ref="A156:D156"/>
    <mergeCell ref="A157:D157"/>
    <mergeCell ref="A159:D159"/>
    <mergeCell ref="A145:B145"/>
    <mergeCell ref="A146:B146"/>
    <mergeCell ref="A147:B147"/>
    <mergeCell ref="A148:B148"/>
    <mergeCell ref="A150:B150"/>
    <mergeCell ref="A152:B152"/>
    <mergeCell ref="A135:D135"/>
    <mergeCell ref="A137:D137"/>
    <mergeCell ref="A139:D139"/>
    <mergeCell ref="A141:D141"/>
    <mergeCell ref="A143:B143"/>
    <mergeCell ref="A144:B144"/>
    <mergeCell ref="A126:B126"/>
    <mergeCell ref="A127:B127"/>
    <mergeCell ref="A128:D128"/>
    <mergeCell ref="A129:D129"/>
    <mergeCell ref="A131:D131"/>
    <mergeCell ref="A133:D133"/>
    <mergeCell ref="A117:B117"/>
    <mergeCell ref="A119:B119"/>
    <mergeCell ref="A120:B120"/>
    <mergeCell ref="A122:B122"/>
    <mergeCell ref="A124:B124"/>
    <mergeCell ref="A125:B125"/>
    <mergeCell ref="A107:D107"/>
    <mergeCell ref="A109:D109"/>
    <mergeCell ref="A111:D111"/>
    <mergeCell ref="A113:D113"/>
    <mergeCell ref="A115:B115"/>
    <mergeCell ref="A116:B116"/>
    <mergeCell ref="A118:B118"/>
    <mergeCell ref="A98:B98"/>
    <mergeCell ref="A99:B99"/>
    <mergeCell ref="A100:D100"/>
    <mergeCell ref="A101:D101"/>
    <mergeCell ref="A103:D103"/>
    <mergeCell ref="A105:D105"/>
    <mergeCell ref="A92:B92"/>
    <mergeCell ref="A94:B94"/>
    <mergeCell ref="A96:B96"/>
    <mergeCell ref="A97:B97"/>
    <mergeCell ref="A82:D82"/>
    <mergeCell ref="A84:B84"/>
    <mergeCell ref="A85:B85"/>
    <mergeCell ref="A86:B86"/>
    <mergeCell ref="A88:B88"/>
    <mergeCell ref="A87:B87"/>
    <mergeCell ref="A89:B89"/>
    <mergeCell ref="A80:D80"/>
    <mergeCell ref="A63:B63"/>
    <mergeCell ref="A65:B65"/>
    <mergeCell ref="A66:B66"/>
    <mergeCell ref="A67:B67"/>
    <mergeCell ref="A68:B68"/>
    <mergeCell ref="A69:D69"/>
    <mergeCell ref="A90:B90"/>
    <mergeCell ref="A91:B91"/>
    <mergeCell ref="A38:D38"/>
    <mergeCell ref="A39:D39"/>
    <mergeCell ref="A41:D41"/>
    <mergeCell ref="A43:D43"/>
    <mergeCell ref="A79:D79"/>
    <mergeCell ref="A78:D78"/>
    <mergeCell ref="A55:B55"/>
    <mergeCell ref="A56:B56"/>
    <mergeCell ref="A57:B57"/>
    <mergeCell ref="A59:B59"/>
    <mergeCell ref="A60:B60"/>
    <mergeCell ref="A61:B61"/>
    <mergeCell ref="A58:B58"/>
    <mergeCell ref="A45:D45"/>
    <mergeCell ref="A47:D47"/>
    <mergeCell ref="A49:D49"/>
    <mergeCell ref="A51:D51"/>
    <mergeCell ref="A53:B53"/>
    <mergeCell ref="A54:B54"/>
    <mergeCell ref="A70:D70"/>
    <mergeCell ref="A71:D71"/>
    <mergeCell ref="A73:D73"/>
    <mergeCell ref="A75:D75"/>
    <mergeCell ref="A77:D77"/>
    <mergeCell ref="A35:B35"/>
    <mergeCell ref="A36:B36"/>
    <mergeCell ref="A37:B37"/>
    <mergeCell ref="A26:B26"/>
    <mergeCell ref="A28:B28"/>
    <mergeCell ref="A29:B29"/>
    <mergeCell ref="A30:B30"/>
    <mergeCell ref="A32:B32"/>
    <mergeCell ref="A34:B34"/>
    <mergeCell ref="A27:B27"/>
    <mergeCell ref="A23:B23"/>
    <mergeCell ref="A24:B24"/>
    <mergeCell ref="A25:B25"/>
    <mergeCell ref="A7:D7"/>
    <mergeCell ref="A8:D8"/>
    <mergeCell ref="A10:D10"/>
    <mergeCell ref="A12:D12"/>
    <mergeCell ref="A14:D14"/>
    <mergeCell ref="A16:D16"/>
    <mergeCell ref="A1:D1"/>
    <mergeCell ref="A2:D2"/>
    <mergeCell ref="A3:D3"/>
    <mergeCell ref="A4:D4"/>
    <mergeCell ref="A5:D5"/>
    <mergeCell ref="A6:D6"/>
    <mergeCell ref="A18:D18"/>
    <mergeCell ref="A20:D20"/>
    <mergeCell ref="A22:B22"/>
  </mergeCells>
  <pageMargins left="0.7" right="0.7" top="0.75" bottom="0.75" header="0.3" footer="0.3"/>
  <pageSetup paperSize="9" scale="90" fitToHeight="0" orientation="portrait" r:id="rId1"/>
  <headerFooter>
    <oddHeader>&amp;RPage &amp;P of &amp;N</oddHeader>
  </headerFooter>
  <rowBreaks count="10" manualBreakCount="10">
    <brk id="37" max="16383" man="1"/>
    <brk id="68" max="16383" man="1"/>
    <brk id="99" max="16383" man="1"/>
    <brk id="127" max="16383" man="1"/>
    <brk id="155" max="16383" man="1"/>
    <brk id="185" max="16383" man="1"/>
    <brk id="204" max="16383" man="1"/>
    <brk id="220" max="16383" man="1"/>
    <brk id="237" max="16383" man="1"/>
    <brk id="2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Kitchener-Wilmot Hydro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Muir, Liz</dc:creator>
  <cp:lastModifiedBy>Georgette Vlahos</cp:lastModifiedBy>
  <cp:lastPrinted>2018-03-13T13:04:20Z</cp:lastPrinted>
  <dcterms:created xsi:type="dcterms:W3CDTF">2018-03-13T13:03:13Z</dcterms:created>
  <dcterms:modified xsi:type="dcterms:W3CDTF">2018-03-21T12:19:21Z</dcterms:modified>
</cp:coreProperties>
</file>