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T:\5. TESI UTILITIES\Westario Power Inc\WPI 2018 CoS\Settlement Agreement\Final Models\Revised SProposal April 18\April 18 unlinked\Final Filed April 25 2018\"/>
    </mc:Choice>
  </mc:AlternateContent>
  <xr:revisionPtr revIDLastSave="0" documentId="8_{07644EBB-AAEA-4AAD-A98E-2C18BECD7DF4}" xr6:coauthVersionLast="31" xr6:coauthVersionMax="31" xr10:uidLastSave="{00000000-0000-0000-0000-000000000000}"/>
  <bookViews>
    <workbookView xWindow="0" yWindow="0" windowWidth="28800" windowHeight="12225" xr2:uid="{9639AA61-63CF-40C0-9718-2356C025AA91}"/>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List'!$C$2:$C$4</definedName>
    <definedName name="contactf">#REF!</definedName>
    <definedName name="COS_RES_CUSTOMERS">#REF!</definedName>
    <definedName name="COS_RES_KWH">#REF!</definedName>
    <definedName name="CustomerAdministration">[2]lists!$Z$1:$Z$36</definedName>
    <definedName name="DRC">'[2]3. Regulatory Charges'!$D$29</definedName>
    <definedName name="EBNUMBER">'[1]LDC Info'!$E$16</definedName>
    <definedName name="Entegrus_SA">'[2]2016 List'!$C$6:$C$8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NonPayment">[2]lists!$AA$1:$AA$71</definedName>
    <definedName name="OffPeak">'[2]3. Regulatory Charges'!$D$23</definedName>
    <definedName name="OnPeak">'[2]3. Regulatory Charges'!$D$25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Sheet1!$A$1:$D$290</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<sst xmlns="http://schemas.openxmlformats.org/spreadsheetml/2006/main" count="329" uniqueCount="110">
  <si>
    <t>RESIDENTIAL SERVICE CLASSIFICATION</t>
  </si>
  <si>
    <t>GENERAL SERVICE 50 TO 4,999 KW SERVICE CLASSIFICATION</t>
  </si>
  <si>
    <t>UNMETERED SCATTERED LOAD SERVICE CLASSIFICATION</t>
  </si>
  <si>
    <t>SENTINEL LIGHTING SERVICE CLASSIFICATION</t>
  </si>
  <si>
    <t>STREET LIGHTING SERVICE CLASSIFICATION</t>
  </si>
  <si>
    <t>microFIT SERVICE CLASSIFICATION</t>
  </si>
  <si>
    <t>Westario Power Inc.</t>
  </si>
  <si>
    <t>TARIFF OF RATES AND CHARGES</t>
  </si>
  <si>
    <t>Effective and Implementation Date June 1, 2018</t>
  </si>
  <si>
    <t>This schedule supersedes and replaces all previously</t>
  </si>
  <si>
    <t>approved schedules of Rates, Charges and Loss Factors</t>
  </si>
  <si>
    <t>This classification refers to customers residing in residential dwelling units taking energy at 600 volts or less, with energy generally supplied as single phase, 3-wire, 60 Hertz, having a nominal voltage of 120/240 volts.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</si>
  <si>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</si>
  <si>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</si>
  <si>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</si>
  <si>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</si>
  <si>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</si>
  <si>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</si>
  <si>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</si>
  <si>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</si>
  <si>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Smart Metering Entity Charge - effective until December 31, 2022</t>
  </si>
  <si>
    <t>Distribution Volumetric Rate</t>
  </si>
  <si>
    <t>$/kWh</t>
  </si>
  <si>
    <t>Low Voltage Service Rate</t>
  </si>
  <si>
    <t>Rate Rider for Group 1 Deferral/Variance Accounts Balances (excluding Global Adj.) - effective until May 31, 2020</t>
  </si>
  <si>
    <t>Rate Rider for Group 2 Accounts - effective until May 31, 2020</t>
  </si>
  <si>
    <t>Rate Rider for Accounts 1568 LRAMVA - effective until May 31, 2020</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</si>
  <si>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</si>
  <si>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</si>
  <si>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</si>
  <si>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</si>
  <si>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</si>
  <si>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</si>
  <si>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</si>
  <si>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</si>
  <si>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general service buildings, defined as buildings that are used for purposes other than single-family dwellings, taking energy at 600 volts or less, requiring a connection with a connected load of less than 50 kW, and including Town Houses and Condominiums that require centralized bulk metering, whose average monthly maximum demand is less than, or is forecast to be less than, 50 kW. Class B consumers are defined in accordance with O. Reg. 429/04. Further servicing details are available in the distributor’s Conditions of Service.</t>
  </si>
  <si>
    <t>This classification refers to general service buildings, defined as buildings that are used for purposes other than single-family dwellings, requiring a connection with a connected load greater than 50 kW but less than 5,000 kW,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</si>
  <si>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</si>
  <si>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</si>
  <si>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Rate Rider for Group 1 Deferral/Variance Accounts Balances (excluding Global Adj.) - NON-WMP effective until May 31, 2020</t>
  </si>
  <si>
    <t>This classification refers to an account taking electricity at 600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</si>
  <si>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customer)</t>
  </si>
  <si>
    <t>This classification refers to accounts that are an unmetered lighting load supplied to a sentinel light. Class B consumers are defined in accordance with O. Reg. 429/04. Further servicing details are available in the distributor’s Conditions of Service.</t>
  </si>
  <si>
    <t>Service Charge (per connection)</t>
  </si>
  <si>
    <t>This classification refers to an account for roadway lighting with a Municipality, Regional Municipality, Ministry of Transportation and private roadway lighting operation, controlled by photocells.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</si>
  <si>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Rate Rider forGroup 2 Accounts - effective until May 31, 2020</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</si>
  <si>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</si>
  <si>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</si>
  <si>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</si>
  <si>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</si>
  <si>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</si>
  <si>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</si>
  <si>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</si>
  <si>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</si>
  <si>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</si>
  <si>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</si>
  <si>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</si>
  <si>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</si>
  <si>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</si>
  <si>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</si>
  <si>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</si>
  <si>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</si>
  <si>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</si>
  <si>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</si>
  <si>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</si>
  <si>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Returned Cheque (plus bank charges)</t>
  </si>
  <si>
    <t>Charge to certify cheque</t>
  </si>
  <si>
    <t>Legal letter charge</t>
  </si>
  <si>
    <t>Account set up charge/change of occupancy charge (plus credit agency costs if applicable)</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</si>
  <si>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</si>
  <si>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</si>
  <si>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</si>
  <si>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</si>
  <si>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</si>
  <si>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</si>
  <si>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</si>
  <si>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</si>
  <si>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</si>
  <si>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</si>
  <si>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</si>
  <si>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</si>
  <si>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</si>
  <si>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Special meter reads</t>
  </si>
  <si>
    <t>Service call - customer owned equipment</t>
  </si>
  <si>
    <t>Service call - after regular hours</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</si>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</sst>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00;[Red]\(#,##0.0000\)"/>
    <numFmt numFmtId="166" formatCode="0.0000"/>
    <numFmt numFmtId="167" formatCode="0.00;\ \(0.00\)"/>
  </numFmts>
  <fonts count="11" x14ac:knownFonts="1">
    <font>
      <sz val="11"/>
      <color theme="1"/>
      <name val="Calibri"/>
      <family val="2"/>
      <scheme val="minor"/>
    </font>
    <font>
      <sz val="10"/>
      <name val="Arial"/>
      <family val="2"/>
    </font>
    <font>
      <sz val="8"/>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41">
    <xf numFmtId="0" fontId="0" fillId="0" borderId="0" xfId="0"/>
    <xf numFmtId="0" fontId="7"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applyAlignment="1">
      <alignment horizontal="left" wrapText="1"/>
    </xf>
    <xf numFmtId="0" fontId="4" fillId="2" borderId="0" xfId="0" applyFont="1" applyFill="1" applyAlignment="1">
      <alignment horizontal="left" wrapText="1"/>
    </xf>
    <xf numFmtId="0" fontId="10" fillId="2" borderId="0" xfId="0" applyFont="1" applyFill="1"/>
    <xf numFmtId="0" fontId="10" fillId="2" borderId="0" xfId="0" applyFont="1" applyFill="1" applyAlignment="1">
      <alignment horizontal="center" vertical="center"/>
    </xf>
    <xf numFmtId="0" fontId="9" fillId="2" borderId="0" xfId="0" applyFont="1" applyFill="1" applyAlignment="1">
      <alignment horizontal="left" vertical="top" wrapText="1"/>
    </xf>
    <xf numFmtId="0" fontId="0" fillId="2" borderId="0" xfId="0" applyFill="1"/>
    <xf numFmtId="0" fontId="0" fillId="2" borderId="0" xfId="0" applyFill="1" applyAlignment="1">
      <alignment horizontal="center" vertical="center"/>
    </xf>
    <xf numFmtId="0" fontId="8" fillId="2" borderId="0" xfId="0" applyFont="1" applyFill="1" applyAlignment="1">
      <alignment horizontal="left" vertical="center" wrapText="1" indent="2"/>
    </xf>
    <xf numFmtId="0" fontId="8" fillId="2" borderId="0" xfId="0" applyFont="1" applyFill="1"/>
    <xf numFmtId="164" fontId="8" fillId="2" borderId="0" xfId="0" applyNumberFormat="1" applyFont="1" applyFill="1" applyAlignment="1">
      <alignment horizontal="center" vertical="center"/>
    </xf>
    <xf numFmtId="167" fontId="8" fillId="2" borderId="0" xfId="0" applyNumberFormat="1" applyFont="1" applyFill="1" applyAlignment="1">
      <alignment horizontal="center" vertical="center"/>
    </xf>
    <xf numFmtId="0" fontId="8" fillId="2" borderId="0" xfId="0" applyFont="1" applyFill="1" applyAlignment="1">
      <alignment horizontal="left" wrapText="1" indent="6"/>
    </xf>
    <xf numFmtId="0" fontId="4" fillId="2" borderId="0" xfId="0" applyFont="1" applyFill="1" applyAlignment="1">
      <alignment wrapText="1"/>
    </xf>
    <xf numFmtId="0" fontId="8" fillId="2" borderId="0" xfId="0" applyFont="1" applyFill="1" applyAlignment="1" applyProtection="1">
      <alignment horizontal="center" vertical="center"/>
      <protection locked="0"/>
    </xf>
    <xf numFmtId="165" fontId="8"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166" fontId="8" fillId="2" borderId="0" xfId="0" applyNumberFormat="1" applyFont="1" applyFill="1" applyAlignment="1">
      <alignment horizontal="center" vertical="center"/>
    </xf>
    <xf numFmtId="164" fontId="2" fillId="2" borderId="0" xfId="0" applyNumberFormat="1" applyFont="1" applyFill="1" applyBorder="1" applyAlignment="1" applyProtection="1">
      <alignment horizontal="center" vertical="center"/>
      <protection locked="0"/>
    </xf>
    <xf numFmtId="0" fontId="8" fillId="2" borderId="0" xfId="0" applyFont="1" applyFill="1" applyAlignment="1">
      <alignment horizontal="left" wrapText="1" indent="6"/>
    </xf>
    <xf numFmtId="0" fontId="8" fillId="2" borderId="0" xfId="0" applyFont="1" applyFill="1" applyAlignment="1">
      <alignment horizontal="left" vertical="top" wrapText="1"/>
    </xf>
    <xf numFmtId="0" fontId="8" fillId="2" borderId="0" xfId="0" applyFont="1" applyFill="1" applyAlignment="1">
      <alignment horizontal="left" vertical="center" wrapText="1"/>
    </xf>
    <xf numFmtId="0" fontId="8" fillId="2" borderId="0" xfId="0" applyFont="1" applyFill="1" applyAlignment="1">
      <alignment horizontal="left" wrapText="1"/>
    </xf>
    <xf numFmtId="0" fontId="9" fillId="2" borderId="0" xfId="0" applyFont="1" applyFill="1" applyAlignment="1">
      <alignment horizontal="left" vertical="top" wrapText="1"/>
    </xf>
    <xf numFmtId="0" fontId="8" fillId="2" borderId="0" xfId="0" applyFont="1" applyFill="1" applyAlignment="1">
      <alignment horizontal="left" vertical="center" wrapText="1" indent="2"/>
    </xf>
    <xf numFmtId="0" fontId="7" fillId="2" borderId="0" xfId="0" applyFont="1" applyFill="1" applyAlignment="1">
      <alignment horizontal="left" vertical="top" wrapText="1"/>
    </xf>
    <xf numFmtId="0" fontId="9" fillId="2" borderId="0" xfId="0" applyFont="1" applyFill="1" applyAlignment="1">
      <alignment horizontal="left" vertical="top"/>
    </xf>
    <xf numFmtId="0" fontId="7" fillId="2" borderId="0" xfId="0" applyFont="1" applyFill="1" applyAlignment="1">
      <alignment horizontal="left" wrapText="1"/>
    </xf>
    <xf numFmtId="0" fontId="9" fillId="2" borderId="0" xfId="0" applyFont="1" applyFill="1" applyAlignment="1">
      <alignment horizontal="left" wrapText="1"/>
    </xf>
    <xf numFmtId="0" fontId="4" fillId="2" borderId="0" xfId="0" applyFont="1" applyFill="1" applyAlignment="1">
      <alignment horizontal="left" vertical="top"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center" vertical="top" wrapText="1"/>
    </xf>
    <xf numFmtId="0" fontId="7" fillId="2" borderId="0" xfId="0" applyFont="1" applyFill="1" applyAlignment="1">
      <alignment horizontal="right" vertical="top" wrapText="1"/>
    </xf>
  </cellXfs>
  <cellStyles count="2">
    <cellStyle name="Normal" xfId="0" builtinId="0"/>
    <cellStyle name="Normal 2" xfId="1" xr:uid="{924CC72D-5A96-4F8B-AF38-9CEA085EA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20TESI%20UTILITIES/Westario%20Power%20Inc/WPI%202018%20CoS/Settlement%20Agreement/Final%20Models/Revised%20SProposal%20April%2018/April%2018%20unlinked/WPI%202018%20Tariff_Schedule_and_Bill_Impact_Model_201804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row r="18">
          <cell r="F18" t="str">
            <v>EB-2017-0084</v>
          </cell>
        </row>
      </sheetData>
      <sheetData sheetId="1"/>
      <sheetData sheetId="2"/>
      <sheetData sheetId="3">
        <row r="2">
          <cell r="C2" t="str">
            <v>Fort Erie Service Area</v>
          </cell>
        </row>
        <row r="3">
          <cell r="C3" t="str">
            <v>Eastern Ontario Power Service Area</v>
          </cell>
        </row>
        <row r="4">
          <cell r="C4" t="str">
            <v>Port Colborne Service Area</v>
          </cell>
        </row>
        <row r="6">
          <cell r="C6" t="str">
            <v>Former Chatham-Kent Hydro Service Area</v>
          </cell>
        </row>
        <row r="7">
          <cell r="C7" t="str">
            <v>Strathroy, Mount Brydges &amp; Parkhill Service Area</v>
          </cell>
        </row>
        <row r="8">
          <cell r="C8" t="str">
            <v>Dutton Service Area</v>
          </cell>
        </row>
      </sheetData>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7">
          <cell r="L7"/>
          <cell r="Z7"/>
          <cell r="AA7"/>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3">
          <cell r="L13"/>
          <cell r="Z13"/>
          <cell r="AA13"/>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13D2-FF61-402E-8A98-F7B5B080797A}">
  <sheetPr>
    <pageSetUpPr fitToPage="1"/>
  </sheetPr>
  <dimension ref="A1:D970"/>
  <sheetViews>
    <sheetView tabSelected="1" topLeftCell="A244" workbookViewId="0">
      <selection activeCell="G280" sqref="G280"/>
    </sheetView>
  </sheetViews>
  <sheetFormatPr defaultColWidth="9.140625" defaultRowHeight="15" x14ac:dyDescent="0.25"/>
  <cols>
    <col min="1" max="1" width="58.28515625" style="12" customWidth="1"/>
    <col min="2" max="2" width="16.42578125" style="12" customWidth="1"/>
    <col min="3" max="3" width="6.140625" style="12" customWidth="1"/>
    <col min="4" max="4" width="8.85546875" style="13" customWidth="1"/>
    <col min="5" max="5" width="9.140625" style="12" customWidth="1"/>
    <col min="6" max="16384" width="9.140625" style="12"/>
  </cols>
  <sheetData>
    <row r="1" spans="1:4" ht="23.25" customHeight="1" x14ac:dyDescent="0.25">
      <c r="A1" s="36" t="s">
        <v>6</v>
      </c>
      <c r="B1" s="36"/>
      <c r="C1" s="36"/>
      <c r="D1" s="36"/>
    </row>
    <row r="2" spans="1:4" ht="18" customHeight="1" x14ac:dyDescent="0.25">
      <c r="A2" s="37" t="s">
        <v>7</v>
      </c>
      <c r="B2" s="37"/>
      <c r="C2" s="37"/>
      <c r="D2" s="37"/>
    </row>
    <row r="3" spans="1:4" ht="15.75" customHeight="1" x14ac:dyDescent="0.25">
      <c r="A3" s="38" t="s">
        <v>8</v>
      </c>
      <c r="B3" s="38"/>
      <c r="C3" s="38"/>
      <c r="D3" s="38"/>
    </row>
    <row r="4" spans="1:4" ht="11.25" customHeight="1" x14ac:dyDescent="0.25">
      <c r="A4" s="39" t="s">
        <v>9</v>
      </c>
      <c r="B4" s="39"/>
      <c r="C4" s="39"/>
      <c r="D4" s="39"/>
    </row>
    <row r="5" spans="1:4" ht="11.25" customHeight="1" x14ac:dyDescent="0.25">
      <c r="A5" s="39" t="s">
        <v>10</v>
      </c>
      <c r="B5" s="39"/>
      <c r="C5" s="39"/>
      <c r="D5" s="39"/>
    </row>
    <row r="6" spans="1:4" ht="11.25" customHeight="1" x14ac:dyDescent="0.25">
      <c r="A6" s="40" t="str">
        <f>'[2]1. Information Sheet'!F18</f>
        <v>EB-2017-0084</v>
      </c>
      <c r="B6" s="40"/>
      <c r="C6" s="40"/>
      <c r="D6" s="40"/>
    </row>
    <row r="7" spans="1:4" ht="18.75" customHeight="1" x14ac:dyDescent="0.25">
      <c r="A7" s="35" t="s">
        <v>0</v>
      </c>
      <c r="B7" s="32"/>
      <c r="C7" s="32"/>
      <c r="D7" s="32"/>
    </row>
    <row r="8" spans="1:4" ht="48" customHeight="1" x14ac:dyDescent="0.25">
      <c r="A8" s="29" t="s">
        <v>11</v>
      </c>
      <c r="B8" s="29"/>
      <c r="C8" s="29"/>
      <c r="D8" s="29"/>
    </row>
    <row r="9" spans="1:4" ht="6.75" customHeight="1" x14ac:dyDescent="0.25">
      <c r="A9" s="11"/>
      <c r="B9" s="11"/>
      <c r="C9" s="11"/>
      <c r="D9" s="11"/>
    </row>
    <row r="10" spans="1:4" ht="11.25" customHeight="1" x14ac:dyDescent="0.25">
      <c r="A10" s="31" t="s">
        <v>12</v>
      </c>
      <c r="B10" s="32"/>
      <c r="C10" s="32"/>
      <c r="D10" s="32"/>
    </row>
    <row r="11" spans="1:4" ht="6.75" customHeight="1" x14ac:dyDescent="0.25">
      <c r="A11" s="1"/>
      <c r="B11" s="2"/>
      <c r="C11" s="2"/>
      <c r="D11" s="2"/>
    </row>
    <row r="12" spans="1:4" ht="36" customHeight="1" x14ac:dyDescent="0.25">
      <c r="A12" s="29" t="s">
        <v>13</v>
      </c>
      <c r="B12" s="29"/>
      <c r="C12" s="29"/>
      <c r="D12" s="29"/>
    </row>
    <row r="13" spans="1:4" ht="6.75" customHeight="1" x14ac:dyDescent="0.25">
      <c r="A13" s="11"/>
      <c r="B13" s="11"/>
      <c r="C13" s="11"/>
      <c r="D13" s="11"/>
    </row>
    <row r="14" spans="1:4" ht="48" customHeight="1" x14ac:dyDescent="0.25">
      <c r="A14" s="29" t="s">
        <v>14</v>
      </c>
      <c r="B14" s="29"/>
      <c r="C14" s="29"/>
      <c r="D14" s="29"/>
    </row>
    <row r="15" spans="1:4" ht="6.75" customHeight="1" x14ac:dyDescent="0.25">
      <c r="A15" s="11"/>
      <c r="B15" s="11"/>
      <c r="C15" s="11"/>
      <c r="D15" s="11"/>
    </row>
    <row r="16" spans="1:4" ht="48" customHeight="1" x14ac:dyDescent="0.25">
      <c r="A16" s="29" t="s">
        <v>15</v>
      </c>
      <c r="B16" s="29"/>
      <c r="C16" s="29"/>
      <c r="D16" s="29"/>
    </row>
    <row r="17" spans="1:4" ht="6.75" customHeight="1" x14ac:dyDescent="0.25">
      <c r="A17" s="11"/>
      <c r="B17" s="11"/>
      <c r="C17" s="11"/>
      <c r="D17" s="11"/>
    </row>
    <row r="18" spans="1:4" ht="36" customHeight="1" x14ac:dyDescent="0.25">
      <c r="A18" s="29" t="s">
        <v>16</v>
      </c>
      <c r="B18" s="29"/>
      <c r="C18" s="29"/>
      <c r="D18" s="29"/>
    </row>
    <row r="19" spans="1:4" ht="6.75" customHeight="1" x14ac:dyDescent="0.25">
      <c r="A19" s="11"/>
      <c r="B19" s="11"/>
      <c r="C19" s="11"/>
      <c r="D19" s="11"/>
    </row>
    <row r="20" spans="1:4" ht="15" customHeight="1" x14ac:dyDescent="0.25">
      <c r="A20" s="33" t="s">
        <v>17</v>
      </c>
      <c r="B20" s="34"/>
      <c r="C20" s="34"/>
      <c r="D20" s="34"/>
    </row>
    <row r="21" spans="1:4" ht="6.75" customHeight="1" x14ac:dyDescent="0.25">
      <c r="A21" s="3"/>
      <c r="B21" s="4"/>
      <c r="C21" s="4"/>
      <c r="D21" s="4"/>
    </row>
    <row r="22" spans="1:4" ht="11.25" customHeight="1" x14ac:dyDescent="0.25">
      <c r="A22" s="28" t="s">
        <v>18</v>
      </c>
      <c r="B22" s="28"/>
      <c r="C22" s="20" t="s">
        <v>19</v>
      </c>
      <c r="D22" s="16">
        <v>24.72</v>
      </c>
    </row>
    <row r="23" spans="1:4" ht="11.25" customHeight="1" x14ac:dyDescent="0.25">
      <c r="A23" s="28" t="s">
        <v>20</v>
      </c>
      <c r="B23" s="28"/>
      <c r="C23" s="20" t="s">
        <v>19</v>
      </c>
      <c r="D23" s="16">
        <v>0.56999999999999995</v>
      </c>
    </row>
    <row r="24" spans="1:4" ht="11.25" customHeight="1" x14ac:dyDescent="0.25">
      <c r="A24" s="28" t="s">
        <v>21</v>
      </c>
      <c r="B24" s="28"/>
      <c r="C24" s="20" t="s">
        <v>22</v>
      </c>
      <c r="D24" s="21">
        <v>4.3674094312784037E-3</v>
      </c>
    </row>
    <row r="25" spans="1:4" ht="11.25" customHeight="1" x14ac:dyDescent="0.25">
      <c r="A25" s="28" t="s">
        <v>23</v>
      </c>
      <c r="B25" s="28"/>
      <c r="C25" s="20" t="s">
        <v>22</v>
      </c>
      <c r="D25" s="21">
        <v>3.0999999999999999E-3</v>
      </c>
    </row>
    <row r="26" spans="1:4" ht="22.5" customHeight="1" x14ac:dyDescent="0.25">
      <c r="A26" s="28" t="s">
        <v>24</v>
      </c>
      <c r="B26" s="28"/>
      <c r="C26" s="20" t="s">
        <v>22</v>
      </c>
      <c r="D26" s="21">
        <v>1.0454037051376864E-3</v>
      </c>
    </row>
    <row r="27" spans="1:4" ht="11.25" customHeight="1" x14ac:dyDescent="0.25">
      <c r="A27" s="28"/>
      <c r="B27" s="28"/>
      <c r="C27" s="20"/>
      <c r="D27" s="21"/>
    </row>
    <row r="28" spans="1:4" ht="11.25" customHeight="1" x14ac:dyDescent="0.25">
      <c r="A28" s="28" t="s">
        <v>25</v>
      </c>
      <c r="B28" s="28"/>
      <c r="C28" s="20" t="s">
        <v>19</v>
      </c>
      <c r="D28" s="22">
        <v>3.5286367996045308E-2</v>
      </c>
    </row>
    <row r="29" spans="1:4" ht="11.25" customHeight="1" x14ac:dyDescent="0.25">
      <c r="A29" s="28" t="s">
        <v>26</v>
      </c>
      <c r="B29" s="28"/>
      <c r="C29" s="20" t="s">
        <v>22</v>
      </c>
      <c r="D29" s="21">
        <v>1.4685026928071401E-4</v>
      </c>
    </row>
    <row r="30" spans="1:4" ht="11.25" customHeight="1" x14ac:dyDescent="0.25">
      <c r="A30" s="28" t="s">
        <v>27</v>
      </c>
      <c r="B30" s="28"/>
      <c r="C30" s="20" t="s">
        <v>22</v>
      </c>
      <c r="D30" s="21">
        <v>6.384265947617998E-3</v>
      </c>
    </row>
    <row r="31" spans="1:4" ht="11.25" customHeight="1" x14ac:dyDescent="0.25">
      <c r="A31" s="28" t="s">
        <v>28</v>
      </c>
      <c r="B31" s="28"/>
      <c r="C31" s="20" t="s">
        <v>22</v>
      </c>
      <c r="D31" s="21">
        <v>4.6514031325828285E-3</v>
      </c>
    </row>
    <row r="32" spans="1:4" ht="6.75" customHeight="1" x14ac:dyDescent="0.25">
      <c r="A32" s="7"/>
      <c r="B32" s="7"/>
      <c r="C32" s="20"/>
      <c r="D32" s="21"/>
    </row>
    <row r="33" spans="1:4" ht="15" customHeight="1" x14ac:dyDescent="0.25">
      <c r="A33" s="33" t="s">
        <v>29</v>
      </c>
      <c r="B33" s="28"/>
      <c r="C33" s="5"/>
      <c r="D33" s="6"/>
    </row>
    <row r="34" spans="1:4" ht="6.75" customHeight="1" x14ac:dyDescent="0.25">
      <c r="A34" s="3"/>
      <c r="B34" s="7"/>
      <c r="C34" s="5"/>
      <c r="D34" s="6"/>
    </row>
    <row r="35" spans="1:4" ht="11.25" customHeight="1" x14ac:dyDescent="0.25">
      <c r="A35" s="28" t="s">
        <v>30</v>
      </c>
      <c r="B35" s="28"/>
      <c r="C35" s="20" t="s">
        <v>22</v>
      </c>
      <c r="D35" s="21">
        <v>3.2000000000000002E-3</v>
      </c>
    </row>
    <row r="36" spans="1:4" ht="11.25" customHeight="1" x14ac:dyDescent="0.25">
      <c r="A36" s="28" t="s">
        <v>31</v>
      </c>
      <c r="B36" s="28"/>
      <c r="C36" s="20" t="s">
        <v>22</v>
      </c>
      <c r="D36" s="21">
        <v>4.0000000000000002E-4</v>
      </c>
    </row>
    <row r="37" spans="1:4" ht="11.25" customHeight="1" x14ac:dyDescent="0.25">
      <c r="A37" s="28" t="s">
        <v>32</v>
      </c>
      <c r="B37" s="28"/>
      <c r="C37" s="20" t="s">
        <v>22</v>
      </c>
      <c r="D37" s="21">
        <v>2.9999999999999997E-4</v>
      </c>
    </row>
    <row r="38" spans="1:4" ht="11.25" customHeight="1" x14ac:dyDescent="0.25">
      <c r="A38" s="28" t="s">
        <v>33</v>
      </c>
      <c r="B38" s="28"/>
      <c r="C38" s="20" t="s">
        <v>19</v>
      </c>
      <c r="D38" s="16">
        <v>0.25</v>
      </c>
    </row>
    <row r="39" spans="1:4" ht="18.75" customHeight="1" x14ac:dyDescent="0.25">
      <c r="A39" s="35" t="s">
        <v>34</v>
      </c>
      <c r="B39" s="32"/>
      <c r="C39" s="32"/>
      <c r="D39" s="32"/>
    </row>
    <row r="40" spans="1:4" ht="72" customHeight="1" x14ac:dyDescent="0.25">
      <c r="A40" s="29" t="s">
        <v>35</v>
      </c>
      <c r="B40" s="29"/>
      <c r="C40" s="29"/>
      <c r="D40" s="29"/>
    </row>
    <row r="41" spans="1:4" ht="6.75" customHeight="1" x14ac:dyDescent="0.25">
      <c r="A41" s="11"/>
      <c r="B41" s="11"/>
      <c r="C41" s="11"/>
      <c r="D41" s="11"/>
    </row>
    <row r="42" spans="1:4" ht="11.25" customHeight="1" x14ac:dyDescent="0.25">
      <c r="A42" s="31" t="s">
        <v>12</v>
      </c>
      <c r="B42" s="32"/>
      <c r="C42" s="32"/>
      <c r="D42" s="32"/>
    </row>
    <row r="43" spans="1:4" ht="6.75" customHeight="1" x14ac:dyDescent="0.25">
      <c r="A43" s="1"/>
      <c r="B43" s="2"/>
      <c r="C43" s="2"/>
      <c r="D43" s="2"/>
    </row>
    <row r="44" spans="1:4" ht="36" customHeight="1" x14ac:dyDescent="0.25">
      <c r="A44" s="29" t="s">
        <v>13</v>
      </c>
      <c r="B44" s="29"/>
      <c r="C44" s="29"/>
      <c r="D44" s="29"/>
    </row>
    <row r="45" spans="1:4" ht="6.75" customHeight="1" x14ac:dyDescent="0.25">
      <c r="A45" s="11"/>
      <c r="B45" s="11"/>
      <c r="C45" s="11"/>
      <c r="D45" s="11"/>
    </row>
    <row r="46" spans="1:4" ht="48" customHeight="1" x14ac:dyDescent="0.25">
      <c r="A46" s="29" t="s">
        <v>14</v>
      </c>
      <c r="B46" s="29"/>
      <c r="C46" s="29"/>
      <c r="D46" s="29"/>
    </row>
    <row r="47" spans="1:4" ht="6.75" customHeight="1" x14ac:dyDescent="0.25">
      <c r="A47" s="11"/>
      <c r="B47" s="11"/>
      <c r="C47" s="11"/>
      <c r="D47" s="11"/>
    </row>
    <row r="48" spans="1:4" ht="48" customHeight="1" x14ac:dyDescent="0.25">
      <c r="A48" s="29" t="s">
        <v>15</v>
      </c>
      <c r="B48" s="29"/>
      <c r="C48" s="29"/>
      <c r="D48" s="29"/>
    </row>
    <row r="49" spans="1:4" ht="6.75" customHeight="1" x14ac:dyDescent="0.25">
      <c r="A49" s="11"/>
      <c r="B49" s="11"/>
      <c r="C49" s="11"/>
      <c r="D49" s="11"/>
    </row>
    <row r="50" spans="1:4" ht="36" customHeight="1" x14ac:dyDescent="0.25">
      <c r="A50" s="29" t="s">
        <v>16</v>
      </c>
      <c r="B50" s="29"/>
      <c r="C50" s="29"/>
      <c r="D50" s="29"/>
    </row>
    <row r="51" spans="1:4" ht="6.75" customHeight="1" x14ac:dyDescent="0.25">
      <c r="A51" s="11"/>
      <c r="B51" s="11"/>
      <c r="C51" s="11"/>
      <c r="D51" s="11"/>
    </row>
    <row r="52" spans="1:4" ht="15" customHeight="1" x14ac:dyDescent="0.25">
      <c r="A52" s="33" t="s">
        <v>17</v>
      </c>
      <c r="B52" s="34"/>
      <c r="C52" s="34"/>
      <c r="D52" s="34"/>
    </row>
    <row r="53" spans="1:4" ht="6.75" customHeight="1" x14ac:dyDescent="0.25">
      <c r="A53" s="3"/>
      <c r="B53" s="4"/>
      <c r="C53" s="4"/>
      <c r="D53" s="4"/>
    </row>
    <row r="54" spans="1:4" ht="11.25" customHeight="1" x14ac:dyDescent="0.25">
      <c r="A54" s="28" t="s">
        <v>18</v>
      </c>
      <c r="B54" s="28"/>
      <c r="C54" s="20" t="s">
        <v>19</v>
      </c>
      <c r="D54" s="16">
        <v>27.26</v>
      </c>
    </row>
    <row r="55" spans="1:4" ht="11.25" customHeight="1" x14ac:dyDescent="0.25">
      <c r="A55" s="28" t="s">
        <v>20</v>
      </c>
      <c r="B55" s="28"/>
      <c r="C55" s="20" t="s">
        <v>19</v>
      </c>
      <c r="D55" s="16">
        <v>0.56999999999999995</v>
      </c>
    </row>
    <row r="56" spans="1:4" ht="11.25" customHeight="1" x14ac:dyDescent="0.25">
      <c r="A56" s="28" t="s">
        <v>21</v>
      </c>
      <c r="B56" s="28"/>
      <c r="C56" s="20" t="s">
        <v>22</v>
      </c>
      <c r="D56" s="21">
        <v>1.2249922738861063E-2</v>
      </c>
    </row>
    <row r="57" spans="1:4" ht="11.25" customHeight="1" x14ac:dyDescent="0.25">
      <c r="A57" s="28" t="s">
        <v>23</v>
      </c>
      <c r="B57" s="28"/>
      <c r="C57" s="20" t="s">
        <v>22</v>
      </c>
      <c r="D57" s="21">
        <v>2.8E-3</v>
      </c>
    </row>
    <row r="58" spans="1:4" ht="22.5" customHeight="1" x14ac:dyDescent="0.25">
      <c r="A58" s="28" t="s">
        <v>24</v>
      </c>
      <c r="B58" s="28"/>
      <c r="C58" s="20" t="s">
        <v>22</v>
      </c>
      <c r="D58" s="21">
        <v>1.0554116583031989E-3</v>
      </c>
    </row>
    <row r="59" spans="1:4" ht="11.25" customHeight="1" x14ac:dyDescent="0.25">
      <c r="A59" s="28"/>
      <c r="B59" s="28"/>
      <c r="C59" s="20"/>
      <c r="D59" s="21"/>
    </row>
    <row r="60" spans="1:4" ht="11.25" customHeight="1" x14ac:dyDescent="0.25">
      <c r="A60" s="28" t="s">
        <v>25</v>
      </c>
      <c r="B60" s="28"/>
      <c r="C60" s="20" t="s">
        <v>22</v>
      </c>
      <c r="D60" s="23">
        <v>6.1914727737301834E-5</v>
      </c>
    </row>
    <row r="61" spans="1:4" ht="11.25" customHeight="1" x14ac:dyDescent="0.25">
      <c r="A61" s="28" t="s">
        <v>26</v>
      </c>
      <c r="B61" s="28"/>
      <c r="C61" s="20" t="s">
        <v>22</v>
      </c>
      <c r="D61" s="21">
        <v>1.8439681418143427E-3</v>
      </c>
    </row>
    <row r="62" spans="1:4" ht="11.25" customHeight="1" x14ac:dyDescent="0.25">
      <c r="A62" s="28" t="s">
        <v>27</v>
      </c>
      <c r="B62" s="28"/>
      <c r="C62" s="20" t="s">
        <v>22</v>
      </c>
      <c r="D62" s="21">
        <v>5.7664336924629278E-3</v>
      </c>
    </row>
    <row r="63" spans="1:4" ht="11.25" customHeight="1" x14ac:dyDescent="0.25">
      <c r="A63" s="28" t="s">
        <v>28</v>
      </c>
      <c r="B63" s="28"/>
      <c r="C63" s="20" t="s">
        <v>22</v>
      </c>
      <c r="D63" s="21">
        <v>4.2379450080806411E-3</v>
      </c>
    </row>
    <row r="64" spans="1:4" ht="6.75" customHeight="1" x14ac:dyDescent="0.25">
      <c r="A64" s="7"/>
      <c r="B64" s="7"/>
      <c r="C64" s="20"/>
      <c r="D64" s="21"/>
    </row>
    <row r="65" spans="1:4" ht="15" customHeight="1" x14ac:dyDescent="0.25">
      <c r="A65" s="33" t="s">
        <v>29</v>
      </c>
      <c r="B65" s="28"/>
      <c r="C65" s="5"/>
      <c r="D65" s="6"/>
    </row>
    <row r="66" spans="1:4" ht="6.75" customHeight="1" x14ac:dyDescent="0.25">
      <c r="A66" s="3"/>
      <c r="B66" s="7"/>
      <c r="C66" s="5"/>
      <c r="D66" s="6"/>
    </row>
    <row r="67" spans="1:4" ht="11.25" customHeight="1" x14ac:dyDescent="0.25">
      <c r="A67" s="28" t="s">
        <v>30</v>
      </c>
      <c r="B67" s="28"/>
      <c r="C67" s="20" t="s">
        <v>22</v>
      </c>
      <c r="D67" s="21">
        <v>3.2000000000000002E-3</v>
      </c>
    </row>
    <row r="68" spans="1:4" ht="11.25" customHeight="1" x14ac:dyDescent="0.25">
      <c r="A68" s="28" t="s">
        <v>31</v>
      </c>
      <c r="B68" s="28"/>
      <c r="C68" s="20" t="s">
        <v>22</v>
      </c>
      <c r="D68" s="21">
        <v>4.0000000000000002E-4</v>
      </c>
    </row>
    <row r="69" spans="1:4" ht="11.25" customHeight="1" x14ac:dyDescent="0.25">
      <c r="A69" s="28" t="s">
        <v>32</v>
      </c>
      <c r="B69" s="28"/>
      <c r="C69" s="20" t="s">
        <v>22</v>
      </c>
      <c r="D69" s="21">
        <v>2.9999999999999997E-4</v>
      </c>
    </row>
    <row r="70" spans="1:4" ht="11.25" customHeight="1" x14ac:dyDescent="0.25">
      <c r="A70" s="28" t="s">
        <v>33</v>
      </c>
      <c r="B70" s="28"/>
      <c r="C70" s="20" t="s">
        <v>19</v>
      </c>
      <c r="D70" s="16">
        <v>0.25</v>
      </c>
    </row>
    <row r="71" spans="1:4" ht="18.75" customHeight="1" x14ac:dyDescent="0.25">
      <c r="A71" s="35" t="s">
        <v>1</v>
      </c>
      <c r="B71" s="32"/>
      <c r="C71" s="32"/>
      <c r="D71" s="32"/>
    </row>
    <row r="72" spans="1:4" ht="72" customHeight="1" x14ac:dyDescent="0.25">
      <c r="A72" s="29" t="s">
        <v>36</v>
      </c>
      <c r="B72" s="29"/>
      <c r="C72" s="29"/>
      <c r="D72" s="29"/>
    </row>
    <row r="73" spans="1:4" ht="6.75" customHeight="1" x14ac:dyDescent="0.25">
      <c r="A73" s="11"/>
      <c r="B73" s="11"/>
      <c r="C73" s="11"/>
      <c r="D73" s="11"/>
    </row>
    <row r="74" spans="1:4" ht="11.25" customHeight="1" x14ac:dyDescent="0.25">
      <c r="A74" s="31" t="s">
        <v>12</v>
      </c>
      <c r="B74" s="32"/>
      <c r="C74" s="32"/>
      <c r="D74" s="32"/>
    </row>
    <row r="75" spans="1:4" ht="6.75" customHeight="1" x14ac:dyDescent="0.25">
      <c r="A75" s="1"/>
      <c r="B75" s="2"/>
      <c r="C75" s="2"/>
      <c r="D75" s="2"/>
    </row>
    <row r="76" spans="1:4" ht="36" customHeight="1" x14ac:dyDescent="0.25">
      <c r="A76" s="29" t="s">
        <v>13</v>
      </c>
      <c r="B76" s="29"/>
      <c r="C76" s="29"/>
      <c r="D76" s="29"/>
    </row>
    <row r="77" spans="1:4" ht="6.75" customHeight="1" x14ac:dyDescent="0.25">
      <c r="A77" s="11"/>
      <c r="B77" s="11"/>
      <c r="C77" s="11"/>
      <c r="D77" s="11"/>
    </row>
    <row r="78" spans="1:4" ht="48" customHeight="1" x14ac:dyDescent="0.25">
      <c r="A78" s="29" t="s">
        <v>14</v>
      </c>
      <c r="B78" s="29"/>
      <c r="C78" s="29"/>
      <c r="D78" s="29"/>
    </row>
    <row r="79" spans="1:4" ht="6.75" customHeight="1" x14ac:dyDescent="0.25">
      <c r="A79" s="11"/>
      <c r="B79" s="11"/>
      <c r="C79" s="11"/>
      <c r="D79" s="11"/>
    </row>
    <row r="80" spans="1:4" ht="48" customHeight="1" x14ac:dyDescent="0.25">
      <c r="A80" s="29" t="s">
        <v>15</v>
      </c>
      <c r="B80" s="29"/>
      <c r="C80" s="29"/>
      <c r="D80" s="29"/>
    </row>
    <row r="81" spans="1:4" ht="6.75" customHeight="1" x14ac:dyDescent="0.25">
      <c r="A81" s="11"/>
      <c r="B81" s="11"/>
      <c r="C81" s="11"/>
      <c r="D81" s="11"/>
    </row>
    <row r="82" spans="1:4" ht="72" customHeight="1" x14ac:dyDescent="0.25">
      <c r="A82" s="29" t="s">
        <v>37</v>
      </c>
      <c r="B82" s="29"/>
      <c r="C82" s="29"/>
      <c r="D82" s="29"/>
    </row>
    <row r="83" spans="1:4" ht="36" customHeight="1" x14ac:dyDescent="0.25">
      <c r="A83" s="29" t="s">
        <v>16</v>
      </c>
      <c r="B83" s="29"/>
      <c r="C83" s="29"/>
      <c r="D83" s="29"/>
    </row>
    <row r="84" spans="1:4" ht="6.75" customHeight="1" x14ac:dyDescent="0.25">
      <c r="A84" s="11"/>
      <c r="B84" s="11"/>
      <c r="C84" s="11"/>
      <c r="D84" s="11"/>
    </row>
    <row r="85" spans="1:4" ht="15" customHeight="1" x14ac:dyDescent="0.25">
      <c r="A85" s="33" t="s">
        <v>17</v>
      </c>
      <c r="B85" s="34"/>
      <c r="C85" s="34"/>
      <c r="D85" s="34"/>
    </row>
    <row r="86" spans="1:4" ht="6.75" customHeight="1" x14ac:dyDescent="0.25">
      <c r="A86" s="3"/>
      <c r="B86" s="4"/>
      <c r="C86" s="4"/>
      <c r="D86" s="4"/>
    </row>
    <row r="87" spans="1:4" ht="11.25" customHeight="1" x14ac:dyDescent="0.25">
      <c r="A87" s="28" t="s">
        <v>18</v>
      </c>
      <c r="B87" s="28"/>
      <c r="C87" s="20" t="s">
        <v>19</v>
      </c>
      <c r="D87" s="16">
        <v>232.02</v>
      </c>
    </row>
    <row r="88" spans="1:4" ht="11.25" customHeight="1" x14ac:dyDescent="0.25">
      <c r="A88" s="28" t="s">
        <v>21</v>
      </c>
      <c r="B88" s="28"/>
      <c r="C88" s="20" t="s">
        <v>38</v>
      </c>
      <c r="D88" s="21">
        <v>2.4486335316083818</v>
      </c>
    </row>
    <row r="89" spans="1:4" ht="11.25" customHeight="1" x14ac:dyDescent="0.25">
      <c r="A89" s="28" t="s">
        <v>23</v>
      </c>
      <c r="B89" s="28"/>
      <c r="C89" s="20" t="s">
        <v>38</v>
      </c>
      <c r="D89" s="21">
        <v>1.0438000000000001</v>
      </c>
    </row>
    <row r="90" spans="1:4" ht="22.5" customHeight="1" x14ac:dyDescent="0.25">
      <c r="A90" s="28" t="s">
        <v>24</v>
      </c>
      <c r="B90" s="28"/>
      <c r="C90" s="20" t="s">
        <v>38</v>
      </c>
      <c r="D90" s="23">
        <v>0.65509470928586455</v>
      </c>
    </row>
    <row r="91" spans="1:4" ht="25.5" customHeight="1" x14ac:dyDescent="0.25">
      <c r="A91" s="28" t="s">
        <v>39</v>
      </c>
      <c r="B91" s="28"/>
      <c r="C91" s="20" t="s">
        <v>38</v>
      </c>
      <c r="D91" s="23">
        <v>-0.25624138149142806</v>
      </c>
    </row>
    <row r="92" spans="1:4" ht="11.25" customHeight="1" x14ac:dyDescent="0.25">
      <c r="A92" s="28"/>
      <c r="B92" s="28"/>
      <c r="C92" s="20"/>
      <c r="D92" s="23"/>
    </row>
    <row r="93" spans="1:4" ht="11.25" customHeight="1" x14ac:dyDescent="0.25">
      <c r="A93" s="28" t="s">
        <v>25</v>
      </c>
      <c r="B93" s="28"/>
      <c r="C93" s="20" t="s">
        <v>38</v>
      </c>
      <c r="D93" s="23">
        <v>2.6133977302837206E-2</v>
      </c>
    </row>
    <row r="94" spans="1:4" ht="11.25" customHeight="1" x14ac:dyDescent="0.25">
      <c r="A94" s="28" t="s">
        <v>26</v>
      </c>
      <c r="B94" s="28"/>
      <c r="C94" s="20" t="s">
        <v>38</v>
      </c>
      <c r="D94" s="21">
        <v>-5.0995991623404352E-3</v>
      </c>
    </row>
    <row r="95" spans="1:4" ht="11.25" customHeight="1" x14ac:dyDescent="0.25">
      <c r="A95" s="28" t="s">
        <v>27</v>
      </c>
      <c r="B95" s="28"/>
      <c r="C95" s="20" t="s">
        <v>38</v>
      </c>
      <c r="D95" s="21">
        <v>2.4198427416742589</v>
      </c>
    </row>
    <row r="96" spans="1:4" ht="11.25" customHeight="1" x14ac:dyDescent="0.25">
      <c r="A96" s="28" t="s">
        <v>28</v>
      </c>
      <c r="B96" s="28"/>
      <c r="C96" s="20" t="s">
        <v>38</v>
      </c>
      <c r="D96" s="21">
        <v>1.6799834206851949</v>
      </c>
    </row>
    <row r="97" spans="1:4" ht="6.75" customHeight="1" x14ac:dyDescent="0.25">
      <c r="A97" s="7"/>
      <c r="B97" s="7"/>
      <c r="C97" s="20"/>
      <c r="D97" s="21"/>
    </row>
    <row r="98" spans="1:4" ht="15" customHeight="1" x14ac:dyDescent="0.25">
      <c r="A98" s="33" t="s">
        <v>29</v>
      </c>
      <c r="B98" s="28"/>
      <c r="C98" s="5"/>
      <c r="D98" s="6"/>
    </row>
    <row r="99" spans="1:4" ht="6.75" customHeight="1" x14ac:dyDescent="0.25">
      <c r="A99" s="3"/>
      <c r="B99" s="7"/>
      <c r="C99" s="5"/>
      <c r="D99" s="6"/>
    </row>
    <row r="100" spans="1:4" ht="11.25" customHeight="1" x14ac:dyDescent="0.25">
      <c r="A100" s="28" t="s">
        <v>30</v>
      </c>
      <c r="B100" s="28"/>
      <c r="C100" s="20" t="s">
        <v>22</v>
      </c>
      <c r="D100" s="21">
        <v>3.2000000000000002E-3</v>
      </c>
    </row>
    <row r="101" spans="1:4" ht="11.25" customHeight="1" x14ac:dyDescent="0.25">
      <c r="A101" s="28" t="s">
        <v>31</v>
      </c>
      <c r="B101" s="28"/>
      <c r="C101" s="20" t="s">
        <v>22</v>
      </c>
      <c r="D101" s="21">
        <v>4.0000000000000002E-4</v>
      </c>
    </row>
    <row r="102" spans="1:4" ht="11.25" customHeight="1" x14ac:dyDescent="0.25">
      <c r="A102" s="28" t="s">
        <v>32</v>
      </c>
      <c r="B102" s="28"/>
      <c r="C102" s="20" t="s">
        <v>22</v>
      </c>
      <c r="D102" s="21">
        <v>2.9999999999999997E-4</v>
      </c>
    </row>
    <row r="103" spans="1:4" ht="11.25" customHeight="1" x14ac:dyDescent="0.25">
      <c r="A103" s="28" t="s">
        <v>33</v>
      </c>
      <c r="B103" s="28"/>
      <c r="C103" s="20" t="s">
        <v>19</v>
      </c>
      <c r="D103" s="16">
        <v>0.25</v>
      </c>
    </row>
    <row r="104" spans="1:4" ht="18.75" customHeight="1" x14ac:dyDescent="0.25">
      <c r="A104" s="35" t="s">
        <v>2</v>
      </c>
      <c r="B104" s="32"/>
      <c r="C104" s="32"/>
      <c r="D104" s="32"/>
    </row>
    <row r="105" spans="1:4" ht="72" customHeight="1" x14ac:dyDescent="0.25">
      <c r="A105" s="29" t="s">
        <v>40</v>
      </c>
      <c r="B105" s="29"/>
      <c r="C105" s="29"/>
      <c r="D105" s="29"/>
    </row>
    <row r="106" spans="1:4" ht="6.75" customHeight="1" x14ac:dyDescent="0.25">
      <c r="A106" s="11"/>
      <c r="B106" s="11"/>
      <c r="C106" s="11"/>
      <c r="D106" s="11"/>
    </row>
    <row r="107" spans="1:4" ht="11.25" customHeight="1" x14ac:dyDescent="0.25">
      <c r="A107" s="31" t="s">
        <v>12</v>
      </c>
      <c r="B107" s="32"/>
      <c r="C107" s="32"/>
      <c r="D107" s="32"/>
    </row>
    <row r="108" spans="1:4" ht="18" customHeight="1" x14ac:dyDescent="0.25">
      <c r="A108" s="1"/>
      <c r="B108" s="2"/>
      <c r="C108" s="2"/>
      <c r="D108" s="2"/>
    </row>
    <row r="109" spans="1:4" ht="36" customHeight="1" x14ac:dyDescent="0.25">
      <c r="A109" s="29" t="s">
        <v>13</v>
      </c>
      <c r="B109" s="29"/>
      <c r="C109" s="29"/>
      <c r="D109" s="29"/>
    </row>
    <row r="110" spans="1:4" ht="6.75" customHeight="1" x14ac:dyDescent="0.25">
      <c r="A110" s="11"/>
      <c r="B110" s="11"/>
      <c r="C110" s="11"/>
      <c r="D110" s="11"/>
    </row>
    <row r="111" spans="1:4" ht="48" customHeight="1" x14ac:dyDescent="0.25">
      <c r="A111" s="29" t="s">
        <v>14</v>
      </c>
      <c r="B111" s="29"/>
      <c r="C111" s="29"/>
      <c r="D111" s="29"/>
    </row>
    <row r="112" spans="1:4" ht="6.75" customHeight="1" x14ac:dyDescent="0.25">
      <c r="A112" s="11"/>
      <c r="B112" s="11"/>
      <c r="C112" s="11"/>
      <c r="D112" s="11"/>
    </row>
    <row r="113" spans="1:4" ht="48" customHeight="1" x14ac:dyDescent="0.25">
      <c r="A113" s="29" t="s">
        <v>15</v>
      </c>
      <c r="B113" s="29"/>
      <c r="C113" s="29"/>
      <c r="D113" s="29"/>
    </row>
    <row r="114" spans="1:4" ht="6.75" customHeight="1" x14ac:dyDescent="0.25">
      <c r="A114" s="11"/>
      <c r="B114" s="11"/>
      <c r="C114" s="11"/>
      <c r="D114" s="11"/>
    </row>
    <row r="115" spans="1:4" ht="36" customHeight="1" x14ac:dyDescent="0.25">
      <c r="A115" s="29" t="s">
        <v>16</v>
      </c>
      <c r="B115" s="29"/>
      <c r="C115" s="29"/>
      <c r="D115" s="29"/>
    </row>
    <row r="116" spans="1:4" ht="6.75" customHeight="1" x14ac:dyDescent="0.25">
      <c r="A116" s="11"/>
      <c r="B116" s="11"/>
      <c r="C116" s="11"/>
      <c r="D116" s="11"/>
    </row>
    <row r="117" spans="1:4" ht="15" customHeight="1" x14ac:dyDescent="0.25">
      <c r="A117" s="33" t="s">
        <v>17</v>
      </c>
      <c r="B117" s="34"/>
      <c r="C117" s="34"/>
      <c r="D117" s="34"/>
    </row>
    <row r="118" spans="1:4" ht="6.75" customHeight="1" x14ac:dyDescent="0.25">
      <c r="A118" s="3"/>
      <c r="B118" s="4"/>
      <c r="C118" s="4"/>
      <c r="D118" s="4"/>
    </row>
    <row r="119" spans="1:4" ht="11.25" customHeight="1" x14ac:dyDescent="0.25">
      <c r="A119" s="28" t="s">
        <v>41</v>
      </c>
      <c r="B119" s="28"/>
      <c r="C119" s="20" t="s">
        <v>19</v>
      </c>
      <c r="D119" s="16">
        <v>5.0599999999999996</v>
      </c>
    </row>
    <row r="120" spans="1:4" ht="11.25" customHeight="1" x14ac:dyDescent="0.25">
      <c r="A120" s="28" t="s">
        <v>21</v>
      </c>
      <c r="B120" s="28"/>
      <c r="C120" s="20" t="s">
        <v>22</v>
      </c>
      <c r="D120" s="21">
        <v>1.894451249874498E-2</v>
      </c>
    </row>
    <row r="121" spans="1:4" ht="11.25" customHeight="1" x14ac:dyDescent="0.25">
      <c r="A121" s="28" t="s">
        <v>23</v>
      </c>
      <c r="B121" s="28"/>
      <c r="C121" s="20" t="s">
        <v>22</v>
      </c>
      <c r="D121" s="21">
        <v>2.8E-3</v>
      </c>
    </row>
    <row r="122" spans="1:4" ht="22.5" customHeight="1" x14ac:dyDescent="0.25">
      <c r="A122" s="28" t="s">
        <v>24</v>
      </c>
      <c r="B122" s="28"/>
      <c r="C122" s="20" t="s">
        <v>22</v>
      </c>
      <c r="D122" s="21">
        <v>7.2839990081483745E-4</v>
      </c>
    </row>
    <row r="123" spans="1:4" ht="11.25" customHeight="1" x14ac:dyDescent="0.25">
      <c r="A123" s="28"/>
      <c r="B123" s="28"/>
      <c r="C123" s="20"/>
      <c r="D123" s="21"/>
    </row>
    <row r="124" spans="1:4" ht="11.25" customHeight="1" x14ac:dyDescent="0.25">
      <c r="A124" s="28" t="s">
        <v>25</v>
      </c>
      <c r="B124" s="28"/>
      <c r="C124" s="20" t="s">
        <v>22</v>
      </c>
      <c r="D124" s="23">
        <v>7.0695263279806173E-5</v>
      </c>
    </row>
    <row r="125" spans="1:4" ht="11.25" customHeight="1" x14ac:dyDescent="0.25">
      <c r="A125" s="28" t="s">
        <v>26</v>
      </c>
      <c r="B125" s="28"/>
      <c r="C125" s="20" t="s">
        <v>22</v>
      </c>
      <c r="D125" s="21">
        <v>-5.3672484960557083E-4</v>
      </c>
    </row>
    <row r="126" spans="1:4" ht="11.25" customHeight="1" x14ac:dyDescent="0.25">
      <c r="A126" s="28" t="s">
        <v>27</v>
      </c>
      <c r="B126" s="28"/>
      <c r="C126" s="20" t="s">
        <v>22</v>
      </c>
      <c r="D126" s="21">
        <v>5.7664378161160759E-3</v>
      </c>
    </row>
    <row r="127" spans="1:4" ht="11.25" customHeight="1" x14ac:dyDescent="0.25">
      <c r="A127" s="28" t="s">
        <v>28</v>
      </c>
      <c r="B127" s="28"/>
      <c r="C127" s="20" t="s">
        <v>22</v>
      </c>
      <c r="D127" s="21">
        <v>4.2379701157468138E-3</v>
      </c>
    </row>
    <row r="128" spans="1:4" ht="6.75" customHeight="1" x14ac:dyDescent="0.25">
      <c r="A128" s="7"/>
      <c r="B128" s="7"/>
      <c r="C128" s="20"/>
      <c r="D128" s="21"/>
    </row>
    <row r="129" spans="1:4" ht="15" customHeight="1" x14ac:dyDescent="0.25">
      <c r="A129" s="33" t="s">
        <v>29</v>
      </c>
      <c r="B129" s="33"/>
      <c r="C129" s="5"/>
      <c r="D129" s="6"/>
    </row>
    <row r="130" spans="1:4" ht="6.75" customHeight="1" x14ac:dyDescent="0.25">
      <c r="A130" s="3"/>
      <c r="B130" s="3"/>
      <c r="C130" s="5"/>
      <c r="D130" s="6"/>
    </row>
    <row r="131" spans="1:4" ht="11.25" customHeight="1" x14ac:dyDescent="0.25">
      <c r="A131" s="28" t="s">
        <v>30</v>
      </c>
      <c r="B131" s="28"/>
      <c r="C131" s="20" t="s">
        <v>22</v>
      </c>
      <c r="D131" s="21">
        <v>3.2000000000000002E-3</v>
      </c>
    </row>
    <row r="132" spans="1:4" ht="11.25" customHeight="1" x14ac:dyDescent="0.25">
      <c r="A132" s="28" t="s">
        <v>31</v>
      </c>
      <c r="B132" s="28"/>
      <c r="C132" s="20" t="s">
        <v>22</v>
      </c>
      <c r="D132" s="21">
        <v>4.0000000000000002E-4</v>
      </c>
    </row>
    <row r="133" spans="1:4" ht="11.25" customHeight="1" x14ac:dyDescent="0.25">
      <c r="A133" s="28" t="s">
        <v>32</v>
      </c>
      <c r="B133" s="28"/>
      <c r="C133" s="20" t="s">
        <v>22</v>
      </c>
      <c r="D133" s="21">
        <v>2.9999999999999997E-4</v>
      </c>
    </row>
    <row r="134" spans="1:4" ht="11.25" customHeight="1" x14ac:dyDescent="0.25">
      <c r="A134" s="28" t="s">
        <v>33</v>
      </c>
      <c r="B134" s="28"/>
      <c r="C134" s="20" t="s">
        <v>19</v>
      </c>
      <c r="D134" s="16">
        <v>0.25</v>
      </c>
    </row>
    <row r="135" spans="1:4" ht="18.75" customHeight="1" x14ac:dyDescent="0.25">
      <c r="A135" s="35" t="s">
        <v>3</v>
      </c>
      <c r="B135" s="32"/>
      <c r="C135" s="32"/>
      <c r="D135" s="32"/>
    </row>
    <row r="136" spans="1:4" ht="36" customHeight="1" x14ac:dyDescent="0.25">
      <c r="A136" s="29" t="s">
        <v>42</v>
      </c>
      <c r="B136" s="29"/>
      <c r="C136" s="29"/>
      <c r="D136" s="29"/>
    </row>
    <row r="137" spans="1:4" ht="18" customHeight="1" x14ac:dyDescent="0.25">
      <c r="A137" s="11"/>
      <c r="B137" s="11"/>
      <c r="C137" s="11"/>
      <c r="D137" s="11"/>
    </row>
    <row r="138" spans="1:4" ht="11.25" customHeight="1" x14ac:dyDescent="0.25">
      <c r="A138" s="31" t="s">
        <v>12</v>
      </c>
      <c r="B138" s="32"/>
      <c r="C138" s="32"/>
      <c r="D138" s="32"/>
    </row>
    <row r="139" spans="1:4" ht="6.75" customHeight="1" x14ac:dyDescent="0.25">
      <c r="A139" s="1"/>
      <c r="B139" s="2"/>
      <c r="C139" s="2"/>
      <c r="D139" s="2"/>
    </row>
    <row r="140" spans="1:4" ht="36" customHeight="1" x14ac:dyDescent="0.25">
      <c r="A140" s="29" t="s">
        <v>13</v>
      </c>
      <c r="B140" s="29"/>
      <c r="C140" s="29"/>
      <c r="D140" s="29"/>
    </row>
    <row r="141" spans="1:4" ht="6.75" customHeight="1" x14ac:dyDescent="0.25">
      <c r="A141" s="11"/>
      <c r="B141" s="11"/>
      <c r="C141" s="11"/>
      <c r="D141" s="11"/>
    </row>
    <row r="142" spans="1:4" ht="48" customHeight="1" x14ac:dyDescent="0.25">
      <c r="A142" s="29" t="s">
        <v>14</v>
      </c>
      <c r="B142" s="29"/>
      <c r="C142" s="29"/>
      <c r="D142" s="29"/>
    </row>
    <row r="143" spans="1:4" ht="6.75" customHeight="1" x14ac:dyDescent="0.25">
      <c r="A143" s="11"/>
      <c r="B143" s="11"/>
      <c r="C143" s="11"/>
      <c r="D143" s="11"/>
    </row>
    <row r="144" spans="1:4" ht="48" customHeight="1" x14ac:dyDescent="0.25">
      <c r="A144" s="29" t="s">
        <v>15</v>
      </c>
      <c r="B144" s="29"/>
      <c r="C144" s="29"/>
      <c r="D144" s="29"/>
    </row>
    <row r="145" spans="1:4" ht="6.75" customHeight="1" x14ac:dyDescent="0.25">
      <c r="A145" s="11"/>
      <c r="B145" s="11"/>
      <c r="C145" s="11"/>
      <c r="D145" s="11"/>
    </row>
    <row r="146" spans="1:4" ht="36" customHeight="1" x14ac:dyDescent="0.25">
      <c r="A146" s="29" t="s">
        <v>16</v>
      </c>
      <c r="B146" s="29"/>
      <c r="C146" s="29"/>
      <c r="D146" s="29"/>
    </row>
    <row r="147" spans="1:4" ht="6.75" customHeight="1" x14ac:dyDescent="0.25">
      <c r="A147" s="11"/>
      <c r="B147" s="11"/>
      <c r="C147" s="11"/>
      <c r="D147" s="11"/>
    </row>
    <row r="148" spans="1:4" ht="15" customHeight="1" x14ac:dyDescent="0.25">
      <c r="A148" s="33" t="s">
        <v>17</v>
      </c>
      <c r="B148" s="34"/>
      <c r="C148" s="34"/>
      <c r="D148" s="34"/>
    </row>
    <row r="149" spans="1:4" ht="6.75" customHeight="1" x14ac:dyDescent="0.25">
      <c r="A149" s="3"/>
      <c r="B149" s="4"/>
      <c r="C149" s="4"/>
      <c r="D149" s="4"/>
    </row>
    <row r="150" spans="1:4" ht="11.25" customHeight="1" x14ac:dyDescent="0.25">
      <c r="A150" s="28" t="s">
        <v>43</v>
      </c>
      <c r="B150" s="28"/>
      <c r="C150" s="20" t="s">
        <v>19</v>
      </c>
      <c r="D150" s="16">
        <v>5.73</v>
      </c>
    </row>
    <row r="151" spans="1:4" ht="11.25" customHeight="1" x14ac:dyDescent="0.25">
      <c r="A151" s="28" t="s">
        <v>21</v>
      </c>
      <c r="B151" s="28"/>
      <c r="C151" s="20" t="s">
        <v>38</v>
      </c>
      <c r="D151" s="21">
        <v>29.669038864290467</v>
      </c>
    </row>
    <row r="152" spans="1:4" ht="11.25" customHeight="1" x14ac:dyDescent="0.25">
      <c r="A152" s="28" t="s">
        <v>23</v>
      </c>
      <c r="B152" s="28"/>
      <c r="C152" s="20" t="s">
        <v>38</v>
      </c>
      <c r="D152" s="21">
        <v>0.82450000000000001</v>
      </c>
    </row>
    <row r="153" spans="1:4" ht="22.5" customHeight="1" x14ac:dyDescent="0.25">
      <c r="A153" s="28" t="s">
        <v>24</v>
      </c>
      <c r="B153" s="28"/>
      <c r="C153" s="20" t="s">
        <v>38</v>
      </c>
      <c r="D153" s="23">
        <v>0.5836759934898218</v>
      </c>
    </row>
    <row r="154" spans="1:4" ht="11.25" customHeight="1" x14ac:dyDescent="0.25">
      <c r="A154" s="28"/>
      <c r="B154" s="28"/>
      <c r="C154" s="20"/>
      <c r="D154" s="21"/>
    </row>
    <row r="155" spans="1:4" ht="11.25" customHeight="1" x14ac:dyDescent="0.25">
      <c r="A155" s="28" t="s">
        <v>25</v>
      </c>
      <c r="B155" s="28"/>
      <c r="C155" s="20" t="s">
        <v>38</v>
      </c>
      <c r="D155" s="23">
        <v>5.6649002812473835E-2</v>
      </c>
    </row>
    <row r="156" spans="1:4" ht="11.25" customHeight="1" x14ac:dyDescent="0.25">
      <c r="A156" s="28" t="s">
        <v>26</v>
      </c>
      <c r="B156" s="28"/>
      <c r="C156" s="20" t="s">
        <v>38</v>
      </c>
      <c r="D156" s="21">
        <v>-0.10287387928578431</v>
      </c>
    </row>
    <row r="157" spans="1:4" ht="11.25" customHeight="1" x14ac:dyDescent="0.25">
      <c r="A157" s="28" t="s">
        <v>27</v>
      </c>
      <c r="B157" s="28"/>
      <c r="C157" s="20" t="s">
        <v>38</v>
      </c>
      <c r="D157" s="21">
        <v>1.8364705874054175</v>
      </c>
    </row>
    <row r="158" spans="1:4" ht="11.25" customHeight="1" x14ac:dyDescent="0.25">
      <c r="A158" s="28" t="s">
        <v>28</v>
      </c>
      <c r="B158" s="28"/>
      <c r="C158" s="20" t="s">
        <v>38</v>
      </c>
      <c r="D158" s="21">
        <v>1.3270588220219917</v>
      </c>
    </row>
    <row r="159" spans="1:4" ht="6.75" customHeight="1" x14ac:dyDescent="0.25">
      <c r="A159" s="7"/>
      <c r="B159" s="7"/>
      <c r="C159" s="20"/>
      <c r="D159" s="21"/>
    </row>
    <row r="160" spans="1:4" ht="15" customHeight="1" x14ac:dyDescent="0.25">
      <c r="A160" s="33" t="s">
        <v>29</v>
      </c>
      <c r="B160" s="28"/>
      <c r="C160" s="5"/>
      <c r="D160" s="6"/>
    </row>
    <row r="161" spans="1:4" ht="6.75" customHeight="1" x14ac:dyDescent="0.25">
      <c r="A161" s="3"/>
      <c r="B161" s="7"/>
      <c r="C161" s="5"/>
      <c r="D161" s="6"/>
    </row>
    <row r="162" spans="1:4" ht="11.25" customHeight="1" x14ac:dyDescent="0.25">
      <c r="A162" s="28" t="s">
        <v>30</v>
      </c>
      <c r="B162" s="28"/>
      <c r="C162" s="20" t="s">
        <v>22</v>
      </c>
      <c r="D162" s="21">
        <v>3.2000000000000002E-3</v>
      </c>
    </row>
    <row r="163" spans="1:4" ht="11.25" customHeight="1" x14ac:dyDescent="0.25">
      <c r="A163" s="28" t="s">
        <v>31</v>
      </c>
      <c r="B163" s="28"/>
      <c r="C163" s="20" t="s">
        <v>22</v>
      </c>
      <c r="D163" s="21">
        <v>4.0000000000000002E-4</v>
      </c>
    </row>
    <row r="164" spans="1:4" ht="11.25" customHeight="1" x14ac:dyDescent="0.25">
      <c r="A164" s="28" t="s">
        <v>32</v>
      </c>
      <c r="B164" s="28"/>
      <c r="C164" s="20" t="s">
        <v>22</v>
      </c>
      <c r="D164" s="21">
        <v>2.9999999999999997E-4</v>
      </c>
    </row>
    <row r="165" spans="1:4" ht="11.25" customHeight="1" x14ac:dyDescent="0.25">
      <c r="A165" s="28" t="s">
        <v>33</v>
      </c>
      <c r="B165" s="28"/>
      <c r="C165" s="20" t="s">
        <v>19</v>
      </c>
      <c r="D165" s="16">
        <v>0.25</v>
      </c>
    </row>
    <row r="166" spans="1:4" ht="18.75" customHeight="1" x14ac:dyDescent="0.25">
      <c r="A166" s="35" t="s">
        <v>4</v>
      </c>
      <c r="B166" s="32"/>
      <c r="C166" s="32"/>
      <c r="D166" s="32"/>
    </row>
    <row r="167" spans="1:4" ht="72" customHeight="1" x14ac:dyDescent="0.25">
      <c r="A167" s="29" t="s">
        <v>44</v>
      </c>
      <c r="B167" s="29"/>
      <c r="C167" s="29"/>
      <c r="D167" s="29"/>
    </row>
    <row r="168" spans="1:4" ht="6.75" customHeight="1" x14ac:dyDescent="0.25">
      <c r="A168" s="11"/>
      <c r="B168" s="11"/>
      <c r="C168" s="11"/>
      <c r="D168" s="11"/>
    </row>
    <row r="169" spans="1:4" ht="11.25" customHeight="1" x14ac:dyDescent="0.25">
      <c r="A169" s="31" t="s">
        <v>12</v>
      </c>
      <c r="B169" s="32"/>
      <c r="C169" s="32"/>
      <c r="D169" s="32"/>
    </row>
    <row r="170" spans="1:4" ht="6.75" customHeight="1" x14ac:dyDescent="0.25">
      <c r="A170" s="1"/>
      <c r="B170" s="2"/>
      <c r="C170" s="2"/>
      <c r="D170" s="2"/>
    </row>
    <row r="171" spans="1:4" ht="36" customHeight="1" x14ac:dyDescent="0.25">
      <c r="A171" s="29" t="s">
        <v>13</v>
      </c>
      <c r="B171" s="29"/>
      <c r="C171" s="29"/>
      <c r="D171" s="29"/>
    </row>
    <row r="172" spans="1:4" ht="6.75" customHeight="1" x14ac:dyDescent="0.25">
      <c r="A172" s="11"/>
      <c r="B172" s="11"/>
      <c r="C172" s="11"/>
      <c r="D172" s="11"/>
    </row>
    <row r="173" spans="1:4" ht="48" customHeight="1" x14ac:dyDescent="0.25">
      <c r="A173" s="29" t="s">
        <v>14</v>
      </c>
      <c r="B173" s="29"/>
      <c r="C173" s="29"/>
      <c r="D173" s="29"/>
    </row>
    <row r="174" spans="1:4" ht="6.75" customHeight="1" x14ac:dyDescent="0.25">
      <c r="A174" s="11"/>
      <c r="B174" s="11"/>
      <c r="C174" s="11"/>
      <c r="D174" s="11"/>
    </row>
    <row r="175" spans="1:4" ht="48" customHeight="1" x14ac:dyDescent="0.25">
      <c r="A175" s="29" t="s">
        <v>15</v>
      </c>
      <c r="B175" s="29"/>
      <c r="C175" s="29"/>
      <c r="D175" s="29"/>
    </row>
    <row r="176" spans="1:4" ht="6.75" customHeight="1" x14ac:dyDescent="0.25">
      <c r="A176" s="11"/>
      <c r="B176" s="11"/>
      <c r="C176" s="11"/>
      <c r="D176" s="11"/>
    </row>
    <row r="177" spans="1:4" ht="36" customHeight="1" x14ac:dyDescent="0.25">
      <c r="A177" s="29" t="s">
        <v>16</v>
      </c>
      <c r="B177" s="29"/>
      <c r="C177" s="29"/>
      <c r="D177" s="29"/>
    </row>
    <row r="178" spans="1:4" ht="6.75" customHeight="1" x14ac:dyDescent="0.25">
      <c r="A178" s="11"/>
      <c r="B178" s="11"/>
      <c r="C178" s="11"/>
      <c r="D178" s="11"/>
    </row>
    <row r="179" spans="1:4" ht="15" customHeight="1" x14ac:dyDescent="0.25">
      <c r="A179" s="33" t="s">
        <v>17</v>
      </c>
      <c r="B179" s="34"/>
      <c r="C179" s="34"/>
      <c r="D179" s="34"/>
    </row>
    <row r="180" spans="1:4" ht="6.75" customHeight="1" x14ac:dyDescent="0.25">
      <c r="A180" s="3"/>
      <c r="B180" s="4"/>
      <c r="C180" s="4"/>
      <c r="D180" s="4"/>
    </row>
    <row r="181" spans="1:4" ht="11.25" customHeight="1" x14ac:dyDescent="0.25">
      <c r="A181" s="28" t="s">
        <v>43</v>
      </c>
      <c r="B181" s="28"/>
      <c r="C181" s="20" t="s">
        <v>19</v>
      </c>
      <c r="D181" s="16">
        <v>5.72</v>
      </c>
    </row>
    <row r="182" spans="1:4" ht="11.25" customHeight="1" x14ac:dyDescent="0.25">
      <c r="A182" s="28" t="s">
        <v>21</v>
      </c>
      <c r="B182" s="28"/>
      <c r="C182" s="20" t="s">
        <v>38</v>
      </c>
      <c r="D182" s="21">
        <v>4.781141249426538</v>
      </c>
    </row>
    <row r="183" spans="1:4" ht="18" customHeight="1" x14ac:dyDescent="0.25">
      <c r="A183" s="28" t="s">
        <v>23</v>
      </c>
      <c r="B183" s="28"/>
      <c r="C183" s="20" t="s">
        <v>38</v>
      </c>
      <c r="D183" s="21">
        <v>0.80559999999999998</v>
      </c>
    </row>
    <row r="184" spans="1:4" ht="22.5" customHeight="1" x14ac:dyDescent="0.25">
      <c r="A184" s="28" t="s">
        <v>24</v>
      </c>
      <c r="B184" s="28"/>
      <c r="C184" s="20" t="s">
        <v>38</v>
      </c>
      <c r="D184" s="23">
        <v>0.44566722578969475</v>
      </c>
    </row>
    <row r="185" spans="1:4" ht="11.25" customHeight="1" x14ac:dyDescent="0.25">
      <c r="A185" s="28"/>
      <c r="B185" s="28"/>
      <c r="C185" s="20"/>
      <c r="D185" s="21"/>
    </row>
    <row r="186" spans="1:4" ht="18" customHeight="1" x14ac:dyDescent="0.25">
      <c r="A186" s="28" t="s">
        <v>45</v>
      </c>
      <c r="B186" s="28"/>
      <c r="C186" s="20" t="s">
        <v>38</v>
      </c>
      <c r="D186" s="23">
        <v>2.2677854977219313E-2</v>
      </c>
    </row>
    <row r="187" spans="1:4" ht="11.25" customHeight="1" x14ac:dyDescent="0.25">
      <c r="A187" s="28" t="s">
        <v>26</v>
      </c>
      <c r="B187" s="28"/>
      <c r="C187" s="20" t="s">
        <v>38</v>
      </c>
      <c r="D187" s="21">
        <v>-4.3048110659269556E-2</v>
      </c>
    </row>
    <row r="188" spans="1:4" ht="11.25" customHeight="1" x14ac:dyDescent="0.25">
      <c r="A188" s="28" t="s">
        <v>27</v>
      </c>
      <c r="B188" s="28"/>
      <c r="C188" s="20" t="s">
        <v>38</v>
      </c>
      <c r="D188" s="21">
        <v>1.8222959475030116</v>
      </c>
    </row>
    <row r="189" spans="1:4" ht="11.25" customHeight="1" x14ac:dyDescent="0.25">
      <c r="A189" s="28" t="s">
        <v>28</v>
      </c>
      <c r="B189" s="28"/>
      <c r="C189" s="20" t="s">
        <v>38</v>
      </c>
      <c r="D189" s="21">
        <v>1.2966059879575886</v>
      </c>
    </row>
    <row r="190" spans="1:4" ht="6.75" customHeight="1" x14ac:dyDescent="0.25">
      <c r="A190" s="7"/>
      <c r="B190" s="7"/>
      <c r="C190" s="20"/>
      <c r="D190" s="21"/>
    </row>
    <row r="191" spans="1:4" ht="15" customHeight="1" x14ac:dyDescent="0.25">
      <c r="A191" s="33" t="s">
        <v>29</v>
      </c>
      <c r="B191" s="28"/>
      <c r="C191" s="5"/>
      <c r="D191" s="6"/>
    </row>
    <row r="192" spans="1:4" ht="6.75" customHeight="1" x14ac:dyDescent="0.25">
      <c r="A192" s="3"/>
      <c r="B192" s="7"/>
      <c r="C192" s="5"/>
      <c r="D192" s="6"/>
    </row>
    <row r="193" spans="1:4" ht="11.25" customHeight="1" x14ac:dyDescent="0.25">
      <c r="A193" s="28" t="s">
        <v>30</v>
      </c>
      <c r="B193" s="28"/>
      <c r="C193" s="20" t="s">
        <v>22</v>
      </c>
      <c r="D193" s="21">
        <v>3.2000000000000002E-3</v>
      </c>
    </row>
    <row r="194" spans="1:4" ht="11.25" customHeight="1" x14ac:dyDescent="0.25">
      <c r="A194" s="28" t="s">
        <v>31</v>
      </c>
      <c r="B194" s="28"/>
      <c r="C194" s="20" t="s">
        <v>22</v>
      </c>
      <c r="D194" s="21">
        <v>4.0000000000000002E-4</v>
      </c>
    </row>
    <row r="195" spans="1:4" ht="11.25" customHeight="1" x14ac:dyDescent="0.25">
      <c r="A195" s="28" t="s">
        <v>32</v>
      </c>
      <c r="B195" s="28"/>
      <c r="C195" s="20" t="s">
        <v>22</v>
      </c>
      <c r="D195" s="21">
        <v>2.9999999999999997E-4</v>
      </c>
    </row>
    <row r="196" spans="1:4" ht="11.25" customHeight="1" x14ac:dyDescent="0.25">
      <c r="A196" s="28" t="s">
        <v>33</v>
      </c>
      <c r="B196" s="28"/>
      <c r="C196" s="20" t="s">
        <v>19</v>
      </c>
      <c r="D196" s="16">
        <v>0.25</v>
      </c>
    </row>
    <row r="197" spans="1:4" ht="18.75" customHeight="1" x14ac:dyDescent="0.25">
      <c r="A197" s="35" t="s">
        <v>5</v>
      </c>
      <c r="B197" s="32"/>
      <c r="C197" s="32"/>
      <c r="D197" s="32"/>
    </row>
    <row r="198" spans="1:4" ht="36" customHeight="1" x14ac:dyDescent="0.25">
      <c r="A198" s="29" t="s">
        <v>46</v>
      </c>
      <c r="B198" s="29"/>
      <c r="C198" s="29"/>
      <c r="D198" s="29"/>
    </row>
    <row r="199" spans="1:4" ht="6.75" customHeight="1" x14ac:dyDescent="0.25">
      <c r="A199" s="11"/>
      <c r="B199" s="11"/>
      <c r="C199" s="11"/>
      <c r="D199" s="11"/>
    </row>
    <row r="200" spans="1:4" ht="11.25" customHeight="1" x14ac:dyDescent="0.25">
      <c r="A200" s="31" t="s">
        <v>12</v>
      </c>
      <c r="B200" s="32"/>
      <c r="C200" s="32"/>
      <c r="D200" s="32"/>
    </row>
    <row r="201" spans="1:4" ht="6.75" customHeight="1" x14ac:dyDescent="0.25">
      <c r="A201" s="1"/>
      <c r="B201" s="2"/>
      <c r="C201" s="2"/>
      <c r="D201" s="2"/>
    </row>
    <row r="202" spans="1:4" ht="36" customHeight="1" x14ac:dyDescent="0.25">
      <c r="A202" s="29" t="s">
        <v>13</v>
      </c>
      <c r="B202" s="29"/>
      <c r="C202" s="29"/>
      <c r="D202" s="29"/>
    </row>
    <row r="203" spans="1:4" ht="6.75" customHeight="1" x14ac:dyDescent="0.25">
      <c r="A203" s="11"/>
      <c r="B203" s="11"/>
      <c r="C203" s="11"/>
      <c r="D203" s="11"/>
    </row>
    <row r="204" spans="1:4" ht="48" customHeight="1" x14ac:dyDescent="0.25">
      <c r="A204" s="29" t="s">
        <v>14</v>
      </c>
      <c r="B204" s="29"/>
      <c r="C204" s="29"/>
      <c r="D204" s="29"/>
    </row>
    <row r="205" spans="1:4" ht="6.75" customHeight="1" x14ac:dyDescent="0.25">
      <c r="A205" s="11"/>
      <c r="B205" s="11"/>
      <c r="C205" s="11"/>
      <c r="D205" s="11"/>
    </row>
    <row r="206" spans="1:4" ht="24" customHeight="1" x14ac:dyDescent="0.25">
      <c r="A206" s="29" t="s">
        <v>47</v>
      </c>
      <c r="B206" s="29"/>
      <c r="C206" s="29"/>
      <c r="D206" s="29"/>
    </row>
    <row r="207" spans="1:4" ht="6.75" customHeight="1" x14ac:dyDescent="0.25">
      <c r="A207" s="11"/>
      <c r="B207" s="11"/>
      <c r="C207" s="11"/>
      <c r="D207" s="11"/>
    </row>
    <row r="208" spans="1:4" ht="36" customHeight="1" x14ac:dyDescent="0.25">
      <c r="A208" s="29" t="s">
        <v>16</v>
      </c>
      <c r="B208" s="29"/>
      <c r="C208" s="29"/>
      <c r="D208" s="29"/>
    </row>
    <row r="209" spans="1:4" ht="6.75" customHeight="1" x14ac:dyDescent="0.25">
      <c r="A209" s="11"/>
      <c r="B209" s="11"/>
      <c r="C209" s="11"/>
      <c r="D209" s="11"/>
    </row>
    <row r="210" spans="1:4" ht="15" customHeight="1" x14ac:dyDescent="0.25">
      <c r="A210" s="33" t="s">
        <v>17</v>
      </c>
      <c r="B210" s="34"/>
      <c r="C210" s="34"/>
      <c r="D210" s="34"/>
    </row>
    <row r="211" spans="1:4" ht="6.75" customHeight="1" x14ac:dyDescent="0.25">
      <c r="A211" s="3"/>
      <c r="B211" s="4"/>
      <c r="C211" s="4"/>
      <c r="D211" s="4"/>
    </row>
    <row r="212" spans="1:4" ht="11.25" customHeight="1" x14ac:dyDescent="0.25">
      <c r="A212" s="28" t="s">
        <v>18</v>
      </c>
      <c r="B212" s="28"/>
      <c r="C212" s="20" t="s">
        <v>19</v>
      </c>
      <c r="D212" s="16">
        <v>10</v>
      </c>
    </row>
    <row r="213" spans="1:4" ht="6.75" customHeight="1" x14ac:dyDescent="0.25">
      <c r="A213" s="7"/>
      <c r="B213" s="7"/>
      <c r="C213" s="20"/>
      <c r="D213" s="16"/>
    </row>
    <row r="214" spans="1:4" ht="18.75" customHeight="1" x14ac:dyDescent="0.3">
      <c r="A214" s="8" t="s">
        <v>48</v>
      </c>
      <c r="B214" s="9"/>
      <c r="C214" s="9"/>
      <c r="D214" s="10"/>
    </row>
    <row r="215" spans="1:4" ht="11.25" customHeight="1" x14ac:dyDescent="0.25">
      <c r="A215" s="28" t="s">
        <v>49</v>
      </c>
      <c r="B215" s="28"/>
      <c r="C215" s="5" t="s">
        <v>38</v>
      </c>
      <c r="D215" s="24">
        <v>-0.6</v>
      </c>
    </row>
    <row r="216" spans="1:4" ht="11.25" customHeight="1" x14ac:dyDescent="0.25">
      <c r="A216" s="28" t="s">
        <v>50</v>
      </c>
      <c r="B216" s="28"/>
      <c r="C216" s="5" t="s">
        <v>51</v>
      </c>
      <c r="D216" s="16">
        <v>-1</v>
      </c>
    </row>
    <row r="217" spans="1:4" ht="18.75" customHeight="1" x14ac:dyDescent="0.3">
      <c r="A217" s="8" t="s">
        <v>52</v>
      </c>
      <c r="B217" s="9"/>
      <c r="C217" s="9"/>
      <c r="D217" s="10"/>
    </row>
    <row r="218" spans="1:4" ht="36" customHeight="1" x14ac:dyDescent="0.25">
      <c r="A218" s="29" t="s">
        <v>13</v>
      </c>
      <c r="B218" s="29"/>
      <c r="C218" s="29"/>
      <c r="D218" s="29"/>
    </row>
    <row r="219" spans="1:4" ht="6.75" customHeight="1" x14ac:dyDescent="0.25">
      <c r="A219" s="11"/>
      <c r="B219" s="11"/>
      <c r="C219" s="11"/>
      <c r="D219" s="11"/>
    </row>
    <row r="220" spans="1:4" ht="48" customHeight="1" x14ac:dyDescent="0.25">
      <c r="A220" s="29" t="s">
        <v>53</v>
      </c>
      <c r="B220" s="29"/>
      <c r="C220" s="29"/>
      <c r="D220" s="29"/>
    </row>
    <row r="221" spans="1:4" ht="6.75" customHeight="1" x14ac:dyDescent="0.25">
      <c r="A221" s="11"/>
      <c r="B221" s="11"/>
      <c r="C221" s="11"/>
      <c r="D221" s="11"/>
    </row>
    <row r="222" spans="1:4" ht="36" customHeight="1" x14ac:dyDescent="0.25">
      <c r="A222" s="29" t="s">
        <v>16</v>
      </c>
      <c r="B222" s="29"/>
      <c r="C222" s="29"/>
      <c r="D222" s="29"/>
    </row>
    <row r="223" spans="1:4" ht="6.75" customHeight="1" x14ac:dyDescent="0.25">
      <c r="A223" s="11"/>
      <c r="B223" s="11"/>
      <c r="C223" s="11"/>
      <c r="D223" s="11"/>
    </row>
    <row r="224" spans="1:4" ht="11.25" customHeight="1" x14ac:dyDescent="0.25">
      <c r="A224" s="3" t="s">
        <v>54</v>
      </c>
    </row>
    <row r="225" spans="1:4" ht="11.25" customHeight="1" x14ac:dyDescent="0.25">
      <c r="A225" s="30" t="s">
        <v>55</v>
      </c>
      <c r="B225" s="30"/>
      <c r="C225" s="6" t="s">
        <v>19</v>
      </c>
      <c r="D225" s="16">
        <v>15</v>
      </c>
    </row>
    <row r="226" spans="1:4" ht="11.25" customHeight="1" x14ac:dyDescent="0.25">
      <c r="A226" s="30" t="s">
        <v>56</v>
      </c>
      <c r="B226" s="30"/>
      <c r="C226" s="6" t="s">
        <v>19</v>
      </c>
      <c r="D226" s="16">
        <v>15</v>
      </c>
    </row>
    <row r="227" spans="1:4" ht="11.25" customHeight="1" x14ac:dyDescent="0.25">
      <c r="A227" s="30" t="s">
        <v>57</v>
      </c>
      <c r="B227" s="30"/>
      <c r="C227" s="6" t="s">
        <v>19</v>
      </c>
      <c r="D227" s="16">
        <v>15</v>
      </c>
    </row>
    <row r="228" spans="1:4" ht="11.25" customHeight="1" x14ac:dyDescent="0.25">
      <c r="A228" s="30" t="s">
        <v>58</v>
      </c>
      <c r="B228" s="30"/>
      <c r="C228" s="6" t="s">
        <v>19</v>
      </c>
      <c r="D228" s="16">
        <v>15</v>
      </c>
    </row>
    <row r="229" spans="1:4" ht="11.25" customHeight="1" x14ac:dyDescent="0.25">
      <c r="A229" s="30" t="s">
        <v>59</v>
      </c>
      <c r="B229" s="30"/>
      <c r="C229" s="6" t="s">
        <v>19</v>
      </c>
      <c r="D229" s="16">
        <v>15</v>
      </c>
    </row>
    <row r="230" spans="1:4" ht="18" customHeight="1" x14ac:dyDescent="0.25">
      <c r="A230" s="30" t="s">
        <v>60</v>
      </c>
      <c r="B230" s="30"/>
      <c r="C230" s="6" t="s">
        <v>19</v>
      </c>
      <c r="D230" s="16">
        <v>15</v>
      </c>
    </row>
    <row r="231" spans="1:4" ht="11.25" customHeight="1" x14ac:dyDescent="0.25">
      <c r="A231" s="30" t="s">
        <v>61</v>
      </c>
      <c r="B231" s="30"/>
      <c r="C231" s="6" t="s">
        <v>19</v>
      </c>
      <c r="D231" s="16">
        <v>15</v>
      </c>
    </row>
    <row r="232" spans="1:4" ht="11.25" customHeight="1" x14ac:dyDescent="0.25">
      <c r="A232" s="30" t="s">
        <v>62</v>
      </c>
      <c r="B232" s="30"/>
      <c r="C232" s="6" t="s">
        <v>19</v>
      </c>
      <c r="D232" s="16">
        <v>15</v>
      </c>
    </row>
    <row r="233" spans="1:4" ht="11.25" customHeight="1" x14ac:dyDescent="0.25">
      <c r="A233" s="30" t="s">
        <v>63</v>
      </c>
      <c r="B233" s="30"/>
      <c r="C233" s="6" t="s">
        <v>19</v>
      </c>
      <c r="D233" s="16">
        <v>15</v>
      </c>
    </row>
    <row r="234" spans="1:4" ht="11.25" customHeight="1" x14ac:dyDescent="0.25">
      <c r="A234" s="30" t="s">
        <v>64</v>
      </c>
      <c r="B234" s="30"/>
      <c r="C234" s="6" t="s">
        <v>19</v>
      </c>
      <c r="D234" s="16">
        <v>15</v>
      </c>
    </row>
    <row r="235" spans="1:4" ht="11.25" customHeight="1" x14ac:dyDescent="0.25">
      <c r="A235" s="30" t="s">
        <v>65</v>
      </c>
      <c r="B235" s="30"/>
      <c r="C235" s="6" t="s">
        <v>19</v>
      </c>
      <c r="D235" s="16">
        <v>15</v>
      </c>
    </row>
    <row r="236" spans="1:4" ht="11.25" customHeight="1" x14ac:dyDescent="0.25">
      <c r="A236" s="30" t="s">
        <v>66</v>
      </c>
      <c r="B236" s="30"/>
      <c r="C236" s="6" t="s">
        <v>19</v>
      </c>
      <c r="D236" s="16">
        <v>15</v>
      </c>
    </row>
    <row r="237" spans="1:4" ht="11.25" customHeight="1" x14ac:dyDescent="0.25">
      <c r="A237" s="30" t="s">
        <v>67</v>
      </c>
      <c r="B237" s="30"/>
      <c r="C237" s="6" t="s">
        <v>19</v>
      </c>
      <c r="D237" s="16">
        <v>15</v>
      </c>
    </row>
    <row r="238" spans="1:4" ht="11.25" customHeight="1" x14ac:dyDescent="0.25">
      <c r="A238" s="30" t="s">
        <v>68</v>
      </c>
      <c r="B238" s="30"/>
      <c r="C238" s="6" t="s">
        <v>19</v>
      </c>
      <c r="D238" s="16">
        <v>30</v>
      </c>
    </row>
    <row r="239" spans="1:4" ht="11.25" customHeight="1" x14ac:dyDescent="0.25">
      <c r="A239" s="30" t="s">
        <v>69</v>
      </c>
      <c r="B239" s="30"/>
      <c r="C239" s="6" t="s">
        <v>19</v>
      </c>
      <c r="D239" s="16">
        <v>30</v>
      </c>
    </row>
    <row r="240" spans="1:4" ht="6.75" customHeight="1" x14ac:dyDescent="0.25">
      <c r="A240" s="14"/>
      <c r="B240" s="14"/>
      <c r="C240" s="6"/>
      <c r="D240" s="16"/>
    </row>
    <row r="241" spans="1:4" ht="11.25" customHeight="1" x14ac:dyDescent="0.25">
      <c r="A241" s="3" t="s">
        <v>70</v>
      </c>
    </row>
    <row r="242" spans="1:4" ht="11.25" customHeight="1" x14ac:dyDescent="0.25">
      <c r="A242" s="30" t="s">
        <v>71</v>
      </c>
      <c r="B242" s="30"/>
      <c r="C242" s="6" t="s">
        <v>51</v>
      </c>
      <c r="D242" s="16">
        <v>1.5</v>
      </c>
    </row>
    <row r="243" spans="1:4" ht="11.25" customHeight="1" x14ac:dyDescent="0.25">
      <c r="A243" s="30" t="s">
        <v>72</v>
      </c>
      <c r="B243" s="30"/>
      <c r="C243" s="6" t="s">
        <v>51</v>
      </c>
      <c r="D243" s="16">
        <v>19.559999999999999</v>
      </c>
    </row>
    <row r="244" spans="1:4" ht="11.25" customHeight="1" x14ac:dyDescent="0.25">
      <c r="A244" s="30" t="s">
        <v>73</v>
      </c>
      <c r="B244" s="30"/>
      <c r="C244" s="6" t="s">
        <v>19</v>
      </c>
      <c r="D244" s="16">
        <v>30</v>
      </c>
    </row>
    <row r="245" spans="1:4" ht="11.25" customHeight="1" x14ac:dyDescent="0.25">
      <c r="A245" s="30" t="s">
        <v>74</v>
      </c>
      <c r="B245" s="30"/>
      <c r="C245" s="6" t="s">
        <v>19</v>
      </c>
      <c r="D245" s="16">
        <v>165</v>
      </c>
    </row>
    <row r="246" spans="1:4" ht="11.25" customHeight="1" x14ac:dyDescent="0.25">
      <c r="A246" s="30" t="s">
        <v>75</v>
      </c>
      <c r="B246" s="30"/>
      <c r="C246" s="6" t="s">
        <v>19</v>
      </c>
      <c r="D246" s="16">
        <v>65</v>
      </c>
    </row>
    <row r="247" spans="1:4" ht="11.25" customHeight="1" x14ac:dyDescent="0.25">
      <c r="A247" s="30" t="s">
        <v>76</v>
      </c>
      <c r="B247" s="30"/>
      <c r="C247" s="6" t="s">
        <v>19</v>
      </c>
      <c r="D247" s="16">
        <v>185</v>
      </c>
    </row>
    <row r="248" spans="1:4" ht="11.25" customHeight="1" x14ac:dyDescent="0.25">
      <c r="A248" s="30" t="s">
        <v>77</v>
      </c>
      <c r="B248" s="30"/>
      <c r="C248" s="6" t="s">
        <v>19</v>
      </c>
      <c r="D248" s="16">
        <v>185</v>
      </c>
    </row>
    <row r="249" spans="1:4" ht="11.25" customHeight="1" x14ac:dyDescent="0.25">
      <c r="A249" s="30" t="s">
        <v>78</v>
      </c>
      <c r="B249" s="30"/>
      <c r="C249" s="6" t="s">
        <v>19</v>
      </c>
      <c r="D249" s="16">
        <v>415</v>
      </c>
    </row>
    <row r="250" spans="1:4" ht="11.25" customHeight="1" x14ac:dyDescent="0.25">
      <c r="A250" s="30" t="s">
        <v>79</v>
      </c>
      <c r="B250" s="30"/>
      <c r="C250" s="6" t="s">
        <v>19</v>
      </c>
      <c r="D250" s="16">
        <v>65</v>
      </c>
    </row>
    <row r="251" spans="1:4" ht="11.25" customHeight="1" x14ac:dyDescent="0.25">
      <c r="A251" s="30" t="s">
        <v>80</v>
      </c>
      <c r="B251" s="30"/>
      <c r="C251" s="6" t="s">
        <v>19</v>
      </c>
      <c r="D251" s="16">
        <v>185</v>
      </c>
    </row>
    <row r="252" spans="1:4" ht="6.75" customHeight="1" x14ac:dyDescent="0.25">
      <c r="A252" s="14"/>
      <c r="B252" s="14"/>
      <c r="C252" s="6"/>
      <c r="D252" s="16"/>
    </row>
    <row r="253" spans="1:4" ht="11.25" customHeight="1" x14ac:dyDescent="0.25">
      <c r="A253" s="3" t="s">
        <v>81</v>
      </c>
    </row>
    <row r="254" spans="1:4" ht="11.25" customHeight="1" x14ac:dyDescent="0.25">
      <c r="A254" s="30" t="s">
        <v>82</v>
      </c>
      <c r="B254" s="30"/>
      <c r="C254" s="6" t="s">
        <v>19</v>
      </c>
      <c r="D254" s="16">
        <v>30</v>
      </c>
    </row>
    <row r="255" spans="1:4" ht="18" customHeight="1" x14ac:dyDescent="0.25">
      <c r="A255" s="30" t="s">
        <v>83</v>
      </c>
      <c r="B255" s="30"/>
      <c r="C255" s="6" t="s">
        <v>19</v>
      </c>
      <c r="D255" s="16">
        <v>30</v>
      </c>
    </row>
    <row r="256" spans="1:4" ht="11.25" customHeight="1" x14ac:dyDescent="0.25">
      <c r="A256" s="30" t="s">
        <v>84</v>
      </c>
      <c r="B256" s="30"/>
      <c r="C256" s="6" t="s">
        <v>19</v>
      </c>
      <c r="D256" s="16">
        <v>165</v>
      </c>
    </row>
    <row r="257" spans="1:4" ht="11.25" customHeight="1" x14ac:dyDescent="0.25">
      <c r="A257" s="30" t="s">
        <v>85</v>
      </c>
      <c r="B257" s="30"/>
      <c r="C257" s="6" t="s">
        <v>19</v>
      </c>
      <c r="D257" s="16">
        <v>500</v>
      </c>
    </row>
    <row r="258" spans="1:4" ht="11.25" customHeight="1" x14ac:dyDescent="0.25">
      <c r="A258" s="30" t="s">
        <v>86</v>
      </c>
      <c r="B258" s="30"/>
      <c r="C258" s="6" t="s">
        <v>19</v>
      </c>
      <c r="D258" s="16">
        <v>300</v>
      </c>
    </row>
    <row r="259" spans="1:4" ht="11.25" customHeight="1" x14ac:dyDescent="0.25">
      <c r="A259" s="30" t="s">
        <v>87</v>
      </c>
      <c r="B259" s="30"/>
      <c r="C259" s="6" t="s">
        <v>19</v>
      </c>
      <c r="D259" s="16">
        <v>1000</v>
      </c>
    </row>
    <row r="260" spans="1:4" ht="22.5" customHeight="1" x14ac:dyDescent="0.25">
      <c r="A260" s="30" t="s">
        <v>88</v>
      </c>
      <c r="B260" s="30"/>
      <c r="C260" s="6" t="s">
        <v>19</v>
      </c>
      <c r="D260" s="16">
        <v>22.35</v>
      </c>
    </row>
    <row r="261" spans="1:4" ht="18.75" customHeight="1" x14ac:dyDescent="0.3">
      <c r="A261" s="8" t="s">
        <v>89</v>
      </c>
      <c r="B261" s="9"/>
      <c r="C261" s="9"/>
      <c r="D261" s="10"/>
    </row>
    <row r="262" spans="1:4" ht="6.75" customHeight="1" x14ac:dyDescent="0.3">
      <c r="A262" s="8"/>
      <c r="B262" s="9"/>
      <c r="C262" s="9"/>
      <c r="D262" s="10"/>
    </row>
    <row r="263" spans="1:4" ht="36" customHeight="1" x14ac:dyDescent="0.25">
      <c r="A263" s="29" t="s">
        <v>13</v>
      </c>
      <c r="B263" s="29"/>
      <c r="C263" s="29"/>
      <c r="D263" s="29"/>
    </row>
    <row r="264" spans="1:4" ht="6.75" customHeight="1" x14ac:dyDescent="0.25">
      <c r="A264" s="11"/>
      <c r="B264" s="11"/>
      <c r="C264" s="11"/>
      <c r="D264" s="11"/>
    </row>
    <row r="265" spans="1:4" ht="48" customHeight="1" x14ac:dyDescent="0.25">
      <c r="A265" s="29" t="s">
        <v>14</v>
      </c>
      <c r="B265" s="29"/>
      <c r="C265" s="29"/>
      <c r="D265" s="29"/>
    </row>
    <row r="266" spans="1:4" ht="6.75" customHeight="1" x14ac:dyDescent="0.25">
      <c r="A266" s="11"/>
      <c r="B266" s="11"/>
      <c r="C266" s="11"/>
      <c r="D266" s="11"/>
    </row>
    <row r="267" spans="1:4" ht="24" customHeight="1" x14ac:dyDescent="0.25">
      <c r="A267" s="29" t="s">
        <v>47</v>
      </c>
      <c r="B267" s="29"/>
      <c r="C267" s="29"/>
      <c r="D267" s="29"/>
    </row>
    <row r="268" spans="1:4" ht="6.75" customHeight="1" x14ac:dyDescent="0.25">
      <c r="A268" s="11"/>
      <c r="B268" s="11"/>
      <c r="C268" s="11"/>
      <c r="D268" s="11"/>
    </row>
    <row r="269" spans="1:4" ht="36" customHeight="1" x14ac:dyDescent="0.25">
      <c r="A269" s="29" t="s">
        <v>16</v>
      </c>
      <c r="B269" s="29"/>
      <c r="C269" s="29"/>
      <c r="D269" s="29"/>
    </row>
    <row r="270" spans="1:4" ht="6.75" customHeight="1" x14ac:dyDescent="0.25">
      <c r="A270" s="11"/>
      <c r="B270" s="11"/>
      <c r="C270" s="11"/>
      <c r="D270" s="11"/>
    </row>
    <row r="271" spans="1:4" ht="24" customHeight="1" x14ac:dyDescent="0.25">
      <c r="A271" s="29" t="s">
        <v>90</v>
      </c>
      <c r="B271" s="29"/>
      <c r="C271" s="29"/>
      <c r="D271" s="29"/>
    </row>
    <row r="272" spans="1:4" ht="11.25" customHeight="1" x14ac:dyDescent="0.25">
      <c r="A272" s="28" t="s">
        <v>91</v>
      </c>
      <c r="B272" s="28"/>
      <c r="C272" s="15" t="s">
        <v>19</v>
      </c>
      <c r="D272" s="16">
        <v>100</v>
      </c>
    </row>
    <row r="273" spans="1:4" ht="11.25" customHeight="1" x14ac:dyDescent="0.25">
      <c r="A273" s="28" t="s">
        <v>92</v>
      </c>
      <c r="B273" s="28"/>
      <c r="C273" s="15" t="s">
        <v>19</v>
      </c>
      <c r="D273" s="16">
        <v>20</v>
      </c>
    </row>
    <row r="274" spans="1:4" ht="11.25" customHeight="1" x14ac:dyDescent="0.25">
      <c r="A274" s="28" t="s">
        <v>93</v>
      </c>
      <c r="B274" s="28"/>
      <c r="C274" s="15" t="s">
        <v>94</v>
      </c>
      <c r="D274" s="16">
        <v>0.5</v>
      </c>
    </row>
    <row r="275" spans="1:4" ht="11.25" customHeight="1" x14ac:dyDescent="0.25">
      <c r="A275" s="28" t="s">
        <v>95</v>
      </c>
      <c r="B275" s="28"/>
      <c r="C275" s="15" t="s">
        <v>94</v>
      </c>
      <c r="D275" s="16">
        <v>0.3</v>
      </c>
    </row>
    <row r="276" spans="1:4" ht="11.25" customHeight="1" x14ac:dyDescent="0.25">
      <c r="A276" s="28" t="s">
        <v>96</v>
      </c>
      <c r="B276" s="28"/>
      <c r="C276" s="15" t="s">
        <v>94</v>
      </c>
      <c r="D276" s="16">
        <v>-0.3</v>
      </c>
    </row>
    <row r="277" spans="1:4" ht="11.25" customHeight="1" x14ac:dyDescent="0.25">
      <c r="A277" s="28" t="s">
        <v>97</v>
      </c>
      <c r="B277" s="28"/>
      <c r="C277" s="15"/>
      <c r="D277" s="17"/>
    </row>
    <row r="278" spans="1:4" ht="11.25" customHeight="1" x14ac:dyDescent="0.25">
      <c r="A278" s="25" t="s">
        <v>98</v>
      </c>
      <c r="B278" s="25"/>
      <c r="C278" s="15" t="s">
        <v>19</v>
      </c>
      <c r="D278" s="16">
        <v>0.25</v>
      </c>
    </row>
    <row r="279" spans="1:4" ht="11.25" customHeight="1" x14ac:dyDescent="0.25">
      <c r="A279" s="25" t="s">
        <v>99</v>
      </c>
      <c r="B279" s="25"/>
      <c r="C279" s="15" t="s">
        <v>19</v>
      </c>
      <c r="D279" s="16">
        <v>0.5</v>
      </c>
    </row>
    <row r="280" spans="1:4" ht="11.25" customHeight="1" x14ac:dyDescent="0.25">
      <c r="A280" s="28" t="s">
        <v>100</v>
      </c>
      <c r="B280" s="28"/>
      <c r="C280" s="15"/>
      <c r="D280" s="17"/>
    </row>
    <row r="281" spans="1:4" ht="11.25" customHeight="1" x14ac:dyDescent="0.25">
      <c r="A281" s="28" t="s">
        <v>101</v>
      </c>
      <c r="B281" s="28"/>
      <c r="C281" s="15"/>
      <c r="D281" s="17"/>
    </row>
    <row r="282" spans="1:4" ht="11.25" customHeight="1" x14ac:dyDescent="0.25">
      <c r="A282" s="28" t="s">
        <v>102</v>
      </c>
      <c r="B282" s="28"/>
      <c r="C282" s="15"/>
      <c r="D282" s="17"/>
    </row>
    <row r="283" spans="1:4" ht="11.25" customHeight="1" x14ac:dyDescent="0.25">
      <c r="A283" s="25" t="s">
        <v>103</v>
      </c>
      <c r="B283" s="25"/>
      <c r="C283" s="15" t="s">
        <v>19</v>
      </c>
      <c r="D283" s="17" t="s">
        <v>104</v>
      </c>
    </row>
    <row r="284" spans="1:4" ht="11.25" customHeight="1" x14ac:dyDescent="0.25">
      <c r="A284" s="25" t="s">
        <v>105</v>
      </c>
      <c r="B284" s="25"/>
      <c r="C284" s="15" t="s">
        <v>19</v>
      </c>
      <c r="D284" s="16">
        <v>2</v>
      </c>
    </row>
    <row r="285" spans="1:4" ht="6.75" customHeight="1" x14ac:dyDescent="0.25">
      <c r="A285" s="18"/>
      <c r="B285" s="18"/>
      <c r="C285" s="15"/>
      <c r="D285" s="16"/>
    </row>
    <row r="286" spans="1:4" ht="18.75" x14ac:dyDescent="0.3">
      <c r="A286" s="19" t="s">
        <v>106</v>
      </c>
      <c r="B286" s="9"/>
      <c r="C286" s="9"/>
      <c r="D286" s="10"/>
    </row>
    <row r="287" spans="1:4" ht="6.75" customHeight="1" x14ac:dyDescent="0.3">
      <c r="A287" s="19"/>
      <c r="B287" s="9"/>
      <c r="C287" s="9"/>
      <c r="D287" s="10"/>
    </row>
    <row r="288" spans="1:4" ht="22.5" customHeight="1" x14ac:dyDescent="0.25">
      <c r="A288" s="26" t="s">
        <v>107</v>
      </c>
      <c r="B288" s="26"/>
      <c r="C288" s="26"/>
      <c r="D288" s="26"/>
    </row>
    <row r="289" spans="1:4" ht="11.25" customHeight="1" x14ac:dyDescent="0.25">
      <c r="A289" s="27" t="s">
        <v>108</v>
      </c>
      <c r="B289" s="27"/>
      <c r="C289" s="5"/>
      <c r="D289" s="21">
        <v>1.0712999999999999</v>
      </c>
    </row>
    <row r="290" spans="1:4" ht="11.25" customHeight="1" x14ac:dyDescent="0.25">
      <c r="A290" s="27" t="s">
        <v>109</v>
      </c>
      <c r="B290" s="27"/>
      <c r="C290" s="5"/>
      <c r="D290" s="21">
        <v>1.0607</v>
      </c>
    </row>
    <row r="291" spans="1:4" ht="15" customHeight="1" x14ac:dyDescent="0.25"/>
    <row r="292" spans="1:4" ht="15" customHeight="1" x14ac:dyDescent="0.25"/>
    <row r="293" spans="1:4" ht="15" customHeight="1" x14ac:dyDescent="0.25"/>
    <row r="294" spans="1:4" ht="15" customHeight="1" x14ac:dyDescent="0.25"/>
    <row r="295" spans="1:4" ht="15" customHeight="1" x14ac:dyDescent="0.25"/>
    <row r="296" spans="1:4" ht="15" customHeight="1" x14ac:dyDescent="0.25"/>
    <row r="297" spans="1:4" ht="15" customHeight="1" x14ac:dyDescent="0.25"/>
    <row r="298" spans="1:4" ht="15" customHeight="1" x14ac:dyDescent="0.25"/>
    <row r="299" spans="1:4" ht="15" customHeight="1" x14ac:dyDescent="0.25"/>
    <row r="300" spans="1:4" ht="15" customHeight="1" x14ac:dyDescent="0.25"/>
    <row r="301" spans="1:4" ht="15" customHeight="1" x14ac:dyDescent="0.25"/>
    <row r="302" spans="1:4" ht="15" customHeight="1" x14ac:dyDescent="0.25"/>
    <row r="303" spans="1:4" ht="15" customHeight="1" x14ac:dyDescent="0.25"/>
    <row r="304" spans="1: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sheetData>
  <mergeCells count="209">
    <mergeCell ref="A1:D1"/>
    <mergeCell ref="A2:D2"/>
    <mergeCell ref="A3:D3"/>
    <mergeCell ref="A4:D4"/>
    <mergeCell ref="A5:D5"/>
    <mergeCell ref="A6:D6"/>
    <mergeCell ref="A18:D18"/>
    <mergeCell ref="A20:D20"/>
    <mergeCell ref="A22:B22"/>
    <mergeCell ref="A23:B23"/>
    <mergeCell ref="A24:B24"/>
    <mergeCell ref="A25:B25"/>
    <mergeCell ref="A7:D7"/>
    <mergeCell ref="A8:D8"/>
    <mergeCell ref="A10:D10"/>
    <mergeCell ref="A12:D12"/>
    <mergeCell ref="A14:D14"/>
    <mergeCell ref="A16:D16"/>
    <mergeCell ref="A33:B33"/>
    <mergeCell ref="A35:B35"/>
    <mergeCell ref="A36:B36"/>
    <mergeCell ref="A37:B37"/>
    <mergeCell ref="A38:B38"/>
    <mergeCell ref="A39:D39"/>
    <mergeCell ref="A26:B26"/>
    <mergeCell ref="A27:B27"/>
    <mergeCell ref="A28:B28"/>
    <mergeCell ref="A29:B29"/>
    <mergeCell ref="A30:B30"/>
    <mergeCell ref="A31:B31"/>
    <mergeCell ref="A52:D52"/>
    <mergeCell ref="A54:B54"/>
    <mergeCell ref="A55:B55"/>
    <mergeCell ref="A56:B56"/>
    <mergeCell ref="A57:B57"/>
    <mergeCell ref="A58:B58"/>
    <mergeCell ref="A40:D40"/>
    <mergeCell ref="A42:D42"/>
    <mergeCell ref="A44:D44"/>
    <mergeCell ref="A46:D46"/>
    <mergeCell ref="A48:D48"/>
    <mergeCell ref="A50:D50"/>
    <mergeCell ref="A67:B67"/>
    <mergeCell ref="A68:B68"/>
    <mergeCell ref="A69:B69"/>
    <mergeCell ref="A70:B70"/>
    <mergeCell ref="A71:D71"/>
    <mergeCell ref="A72:D72"/>
    <mergeCell ref="A59:B59"/>
    <mergeCell ref="A60:B60"/>
    <mergeCell ref="A61:B61"/>
    <mergeCell ref="A62:B62"/>
    <mergeCell ref="A63:B63"/>
    <mergeCell ref="A65:B65"/>
    <mergeCell ref="A85:D85"/>
    <mergeCell ref="A87:B87"/>
    <mergeCell ref="A88:B88"/>
    <mergeCell ref="A89:B89"/>
    <mergeCell ref="A90:B90"/>
    <mergeCell ref="A91:B91"/>
    <mergeCell ref="A74:D74"/>
    <mergeCell ref="A76:D76"/>
    <mergeCell ref="A78:D78"/>
    <mergeCell ref="A80:D80"/>
    <mergeCell ref="A82:D82"/>
    <mergeCell ref="A83:D83"/>
    <mergeCell ref="A100:B100"/>
    <mergeCell ref="A101:B101"/>
    <mergeCell ref="A102:B102"/>
    <mergeCell ref="A103:B103"/>
    <mergeCell ref="A104:D104"/>
    <mergeCell ref="A105:D105"/>
    <mergeCell ref="A92:B92"/>
    <mergeCell ref="A93:B93"/>
    <mergeCell ref="A94:B94"/>
    <mergeCell ref="A95:B95"/>
    <mergeCell ref="A96:B96"/>
    <mergeCell ref="A98:B98"/>
    <mergeCell ref="A119:B119"/>
    <mergeCell ref="A120:B120"/>
    <mergeCell ref="A121:B121"/>
    <mergeCell ref="A122:B122"/>
    <mergeCell ref="A123:B123"/>
    <mergeCell ref="A124:B124"/>
    <mergeCell ref="A107:D107"/>
    <mergeCell ref="A109:D109"/>
    <mergeCell ref="A111:D111"/>
    <mergeCell ref="A113:D113"/>
    <mergeCell ref="A115:D115"/>
    <mergeCell ref="A117:D117"/>
    <mergeCell ref="A133:B133"/>
    <mergeCell ref="A134:B134"/>
    <mergeCell ref="A135:D135"/>
    <mergeCell ref="A136:D136"/>
    <mergeCell ref="A138:D138"/>
    <mergeCell ref="A140:D140"/>
    <mergeCell ref="A125:B125"/>
    <mergeCell ref="A126:B126"/>
    <mergeCell ref="A127:B127"/>
    <mergeCell ref="A129:B129"/>
    <mergeCell ref="A131:B131"/>
    <mergeCell ref="A132:B132"/>
    <mergeCell ref="A152:B152"/>
    <mergeCell ref="A153:B153"/>
    <mergeCell ref="A154:B154"/>
    <mergeCell ref="A155:B155"/>
    <mergeCell ref="A156:B156"/>
    <mergeCell ref="A157:B157"/>
    <mergeCell ref="A142:D142"/>
    <mergeCell ref="A144:D144"/>
    <mergeCell ref="A146:D146"/>
    <mergeCell ref="A148:D148"/>
    <mergeCell ref="A150:B150"/>
    <mergeCell ref="A151:B151"/>
    <mergeCell ref="A166:D166"/>
    <mergeCell ref="A167:D167"/>
    <mergeCell ref="A169:D169"/>
    <mergeCell ref="A171:D171"/>
    <mergeCell ref="A173:D173"/>
    <mergeCell ref="A175:D175"/>
    <mergeCell ref="A158:B158"/>
    <mergeCell ref="A160:B160"/>
    <mergeCell ref="A162:B162"/>
    <mergeCell ref="A163:B163"/>
    <mergeCell ref="A164:B164"/>
    <mergeCell ref="A165:B165"/>
    <mergeCell ref="A185:B185"/>
    <mergeCell ref="A186:B186"/>
    <mergeCell ref="A187:B187"/>
    <mergeCell ref="A188:B188"/>
    <mergeCell ref="A189:B189"/>
    <mergeCell ref="A191:B191"/>
    <mergeCell ref="A177:D177"/>
    <mergeCell ref="A179:D179"/>
    <mergeCell ref="A181:B181"/>
    <mergeCell ref="A182:B182"/>
    <mergeCell ref="A183:B183"/>
    <mergeCell ref="A184:B184"/>
    <mergeCell ref="A200:D200"/>
    <mergeCell ref="A202:D202"/>
    <mergeCell ref="A204:D204"/>
    <mergeCell ref="A206:D206"/>
    <mergeCell ref="A208:D208"/>
    <mergeCell ref="A210:D210"/>
    <mergeCell ref="A193:B193"/>
    <mergeCell ref="A194:B194"/>
    <mergeCell ref="A195:B195"/>
    <mergeCell ref="A196:B196"/>
    <mergeCell ref="A197:D197"/>
    <mergeCell ref="A198:D198"/>
    <mergeCell ref="A225:B225"/>
    <mergeCell ref="A226:B226"/>
    <mergeCell ref="A227:B227"/>
    <mergeCell ref="A228:B228"/>
    <mergeCell ref="A229:B229"/>
    <mergeCell ref="A230:B230"/>
    <mergeCell ref="A212:B212"/>
    <mergeCell ref="A215:B215"/>
    <mergeCell ref="A216:B216"/>
    <mergeCell ref="A218:D218"/>
    <mergeCell ref="A220:D220"/>
    <mergeCell ref="A222:D222"/>
    <mergeCell ref="A237:B237"/>
    <mergeCell ref="A238:B238"/>
    <mergeCell ref="A239:B239"/>
    <mergeCell ref="A242:B242"/>
    <mergeCell ref="A243:B243"/>
    <mergeCell ref="A244:B244"/>
    <mergeCell ref="A231:B231"/>
    <mergeCell ref="A232:B232"/>
    <mergeCell ref="A233:B233"/>
    <mergeCell ref="A234:B234"/>
    <mergeCell ref="A235:B235"/>
    <mergeCell ref="A236:B236"/>
    <mergeCell ref="A251:B251"/>
    <mergeCell ref="A254:B254"/>
    <mergeCell ref="A255:B255"/>
    <mergeCell ref="A256:B256"/>
    <mergeCell ref="A257:B257"/>
    <mergeCell ref="A258:B258"/>
    <mergeCell ref="A245:B245"/>
    <mergeCell ref="A246:B246"/>
    <mergeCell ref="A247:B247"/>
    <mergeCell ref="A248:B248"/>
    <mergeCell ref="A249:B249"/>
    <mergeCell ref="A250:B250"/>
    <mergeCell ref="A271:D271"/>
    <mergeCell ref="A272:B272"/>
    <mergeCell ref="A273:B273"/>
    <mergeCell ref="A274:B274"/>
    <mergeCell ref="A275:B275"/>
    <mergeCell ref="A276:B276"/>
    <mergeCell ref="A259:B259"/>
    <mergeCell ref="A260:B260"/>
    <mergeCell ref="A263:D263"/>
    <mergeCell ref="A265:D265"/>
    <mergeCell ref="A267:D267"/>
    <mergeCell ref="A269:D269"/>
    <mergeCell ref="A283:B283"/>
    <mergeCell ref="A284:B284"/>
    <mergeCell ref="A288:D288"/>
    <mergeCell ref="A289:B289"/>
    <mergeCell ref="A290:B290"/>
    <mergeCell ref="A277:B277"/>
    <mergeCell ref="A278:B278"/>
    <mergeCell ref="A279:B279"/>
    <mergeCell ref="A280:B280"/>
    <mergeCell ref="A281:B281"/>
    <mergeCell ref="A282:B282"/>
  </mergeCells>
  <dataValidations count="5">
    <dataValidation type="list" allowBlank="1" showInputMessage="1" showErrorMessage="1" sqref="C212:C213 C35:C38 C22:C32 C67:C70 C100:C103 C87:C97 C131:C134 C119:C128 C162:C165 C150:C159 C193:C196 C181:C190 C54:C64" xr:uid="{CAE77A8A-5D15-4309-906B-810A43FCC6A7}">
      <formula1>"$, $/kWh, $/kW, $/kVa"</formula1>
    </dataValidation>
    <dataValidation type="list" allowBlank="1" showInputMessage="1" showErrorMessage="1" sqref="A225:A240" xr:uid="{91815C91-98FA-495A-B89B-5220C6700106}">
      <formula1>CustomerAdministration</formula1>
    </dataValidation>
    <dataValidation type="list" allowBlank="1" showInputMessage="1" showErrorMessage="1" sqref="C225:C240 C242:C252 C254:C260" xr:uid="{895FC1B6-8086-4762-9458-7F7FDB945B5F}">
      <formula1>"$, %"</formula1>
    </dataValidation>
    <dataValidation type="list" allowBlank="1" showInputMessage="1" showErrorMessage="1" sqref="A242:A252 A254:A260" xr:uid="{29830F76-5757-4EE2-86E5-B001348070C6}">
      <formula1>NonPayment</formula1>
    </dataValidation>
    <dataValidation type="list" allowBlank="1" showInputMessage="1" showErrorMessage="1" sqref="A289:A290" xr:uid="{D25A0368-F9F0-49E1-9359-1D774C7BEF2F}">
      <formula1>LossFactors</formula1>
    </dataValidation>
  </dataValidations>
  <pageMargins left="0.7" right="0.7" top="0.75" bottom="0.75" header="0.3" footer="0.3"/>
  <pageSetup paperSize="9" scale="97" fitToHeight="0" orientation="portrait" horizontalDpi="0" verticalDpi="0" r:id="rId1"/>
  <rowBreaks count="8" manualBreakCount="8">
    <brk id="38" max="16383" man="1"/>
    <brk id="70" max="16383" man="1"/>
    <brk id="103" max="16383" man="1"/>
    <brk id="134" max="16383" man="1"/>
    <brk id="165" max="16383" man="1"/>
    <brk id="196" max="16383" man="1"/>
    <brk id="213" max="16383" man="1"/>
    <brk id="2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Ris-Schofield</dc:creator>
  <cp:lastModifiedBy>Manuela Ris-Schofield</cp:lastModifiedBy>
  <cp:lastPrinted>2018-04-25T18:36:32Z</cp:lastPrinted>
  <dcterms:created xsi:type="dcterms:W3CDTF">2018-04-25T18:35:21Z</dcterms:created>
  <dcterms:modified xsi:type="dcterms:W3CDTF">2018-04-28T21:59:29Z</dcterms:modified>
</cp:coreProperties>
</file>