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T:\5. TESI UTILITIES\Westario Power Inc\WPI 2018 CoS\Settlement Agreement\Final Models\Revised SProposal April 18\April 18 unlinked\Final Filed April 25 2018\"/>
    </mc:Choice>
  </mc:AlternateContent>
  <xr:revisionPtr revIDLastSave="0" documentId="8_{07644EBB-AAEA-4AAD-A98E-2C18BECD7DF4}" xr6:coauthVersionLast="31" xr6:coauthVersionMax="31" xr10:uidLastSave="{00000000-0000-0000-0000-000000000000}"/>
  <bookViews>
    <workbookView xWindow="0" yWindow="0" windowWidth="28800" windowHeight="12225" xr2:uid="{9639AA61-63CF-40C0-9718-2356C025AA91}"/>
  </bookViews>
  <sheets>
    <sheet name="Sheet1" sheetId="1" r:id="rId1"/>
  </sheets>
  <externalReferences>
    <externalReference r:id="rId2"/>
    <externalReference r:id="rId3"/>
    <externalReference r:id="rId4"/>
    <externalReference r:id="rId5"/>
    <externalReference r:id="rId6"/>
  </externalReferences>
  <definedNames>
    <definedName name="BI_LDCLIST">#REF!</definedName>
    <definedName name="BridgeYear">'[1]LDC Info'!$E$26</definedName>
    <definedName name="CNPI_SA">'[2]2016 List'!$C$2:$C$4</definedName>
    <definedName name="contactf">#REF!</definedName>
    <definedName name="COS_RES_CUSTOMERS">#REF!</definedName>
    <definedName name="COS_RES_KWH">#REF!</definedName>
    <definedName name="CustomerAdministration">[2]lists!$Z$1:$Z$36</definedName>
    <definedName name="DRC">'[2]3. Regulatory Charges'!$D$29</definedName>
    <definedName name="EBNUMBER">'[1]LDC Info'!$E$16</definedName>
    <definedName name="Entegrus_SA">'[2]2016 List'!$C$6:$C$8</definedName>
    <definedName name="fed_sb">#REF!</definedName>
    <definedName name="fedtax">#REF!</definedName>
    <definedName name="forecast_wholesale_lineplus">#REF!</definedName>
    <definedName name="forecast_wholesale_network">#REF!</definedName>
    <definedName name="histdate">[3]Financials!$E$76</definedName>
    <definedName name="Incr2000">#REF!</definedName>
    <definedName name="LDCLIST">'[1]LDC Info'!$AA$3:$AA$98</definedName>
    <definedName name="LIMIT">#REF!</definedName>
    <definedName name="LossFactors">[2]lists!$L$2:$L$15</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axtax">#REF!</definedName>
    <definedName name="MidPeak">'[2]3. Regulatory Charges'!$D$24</definedName>
    <definedName name="NonPayment">[2]lists!$AA$1:$AA$71</definedName>
    <definedName name="OffPeak">'[2]3. Regulatory Charges'!$D$23</definedName>
    <definedName name="OnPeak">'[2]3. Regulatory Charges'!$D$25</definedName>
    <definedName name="ontario_sb">#REF!</definedName>
    <definedName name="ontariotax">#REF!</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_xlnm.Print_Area" localSheetId="0">Sheet1!$A$1:$D$290</definedName>
    <definedName name="print_end">#REF!</definedName>
    <definedName name="_xlnm.Print_Titles" localSheetId="0">Sheet1!$1:$6</definedName>
    <definedName name="Rate_Class">[2]lists!#REF!</definedName>
    <definedName name="ratebase">#REF!</definedName>
    <definedName name="ratedescription">[4]hidden1!$D$1:$D$122</definedName>
    <definedName name="RebaseYear">'[1]LDC Info'!$E$28</definedName>
    <definedName name="SALBENF">#REF!</definedName>
    <definedName name="salreg">#REF!</definedName>
    <definedName name="SALREGF">#REF!</definedName>
    <definedName name="StartEnd">[2]Database!#REF!</definedName>
    <definedName name="taxableincome">#REF!</definedName>
    <definedName name="TEMPA">#REF!</definedName>
    <definedName name="TestYear">'[1]LDC Info'!$E$24</definedName>
    <definedName name="Total_Current_Wholesale_Line">#REF!</definedName>
    <definedName name="Total_Current_Wholesale_Lineplus">#REF!</definedName>
    <definedName name="total_current_wholesale_network">#REF!</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[2]lists!$N$2:$N$5</definedName>
    <definedName name="Utility">[3]Financials!$A$1</definedName>
    <definedName name="utitliy1">[5]Financials!$A$1</definedName>
    <definedName name="WAGBENF">#REF!</definedName>
    <definedName name="wagdob">#REF!</definedName>
    <definedName name="wagdobf">#REF!</definedName>
    <definedName name="wagreg">#REF!</definedName>
    <definedName name="wagregf">#REF!</definedName>
    <definedName name="YRS_LEFT">#REF!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alcChain>
</file>

<file path=xl/sharedStrings.xml><?xml version="1.0" encoding="utf-8"?>
<sst xmlns="http://schemas.openxmlformats.org/spreadsheetml/2006/main" count="329" uniqueCount="110">
  <si>
    <t>RESIDENTIAL SERVICE CLASSIFICATION</t>
  </si>
  <si>
    <t>GENERAL SERVICE 50 TO 4,999 KW SERVICE CLASSIFICATION</t>
  </si>
  <si>
    <t>UNMETERED SCATTERED LOAD SERVICE CLASSIFICATION</t>
  </si>
  <si>
    <t>SENTINEL LIGHTING SERVICE CLASSIFICATION</t>
  </si>
  <si>
    <t>STREET LIGHTING SERVICE CLASSIFICATION</t>
  </si>
  <si>
    <t>microFIT SERVICE CLASSIFICATION</t>
  </si>
  <si>
    <t>Westario Power Inc.</t>
  </si>
  <si>
    <t>TARIFF OF RATES AND CHARGES</t>
  </si>
  <si>
    <t>Effective and Implementation Date June 1, 2018</t>
  </si>
  <si>
    <t>This schedule supersedes and replaces all previously</t>
  </si>
  <si>
    <t>approved schedules of Rates, Charges and Loss Factors</t>
  </si>
  <si>
    <t>This classification refers to customers residing in residential dwelling units taking energy at 600 volts or less, with energy generally supplied as single phase, 3-wire, 60 Hertz, having a nominal voltage of 120/240 volts. Class B consumers are defined in accordance with O. Reg. 429/04. Further servicing details are available in the distributor’s Conditions of Service.</t>
  </si>
  <si>
    <t>APPLICATION</t>
  </si>
  <si>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</si>
  <si>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</si>
  <si>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</si>
  <si>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It should be noted that this schedule does not list any charges, assessments, or credits that are required by law to be invoiced by a distributor and that are not subject to Ontario Energy Board approval, such as the Debt Retirement Charge, the Global Adjustment and the HST.</t>
  </si>
  <si>
    <t>MONTHLY RATES AND CHARGES - Delivery Component</t>
  </si>
  <si>
    <t>Service Charge</t>
  </si>
  <si>
    <t>$</t>
  </si>
  <si>
    <t>Rate Rider for Smart Metering Entity Charge - effective until December 31, 2022</t>
  </si>
  <si>
    <t>Distribution Volumetric Rate</t>
  </si>
  <si>
    <t>$/kWh</t>
  </si>
  <si>
    <t>Low Voltage Service Rate</t>
  </si>
  <si>
    <t>Rate Rider for Group 1 Deferral/Variance Accounts Balances (excluding Global Adj.) - effective until May 31, 2020</t>
  </si>
  <si>
    <t>Rate Rider for Group 2 Accounts - effective until May 31, 2020</t>
  </si>
  <si>
    <t>Rate Rider for Accounts 1568 LRAMVA - effective until May 31, 2020</t>
  </si>
  <si>
    <t>Retail Transmission Rate - Network Service Rate</t>
  </si>
  <si>
    <t>Retail Transmission Rate - Line and Transformation Connection Service Rate</t>
  </si>
  <si>
    <t>MONTHLY RATES AND CHARGES - Regulatory Component</t>
  </si>
  <si>
    <t>Wholesale Market Service Rate (WMS) - not including CBR</t>
  </si>
  <si>
    <t xml:space="preserve">Capacity Based Recovery (CBR) - Applicable for Class B Customers </t>
  </si>
  <si>
    <t>Rural or Remote Electricity Rate Protection Charge (RRRP)</t>
  </si>
  <si>
    <t>Standard Supply Service - Administrative Charge (if applicable)</t>
  </si>
  <si>
    <t>GENERAL SERVICE LESS THAN 50 KW SERVICE CLASSIFICATION</t>
  </si>
  <si>
    <t>This classification refers to general service buildings, defined as buildings that are used for purposes other than single-family dwellings, taking energy at 600 volts or less, requiring a connection with a connected load of less than 50 kW, and including Town Houses and Condominiums that require centralized bulk metering, whose average monthly maximum demand is less than, or is forecast to be less than, 50 kW. Class B consumers are defined in accordance with O. Reg. 429/04. Further servicing details are available in the distributor’s Conditions of Service.</t>
  </si>
  <si>
    <t>This classification refers to general service buildings, defined as buildings that are used for purposes other than single-family dwellings, requiring a connection with a connected load greater than 50 kW but less than 5,000 kW, whose average monthly maximum demand used for billing purposes is equal to or greater than, or is forecast to be equal to or greater than, 50 kW but less than 5,000 kW. Class A and Class B consumers are defined in accordance with O. Reg. 429/04. Further servicing details are available in the distributor’s Conditions of Service.</t>
  </si>
  <si>
    <t>The rate rider for the disposition of Global Adjustment is only applicable to non-RPP Class B customers. It is not applicable to WMP, customers that transitioned between Class A and Class B during the variance account accumulation period, or to customers that were in Class A for the entire period. Customers who transitioned are to be charged or refunded their share of the variance disposed through customer specific billing adjustments. This rate rider is to be consistently applied for the entire period to the sunset date of the rate rider. In addition, this rate rider is applicable to all new non-RPP Class B customers.</t>
  </si>
  <si>
    <t>$/kW</t>
  </si>
  <si>
    <t>Rate Rider for Group 1 Deferral/Variance Accounts Balances (excluding Global Adj.) - NON-WMP effective until May 31, 2020</t>
  </si>
  <si>
    <t>This classification refers to an account taking electricity at 600 volts or less whose monthly average peak demand is less than, or is forecast to be less than, 50 kW and the consumption is unmetered. Such connections include cable TV power packs, bus shelters, telephone booths, traffic lights, railway crossings, etc. The customer will provide detailed manufacturer information/documentation with regard to electrical demand/consumption of the proposed unmetered load. Class B consumers are defined in accordance with O. Reg. 429/04. Further servicing details are available in the distributor’s Conditions of Service.</t>
  </si>
  <si>
    <t>Service Charge (per customer)</t>
  </si>
  <si>
    <t>This classification refers to accounts that are an unmetered lighting load supplied to a sentinel light. Class B consumers are defined in accordance with O. Reg. 429/04. Further servicing details are available in the distributor’s Conditions of Service.</t>
  </si>
  <si>
    <t>Service Charge (per connection)</t>
  </si>
  <si>
    <t>This classification refers to an account for roadway lighting with a Municipality, Regional Municipality, Ministry of Transportation and private roadway lighting operation, controlled by photocells. The consumption for these customers will be based on the calculated connected load times the required lighting times established in the approved Ontario Energy Board street lighting load shape template. Class B consumers are defined in accordance with O. Reg. 429/04. Further servicing details are available in the distributor’s Conditions of Service.</t>
  </si>
  <si>
    <t>Rate Rider forGroup 2 Accounts - effective until May 31, 2020</t>
  </si>
  <si>
    <t>This classification applies to an electricity generation facility contracted under the Independent Electricity System Operator’s microFIT program and connected to the distributor’s distribution system. Further servicing details are available in the distributor’s Conditions of Service.</t>
  </si>
  <si>
    <t>Unless specifically noted, this schedule does not contain any charges for the electricity commodity, be it under the Regulated Price Plan, a contract with a retailer or the wholesale market price, as applicable.</t>
  </si>
  <si>
    <t>ALLOWANCES</t>
  </si>
  <si>
    <t>Transformer Allowance for Ownership - per kW of billing demand/month</t>
  </si>
  <si>
    <t>Primary Metering Allowance for Transformer Losses - applied to measured demand &amp; energy</t>
  </si>
  <si>
    <t>%</t>
  </si>
  <si>
    <t>SPECIFIC SERVICE CHARGES</t>
  </si>
  <si>
    <t>No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</si>
  <si>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Customer Administration</t>
  </si>
  <si>
    <t>Arrears certificate</t>
  </si>
  <si>
    <t>Statement of account</t>
  </si>
  <si>
    <t>Pulling post dated cheques</t>
  </si>
  <si>
    <t>Duplicate invoices for previous billing</t>
  </si>
  <si>
    <t>Request for other billing information</t>
  </si>
  <si>
    <t>Easement Letter</t>
  </si>
  <si>
    <t>Income tax letter</t>
  </si>
  <si>
    <t>Notification charge</t>
  </si>
  <si>
    <t>Account history</t>
  </si>
  <si>
    <t>Credit reference/credit check (plus credit agency costs)</t>
  </si>
  <si>
    <t>Returned Cheque (plus bank charges)</t>
  </si>
  <si>
    <t>Charge to certify cheque</t>
  </si>
  <si>
    <t>Legal letter charge</t>
  </si>
  <si>
    <t>Account set up charge/change of occupancy charge (plus credit agency costs if applicable)</t>
  </si>
  <si>
    <t>Meter dispute charge plus Measurement Canada fees (if meter found correct)</t>
  </si>
  <si>
    <t>Non-Payment of Account</t>
  </si>
  <si>
    <t>Late Payment - per month</t>
  </si>
  <si>
    <t>Late Payment - per annum</t>
  </si>
  <si>
    <t>Collection of account charge - no disconnection</t>
  </si>
  <si>
    <t>Collection of account charge - no disconnection - after regular hours</t>
  </si>
  <si>
    <t>Disconnect/Reconnect at Meter - during regular hours</t>
  </si>
  <si>
    <t>Disconnect/Reconnect at Meter - after regular hours</t>
  </si>
  <si>
    <t>Disconnect/Reconnect at Pole - during regular hours</t>
  </si>
  <si>
    <t>Disconnect/Reconnect at Pole - after regular hours</t>
  </si>
  <si>
    <t>Install/Remove Load Control Device - during regular hours</t>
  </si>
  <si>
    <t>Install/Remove Load Control Device - after regular hours</t>
  </si>
  <si>
    <t>Other</t>
  </si>
  <si>
    <t>Special meter reads</t>
  </si>
  <si>
    <t>Service call - customer owned equipment</t>
  </si>
  <si>
    <t>Service call - after regular hours</t>
  </si>
  <si>
    <t>Temporary service - install &amp; remove - overhead - no transformer</t>
  </si>
  <si>
    <t>Temporary service - install &amp; remove - underground - no transformer</t>
  </si>
  <si>
    <t>Temporary service - install &amp; remove - overhead - with transformer</t>
  </si>
  <si>
    <t>Specific charge for access to the power poles - $/pole/year
(with the exception of wireless attachments)</t>
  </si>
  <si>
    <t>RETAIL SERVICE CHARGES (if applicable)</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</si>
  <si>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</si>
  <si>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</si>
  <si>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</si>
  <si>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</si>
  <si>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</si>
  <si>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</si>
  <si>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</si>
  <si>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Service Transaction Requests (STR)</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</si>
  <si>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</si>
  <si>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</si>
  <si>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</si>
  <si>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</si>
  <si>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Electronic Business Transaction (EBT) system, applied to the requesting party</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</si>
  <si>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</si>
  <si>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</si>
  <si>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</si>
  <si>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</si>
  <si>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</si>
  <si>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</si>
  <si>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Primary Metered Customer &lt; 5,000 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</si>
</sst>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00;[Red]\(#,##0.0000\)"/>
    <numFmt numFmtId="166" formatCode="0.0000"/>
    <numFmt numFmtId="167" formatCode="0.00;\ \(0.00\)"/>
  </numFmts>
  <fonts count="11" x14ac:knownFonts="1">
    <font>
      <sz val="11"/>
      <color theme="1"/>
      <name val="Calibri"/>
      <family val="2"/>
      <scheme val="minor"/>
    </font>
    <font>
      <sz val="10"/>
      <name val="Arial"/>
      <family val="2"/>
    </font>
    <font>
      <sz val="8"/>
      <name val="Arial"/>
      <family val="2"/>
    </font>
    <font>
      <b/>
      <sz val="18"/>
      <color theme="1"/>
      <name val="Arial"/>
      <family val="2"/>
    </font>
    <font>
      <b/>
      <sz val="14"/>
      <color theme="1"/>
      <name val="Arial"/>
      <family val="2"/>
    </font>
    <font>
      <b/>
      <sz val="12"/>
      <color theme="1"/>
      <name val="Arial"/>
      <family val="2"/>
    </font>
    <font>
      <b/>
      <sz val="10"/>
      <color theme="1"/>
      <name val="Arial"/>
      <family val="2"/>
    </font>
    <font>
      <b/>
      <sz val="8"/>
      <color theme="1"/>
      <name val="Arial"/>
      <family val="2"/>
    </font>
    <font>
      <sz val="8"/>
      <color theme="1"/>
      <name val="Arial"/>
      <family val="2"/>
    </font>
    <font>
      <sz val="9"/>
      <color theme="1"/>
      <name val="Arial"/>
      <family val="2"/>
    </font>
    <font>
      <sz val="14"/>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0" fontId="1" fillId="0" borderId="0"/>
  </cellStyleXfs>
  <cellXfs count="41">
    <xf numFmtId="0" fontId="0" fillId="0" borderId="0" xfId="0"/>
    <xf numFmtId="0" fontId="7" fillId="2" borderId="0" xfId="0" applyFont="1" applyFill="1" applyAlignment="1">
      <alignment horizontal="left" vertical="top" wrapText="1"/>
    </xf>
    <xf numFmtId="0" fontId="9" fillId="2" borderId="0" xfId="0" applyFont="1" applyFill="1" applyAlignment="1">
      <alignment horizontal="left" vertical="top"/>
    </xf>
    <xf numFmtId="0" fontId="7" fillId="2" borderId="0" xfId="0" applyFont="1" applyFill="1" applyAlignment="1">
      <alignment horizontal="left" wrapText="1"/>
    </xf>
    <xf numFmtId="0" fontId="9" fillId="2" borderId="0" xfId="0" applyFont="1" applyFill="1" applyAlignment="1">
      <alignment horizontal="left" wrapText="1"/>
    </xf>
    <xf numFmtId="0" fontId="8" fillId="2" borderId="0" xfId="0" applyFont="1" applyFill="1" applyAlignment="1">
      <alignment horizontal="left"/>
    </xf>
    <xf numFmtId="0" fontId="8" fillId="2" borderId="0" xfId="0" applyFont="1" applyFill="1" applyAlignment="1">
      <alignment horizontal="center" vertical="center"/>
    </xf>
    <xf numFmtId="0" fontId="8" fillId="2" borderId="0" xfId="0" applyFont="1" applyFill="1" applyAlignment="1">
      <alignment horizontal="left" wrapText="1"/>
    </xf>
    <xf numFmtId="0" fontId="4" fillId="2" borderId="0" xfId="0" applyFont="1" applyFill="1" applyAlignment="1">
      <alignment horizontal="left" wrapText="1"/>
    </xf>
    <xf numFmtId="0" fontId="10" fillId="2" borderId="0" xfId="0" applyFont="1" applyFill="1"/>
    <xf numFmtId="0" fontId="10" fillId="2" borderId="0" xfId="0" applyFont="1" applyFill="1" applyAlignment="1">
      <alignment horizontal="center" vertical="center"/>
    </xf>
    <xf numFmtId="0" fontId="9" fillId="2" borderId="0" xfId="0" applyFont="1" applyFill="1" applyAlignment="1">
      <alignment horizontal="left" vertical="top" wrapText="1"/>
    </xf>
    <xf numFmtId="0" fontId="0" fillId="2" borderId="0" xfId="0" applyFill="1"/>
    <xf numFmtId="0" fontId="0" fillId="2" borderId="0" xfId="0" applyFill="1" applyAlignment="1">
      <alignment horizontal="center" vertical="center"/>
    </xf>
    <xf numFmtId="0" fontId="8" fillId="2" borderId="0" xfId="0" applyFont="1" applyFill="1" applyAlignment="1">
      <alignment horizontal="left" vertical="center" wrapText="1" indent="2"/>
    </xf>
    <xf numFmtId="0" fontId="8" fillId="2" borderId="0" xfId="0" applyFont="1" applyFill="1"/>
    <xf numFmtId="164" fontId="8" fillId="2" borderId="0" xfId="0" applyNumberFormat="1" applyFont="1" applyFill="1" applyAlignment="1">
      <alignment horizontal="center" vertical="center"/>
    </xf>
    <xf numFmtId="167" fontId="8" fillId="2" borderId="0" xfId="0" applyNumberFormat="1" applyFont="1" applyFill="1" applyAlignment="1">
      <alignment horizontal="center" vertical="center"/>
    </xf>
    <xf numFmtId="0" fontId="8" fillId="2" borderId="0" xfId="0" applyFont="1" applyFill="1" applyAlignment="1">
      <alignment horizontal="left" wrapText="1" indent="6"/>
    </xf>
    <xf numFmtId="0" fontId="4" fillId="2" borderId="0" xfId="0" applyFont="1" applyFill="1" applyAlignment="1">
      <alignment wrapText="1"/>
    </xf>
    <xf numFmtId="0" fontId="8" fillId="2" borderId="0" xfId="0" applyFont="1" applyFill="1" applyAlignment="1" applyProtection="1">
      <alignment horizontal="center" vertical="center"/>
      <protection locked="0"/>
    </xf>
    <xf numFmtId="165" fontId="8" fillId="2" borderId="0" xfId="0" applyNumberFormat="1" applyFont="1" applyFill="1" applyAlignment="1">
      <alignment horizontal="center" vertical="center"/>
    </xf>
    <xf numFmtId="2" fontId="8" fillId="2" borderId="0" xfId="0" applyNumberFormat="1" applyFont="1" applyFill="1" applyAlignment="1">
      <alignment horizontal="center" vertical="center"/>
    </xf>
    <xf numFmtId="166" fontId="8" fillId="2" borderId="0" xfId="0" applyNumberFormat="1" applyFont="1" applyFill="1" applyAlignment="1">
      <alignment horizontal="center" vertical="center"/>
    </xf>
    <xf numFmtId="164" fontId="2" fillId="2" borderId="0" xfId="0" applyNumberFormat="1" applyFont="1" applyFill="1" applyBorder="1" applyAlignment="1" applyProtection="1">
      <alignment horizontal="center" vertical="center"/>
      <protection locked="0"/>
    </xf>
    <xf numFmtId="0" fontId="8" fillId="2" borderId="0" xfId="0" applyFont="1" applyFill="1" applyAlignment="1">
      <alignment horizontal="left" wrapText="1" indent="6"/>
    </xf>
    <xf numFmtId="0" fontId="8" fillId="2" borderId="0" xfId="0" applyFont="1" applyFill="1" applyAlignment="1">
      <alignment horizontal="left" vertical="top" wrapText="1"/>
    </xf>
    <xf numFmtId="0" fontId="8" fillId="2" borderId="0" xfId="0" applyFont="1" applyFill="1" applyAlignment="1">
      <alignment horizontal="left" vertical="center" wrapText="1"/>
    </xf>
    <xf numFmtId="0" fontId="8" fillId="2" borderId="0" xfId="0" applyFont="1" applyFill="1" applyAlignment="1">
      <alignment horizontal="left" wrapText="1"/>
    </xf>
    <xf numFmtId="0" fontId="9" fillId="2" borderId="0" xfId="0" applyFont="1" applyFill="1" applyAlignment="1">
      <alignment horizontal="left" vertical="top" wrapText="1"/>
    </xf>
    <xf numFmtId="0" fontId="8" fillId="2" borderId="0" xfId="0" applyFont="1" applyFill="1" applyAlignment="1">
      <alignment horizontal="left" vertical="center" wrapText="1" indent="2"/>
    </xf>
    <xf numFmtId="0" fontId="7" fillId="2" borderId="0" xfId="0" applyFont="1" applyFill="1" applyAlignment="1">
      <alignment horizontal="left" vertical="top" wrapText="1"/>
    </xf>
    <xf numFmtId="0" fontId="9" fillId="2" borderId="0" xfId="0" applyFont="1" applyFill="1" applyAlignment="1">
      <alignment horizontal="left" vertical="top"/>
    </xf>
    <xf numFmtId="0" fontId="7" fillId="2" borderId="0" xfId="0" applyFont="1" applyFill="1" applyAlignment="1">
      <alignment horizontal="left" wrapText="1"/>
    </xf>
    <xf numFmtId="0" fontId="9" fillId="2" borderId="0" xfId="0" applyFont="1" applyFill="1" applyAlignment="1">
      <alignment horizontal="left" wrapText="1"/>
    </xf>
    <xf numFmtId="0" fontId="4" fillId="2" borderId="0" xfId="0" applyFont="1" applyFill="1" applyAlignment="1">
      <alignment horizontal="left" vertical="top" wrapText="1"/>
    </xf>
    <xf numFmtId="0" fontId="3" fillId="2" borderId="0" xfId="0" applyFont="1" applyFill="1" applyAlignment="1">
      <alignment horizontal="center" vertical="top" wrapText="1"/>
    </xf>
    <xf numFmtId="0" fontId="4" fillId="2" borderId="0" xfId="0" applyFont="1" applyFill="1" applyAlignment="1">
      <alignment horizontal="center" vertical="top" wrapText="1"/>
    </xf>
    <xf numFmtId="0" fontId="5" fillId="2" borderId="0" xfId="0" applyFont="1" applyFill="1" applyAlignment="1">
      <alignment horizontal="center" vertical="top" wrapText="1"/>
    </xf>
    <xf numFmtId="0" fontId="6" fillId="2" borderId="0" xfId="0" applyFont="1" applyFill="1" applyAlignment="1">
      <alignment horizontal="center" vertical="top" wrapText="1"/>
    </xf>
    <xf numFmtId="0" fontId="7" fillId="2" borderId="0" xfId="0" applyFont="1" applyFill="1" applyAlignment="1">
      <alignment horizontal="right" vertical="top" wrapText="1"/>
    </xf>
  </cellXfs>
  <cellStyles count="2">
    <cellStyle name="Normal" xfId="0" builtinId="0"/>
    <cellStyle name="Normal 2" xfId="1" xr:uid="{924CC72D-5A96-4F8B-AF38-9CEA085EAF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20TESI%20UTILITIES/Westario%20Power%20Inc/WPI%202018%20CoS/Settlement%20Agreement/Final%20Models/Revised%20SProposal%20April%2018/April%2018%20unlinked/WPI%202018%20Tariff_Schedule_and_Bill_Impact_Model_201804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4">
          <cell r="AA4" t="str">
            <v>Atikokan Hydro Inc.</v>
          </cell>
        </row>
        <row r="5">
          <cell r="AA5" t="str">
            <v>Attawapiskat Power Corporation</v>
          </cell>
        </row>
        <row r="6">
          <cell r="AA6" t="str">
            <v>Bluewater Power Distribution Corp.</v>
          </cell>
        </row>
        <row r="7">
          <cell r="AA7" t="str">
            <v>Brant County Power</v>
          </cell>
        </row>
        <row r="8">
          <cell r="AA8" t="str">
            <v>Brantford Power Inc.</v>
          </cell>
        </row>
        <row r="9">
          <cell r="AA9" t="str">
            <v>Burlington Hydro Inc.</v>
          </cell>
        </row>
        <row r="10">
          <cell r="AA10" t="str">
            <v>Cambridge and North Dumfries Hydro</v>
          </cell>
        </row>
        <row r="11">
          <cell r="AA11" t="str">
            <v>Canadian Niagara Power Inc. – Eastern Ontario Power/Fort Erie/Port Colborne</v>
          </cell>
        </row>
        <row r="12">
          <cell r="AA12" t="str">
            <v>Centre Wellington Hydro Ltd.</v>
          </cell>
        </row>
        <row r="13">
          <cell r="AA13" t="str">
            <v>Chapleau Public Utilities Corporation</v>
          </cell>
        </row>
        <row r="14">
          <cell r="AA14" t="str">
            <v>COLLUS Power Corp.</v>
          </cell>
        </row>
        <row r="15">
          <cell r="AA15" t="str">
            <v>Cooperative Hydro Embrun Inc.</v>
          </cell>
        </row>
        <row r="16">
          <cell r="AA16" t="str">
            <v>E.L.K. Energy Inc.</v>
          </cell>
        </row>
        <row r="17">
          <cell r="AA17" t="str">
            <v>Enersource Hydro Mississauga Inc.</v>
          </cell>
        </row>
        <row r="18">
          <cell r="AA18" t="str">
            <v>Entegrus Powerlines Inc.</v>
          </cell>
        </row>
        <row r="19">
          <cell r="AA19" t="str">
            <v>ENWIN Utilities Ltd.</v>
          </cell>
        </row>
        <row r="20">
          <cell r="AA20" t="str">
            <v>Erie Thames Powerlines Corp.</v>
          </cell>
        </row>
        <row r="21">
          <cell r="AA21" t="str">
            <v>Espanola Regional Hydro Distribution Corporation</v>
          </cell>
        </row>
        <row r="22">
          <cell r="AA22" t="str">
            <v>Essex Powerlines Corporation</v>
          </cell>
        </row>
        <row r="23">
          <cell r="AA23" t="str">
            <v>Festival Hydro Inc.</v>
          </cell>
        </row>
        <row r="24">
          <cell r="E24">
            <v>2014</v>
          </cell>
          <cell r="AA24" t="str">
            <v>Fort Albany Power Corporation</v>
          </cell>
        </row>
        <row r="25">
          <cell r="AA25" t="str">
            <v>Fort Frances Power Corporation</v>
          </cell>
        </row>
        <row r="26">
          <cell r="E26">
            <v>2013</v>
          </cell>
          <cell r="AA26" t="str">
            <v>Greater Sudbury Hydro Inc.</v>
          </cell>
        </row>
        <row r="27">
          <cell r="AA27" t="str">
            <v>Grimsby Power Inc.</v>
          </cell>
        </row>
        <row r="28">
          <cell r="E28">
            <v>2010</v>
          </cell>
          <cell r="AA28" t="str">
            <v>Guelph Hydro Electric Systems Inc.</v>
          </cell>
        </row>
        <row r="29">
          <cell r="AA29" t="str">
            <v>Haldimand County Hydro Inc.</v>
          </cell>
        </row>
        <row r="48">
          <cell r="AA48" t="str">
            <v>Guelph Hydro Electric Systems Inc.</v>
          </cell>
        </row>
        <row r="49">
          <cell r="AA49" t="str">
            <v>Halton Hills Hydro Inc.</v>
          </cell>
        </row>
        <row r="50">
          <cell r="AA50" t="str">
            <v>Hearst Power Distribution Co. Ltd.</v>
          </cell>
        </row>
        <row r="51">
          <cell r="AA51" t="str">
            <v>Horizon Utilities Corporation</v>
          </cell>
        </row>
        <row r="52">
          <cell r="AA52" t="str">
            <v>Hydro 2000 Inc.</v>
          </cell>
        </row>
        <row r="53">
          <cell r="AA53" t="str">
            <v>Hydro Hawkesbury Inc.</v>
          </cell>
        </row>
        <row r="54">
          <cell r="AA54" t="str">
            <v>Hydro One Brampton Networks Inc.</v>
          </cell>
        </row>
        <row r="55">
          <cell r="AA55" t="str">
            <v>Hydro One Networks Inc.</v>
          </cell>
        </row>
        <row r="56">
          <cell r="AA56" t="str">
            <v>Hydro One Remote Communities Inc.</v>
          </cell>
        </row>
        <row r="57">
          <cell r="AA57" t="str">
            <v>Hydro Ottawa Limited</v>
          </cell>
        </row>
        <row r="58">
          <cell r="AA58" t="str">
            <v>Innisfil Hydro Dist. Systems Limited</v>
          </cell>
        </row>
        <row r="59">
          <cell r="AA59" t="str">
            <v>Kashechewan Power Corporation</v>
          </cell>
        </row>
        <row r="60">
          <cell r="AA60" t="str">
            <v>Kenora Hydro Electric Corporation Ltd.</v>
          </cell>
        </row>
        <row r="61">
          <cell r="AA61" t="str">
            <v>Kingston Hydro Corporation</v>
          </cell>
        </row>
        <row r="62">
          <cell r="AA62" t="str">
            <v>Kitchener-Wilmot Hydro Inc.</v>
          </cell>
        </row>
        <row r="63">
          <cell r="AA63" t="str">
            <v>Lakefront Utilities Inc.</v>
          </cell>
        </row>
        <row r="64">
          <cell r="AA64" t="str">
            <v>Lakeland Power Distribution Ltd.</v>
          </cell>
        </row>
        <row r="65">
          <cell r="AA65" t="str">
            <v>London Hydro Inc.</v>
          </cell>
        </row>
        <row r="66">
          <cell r="AA66" t="str">
            <v>Midland Power Utility Corporation</v>
          </cell>
        </row>
        <row r="67">
          <cell r="AA67" t="str">
            <v>Milton Hydro Distribution Inc.</v>
          </cell>
        </row>
        <row r="68">
          <cell r="AA68" t="str">
            <v>Newmarket – Tay Power Distribution Ltd.</v>
          </cell>
        </row>
        <row r="69">
          <cell r="AA69" t="str">
            <v>Niagara Peninsula Energy Inc.</v>
          </cell>
        </row>
        <row r="70">
          <cell r="AA70" t="str">
            <v>Niagara-on-the-Lake Hydro Inc.</v>
          </cell>
        </row>
        <row r="71">
          <cell r="AA71" t="str">
            <v>Norfolk Power Distribution Ltd.</v>
          </cell>
        </row>
        <row r="72">
          <cell r="AA72" t="str">
            <v>North Bay Hydro Distribution Limited</v>
          </cell>
        </row>
        <row r="73">
          <cell r="AA73" t="str">
            <v>Northern Ontario Wires Inc.</v>
          </cell>
        </row>
        <row r="74">
          <cell r="AA74" t="str">
            <v>Oakville Hydro Distribution Inc.</v>
          </cell>
        </row>
        <row r="75">
          <cell r="AA75" t="str">
            <v>Orangeville Hydro Limited</v>
          </cell>
        </row>
        <row r="76">
          <cell r="AA76" t="str">
            <v>Orillia Power Distribution Corp.</v>
          </cell>
        </row>
        <row r="77">
          <cell r="AA77" t="str">
            <v>Oshawa PUC Networks Inc.</v>
          </cell>
        </row>
        <row r="78">
          <cell r="AA78" t="str">
            <v>Ottawa River Power Corporation</v>
          </cell>
        </row>
        <row r="79">
          <cell r="AA79" t="str">
            <v>Parry Sound Power Corporation</v>
          </cell>
        </row>
        <row r="80">
          <cell r="AA80" t="str">
            <v>Peterborough Distribution Inc.</v>
          </cell>
        </row>
        <row r="81">
          <cell r="AA81" t="str">
            <v>PowerStream Inc.</v>
          </cell>
        </row>
        <row r="82">
          <cell r="AA82" t="str">
            <v>PUC Distribution Inc.</v>
          </cell>
        </row>
        <row r="83">
          <cell r="AA83" t="str">
            <v>Renfrew Hydro Inc.</v>
          </cell>
        </row>
        <row r="84">
          <cell r="AA84" t="str">
            <v>Rideau St. Lawrence Distribution Inc.</v>
          </cell>
        </row>
        <row r="85">
          <cell r="AA85" t="str">
            <v>St. Thomas Energy Inc.</v>
          </cell>
        </row>
        <row r="86">
          <cell r="AA86" t="str">
            <v>Sioux Lookout Hydro Inc.</v>
          </cell>
        </row>
        <row r="87">
          <cell r="AA87" t="str">
            <v>Thunder Bay Hydro Electricity Distribution</v>
          </cell>
        </row>
        <row r="88">
          <cell r="AA88" t="str">
            <v>Tillsonburg Hydro Inc.</v>
          </cell>
        </row>
        <row r="89">
          <cell r="AA89" t="str">
            <v>Toronto Hydro-Electric System Limited</v>
          </cell>
        </row>
        <row r="90">
          <cell r="AA90" t="str">
            <v>Veridian Connections Inc.</v>
          </cell>
        </row>
        <row r="91">
          <cell r="AA91" t="str">
            <v>Wasaga Distribution Inc.</v>
          </cell>
        </row>
        <row r="92">
          <cell r="AA92" t="str">
            <v>Waterloo North Hydro Inc.</v>
          </cell>
        </row>
        <row r="93">
          <cell r="AA93" t="str">
            <v>Welland Hydro Electric System Corp.</v>
          </cell>
        </row>
        <row r="94">
          <cell r="AA94" t="str">
            <v>Wellington North Power Inc.</v>
          </cell>
        </row>
        <row r="95">
          <cell r="AA95" t="str">
            <v>West Coast Huron Energy Inc.</v>
          </cell>
        </row>
        <row r="96">
          <cell r="AA96" t="str">
            <v>Westario Power Inc.</v>
          </cell>
        </row>
        <row r="97">
          <cell r="AA97" t="str">
            <v>Whitby Hydro Electric Corporation</v>
          </cell>
        </row>
        <row r="98">
          <cell r="AA98" t="str">
            <v>Woodstock Hydro Services Inc.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Sheet1"/>
      <sheetName val="2.2-TSC Current Tariff Schedule"/>
      <sheetName val="2016 List"/>
      <sheetName val="3. Regulatory Charges"/>
      <sheetName val="4.2-TS Tariff Schedule"/>
      <sheetName val="5. 2-W Bill Impacts"/>
      <sheetName val="20. HIDDEN"/>
      <sheetName val="Database"/>
      <sheetName val="lists"/>
      <sheetName val="Sheet2"/>
      <sheetName val="New Class Template"/>
      <sheetName val="Sheet5"/>
      <sheetName val="Sheet10"/>
    </sheetNames>
    <sheetDataSet>
      <sheetData sheetId="0">
        <row r="18">
          <cell r="F18" t="str">
            <v>EB-2017-0084</v>
          </cell>
        </row>
      </sheetData>
      <sheetData sheetId="1"/>
      <sheetData sheetId="2"/>
      <sheetData sheetId="3">
        <row r="2">
          <cell r="C2" t="str">
            <v>Fort Erie Service Area</v>
          </cell>
        </row>
        <row r="3">
          <cell r="C3" t="str">
            <v>Eastern Ontario Power Service Area</v>
          </cell>
        </row>
        <row r="4">
          <cell r="C4" t="str">
            <v>Port Colborne Service Area</v>
          </cell>
        </row>
        <row r="6">
          <cell r="C6" t="str">
            <v>Former Chatham-Kent Hydro Service Area</v>
          </cell>
        </row>
        <row r="7">
          <cell r="C7" t="str">
            <v>Strathroy, Mount Brydges &amp; Parkhill Service Area</v>
          </cell>
        </row>
        <row r="8">
          <cell r="C8" t="str">
            <v>Dutton Service Area</v>
          </cell>
        </row>
      </sheetData>
      <sheetData sheetId="4">
        <row r="23">
          <cell r="D23">
            <v>6.5000000000000002E-2</v>
          </cell>
        </row>
        <row r="24">
          <cell r="D24">
            <v>9.5000000000000001E-2</v>
          </cell>
        </row>
        <row r="25">
          <cell r="D25">
            <v>0.13200000000000001</v>
          </cell>
        </row>
        <row r="29">
          <cell r="D29">
            <v>7.0000000000000001E-3</v>
          </cell>
        </row>
      </sheetData>
      <sheetData sheetId="5"/>
      <sheetData sheetId="6"/>
      <sheetData sheetId="7"/>
      <sheetData sheetId="8"/>
      <sheetData sheetId="9">
        <row r="1">
          <cell r="Z1" t="str">
            <v>Account History</v>
          </cell>
          <cell r="AA1" t="str">
            <v>Account set up charge/change of occupancy charge (plus credit agency costs if applicable)</v>
          </cell>
        </row>
        <row r="2">
          <cell r="L2" t="str">
            <v>Total Loss Factor – Primary Metered Customer</v>
          </cell>
          <cell r="N2" t="str">
            <v>$</v>
          </cell>
          <cell r="Z2" t="str">
            <v>Account set up charge/change of occupancy charge</v>
          </cell>
          <cell r="AA2" t="str">
            <v>Administrative Billing Charge</v>
          </cell>
        </row>
        <row r="3">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L5" t="str">
            <v>Total Loss Factor – Secondary Metered Customer</v>
          </cell>
          <cell r="N5" t="str">
            <v>$/kVA</v>
          </cell>
          <cell r="Z5" t="str">
            <v>Arrears certificate</v>
          </cell>
          <cell r="AA5" t="str">
            <v>Collection of account charge – no disconnection</v>
          </cell>
        </row>
        <row r="6">
          <cell r="L6" t="str">
            <v>Total Loss Factor – Secondary Metered Customer &lt; 5,000 kW</v>
          </cell>
          <cell r="Z6" t="str">
            <v>Arrears certificate (credit reference)</v>
          </cell>
          <cell r="AA6" t="str">
            <v>Collection of account charge – no disconnection – after regular hours</v>
          </cell>
        </row>
        <row r="7">
          <cell r="L7"/>
          <cell r="Z7"/>
          <cell r="AA7"/>
        </row>
        <row r="8">
          <cell r="L8" t="str">
            <v>Total Loss Factor – Secondary Metered Customer &gt; 5,000 kW</v>
          </cell>
          <cell r="Z8" t="str">
            <v>Charge to certify cheque</v>
          </cell>
          <cell r="AA8" t="str">
            <v>Collection of account charge – no disconnection - during regular business hours</v>
          </cell>
        </row>
        <row r="9">
          <cell r="L9" t="str">
            <v>Distribution Loss Factor - Secondary Metered Customer &lt; 5,000 kW</v>
          </cell>
          <cell r="Z9" t="str">
            <v>Collection of Account Charge – No Disconnection</v>
          </cell>
          <cell r="AA9" t="str">
            <v>Collection of account charge – no disconnection – during regular hours</v>
          </cell>
        </row>
        <row r="10">
          <cell r="L10" t="str">
            <v>Distribution Loss Factor - Secondary Metered Customer &gt; 5,000 kW</v>
          </cell>
          <cell r="Z10" t="str">
            <v>Credit Card Convenience Charge</v>
          </cell>
          <cell r="AA10" t="str">
            <v>Collection/Disconnection/Load Limiter/Reconnection – if in Community</v>
          </cell>
        </row>
        <row r="11">
          <cell r="L11" t="str">
            <v>Distribution Loss Factor - Primary Metered Customer &lt; 5,000 kW</v>
          </cell>
          <cell r="Z11" t="str">
            <v>Credit check (plus credit agency costs)</v>
          </cell>
          <cell r="AA11" t="str">
            <v>Credit Card Convenience Charge</v>
          </cell>
        </row>
        <row r="12">
          <cell r="L12" t="str">
            <v>Distribution Loss Factor - Primary Metered Customer &gt; 5,000 kW</v>
          </cell>
          <cell r="Z12" t="str">
            <v>Credit reference Letter</v>
          </cell>
          <cell r="AA12" t="str">
            <v>Disconnect/Reconnect at meter – after regular hours</v>
          </cell>
        </row>
        <row r="13">
          <cell r="L13"/>
          <cell r="Z13"/>
          <cell r="AA13"/>
        </row>
        <row r="14">
          <cell r="L14" t="str">
            <v>Total Loss Factor - Embedded Distributor</v>
          </cell>
          <cell r="Z14" t="str">
            <v>Credit reference/credit check (plus credit agency costs – General Service)</v>
          </cell>
          <cell r="AA14" t="str">
            <v>Disconnect/Reconnect at meter – during regular hours</v>
          </cell>
        </row>
        <row r="15">
          <cell r="L15" t="str">
            <v>Total Loss Factor – Embedded Distributor – Hydro One Networks Inc.</v>
          </cell>
          <cell r="Z15" t="str">
            <v>Credit Reference/credit check (plus credit agency costs)</v>
          </cell>
          <cell r="AA15" t="str">
            <v>Disconnect/Reconnect at pole – after regular hours</v>
          </cell>
        </row>
        <row r="16">
          <cell r="Z16" t="str">
            <v>Dispute Test – Commercial self contained -- MC</v>
          </cell>
          <cell r="AA16" t="str">
            <v>Disconnect/Reconnect at pole – during regular hours</v>
          </cell>
        </row>
        <row r="17">
          <cell r="Z17" t="str">
            <v>Dispute Test – Commercial TT -- MC</v>
          </cell>
          <cell r="AA17" t="str">
            <v>Disconnect/Reconnect Charge – At Meter – After Hours</v>
          </cell>
        </row>
        <row r="18">
          <cell r="Z18" t="str">
            <v>Dispute Test – Residential</v>
          </cell>
          <cell r="AA18" t="str">
            <v>Disconnect/Reconnect Charge – At Meter – During Regular Hours</v>
          </cell>
        </row>
        <row r="19">
          <cell r="Z19" t="str">
            <v>Duplicate Invoices for previous billing</v>
          </cell>
          <cell r="AA19" t="str">
            <v>Disconnect/Reconnect Charge – At Pole – After Hours</v>
          </cell>
        </row>
        <row r="20">
          <cell r="Z20" t="str">
            <v>Easement Letter</v>
          </cell>
          <cell r="AA20" t="str">
            <v>Disconnect/Reconnect Charge – At Pole – During Regular Hours</v>
          </cell>
        </row>
        <row r="21">
          <cell r="Z21" t="str">
            <v>Income Tax Letter</v>
          </cell>
          <cell r="AA21" t="str">
            <v>Disconnect/Reconnect Charges for non payment of account - At Meter After Hours</v>
          </cell>
        </row>
        <row r="22">
          <cell r="Z22" t="str">
            <v>Interval Meter Interrogation</v>
          </cell>
          <cell r="AA22" t="str">
            <v>Disconnect/Reconnect charges for non payment of account – at meter after regular hours</v>
          </cell>
        </row>
        <row r="23">
          <cell r="Z23" t="str">
            <v>Interval meter request change</v>
          </cell>
          <cell r="AA23" t="str">
            <v>Disconnect/Reconnect Charges for non payment of account - At Meter During Regular Hours</v>
          </cell>
        </row>
        <row r="24">
          <cell r="Z24" t="str">
            <v>Legal letter</v>
          </cell>
          <cell r="AA24" t="str">
            <v>Disconnect/Reconnect charges for non payment of account – at meter during regular hours</v>
          </cell>
        </row>
        <row r="25">
          <cell r="Z25" t="str">
            <v>Legal letter charge</v>
          </cell>
          <cell r="AA25" t="str">
            <v>Disconnect/Reconnect charges for non payment of account – at pole after regular hours</v>
          </cell>
        </row>
        <row r="26">
          <cell r="Z26" t="str">
            <v>Meter dispute charge plus Measurement Canada fees (if meter found correct)</v>
          </cell>
          <cell r="AA26" t="str">
            <v>Disconnect/Reconnect charges for non payment of account – at pole during regular hours</v>
          </cell>
        </row>
        <row r="27">
          <cell r="Z27" t="str">
            <v>Notification charge</v>
          </cell>
          <cell r="AA27" t="str">
            <v>Disconnect/Reconnection for &gt;300 volts - after regular hours</v>
          </cell>
        </row>
        <row r="28">
          <cell r="Z28" t="str">
            <v>Pulling Post Dated Cheques</v>
          </cell>
          <cell r="AA28" t="str">
            <v>Disconnect/Reconnection for &gt;300 volts - during regular hours</v>
          </cell>
        </row>
        <row r="29">
          <cell r="Z29" t="str">
            <v>Request for other billing information</v>
          </cell>
          <cell r="AA29" t="str">
            <v>Disposal of Concrete Poles</v>
          </cell>
        </row>
        <row r="30">
          <cell r="Z30" t="str">
            <v>Returned cheque (plus bank charges)</v>
          </cell>
          <cell r="AA30" t="str">
            <v>Dispute Test – Commercial TT -- MC</v>
          </cell>
        </row>
        <row r="31">
          <cell r="Z31" t="str">
            <v>Returned cheque charge (plus bank charges)</v>
          </cell>
          <cell r="AA31" t="str">
            <v>Install/Remove load control device – after regular hours</v>
          </cell>
        </row>
        <row r="32">
          <cell r="Z32" t="str">
            <v>Special Billing Service (aggregation)</v>
          </cell>
          <cell r="AA32" t="str">
            <v>Install/Remove load control device – during regular hours</v>
          </cell>
        </row>
        <row r="33">
          <cell r="Z33" t="str">
            <v>Special Billing Service (sub-metering charge per meter)</v>
          </cell>
          <cell r="AA33" t="str">
            <v>Interval Meter Interrogation</v>
          </cell>
        </row>
        <row r="34">
          <cell r="Z34" t="str">
            <v>Special meter reads</v>
          </cell>
          <cell r="AA34" t="str">
            <v>Interval Meter Load Management Tool Charge $/month</v>
          </cell>
        </row>
        <row r="35">
          <cell r="Z35" t="str">
            <v>Statement of Account</v>
          </cell>
          <cell r="AA35" t="str">
            <v>Interval meter request change</v>
          </cell>
        </row>
        <row r="36">
          <cell r="Z36" t="str">
            <v>Unprocessed Payment Charge (plus bank charges)</v>
          </cell>
          <cell r="AA36" t="str">
            <v>Late Payment – per annum</v>
          </cell>
        </row>
        <row r="37">
          <cell r="AA37" t="str">
            <v>Late Payment – per month</v>
          </cell>
        </row>
        <row r="38">
          <cell r="AA38" t="str">
            <v>Layout fees</v>
          </cell>
        </row>
        <row r="39">
          <cell r="AA39" t="str">
            <v>Meter dispute charge plus Measurement Canada fees (if meter found correct)</v>
          </cell>
        </row>
        <row r="40">
          <cell r="AA40" t="str">
            <v>Meter Interrogation Charge</v>
          </cell>
        </row>
        <row r="41">
          <cell r="AA41" t="str">
            <v>Missed Service Appointment</v>
          </cell>
        </row>
        <row r="42">
          <cell r="AA42" t="str">
            <v>Norfolk Pole Rentals – Billed</v>
          </cell>
        </row>
        <row r="43">
          <cell r="AA43" t="str">
            <v>Optional Interval/TOU Meter charge $/month</v>
          </cell>
        </row>
        <row r="44">
          <cell r="AA44" t="str">
            <v>Overtime Locate</v>
          </cell>
        </row>
        <row r="45">
          <cell r="AA45" t="str">
            <v>Owner Requested Disconnection/Reconnection – after regular hours</v>
          </cell>
        </row>
        <row r="46">
          <cell r="AA46" t="str">
            <v>Owner Requested Disconnection/Reconnection – during regular hours</v>
          </cell>
        </row>
        <row r="47">
          <cell r="AA47" t="str">
            <v>Returned cheque (plus bank charges)</v>
          </cell>
        </row>
        <row r="48">
          <cell r="AA48" t="str">
            <v>Rural system expansion / line connection fee</v>
          </cell>
        </row>
        <row r="49">
          <cell r="AA49" t="str">
            <v>Same Day Open Trench</v>
          </cell>
        </row>
        <row r="50">
          <cell r="AA50" t="str">
            <v>Scheduled Day Open Trench</v>
          </cell>
        </row>
        <row r="51">
          <cell r="AA51" t="str">
            <v>Service call – after regular hours</v>
          </cell>
        </row>
        <row r="52">
          <cell r="AA52" t="str">
            <v>Service call – customer owned equipment</v>
          </cell>
        </row>
        <row r="53">
          <cell r="AA53" t="str">
            <v>Service Call – Customer-owned Equipment – After Regular Hours</v>
          </cell>
        </row>
        <row r="54">
          <cell r="AA54" t="str">
            <v>Service Call – Customer-owned Equipment – During Regular Hours</v>
          </cell>
        </row>
        <row r="55">
          <cell r="AA55" t="str">
            <v>Service Charge for onsite interrogation of interval meter due to customer phone line failure - required weekly until line repaired $ 6</v>
          </cell>
        </row>
        <row r="56">
          <cell r="AA56" t="str">
            <v>Service Layout - Commercial</v>
          </cell>
        </row>
        <row r="57">
          <cell r="AA57" t="str">
            <v>Service Layout - ResidentiaI</v>
          </cell>
        </row>
        <row r="58">
          <cell r="AA58" t="str">
            <v>Special Billing Service (sub-metering charge per meter)</v>
          </cell>
        </row>
        <row r="59">
          <cell r="AA59" t="str">
            <v>Special meter reads</v>
          </cell>
        </row>
        <row r="60">
          <cell r="AA60" t="str">
            <v>Specific Charge for Access to the Power Poles - $/pole/year</v>
          </cell>
        </row>
        <row r="61">
          <cell r="AA61" t="str">
            <v>Specific Charge for Bell Canada Access to the Power Poles – per pole/year</v>
          </cell>
        </row>
        <row r="62">
          <cell r="AA62" t="str">
            <v>Switching for company maintenance – Charge based on Time and Materials</v>
          </cell>
        </row>
        <row r="63">
          <cell r="AA63" t="str">
            <v>Temporary Service – Install &amp; remove – overhead – no transformer</v>
          </cell>
        </row>
        <row r="64">
          <cell r="AA64" t="str">
            <v>Temporary Service – Install &amp; remove – overhead – with transformer</v>
          </cell>
        </row>
        <row r="65">
          <cell r="AA65" t="str">
            <v>Temporary Service – Install &amp; remove – underground – no transformer</v>
          </cell>
        </row>
        <row r="66">
          <cell r="AA66" t="str">
            <v>Temporary service install &amp; remove – overhead – no transformer</v>
          </cell>
        </row>
        <row r="67">
          <cell r="AA67" t="str">
            <v>Temporary Service Install &amp; Remove – Overhead – With Transformer</v>
          </cell>
        </row>
        <row r="68">
          <cell r="AA68" t="str">
            <v>Temporary Service Install &amp; Remove – Underground – No Transformer</v>
          </cell>
        </row>
        <row r="69">
          <cell r="AA69" t="str">
            <v>Temporary service installation and removal – overhead – no transformer</v>
          </cell>
        </row>
        <row r="70">
          <cell r="AA70" t="str">
            <v>Temporary service installation and removal – overhead – with transformer</v>
          </cell>
        </row>
        <row r="71">
          <cell r="AA71" t="str">
            <v>Temporary service installation and removal – underground – no transformer</v>
          </cell>
        </row>
      </sheetData>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613D2-FF61-402E-8A98-F7B5B080797A}">
  <sheetPr>
    <pageSetUpPr fitToPage="1"/>
  </sheetPr>
  <dimension ref="A1:D970"/>
  <sheetViews>
    <sheetView tabSelected="1" topLeftCell="A244" workbookViewId="0">
      <selection activeCell="G280" sqref="G280"/>
    </sheetView>
  </sheetViews>
  <sheetFormatPr defaultColWidth="9.140625" defaultRowHeight="15" x14ac:dyDescent="0.25"/>
  <cols>
    <col min="1" max="1" width="58.28515625" style="12" customWidth="1"/>
    <col min="2" max="2" width="16.42578125" style="12" customWidth="1"/>
    <col min="3" max="3" width="6.140625" style="12" customWidth="1"/>
    <col min="4" max="4" width="8.85546875" style="13" customWidth="1"/>
    <col min="5" max="5" width="9.140625" style="12" customWidth="1"/>
    <col min="6" max="16384" width="9.140625" style="12"/>
  </cols>
  <sheetData>
    <row r="1" spans="1:4" ht="23.25" customHeight="1" x14ac:dyDescent="0.25">
      <c r="A1" s="36" t="s">
        <v>6</v>
      </c>
      <c r="B1" s="36"/>
      <c r="C1" s="36"/>
      <c r="D1" s="36"/>
    </row>
    <row r="2" spans="1:4" ht="18" customHeight="1" x14ac:dyDescent="0.25">
      <c r="A2" s="37" t="s">
        <v>7</v>
      </c>
      <c r="B2" s="37"/>
      <c r="C2" s="37"/>
      <c r="D2" s="37"/>
    </row>
    <row r="3" spans="1:4" ht="15.75" customHeight="1" x14ac:dyDescent="0.25">
      <c r="A3" s="38" t="s">
        <v>8</v>
      </c>
      <c r="B3" s="38"/>
      <c r="C3" s="38"/>
      <c r="D3" s="38"/>
    </row>
    <row r="4" spans="1:4" ht="11.25" customHeight="1" x14ac:dyDescent="0.25">
      <c r="A4" s="39" t="s">
        <v>9</v>
      </c>
      <c r="B4" s="39"/>
      <c r="C4" s="39"/>
      <c r="D4" s="39"/>
    </row>
    <row r="5" spans="1:4" ht="11.25" customHeight="1" x14ac:dyDescent="0.25">
      <c r="A5" s="39" t="s">
        <v>10</v>
      </c>
      <c r="B5" s="39"/>
      <c r="C5" s="39"/>
      <c r="D5" s="39"/>
    </row>
    <row r="6" spans="1:4" ht="11.25" customHeight="1" x14ac:dyDescent="0.25">
      <c r="A6" s="40" t="str">
        <f>'[2]1. Information Sheet'!F18</f>
        <v>EB-2017-0084</v>
      </c>
      <c r="B6" s="40"/>
      <c r="C6" s="40"/>
      <c r="D6" s="40"/>
    </row>
    <row r="7" spans="1:4" ht="18.75" customHeight="1" x14ac:dyDescent="0.25">
      <c r="A7" s="35" t="s">
        <v>0</v>
      </c>
      <c r="B7" s="32"/>
      <c r="C7" s="32"/>
      <c r="D7" s="32"/>
    </row>
    <row r="8" spans="1:4" ht="48" customHeight="1" x14ac:dyDescent="0.25">
      <c r="A8" s="29" t="s">
        <v>11</v>
      </c>
      <c r="B8" s="29"/>
      <c r="C8" s="29"/>
      <c r="D8" s="29"/>
    </row>
    <row r="9" spans="1:4" ht="6.75" customHeight="1" x14ac:dyDescent="0.25">
      <c r="A9" s="11"/>
      <c r="B9" s="11"/>
      <c r="C9" s="11"/>
      <c r="D9" s="11"/>
    </row>
    <row r="10" spans="1:4" ht="11.25" customHeight="1" x14ac:dyDescent="0.25">
      <c r="A10" s="31" t="s">
        <v>12</v>
      </c>
      <c r="B10" s="32"/>
      <c r="C10" s="32"/>
      <c r="D10" s="32"/>
    </row>
    <row r="11" spans="1:4" ht="6.75" customHeight="1" x14ac:dyDescent="0.25">
      <c r="A11" s="1"/>
      <c r="B11" s="2"/>
      <c r="C11" s="2"/>
      <c r="D11" s="2"/>
    </row>
    <row r="12" spans="1:4" ht="36" customHeight="1" x14ac:dyDescent="0.25">
      <c r="A12" s="29" t="s">
        <v>13</v>
      </c>
      <c r="B12" s="29"/>
      <c r="C12" s="29"/>
      <c r="D12" s="29"/>
    </row>
    <row r="13" spans="1:4" ht="6.75" customHeight="1" x14ac:dyDescent="0.25">
      <c r="A13" s="11"/>
      <c r="B13" s="11"/>
      <c r="C13" s="11"/>
      <c r="D13" s="11"/>
    </row>
    <row r="14" spans="1:4" ht="48" customHeight="1" x14ac:dyDescent="0.25">
      <c r="A14" s="29" t="s">
        <v>14</v>
      </c>
      <c r="B14" s="29"/>
      <c r="C14" s="29"/>
      <c r="D14" s="29"/>
    </row>
    <row r="15" spans="1:4" ht="6.75" customHeight="1" x14ac:dyDescent="0.25">
      <c r="A15" s="11"/>
      <c r="B15" s="11"/>
      <c r="C15" s="11"/>
      <c r="D15" s="11"/>
    </row>
    <row r="16" spans="1:4" ht="48" customHeight="1" x14ac:dyDescent="0.25">
      <c r="A16" s="29" t="s">
        <v>15</v>
      </c>
      <c r="B16" s="29"/>
      <c r="C16" s="29"/>
      <c r="D16" s="29"/>
    </row>
    <row r="17" spans="1:4" ht="6.75" customHeight="1" x14ac:dyDescent="0.25">
      <c r="A17" s="11"/>
      <c r="B17" s="11"/>
      <c r="C17" s="11"/>
      <c r="D17" s="11"/>
    </row>
    <row r="18" spans="1:4" ht="36" customHeight="1" x14ac:dyDescent="0.25">
      <c r="A18" s="29" t="s">
        <v>16</v>
      </c>
      <c r="B18" s="29"/>
      <c r="C18" s="29"/>
      <c r="D18" s="29"/>
    </row>
    <row r="19" spans="1:4" ht="6.75" customHeight="1" x14ac:dyDescent="0.25">
      <c r="A19" s="11"/>
      <c r="B19" s="11"/>
      <c r="C19" s="11"/>
      <c r="D19" s="11"/>
    </row>
    <row r="20" spans="1:4" ht="15" customHeight="1" x14ac:dyDescent="0.25">
      <c r="A20" s="33" t="s">
        <v>17</v>
      </c>
      <c r="B20" s="34"/>
      <c r="C20" s="34"/>
      <c r="D20" s="34"/>
    </row>
    <row r="21" spans="1:4" ht="6.75" customHeight="1" x14ac:dyDescent="0.25">
      <c r="A21" s="3"/>
      <c r="B21" s="4"/>
      <c r="C21" s="4"/>
      <c r="D21" s="4"/>
    </row>
    <row r="22" spans="1:4" ht="11.25" customHeight="1" x14ac:dyDescent="0.25">
      <c r="A22" s="28" t="s">
        <v>18</v>
      </c>
      <c r="B22" s="28"/>
      <c r="C22" s="20" t="s">
        <v>19</v>
      </c>
      <c r="D22" s="16">
        <v>24.72</v>
      </c>
    </row>
    <row r="23" spans="1:4" ht="11.25" customHeight="1" x14ac:dyDescent="0.25">
      <c r="A23" s="28" t="s">
        <v>20</v>
      </c>
      <c r="B23" s="28"/>
      <c r="C23" s="20" t="s">
        <v>19</v>
      </c>
      <c r="D23" s="16">
        <v>0.56999999999999995</v>
      </c>
    </row>
    <row r="24" spans="1:4" ht="11.25" customHeight="1" x14ac:dyDescent="0.25">
      <c r="A24" s="28" t="s">
        <v>21</v>
      </c>
      <c r="B24" s="28"/>
      <c r="C24" s="20" t="s">
        <v>22</v>
      </c>
      <c r="D24" s="21">
        <v>4.3674094312784037E-3</v>
      </c>
    </row>
    <row r="25" spans="1:4" ht="11.25" customHeight="1" x14ac:dyDescent="0.25">
      <c r="A25" s="28" t="s">
        <v>23</v>
      </c>
      <c r="B25" s="28"/>
      <c r="C25" s="20" t="s">
        <v>22</v>
      </c>
      <c r="D25" s="21">
        <v>3.0999999999999999E-3</v>
      </c>
    </row>
    <row r="26" spans="1:4" ht="22.5" customHeight="1" x14ac:dyDescent="0.25">
      <c r="A26" s="28" t="s">
        <v>24</v>
      </c>
      <c r="B26" s="28"/>
      <c r="C26" s="20" t="s">
        <v>22</v>
      </c>
      <c r="D26" s="21">
        <v>1.0454037051376864E-3</v>
      </c>
    </row>
    <row r="27" spans="1:4" ht="11.25" customHeight="1" x14ac:dyDescent="0.25">
      <c r="A27" s="28"/>
      <c r="B27" s="28"/>
      <c r="C27" s="20"/>
      <c r="D27" s="21"/>
    </row>
    <row r="28" spans="1:4" ht="11.25" customHeight="1" x14ac:dyDescent="0.25">
      <c r="A28" s="28" t="s">
        <v>25</v>
      </c>
      <c r="B28" s="28"/>
      <c r="C28" s="20" t="s">
        <v>19</v>
      </c>
      <c r="D28" s="22">
        <v>3.5286367996045308E-2</v>
      </c>
    </row>
    <row r="29" spans="1:4" ht="11.25" customHeight="1" x14ac:dyDescent="0.25">
      <c r="A29" s="28" t="s">
        <v>26</v>
      </c>
      <c r="B29" s="28"/>
      <c r="C29" s="20" t="s">
        <v>22</v>
      </c>
      <c r="D29" s="21">
        <v>1.4685026928071401E-4</v>
      </c>
    </row>
    <row r="30" spans="1:4" ht="11.25" customHeight="1" x14ac:dyDescent="0.25">
      <c r="A30" s="28" t="s">
        <v>27</v>
      </c>
      <c r="B30" s="28"/>
      <c r="C30" s="20" t="s">
        <v>22</v>
      </c>
      <c r="D30" s="21">
        <v>6.384265947617998E-3</v>
      </c>
    </row>
    <row r="31" spans="1:4" ht="11.25" customHeight="1" x14ac:dyDescent="0.25">
      <c r="A31" s="28" t="s">
        <v>28</v>
      </c>
      <c r="B31" s="28"/>
      <c r="C31" s="20" t="s">
        <v>22</v>
      </c>
      <c r="D31" s="21">
        <v>4.6514031325828285E-3</v>
      </c>
    </row>
    <row r="32" spans="1:4" ht="6.75" customHeight="1" x14ac:dyDescent="0.25">
      <c r="A32" s="7"/>
      <c r="B32" s="7"/>
      <c r="C32" s="20"/>
      <c r="D32" s="21"/>
    </row>
    <row r="33" spans="1:4" ht="15" customHeight="1" x14ac:dyDescent="0.25">
      <c r="A33" s="33" t="s">
        <v>29</v>
      </c>
      <c r="B33" s="28"/>
      <c r="C33" s="5"/>
      <c r="D33" s="6"/>
    </row>
    <row r="34" spans="1:4" ht="6.75" customHeight="1" x14ac:dyDescent="0.25">
      <c r="A34" s="3"/>
      <c r="B34" s="7"/>
      <c r="C34" s="5"/>
      <c r="D34" s="6"/>
    </row>
    <row r="35" spans="1:4" ht="11.25" customHeight="1" x14ac:dyDescent="0.25">
      <c r="A35" s="28" t="s">
        <v>30</v>
      </c>
      <c r="B35" s="28"/>
      <c r="C35" s="20" t="s">
        <v>22</v>
      </c>
      <c r="D35" s="21">
        <v>3.2000000000000002E-3</v>
      </c>
    </row>
    <row r="36" spans="1:4" ht="11.25" customHeight="1" x14ac:dyDescent="0.25">
      <c r="A36" s="28" t="s">
        <v>31</v>
      </c>
      <c r="B36" s="28"/>
      <c r="C36" s="20" t="s">
        <v>22</v>
      </c>
      <c r="D36" s="21">
        <v>4.0000000000000002E-4</v>
      </c>
    </row>
    <row r="37" spans="1:4" ht="11.25" customHeight="1" x14ac:dyDescent="0.25">
      <c r="A37" s="28" t="s">
        <v>32</v>
      </c>
      <c r="B37" s="28"/>
      <c r="C37" s="20" t="s">
        <v>22</v>
      </c>
      <c r="D37" s="21">
        <v>2.9999999999999997E-4</v>
      </c>
    </row>
    <row r="38" spans="1:4" ht="11.25" customHeight="1" x14ac:dyDescent="0.25">
      <c r="A38" s="28" t="s">
        <v>33</v>
      </c>
      <c r="B38" s="28"/>
      <c r="C38" s="20" t="s">
        <v>19</v>
      </c>
      <c r="D38" s="16">
        <v>0.25</v>
      </c>
    </row>
    <row r="39" spans="1:4" ht="18.75" customHeight="1" x14ac:dyDescent="0.25">
      <c r="A39" s="35" t="s">
        <v>34</v>
      </c>
      <c r="B39" s="32"/>
      <c r="C39" s="32"/>
      <c r="D39" s="32"/>
    </row>
    <row r="40" spans="1:4" ht="72" customHeight="1" x14ac:dyDescent="0.25">
      <c r="A40" s="29" t="s">
        <v>35</v>
      </c>
      <c r="B40" s="29"/>
      <c r="C40" s="29"/>
      <c r="D40" s="29"/>
    </row>
    <row r="41" spans="1:4" ht="6.75" customHeight="1" x14ac:dyDescent="0.25">
      <c r="A41" s="11"/>
      <c r="B41" s="11"/>
      <c r="C41" s="11"/>
      <c r="D41" s="11"/>
    </row>
    <row r="42" spans="1:4" ht="11.25" customHeight="1" x14ac:dyDescent="0.25">
      <c r="A42" s="31" t="s">
        <v>12</v>
      </c>
      <c r="B42" s="32"/>
      <c r="C42" s="32"/>
      <c r="D42" s="32"/>
    </row>
    <row r="43" spans="1:4" ht="6.75" customHeight="1" x14ac:dyDescent="0.25">
      <c r="A43" s="1"/>
      <c r="B43" s="2"/>
      <c r="C43" s="2"/>
      <c r="D43" s="2"/>
    </row>
    <row r="44" spans="1:4" ht="36" customHeight="1" x14ac:dyDescent="0.25">
      <c r="A44" s="29" t="s">
        <v>13</v>
      </c>
      <c r="B44" s="29"/>
      <c r="C44" s="29"/>
      <c r="D44" s="29"/>
    </row>
    <row r="45" spans="1:4" ht="6.75" customHeight="1" x14ac:dyDescent="0.25">
      <c r="A45" s="11"/>
      <c r="B45" s="11"/>
      <c r="C45" s="11"/>
      <c r="D45" s="11"/>
    </row>
    <row r="46" spans="1:4" ht="48" customHeight="1" x14ac:dyDescent="0.25">
      <c r="A46" s="29" t="s">
        <v>14</v>
      </c>
      <c r="B46" s="29"/>
      <c r="C46" s="29"/>
      <c r="D46" s="29"/>
    </row>
    <row r="47" spans="1:4" ht="6.75" customHeight="1" x14ac:dyDescent="0.25">
      <c r="A47" s="11"/>
      <c r="B47" s="11"/>
      <c r="C47" s="11"/>
      <c r="D47" s="11"/>
    </row>
    <row r="48" spans="1:4" ht="48" customHeight="1" x14ac:dyDescent="0.25">
      <c r="A48" s="29" t="s">
        <v>15</v>
      </c>
      <c r="B48" s="29"/>
      <c r="C48" s="29"/>
      <c r="D48" s="29"/>
    </row>
    <row r="49" spans="1:4" ht="6.75" customHeight="1" x14ac:dyDescent="0.25">
      <c r="A49" s="11"/>
      <c r="B49" s="11"/>
      <c r="C49" s="11"/>
      <c r="D49" s="11"/>
    </row>
    <row r="50" spans="1:4" ht="36" customHeight="1" x14ac:dyDescent="0.25">
      <c r="A50" s="29" t="s">
        <v>16</v>
      </c>
      <c r="B50" s="29"/>
      <c r="C50" s="29"/>
      <c r="D50" s="29"/>
    </row>
    <row r="51" spans="1:4" ht="6.75" customHeight="1" x14ac:dyDescent="0.25">
      <c r="A51" s="11"/>
      <c r="B51" s="11"/>
      <c r="C51" s="11"/>
      <c r="D51" s="11"/>
    </row>
    <row r="52" spans="1:4" ht="15" customHeight="1" x14ac:dyDescent="0.25">
      <c r="A52" s="33" t="s">
        <v>17</v>
      </c>
      <c r="B52" s="34"/>
      <c r="C52" s="34"/>
      <c r="D52" s="34"/>
    </row>
    <row r="53" spans="1:4" ht="6.75" customHeight="1" x14ac:dyDescent="0.25">
      <c r="A53" s="3"/>
      <c r="B53" s="4"/>
      <c r="C53" s="4"/>
      <c r="D53" s="4"/>
    </row>
    <row r="54" spans="1:4" ht="11.25" customHeight="1" x14ac:dyDescent="0.25">
      <c r="A54" s="28" t="s">
        <v>18</v>
      </c>
      <c r="B54" s="28"/>
      <c r="C54" s="20" t="s">
        <v>19</v>
      </c>
      <c r="D54" s="16">
        <v>27.26</v>
      </c>
    </row>
    <row r="55" spans="1:4" ht="11.25" customHeight="1" x14ac:dyDescent="0.25">
      <c r="A55" s="28" t="s">
        <v>20</v>
      </c>
      <c r="B55" s="28"/>
      <c r="C55" s="20" t="s">
        <v>19</v>
      </c>
      <c r="D55" s="16">
        <v>0.56999999999999995</v>
      </c>
    </row>
    <row r="56" spans="1:4" ht="11.25" customHeight="1" x14ac:dyDescent="0.25">
      <c r="A56" s="28" t="s">
        <v>21</v>
      </c>
      <c r="B56" s="28"/>
      <c r="C56" s="20" t="s">
        <v>22</v>
      </c>
      <c r="D56" s="21">
        <v>1.2249922738861063E-2</v>
      </c>
    </row>
    <row r="57" spans="1:4" ht="11.25" customHeight="1" x14ac:dyDescent="0.25">
      <c r="A57" s="28" t="s">
        <v>23</v>
      </c>
      <c r="B57" s="28"/>
      <c r="C57" s="20" t="s">
        <v>22</v>
      </c>
      <c r="D57" s="21">
        <v>2.8E-3</v>
      </c>
    </row>
    <row r="58" spans="1:4" ht="22.5" customHeight="1" x14ac:dyDescent="0.25">
      <c r="A58" s="28" t="s">
        <v>24</v>
      </c>
      <c r="B58" s="28"/>
      <c r="C58" s="20" t="s">
        <v>22</v>
      </c>
      <c r="D58" s="21">
        <v>1.0554116583031989E-3</v>
      </c>
    </row>
    <row r="59" spans="1:4" ht="11.25" customHeight="1" x14ac:dyDescent="0.25">
      <c r="A59" s="28"/>
      <c r="B59" s="28"/>
      <c r="C59" s="20"/>
      <c r="D59" s="21"/>
    </row>
    <row r="60" spans="1:4" ht="11.25" customHeight="1" x14ac:dyDescent="0.25">
      <c r="A60" s="28" t="s">
        <v>25</v>
      </c>
      <c r="B60" s="28"/>
      <c r="C60" s="20" t="s">
        <v>22</v>
      </c>
      <c r="D60" s="23">
        <v>6.1914727737301834E-5</v>
      </c>
    </row>
    <row r="61" spans="1:4" ht="11.25" customHeight="1" x14ac:dyDescent="0.25">
      <c r="A61" s="28" t="s">
        <v>26</v>
      </c>
      <c r="B61" s="28"/>
      <c r="C61" s="20" t="s">
        <v>22</v>
      </c>
      <c r="D61" s="21">
        <v>1.8439681418143427E-3</v>
      </c>
    </row>
    <row r="62" spans="1:4" ht="11.25" customHeight="1" x14ac:dyDescent="0.25">
      <c r="A62" s="28" t="s">
        <v>27</v>
      </c>
      <c r="B62" s="28"/>
      <c r="C62" s="20" t="s">
        <v>22</v>
      </c>
      <c r="D62" s="21">
        <v>5.7664336924629278E-3</v>
      </c>
    </row>
    <row r="63" spans="1:4" ht="11.25" customHeight="1" x14ac:dyDescent="0.25">
      <c r="A63" s="28" t="s">
        <v>28</v>
      </c>
      <c r="B63" s="28"/>
      <c r="C63" s="20" t="s">
        <v>22</v>
      </c>
      <c r="D63" s="21">
        <v>4.2379450080806411E-3</v>
      </c>
    </row>
    <row r="64" spans="1:4" ht="6.75" customHeight="1" x14ac:dyDescent="0.25">
      <c r="A64" s="7"/>
      <c r="B64" s="7"/>
      <c r="C64" s="20"/>
      <c r="D64" s="21"/>
    </row>
    <row r="65" spans="1:4" ht="15" customHeight="1" x14ac:dyDescent="0.25">
      <c r="A65" s="33" t="s">
        <v>29</v>
      </c>
      <c r="B65" s="28"/>
      <c r="C65" s="5"/>
      <c r="D65" s="6"/>
    </row>
    <row r="66" spans="1:4" ht="6.75" customHeight="1" x14ac:dyDescent="0.25">
      <c r="A66" s="3"/>
      <c r="B66" s="7"/>
      <c r="C66" s="5"/>
      <c r="D66" s="6"/>
    </row>
    <row r="67" spans="1:4" ht="11.25" customHeight="1" x14ac:dyDescent="0.25">
      <c r="A67" s="28" t="s">
        <v>30</v>
      </c>
      <c r="B67" s="28"/>
      <c r="C67" s="20" t="s">
        <v>22</v>
      </c>
      <c r="D67" s="21">
        <v>3.2000000000000002E-3</v>
      </c>
    </row>
    <row r="68" spans="1:4" ht="11.25" customHeight="1" x14ac:dyDescent="0.25">
      <c r="A68" s="28" t="s">
        <v>31</v>
      </c>
      <c r="B68" s="28"/>
      <c r="C68" s="20" t="s">
        <v>22</v>
      </c>
      <c r="D68" s="21">
        <v>4.0000000000000002E-4</v>
      </c>
    </row>
    <row r="69" spans="1:4" ht="11.25" customHeight="1" x14ac:dyDescent="0.25">
      <c r="A69" s="28" t="s">
        <v>32</v>
      </c>
      <c r="B69" s="28"/>
      <c r="C69" s="20" t="s">
        <v>22</v>
      </c>
      <c r="D69" s="21">
        <v>2.9999999999999997E-4</v>
      </c>
    </row>
    <row r="70" spans="1:4" ht="11.25" customHeight="1" x14ac:dyDescent="0.25">
      <c r="A70" s="28" t="s">
        <v>33</v>
      </c>
      <c r="B70" s="28"/>
      <c r="C70" s="20" t="s">
        <v>19</v>
      </c>
      <c r="D70" s="16">
        <v>0.25</v>
      </c>
    </row>
    <row r="71" spans="1:4" ht="18.75" customHeight="1" x14ac:dyDescent="0.25">
      <c r="A71" s="35" t="s">
        <v>1</v>
      </c>
      <c r="B71" s="32"/>
      <c r="C71" s="32"/>
      <c r="D71" s="32"/>
    </row>
    <row r="72" spans="1:4" ht="72" customHeight="1" x14ac:dyDescent="0.25">
      <c r="A72" s="29" t="s">
        <v>36</v>
      </c>
      <c r="B72" s="29"/>
      <c r="C72" s="29"/>
      <c r="D72" s="29"/>
    </row>
    <row r="73" spans="1:4" ht="6.75" customHeight="1" x14ac:dyDescent="0.25">
      <c r="A73" s="11"/>
      <c r="B73" s="11"/>
      <c r="C73" s="11"/>
      <c r="D73" s="11"/>
    </row>
    <row r="74" spans="1:4" ht="11.25" customHeight="1" x14ac:dyDescent="0.25">
      <c r="A74" s="31" t="s">
        <v>12</v>
      </c>
      <c r="B74" s="32"/>
      <c r="C74" s="32"/>
      <c r="D74" s="32"/>
    </row>
    <row r="75" spans="1:4" ht="6.75" customHeight="1" x14ac:dyDescent="0.25">
      <c r="A75" s="1"/>
      <c r="B75" s="2"/>
      <c r="C75" s="2"/>
      <c r="D75" s="2"/>
    </row>
    <row r="76" spans="1:4" ht="36" customHeight="1" x14ac:dyDescent="0.25">
      <c r="A76" s="29" t="s">
        <v>13</v>
      </c>
      <c r="B76" s="29"/>
      <c r="C76" s="29"/>
      <c r="D76" s="29"/>
    </row>
    <row r="77" spans="1:4" ht="6.75" customHeight="1" x14ac:dyDescent="0.25">
      <c r="A77" s="11"/>
      <c r="B77" s="11"/>
      <c r="C77" s="11"/>
      <c r="D77" s="11"/>
    </row>
    <row r="78" spans="1:4" ht="48" customHeight="1" x14ac:dyDescent="0.25">
      <c r="A78" s="29" t="s">
        <v>14</v>
      </c>
      <c r="B78" s="29"/>
      <c r="C78" s="29"/>
      <c r="D78" s="29"/>
    </row>
    <row r="79" spans="1:4" ht="6.75" customHeight="1" x14ac:dyDescent="0.25">
      <c r="A79" s="11"/>
      <c r="B79" s="11"/>
      <c r="C79" s="11"/>
      <c r="D79" s="11"/>
    </row>
    <row r="80" spans="1:4" ht="48" customHeight="1" x14ac:dyDescent="0.25">
      <c r="A80" s="29" t="s">
        <v>15</v>
      </c>
      <c r="B80" s="29"/>
      <c r="C80" s="29"/>
      <c r="D80" s="29"/>
    </row>
    <row r="81" spans="1:4" ht="6.75" customHeight="1" x14ac:dyDescent="0.25">
      <c r="A81" s="11"/>
      <c r="B81" s="11"/>
      <c r="C81" s="11"/>
      <c r="D81" s="11"/>
    </row>
    <row r="82" spans="1:4" ht="72" customHeight="1" x14ac:dyDescent="0.25">
      <c r="A82" s="29" t="s">
        <v>37</v>
      </c>
      <c r="B82" s="29"/>
      <c r="C82" s="29"/>
      <c r="D82" s="29"/>
    </row>
    <row r="83" spans="1:4" ht="36" customHeight="1" x14ac:dyDescent="0.25">
      <c r="A83" s="29" t="s">
        <v>16</v>
      </c>
      <c r="B83" s="29"/>
      <c r="C83" s="29"/>
      <c r="D83" s="29"/>
    </row>
    <row r="84" spans="1:4" ht="6.75" customHeight="1" x14ac:dyDescent="0.25">
      <c r="A84" s="11"/>
      <c r="B84" s="11"/>
      <c r="C84" s="11"/>
      <c r="D84" s="11"/>
    </row>
    <row r="85" spans="1:4" ht="15" customHeight="1" x14ac:dyDescent="0.25">
      <c r="A85" s="33" t="s">
        <v>17</v>
      </c>
      <c r="B85" s="34"/>
      <c r="C85" s="34"/>
      <c r="D85" s="34"/>
    </row>
    <row r="86" spans="1:4" ht="6.75" customHeight="1" x14ac:dyDescent="0.25">
      <c r="A86" s="3"/>
      <c r="B86" s="4"/>
      <c r="C86" s="4"/>
      <c r="D86" s="4"/>
    </row>
    <row r="87" spans="1:4" ht="11.25" customHeight="1" x14ac:dyDescent="0.25">
      <c r="A87" s="28" t="s">
        <v>18</v>
      </c>
      <c r="B87" s="28"/>
      <c r="C87" s="20" t="s">
        <v>19</v>
      </c>
      <c r="D87" s="16">
        <v>232.02</v>
      </c>
    </row>
    <row r="88" spans="1:4" ht="11.25" customHeight="1" x14ac:dyDescent="0.25">
      <c r="A88" s="28" t="s">
        <v>21</v>
      </c>
      <c r="B88" s="28"/>
      <c r="C88" s="20" t="s">
        <v>38</v>
      </c>
      <c r="D88" s="21">
        <v>2.4486335316083818</v>
      </c>
    </row>
    <row r="89" spans="1:4" ht="11.25" customHeight="1" x14ac:dyDescent="0.25">
      <c r="A89" s="28" t="s">
        <v>23</v>
      </c>
      <c r="B89" s="28"/>
      <c r="C89" s="20" t="s">
        <v>38</v>
      </c>
      <c r="D89" s="21">
        <v>1.0438000000000001</v>
      </c>
    </row>
    <row r="90" spans="1:4" ht="22.5" customHeight="1" x14ac:dyDescent="0.25">
      <c r="A90" s="28" t="s">
        <v>24</v>
      </c>
      <c r="B90" s="28"/>
      <c r="C90" s="20" t="s">
        <v>38</v>
      </c>
      <c r="D90" s="23">
        <v>0.65509470928586455</v>
      </c>
    </row>
    <row r="91" spans="1:4" ht="25.5" customHeight="1" x14ac:dyDescent="0.25">
      <c r="A91" s="28" t="s">
        <v>39</v>
      </c>
      <c r="B91" s="28"/>
      <c r="C91" s="20" t="s">
        <v>38</v>
      </c>
      <c r="D91" s="23">
        <v>-0.25624138149142806</v>
      </c>
    </row>
    <row r="92" spans="1:4" ht="11.25" customHeight="1" x14ac:dyDescent="0.25">
      <c r="A92" s="28"/>
      <c r="B92" s="28"/>
      <c r="C92" s="20"/>
      <c r="D92" s="23"/>
    </row>
    <row r="93" spans="1:4" ht="11.25" customHeight="1" x14ac:dyDescent="0.25">
      <c r="A93" s="28" t="s">
        <v>25</v>
      </c>
      <c r="B93" s="28"/>
      <c r="C93" s="20" t="s">
        <v>38</v>
      </c>
      <c r="D93" s="23">
        <v>2.6133977302837206E-2</v>
      </c>
    </row>
    <row r="94" spans="1:4" ht="11.25" customHeight="1" x14ac:dyDescent="0.25">
      <c r="A94" s="28" t="s">
        <v>26</v>
      </c>
      <c r="B94" s="28"/>
      <c r="C94" s="20" t="s">
        <v>38</v>
      </c>
      <c r="D94" s="21">
        <v>-5.0995991623404352E-3</v>
      </c>
    </row>
    <row r="95" spans="1:4" ht="11.25" customHeight="1" x14ac:dyDescent="0.25">
      <c r="A95" s="28" t="s">
        <v>27</v>
      </c>
      <c r="B95" s="28"/>
      <c r="C95" s="20" t="s">
        <v>38</v>
      </c>
      <c r="D95" s="21">
        <v>2.4198427416742589</v>
      </c>
    </row>
    <row r="96" spans="1:4" ht="11.25" customHeight="1" x14ac:dyDescent="0.25">
      <c r="A96" s="28" t="s">
        <v>28</v>
      </c>
      <c r="B96" s="28"/>
      <c r="C96" s="20" t="s">
        <v>38</v>
      </c>
      <c r="D96" s="21">
        <v>1.6799834206851949</v>
      </c>
    </row>
    <row r="97" spans="1:4" ht="6.75" customHeight="1" x14ac:dyDescent="0.25">
      <c r="A97" s="7"/>
      <c r="B97" s="7"/>
      <c r="C97" s="20"/>
      <c r="D97" s="21"/>
    </row>
    <row r="98" spans="1:4" ht="15" customHeight="1" x14ac:dyDescent="0.25">
      <c r="A98" s="33" t="s">
        <v>29</v>
      </c>
      <c r="B98" s="28"/>
      <c r="C98" s="5"/>
      <c r="D98" s="6"/>
    </row>
    <row r="99" spans="1:4" ht="6.75" customHeight="1" x14ac:dyDescent="0.25">
      <c r="A99" s="3"/>
      <c r="B99" s="7"/>
      <c r="C99" s="5"/>
      <c r="D99" s="6"/>
    </row>
    <row r="100" spans="1:4" ht="11.25" customHeight="1" x14ac:dyDescent="0.25">
      <c r="A100" s="28" t="s">
        <v>30</v>
      </c>
      <c r="B100" s="28"/>
      <c r="C100" s="20" t="s">
        <v>22</v>
      </c>
      <c r="D100" s="21">
        <v>3.2000000000000002E-3</v>
      </c>
    </row>
    <row r="101" spans="1:4" ht="11.25" customHeight="1" x14ac:dyDescent="0.25">
      <c r="A101" s="28" t="s">
        <v>31</v>
      </c>
      <c r="B101" s="28"/>
      <c r="C101" s="20" t="s">
        <v>22</v>
      </c>
      <c r="D101" s="21">
        <v>4.0000000000000002E-4</v>
      </c>
    </row>
    <row r="102" spans="1:4" ht="11.25" customHeight="1" x14ac:dyDescent="0.25">
      <c r="A102" s="28" t="s">
        <v>32</v>
      </c>
      <c r="B102" s="28"/>
      <c r="C102" s="20" t="s">
        <v>22</v>
      </c>
      <c r="D102" s="21">
        <v>2.9999999999999997E-4</v>
      </c>
    </row>
    <row r="103" spans="1:4" ht="11.25" customHeight="1" x14ac:dyDescent="0.25">
      <c r="A103" s="28" t="s">
        <v>33</v>
      </c>
      <c r="B103" s="28"/>
      <c r="C103" s="20" t="s">
        <v>19</v>
      </c>
      <c r="D103" s="16">
        <v>0.25</v>
      </c>
    </row>
    <row r="104" spans="1:4" ht="18.75" customHeight="1" x14ac:dyDescent="0.25">
      <c r="A104" s="35" t="s">
        <v>2</v>
      </c>
      <c r="B104" s="32"/>
      <c r="C104" s="32"/>
      <c r="D104" s="32"/>
    </row>
    <row r="105" spans="1:4" ht="72" customHeight="1" x14ac:dyDescent="0.25">
      <c r="A105" s="29" t="s">
        <v>40</v>
      </c>
      <c r="B105" s="29"/>
      <c r="C105" s="29"/>
      <c r="D105" s="29"/>
    </row>
    <row r="106" spans="1:4" ht="6.75" customHeight="1" x14ac:dyDescent="0.25">
      <c r="A106" s="11"/>
      <c r="B106" s="11"/>
      <c r="C106" s="11"/>
      <c r="D106" s="11"/>
    </row>
    <row r="107" spans="1:4" ht="11.25" customHeight="1" x14ac:dyDescent="0.25">
      <c r="A107" s="31" t="s">
        <v>12</v>
      </c>
      <c r="B107" s="32"/>
      <c r="C107" s="32"/>
      <c r="D107" s="32"/>
    </row>
    <row r="108" spans="1:4" ht="18" customHeight="1" x14ac:dyDescent="0.25">
      <c r="A108" s="1"/>
      <c r="B108" s="2"/>
      <c r="C108" s="2"/>
      <c r="D108" s="2"/>
    </row>
    <row r="109" spans="1:4" ht="36" customHeight="1" x14ac:dyDescent="0.25">
      <c r="A109" s="29" t="s">
        <v>13</v>
      </c>
      <c r="B109" s="29"/>
      <c r="C109" s="29"/>
      <c r="D109" s="29"/>
    </row>
    <row r="110" spans="1:4" ht="6.75" customHeight="1" x14ac:dyDescent="0.25">
      <c r="A110" s="11"/>
      <c r="B110" s="11"/>
      <c r="C110" s="11"/>
      <c r="D110" s="11"/>
    </row>
    <row r="111" spans="1:4" ht="48" customHeight="1" x14ac:dyDescent="0.25">
      <c r="A111" s="29" t="s">
        <v>14</v>
      </c>
      <c r="B111" s="29"/>
      <c r="C111" s="29"/>
      <c r="D111" s="29"/>
    </row>
    <row r="112" spans="1:4" ht="6.75" customHeight="1" x14ac:dyDescent="0.25">
      <c r="A112" s="11"/>
      <c r="B112" s="11"/>
      <c r="C112" s="11"/>
      <c r="D112" s="11"/>
    </row>
    <row r="113" spans="1:4" ht="48" customHeight="1" x14ac:dyDescent="0.25">
      <c r="A113" s="29" t="s">
        <v>15</v>
      </c>
      <c r="B113" s="29"/>
      <c r="C113" s="29"/>
      <c r="D113" s="29"/>
    </row>
    <row r="114" spans="1:4" ht="6.75" customHeight="1" x14ac:dyDescent="0.25">
      <c r="A114" s="11"/>
      <c r="B114" s="11"/>
      <c r="C114" s="11"/>
      <c r="D114" s="11"/>
    </row>
    <row r="115" spans="1:4" ht="36" customHeight="1" x14ac:dyDescent="0.25">
      <c r="A115" s="29" t="s">
        <v>16</v>
      </c>
      <c r="B115" s="29"/>
      <c r="C115" s="29"/>
      <c r="D115" s="29"/>
    </row>
    <row r="116" spans="1:4" ht="6.75" customHeight="1" x14ac:dyDescent="0.25">
      <c r="A116" s="11"/>
      <c r="B116" s="11"/>
      <c r="C116" s="11"/>
      <c r="D116" s="11"/>
    </row>
    <row r="117" spans="1:4" ht="15" customHeight="1" x14ac:dyDescent="0.25">
      <c r="A117" s="33" t="s">
        <v>17</v>
      </c>
      <c r="B117" s="34"/>
      <c r="C117" s="34"/>
      <c r="D117" s="34"/>
    </row>
    <row r="118" spans="1:4" ht="6.75" customHeight="1" x14ac:dyDescent="0.25">
      <c r="A118" s="3"/>
      <c r="B118" s="4"/>
      <c r="C118" s="4"/>
      <c r="D118" s="4"/>
    </row>
    <row r="119" spans="1:4" ht="11.25" customHeight="1" x14ac:dyDescent="0.25">
      <c r="A119" s="28" t="s">
        <v>41</v>
      </c>
      <c r="B119" s="28"/>
      <c r="C119" s="20" t="s">
        <v>19</v>
      </c>
      <c r="D119" s="16">
        <v>5.0599999999999996</v>
      </c>
    </row>
    <row r="120" spans="1:4" ht="11.25" customHeight="1" x14ac:dyDescent="0.25">
      <c r="A120" s="28" t="s">
        <v>21</v>
      </c>
      <c r="B120" s="28"/>
      <c r="C120" s="20" t="s">
        <v>22</v>
      </c>
      <c r="D120" s="21">
        <v>1.894451249874498E-2</v>
      </c>
    </row>
    <row r="121" spans="1:4" ht="11.25" customHeight="1" x14ac:dyDescent="0.25">
      <c r="A121" s="28" t="s">
        <v>23</v>
      </c>
      <c r="B121" s="28"/>
      <c r="C121" s="20" t="s">
        <v>22</v>
      </c>
      <c r="D121" s="21">
        <v>2.8E-3</v>
      </c>
    </row>
    <row r="122" spans="1:4" ht="22.5" customHeight="1" x14ac:dyDescent="0.25">
      <c r="A122" s="28" t="s">
        <v>24</v>
      </c>
      <c r="B122" s="28"/>
      <c r="C122" s="20" t="s">
        <v>22</v>
      </c>
      <c r="D122" s="21">
        <v>7.2839990081483745E-4</v>
      </c>
    </row>
    <row r="123" spans="1:4" ht="11.25" customHeight="1" x14ac:dyDescent="0.25">
      <c r="A123" s="28"/>
      <c r="B123" s="28"/>
      <c r="C123" s="20"/>
      <c r="D123" s="21"/>
    </row>
    <row r="124" spans="1:4" ht="11.25" customHeight="1" x14ac:dyDescent="0.25">
      <c r="A124" s="28" t="s">
        <v>25</v>
      </c>
      <c r="B124" s="28"/>
      <c r="C124" s="20" t="s">
        <v>22</v>
      </c>
      <c r="D124" s="23">
        <v>7.0695263279806173E-5</v>
      </c>
    </row>
    <row r="125" spans="1:4" ht="11.25" customHeight="1" x14ac:dyDescent="0.25">
      <c r="A125" s="28" t="s">
        <v>26</v>
      </c>
      <c r="B125" s="28"/>
      <c r="C125" s="20" t="s">
        <v>22</v>
      </c>
      <c r="D125" s="21">
        <v>-5.3672484960557083E-4</v>
      </c>
    </row>
    <row r="126" spans="1:4" ht="11.25" customHeight="1" x14ac:dyDescent="0.25">
      <c r="A126" s="28" t="s">
        <v>27</v>
      </c>
      <c r="B126" s="28"/>
      <c r="C126" s="20" t="s">
        <v>22</v>
      </c>
      <c r="D126" s="21">
        <v>5.7664378161160759E-3</v>
      </c>
    </row>
    <row r="127" spans="1:4" ht="11.25" customHeight="1" x14ac:dyDescent="0.25">
      <c r="A127" s="28" t="s">
        <v>28</v>
      </c>
      <c r="B127" s="28"/>
      <c r="C127" s="20" t="s">
        <v>22</v>
      </c>
      <c r="D127" s="21">
        <v>4.2379701157468138E-3</v>
      </c>
    </row>
    <row r="128" spans="1:4" ht="6.75" customHeight="1" x14ac:dyDescent="0.25">
      <c r="A128" s="7"/>
      <c r="B128" s="7"/>
      <c r="C128" s="20"/>
      <c r="D128" s="21"/>
    </row>
    <row r="129" spans="1:4" ht="15" customHeight="1" x14ac:dyDescent="0.25">
      <c r="A129" s="33" t="s">
        <v>29</v>
      </c>
      <c r="B129" s="33"/>
      <c r="C129" s="5"/>
      <c r="D129" s="6"/>
    </row>
    <row r="130" spans="1:4" ht="6.75" customHeight="1" x14ac:dyDescent="0.25">
      <c r="A130" s="3"/>
      <c r="B130" s="3"/>
      <c r="C130" s="5"/>
      <c r="D130" s="6"/>
    </row>
    <row r="131" spans="1:4" ht="11.25" customHeight="1" x14ac:dyDescent="0.25">
      <c r="A131" s="28" t="s">
        <v>30</v>
      </c>
      <c r="B131" s="28"/>
      <c r="C131" s="20" t="s">
        <v>22</v>
      </c>
      <c r="D131" s="21">
        <v>3.2000000000000002E-3</v>
      </c>
    </row>
    <row r="132" spans="1:4" ht="11.25" customHeight="1" x14ac:dyDescent="0.25">
      <c r="A132" s="28" t="s">
        <v>31</v>
      </c>
      <c r="B132" s="28"/>
      <c r="C132" s="20" t="s">
        <v>22</v>
      </c>
      <c r="D132" s="21">
        <v>4.0000000000000002E-4</v>
      </c>
    </row>
    <row r="133" spans="1:4" ht="11.25" customHeight="1" x14ac:dyDescent="0.25">
      <c r="A133" s="28" t="s">
        <v>32</v>
      </c>
      <c r="B133" s="28"/>
      <c r="C133" s="20" t="s">
        <v>22</v>
      </c>
      <c r="D133" s="21">
        <v>2.9999999999999997E-4</v>
      </c>
    </row>
    <row r="134" spans="1:4" ht="11.25" customHeight="1" x14ac:dyDescent="0.25">
      <c r="A134" s="28" t="s">
        <v>33</v>
      </c>
      <c r="B134" s="28"/>
      <c r="C134" s="20" t="s">
        <v>19</v>
      </c>
      <c r="D134" s="16">
        <v>0.25</v>
      </c>
    </row>
    <row r="135" spans="1:4" ht="18.75" customHeight="1" x14ac:dyDescent="0.25">
      <c r="A135" s="35" t="s">
        <v>3</v>
      </c>
      <c r="B135" s="32"/>
      <c r="C135" s="32"/>
      <c r="D135" s="32"/>
    </row>
    <row r="136" spans="1:4" ht="36" customHeight="1" x14ac:dyDescent="0.25">
      <c r="A136" s="29" t="s">
        <v>42</v>
      </c>
      <c r="B136" s="29"/>
      <c r="C136" s="29"/>
      <c r="D136" s="29"/>
    </row>
    <row r="137" spans="1:4" ht="18" customHeight="1" x14ac:dyDescent="0.25">
      <c r="A137" s="11"/>
      <c r="B137" s="11"/>
      <c r="C137" s="11"/>
      <c r="D137" s="11"/>
    </row>
    <row r="138" spans="1:4" ht="11.25" customHeight="1" x14ac:dyDescent="0.25">
      <c r="A138" s="31" t="s">
        <v>12</v>
      </c>
      <c r="B138" s="32"/>
      <c r="C138" s="32"/>
      <c r="D138" s="32"/>
    </row>
    <row r="139" spans="1:4" ht="6.75" customHeight="1" x14ac:dyDescent="0.25">
      <c r="A139" s="1"/>
      <c r="B139" s="2"/>
      <c r="C139" s="2"/>
      <c r="D139" s="2"/>
    </row>
    <row r="140" spans="1:4" ht="36" customHeight="1" x14ac:dyDescent="0.25">
      <c r="A140" s="29" t="s">
        <v>13</v>
      </c>
      <c r="B140" s="29"/>
      <c r="C140" s="29"/>
      <c r="D140" s="29"/>
    </row>
    <row r="141" spans="1:4" ht="6.75" customHeight="1" x14ac:dyDescent="0.25">
      <c r="A141" s="11"/>
      <c r="B141" s="11"/>
      <c r="C141" s="11"/>
      <c r="D141" s="11"/>
    </row>
    <row r="142" spans="1:4" ht="48" customHeight="1" x14ac:dyDescent="0.25">
      <c r="A142" s="29" t="s">
        <v>14</v>
      </c>
      <c r="B142" s="29"/>
      <c r="C142" s="29"/>
      <c r="D142" s="29"/>
    </row>
    <row r="143" spans="1:4" ht="6.75" customHeight="1" x14ac:dyDescent="0.25">
      <c r="A143" s="11"/>
      <c r="B143" s="11"/>
      <c r="C143" s="11"/>
      <c r="D143" s="11"/>
    </row>
    <row r="144" spans="1:4" ht="48" customHeight="1" x14ac:dyDescent="0.25">
      <c r="A144" s="29" t="s">
        <v>15</v>
      </c>
      <c r="B144" s="29"/>
      <c r="C144" s="29"/>
      <c r="D144" s="29"/>
    </row>
    <row r="145" spans="1:4" ht="6.75" customHeight="1" x14ac:dyDescent="0.25">
      <c r="A145" s="11"/>
      <c r="B145" s="11"/>
      <c r="C145" s="11"/>
      <c r="D145" s="11"/>
    </row>
    <row r="146" spans="1:4" ht="36" customHeight="1" x14ac:dyDescent="0.25">
      <c r="A146" s="29" t="s">
        <v>16</v>
      </c>
      <c r="B146" s="29"/>
      <c r="C146" s="29"/>
      <c r="D146" s="29"/>
    </row>
    <row r="147" spans="1:4" ht="6.75" customHeight="1" x14ac:dyDescent="0.25">
      <c r="A147" s="11"/>
      <c r="B147" s="11"/>
      <c r="C147" s="11"/>
      <c r="D147" s="11"/>
    </row>
    <row r="148" spans="1:4" ht="15" customHeight="1" x14ac:dyDescent="0.25">
      <c r="A148" s="33" t="s">
        <v>17</v>
      </c>
      <c r="B148" s="34"/>
      <c r="C148" s="34"/>
      <c r="D148" s="34"/>
    </row>
    <row r="149" spans="1:4" ht="6.75" customHeight="1" x14ac:dyDescent="0.25">
      <c r="A149" s="3"/>
      <c r="B149" s="4"/>
      <c r="C149" s="4"/>
      <c r="D149" s="4"/>
    </row>
    <row r="150" spans="1:4" ht="11.25" customHeight="1" x14ac:dyDescent="0.25">
      <c r="A150" s="28" t="s">
        <v>43</v>
      </c>
      <c r="B150" s="28"/>
      <c r="C150" s="20" t="s">
        <v>19</v>
      </c>
      <c r="D150" s="16">
        <v>5.73</v>
      </c>
    </row>
    <row r="151" spans="1:4" ht="11.25" customHeight="1" x14ac:dyDescent="0.25">
      <c r="A151" s="28" t="s">
        <v>21</v>
      </c>
      <c r="B151" s="28"/>
      <c r="C151" s="20" t="s">
        <v>38</v>
      </c>
      <c r="D151" s="21">
        <v>29.669038864290467</v>
      </c>
    </row>
    <row r="152" spans="1:4" ht="11.25" customHeight="1" x14ac:dyDescent="0.25">
      <c r="A152" s="28" t="s">
        <v>23</v>
      </c>
      <c r="B152" s="28"/>
      <c r="C152" s="20" t="s">
        <v>38</v>
      </c>
      <c r="D152" s="21">
        <v>0.82450000000000001</v>
      </c>
    </row>
    <row r="153" spans="1:4" ht="22.5" customHeight="1" x14ac:dyDescent="0.25">
      <c r="A153" s="28" t="s">
        <v>24</v>
      </c>
      <c r="B153" s="28"/>
      <c r="C153" s="20" t="s">
        <v>38</v>
      </c>
      <c r="D153" s="23">
        <v>0.5836759934898218</v>
      </c>
    </row>
    <row r="154" spans="1:4" ht="11.25" customHeight="1" x14ac:dyDescent="0.25">
      <c r="A154" s="28"/>
      <c r="B154" s="28"/>
      <c r="C154" s="20"/>
      <c r="D154" s="21"/>
    </row>
    <row r="155" spans="1:4" ht="11.25" customHeight="1" x14ac:dyDescent="0.25">
      <c r="A155" s="28" t="s">
        <v>25</v>
      </c>
      <c r="B155" s="28"/>
      <c r="C155" s="20" t="s">
        <v>38</v>
      </c>
      <c r="D155" s="23">
        <v>5.6649002812473835E-2</v>
      </c>
    </row>
    <row r="156" spans="1:4" ht="11.25" customHeight="1" x14ac:dyDescent="0.25">
      <c r="A156" s="28" t="s">
        <v>26</v>
      </c>
      <c r="B156" s="28"/>
      <c r="C156" s="20" t="s">
        <v>38</v>
      </c>
      <c r="D156" s="21">
        <v>-0.10287387928578431</v>
      </c>
    </row>
    <row r="157" spans="1:4" ht="11.25" customHeight="1" x14ac:dyDescent="0.25">
      <c r="A157" s="28" t="s">
        <v>27</v>
      </c>
      <c r="B157" s="28"/>
      <c r="C157" s="20" t="s">
        <v>38</v>
      </c>
      <c r="D157" s="21">
        <v>1.8364705874054175</v>
      </c>
    </row>
    <row r="158" spans="1:4" ht="11.25" customHeight="1" x14ac:dyDescent="0.25">
      <c r="A158" s="28" t="s">
        <v>28</v>
      </c>
      <c r="B158" s="28"/>
      <c r="C158" s="20" t="s">
        <v>38</v>
      </c>
      <c r="D158" s="21">
        <v>1.3270588220219917</v>
      </c>
    </row>
    <row r="159" spans="1:4" ht="6.75" customHeight="1" x14ac:dyDescent="0.25">
      <c r="A159" s="7"/>
      <c r="B159" s="7"/>
      <c r="C159" s="20"/>
      <c r="D159" s="21"/>
    </row>
    <row r="160" spans="1:4" ht="15" customHeight="1" x14ac:dyDescent="0.25">
      <c r="A160" s="33" t="s">
        <v>29</v>
      </c>
      <c r="B160" s="28"/>
      <c r="C160" s="5"/>
      <c r="D160" s="6"/>
    </row>
    <row r="161" spans="1:4" ht="6.75" customHeight="1" x14ac:dyDescent="0.25">
      <c r="A161" s="3"/>
      <c r="B161" s="7"/>
      <c r="C161" s="5"/>
      <c r="D161" s="6"/>
    </row>
    <row r="162" spans="1:4" ht="11.25" customHeight="1" x14ac:dyDescent="0.25">
      <c r="A162" s="28" t="s">
        <v>30</v>
      </c>
      <c r="B162" s="28"/>
      <c r="C162" s="20" t="s">
        <v>22</v>
      </c>
      <c r="D162" s="21">
        <v>3.2000000000000002E-3</v>
      </c>
    </row>
    <row r="163" spans="1:4" ht="11.25" customHeight="1" x14ac:dyDescent="0.25">
      <c r="A163" s="28" t="s">
        <v>31</v>
      </c>
      <c r="B163" s="28"/>
      <c r="C163" s="20" t="s">
        <v>22</v>
      </c>
      <c r="D163" s="21">
        <v>4.0000000000000002E-4</v>
      </c>
    </row>
    <row r="164" spans="1:4" ht="11.25" customHeight="1" x14ac:dyDescent="0.25">
      <c r="A164" s="28" t="s">
        <v>32</v>
      </c>
      <c r="B164" s="28"/>
      <c r="C164" s="20" t="s">
        <v>22</v>
      </c>
      <c r="D164" s="21">
        <v>2.9999999999999997E-4</v>
      </c>
    </row>
    <row r="165" spans="1:4" ht="11.25" customHeight="1" x14ac:dyDescent="0.25">
      <c r="A165" s="28" t="s">
        <v>33</v>
      </c>
      <c r="B165" s="28"/>
      <c r="C165" s="20" t="s">
        <v>19</v>
      </c>
      <c r="D165" s="16">
        <v>0.25</v>
      </c>
    </row>
    <row r="166" spans="1:4" ht="18.75" customHeight="1" x14ac:dyDescent="0.25">
      <c r="A166" s="35" t="s">
        <v>4</v>
      </c>
      <c r="B166" s="32"/>
      <c r="C166" s="32"/>
      <c r="D166" s="32"/>
    </row>
    <row r="167" spans="1:4" ht="72" customHeight="1" x14ac:dyDescent="0.25">
      <c r="A167" s="29" t="s">
        <v>44</v>
      </c>
      <c r="B167" s="29"/>
      <c r="C167" s="29"/>
      <c r="D167" s="29"/>
    </row>
    <row r="168" spans="1:4" ht="6.75" customHeight="1" x14ac:dyDescent="0.25">
      <c r="A168" s="11"/>
      <c r="B168" s="11"/>
      <c r="C168" s="11"/>
      <c r="D168" s="11"/>
    </row>
    <row r="169" spans="1:4" ht="11.25" customHeight="1" x14ac:dyDescent="0.25">
      <c r="A169" s="31" t="s">
        <v>12</v>
      </c>
      <c r="B169" s="32"/>
      <c r="C169" s="32"/>
      <c r="D169" s="32"/>
    </row>
    <row r="170" spans="1:4" ht="6.75" customHeight="1" x14ac:dyDescent="0.25">
      <c r="A170" s="1"/>
      <c r="B170" s="2"/>
      <c r="C170" s="2"/>
      <c r="D170" s="2"/>
    </row>
    <row r="171" spans="1:4" ht="36" customHeight="1" x14ac:dyDescent="0.25">
      <c r="A171" s="29" t="s">
        <v>13</v>
      </c>
      <c r="B171" s="29"/>
      <c r="C171" s="29"/>
      <c r="D171" s="29"/>
    </row>
    <row r="172" spans="1:4" ht="6.75" customHeight="1" x14ac:dyDescent="0.25">
      <c r="A172" s="11"/>
      <c r="B172" s="11"/>
      <c r="C172" s="11"/>
      <c r="D172" s="11"/>
    </row>
    <row r="173" spans="1:4" ht="48" customHeight="1" x14ac:dyDescent="0.25">
      <c r="A173" s="29" t="s">
        <v>14</v>
      </c>
      <c r="B173" s="29"/>
      <c r="C173" s="29"/>
      <c r="D173" s="29"/>
    </row>
    <row r="174" spans="1:4" ht="6.75" customHeight="1" x14ac:dyDescent="0.25">
      <c r="A174" s="11"/>
      <c r="B174" s="11"/>
      <c r="C174" s="11"/>
      <c r="D174" s="11"/>
    </row>
    <row r="175" spans="1:4" ht="48" customHeight="1" x14ac:dyDescent="0.25">
      <c r="A175" s="29" t="s">
        <v>15</v>
      </c>
      <c r="B175" s="29"/>
      <c r="C175" s="29"/>
      <c r="D175" s="29"/>
    </row>
    <row r="176" spans="1:4" ht="6.75" customHeight="1" x14ac:dyDescent="0.25">
      <c r="A176" s="11"/>
      <c r="B176" s="11"/>
      <c r="C176" s="11"/>
      <c r="D176" s="11"/>
    </row>
    <row r="177" spans="1:4" ht="36" customHeight="1" x14ac:dyDescent="0.25">
      <c r="A177" s="29" t="s">
        <v>16</v>
      </c>
      <c r="B177" s="29"/>
      <c r="C177" s="29"/>
      <c r="D177" s="29"/>
    </row>
    <row r="178" spans="1:4" ht="6.75" customHeight="1" x14ac:dyDescent="0.25">
      <c r="A178" s="11"/>
      <c r="B178" s="11"/>
      <c r="C178" s="11"/>
      <c r="D178" s="11"/>
    </row>
    <row r="179" spans="1:4" ht="15" customHeight="1" x14ac:dyDescent="0.25">
      <c r="A179" s="33" t="s">
        <v>17</v>
      </c>
      <c r="B179" s="34"/>
      <c r="C179" s="34"/>
      <c r="D179" s="34"/>
    </row>
    <row r="180" spans="1:4" ht="6.75" customHeight="1" x14ac:dyDescent="0.25">
      <c r="A180" s="3"/>
      <c r="B180" s="4"/>
      <c r="C180" s="4"/>
      <c r="D180" s="4"/>
    </row>
    <row r="181" spans="1:4" ht="11.25" customHeight="1" x14ac:dyDescent="0.25">
      <c r="A181" s="28" t="s">
        <v>43</v>
      </c>
      <c r="B181" s="28"/>
      <c r="C181" s="20" t="s">
        <v>19</v>
      </c>
      <c r="D181" s="16">
        <v>5.72</v>
      </c>
    </row>
    <row r="182" spans="1:4" ht="11.25" customHeight="1" x14ac:dyDescent="0.25">
      <c r="A182" s="28" t="s">
        <v>21</v>
      </c>
      <c r="B182" s="28"/>
      <c r="C182" s="20" t="s">
        <v>38</v>
      </c>
      <c r="D182" s="21">
        <v>4.781141249426538</v>
      </c>
    </row>
    <row r="183" spans="1:4" ht="18" customHeight="1" x14ac:dyDescent="0.25">
      <c r="A183" s="28" t="s">
        <v>23</v>
      </c>
      <c r="B183" s="28"/>
      <c r="C183" s="20" t="s">
        <v>38</v>
      </c>
      <c r="D183" s="21">
        <v>0.80559999999999998</v>
      </c>
    </row>
    <row r="184" spans="1:4" ht="22.5" customHeight="1" x14ac:dyDescent="0.25">
      <c r="A184" s="28" t="s">
        <v>24</v>
      </c>
      <c r="B184" s="28"/>
      <c r="C184" s="20" t="s">
        <v>38</v>
      </c>
      <c r="D184" s="23">
        <v>0.44566722578969475</v>
      </c>
    </row>
    <row r="185" spans="1:4" ht="11.25" customHeight="1" x14ac:dyDescent="0.25">
      <c r="A185" s="28"/>
      <c r="B185" s="28"/>
      <c r="C185" s="20"/>
      <c r="D185" s="21"/>
    </row>
    <row r="186" spans="1:4" ht="18" customHeight="1" x14ac:dyDescent="0.25">
      <c r="A186" s="28" t="s">
        <v>45</v>
      </c>
      <c r="B186" s="28"/>
      <c r="C186" s="20" t="s">
        <v>38</v>
      </c>
      <c r="D186" s="23">
        <v>2.2677854977219313E-2</v>
      </c>
    </row>
    <row r="187" spans="1:4" ht="11.25" customHeight="1" x14ac:dyDescent="0.25">
      <c r="A187" s="28" t="s">
        <v>26</v>
      </c>
      <c r="B187" s="28"/>
      <c r="C187" s="20" t="s">
        <v>38</v>
      </c>
      <c r="D187" s="21">
        <v>-4.3048110659269556E-2</v>
      </c>
    </row>
    <row r="188" spans="1:4" ht="11.25" customHeight="1" x14ac:dyDescent="0.25">
      <c r="A188" s="28" t="s">
        <v>27</v>
      </c>
      <c r="B188" s="28"/>
      <c r="C188" s="20" t="s">
        <v>38</v>
      </c>
      <c r="D188" s="21">
        <v>1.8222959475030116</v>
      </c>
    </row>
    <row r="189" spans="1:4" ht="11.25" customHeight="1" x14ac:dyDescent="0.25">
      <c r="A189" s="28" t="s">
        <v>28</v>
      </c>
      <c r="B189" s="28"/>
      <c r="C189" s="20" t="s">
        <v>38</v>
      </c>
      <c r="D189" s="21">
        <v>1.2966059879575886</v>
      </c>
    </row>
    <row r="190" spans="1:4" ht="6.75" customHeight="1" x14ac:dyDescent="0.25">
      <c r="A190" s="7"/>
      <c r="B190" s="7"/>
      <c r="C190" s="20"/>
      <c r="D190" s="21"/>
    </row>
    <row r="191" spans="1:4" ht="15" customHeight="1" x14ac:dyDescent="0.25">
      <c r="A191" s="33" t="s">
        <v>29</v>
      </c>
      <c r="B191" s="28"/>
      <c r="C191" s="5"/>
      <c r="D191" s="6"/>
    </row>
    <row r="192" spans="1:4" ht="6.75" customHeight="1" x14ac:dyDescent="0.25">
      <c r="A192" s="3"/>
      <c r="B192" s="7"/>
      <c r="C192" s="5"/>
      <c r="D192" s="6"/>
    </row>
    <row r="193" spans="1:4" ht="11.25" customHeight="1" x14ac:dyDescent="0.25">
      <c r="A193" s="28" t="s">
        <v>30</v>
      </c>
      <c r="B193" s="28"/>
      <c r="C193" s="20" t="s">
        <v>22</v>
      </c>
      <c r="D193" s="21">
        <v>3.2000000000000002E-3</v>
      </c>
    </row>
    <row r="194" spans="1:4" ht="11.25" customHeight="1" x14ac:dyDescent="0.25">
      <c r="A194" s="28" t="s">
        <v>31</v>
      </c>
      <c r="B194" s="28"/>
      <c r="C194" s="20" t="s">
        <v>22</v>
      </c>
      <c r="D194" s="21">
        <v>4.0000000000000002E-4</v>
      </c>
    </row>
    <row r="195" spans="1:4" ht="11.25" customHeight="1" x14ac:dyDescent="0.25">
      <c r="A195" s="28" t="s">
        <v>32</v>
      </c>
      <c r="B195" s="28"/>
      <c r="C195" s="20" t="s">
        <v>22</v>
      </c>
      <c r="D195" s="21">
        <v>2.9999999999999997E-4</v>
      </c>
    </row>
    <row r="196" spans="1:4" ht="11.25" customHeight="1" x14ac:dyDescent="0.25">
      <c r="A196" s="28" t="s">
        <v>33</v>
      </c>
      <c r="B196" s="28"/>
      <c r="C196" s="20" t="s">
        <v>19</v>
      </c>
      <c r="D196" s="16">
        <v>0.25</v>
      </c>
    </row>
    <row r="197" spans="1:4" ht="18.75" customHeight="1" x14ac:dyDescent="0.25">
      <c r="A197" s="35" t="s">
        <v>5</v>
      </c>
      <c r="B197" s="32"/>
      <c r="C197" s="32"/>
      <c r="D197" s="32"/>
    </row>
    <row r="198" spans="1:4" ht="36" customHeight="1" x14ac:dyDescent="0.25">
      <c r="A198" s="29" t="s">
        <v>46</v>
      </c>
      <c r="B198" s="29"/>
      <c r="C198" s="29"/>
      <c r="D198" s="29"/>
    </row>
    <row r="199" spans="1:4" ht="6.75" customHeight="1" x14ac:dyDescent="0.25">
      <c r="A199" s="11"/>
      <c r="B199" s="11"/>
      <c r="C199" s="11"/>
      <c r="D199" s="11"/>
    </row>
    <row r="200" spans="1:4" ht="11.25" customHeight="1" x14ac:dyDescent="0.25">
      <c r="A200" s="31" t="s">
        <v>12</v>
      </c>
      <c r="B200" s="32"/>
      <c r="C200" s="32"/>
      <c r="D200" s="32"/>
    </row>
    <row r="201" spans="1:4" ht="6.75" customHeight="1" x14ac:dyDescent="0.25">
      <c r="A201" s="1"/>
      <c r="B201" s="2"/>
      <c r="C201" s="2"/>
      <c r="D201" s="2"/>
    </row>
    <row r="202" spans="1:4" ht="36" customHeight="1" x14ac:dyDescent="0.25">
      <c r="A202" s="29" t="s">
        <v>13</v>
      </c>
      <c r="B202" s="29"/>
      <c r="C202" s="29"/>
      <c r="D202" s="29"/>
    </row>
    <row r="203" spans="1:4" ht="6.75" customHeight="1" x14ac:dyDescent="0.25">
      <c r="A203" s="11"/>
      <c r="B203" s="11"/>
      <c r="C203" s="11"/>
      <c r="D203" s="11"/>
    </row>
    <row r="204" spans="1:4" ht="48" customHeight="1" x14ac:dyDescent="0.25">
      <c r="A204" s="29" t="s">
        <v>14</v>
      </c>
      <c r="B204" s="29"/>
      <c r="C204" s="29"/>
      <c r="D204" s="29"/>
    </row>
    <row r="205" spans="1:4" ht="6.75" customHeight="1" x14ac:dyDescent="0.25">
      <c r="A205" s="11"/>
      <c r="B205" s="11"/>
      <c r="C205" s="11"/>
      <c r="D205" s="11"/>
    </row>
    <row r="206" spans="1:4" ht="24" customHeight="1" x14ac:dyDescent="0.25">
      <c r="A206" s="29" t="s">
        <v>47</v>
      </c>
      <c r="B206" s="29"/>
      <c r="C206" s="29"/>
      <c r="D206" s="29"/>
    </row>
    <row r="207" spans="1:4" ht="6.75" customHeight="1" x14ac:dyDescent="0.25">
      <c r="A207" s="11"/>
      <c r="B207" s="11"/>
      <c r="C207" s="11"/>
      <c r="D207" s="11"/>
    </row>
    <row r="208" spans="1:4" ht="36" customHeight="1" x14ac:dyDescent="0.25">
      <c r="A208" s="29" t="s">
        <v>16</v>
      </c>
      <c r="B208" s="29"/>
      <c r="C208" s="29"/>
      <c r="D208" s="29"/>
    </row>
    <row r="209" spans="1:4" ht="6.75" customHeight="1" x14ac:dyDescent="0.25">
      <c r="A209" s="11"/>
      <c r="B209" s="11"/>
      <c r="C209" s="11"/>
      <c r="D209" s="11"/>
    </row>
    <row r="210" spans="1:4" ht="15" customHeight="1" x14ac:dyDescent="0.25">
      <c r="A210" s="33" t="s">
        <v>17</v>
      </c>
      <c r="B210" s="34"/>
      <c r="C210" s="34"/>
      <c r="D210" s="34"/>
    </row>
    <row r="211" spans="1:4" ht="6.75" customHeight="1" x14ac:dyDescent="0.25">
      <c r="A211" s="3"/>
      <c r="B211" s="4"/>
      <c r="C211" s="4"/>
      <c r="D211" s="4"/>
    </row>
    <row r="212" spans="1:4" ht="11.25" customHeight="1" x14ac:dyDescent="0.25">
      <c r="A212" s="28" t="s">
        <v>18</v>
      </c>
      <c r="B212" s="28"/>
      <c r="C212" s="20" t="s">
        <v>19</v>
      </c>
      <c r="D212" s="16">
        <v>10</v>
      </c>
    </row>
    <row r="213" spans="1:4" ht="6.75" customHeight="1" x14ac:dyDescent="0.25">
      <c r="A213" s="7"/>
      <c r="B213" s="7"/>
      <c r="C213" s="20"/>
      <c r="D213" s="16"/>
    </row>
    <row r="214" spans="1:4" ht="18.75" customHeight="1" x14ac:dyDescent="0.3">
      <c r="A214" s="8" t="s">
        <v>48</v>
      </c>
      <c r="B214" s="9"/>
      <c r="C214" s="9"/>
      <c r="D214" s="10"/>
    </row>
    <row r="215" spans="1:4" ht="11.25" customHeight="1" x14ac:dyDescent="0.25">
      <c r="A215" s="28" t="s">
        <v>49</v>
      </c>
      <c r="B215" s="28"/>
      <c r="C215" s="5" t="s">
        <v>38</v>
      </c>
      <c r="D215" s="24">
        <v>-0.6</v>
      </c>
    </row>
    <row r="216" spans="1:4" ht="11.25" customHeight="1" x14ac:dyDescent="0.25">
      <c r="A216" s="28" t="s">
        <v>50</v>
      </c>
      <c r="B216" s="28"/>
      <c r="C216" s="5" t="s">
        <v>51</v>
      </c>
      <c r="D216" s="16">
        <v>-1</v>
      </c>
    </row>
    <row r="217" spans="1:4" ht="18.75" customHeight="1" x14ac:dyDescent="0.3">
      <c r="A217" s="8" t="s">
        <v>52</v>
      </c>
      <c r="B217" s="9"/>
      <c r="C217" s="9"/>
      <c r="D217" s="10"/>
    </row>
    <row r="218" spans="1:4" ht="36" customHeight="1" x14ac:dyDescent="0.25">
      <c r="A218" s="29" t="s">
        <v>13</v>
      </c>
      <c r="B218" s="29"/>
      <c r="C218" s="29"/>
      <c r="D218" s="29"/>
    </row>
    <row r="219" spans="1:4" ht="6.75" customHeight="1" x14ac:dyDescent="0.25">
      <c r="A219" s="11"/>
      <c r="B219" s="11"/>
      <c r="C219" s="11"/>
      <c r="D219" s="11"/>
    </row>
    <row r="220" spans="1:4" ht="48" customHeight="1" x14ac:dyDescent="0.25">
      <c r="A220" s="29" t="s">
        <v>53</v>
      </c>
      <c r="B220" s="29"/>
      <c r="C220" s="29"/>
      <c r="D220" s="29"/>
    </row>
    <row r="221" spans="1:4" ht="6.75" customHeight="1" x14ac:dyDescent="0.25">
      <c r="A221" s="11"/>
      <c r="B221" s="11"/>
      <c r="C221" s="11"/>
      <c r="D221" s="11"/>
    </row>
    <row r="222" spans="1:4" ht="36" customHeight="1" x14ac:dyDescent="0.25">
      <c r="A222" s="29" t="s">
        <v>16</v>
      </c>
      <c r="B222" s="29"/>
      <c r="C222" s="29"/>
      <c r="D222" s="29"/>
    </row>
    <row r="223" spans="1:4" ht="6.75" customHeight="1" x14ac:dyDescent="0.25">
      <c r="A223" s="11"/>
      <c r="B223" s="11"/>
      <c r="C223" s="11"/>
      <c r="D223" s="11"/>
    </row>
    <row r="224" spans="1:4" ht="11.25" customHeight="1" x14ac:dyDescent="0.25">
      <c r="A224" s="3" t="s">
        <v>54</v>
      </c>
    </row>
    <row r="225" spans="1:4" ht="11.25" customHeight="1" x14ac:dyDescent="0.25">
      <c r="A225" s="30" t="s">
        <v>55</v>
      </c>
      <c r="B225" s="30"/>
      <c r="C225" s="6" t="s">
        <v>19</v>
      </c>
      <c r="D225" s="16">
        <v>15</v>
      </c>
    </row>
    <row r="226" spans="1:4" ht="11.25" customHeight="1" x14ac:dyDescent="0.25">
      <c r="A226" s="30" t="s">
        <v>56</v>
      </c>
      <c r="B226" s="30"/>
      <c r="C226" s="6" t="s">
        <v>19</v>
      </c>
      <c r="D226" s="16">
        <v>15</v>
      </c>
    </row>
    <row r="227" spans="1:4" ht="11.25" customHeight="1" x14ac:dyDescent="0.25">
      <c r="A227" s="30" t="s">
        <v>57</v>
      </c>
      <c r="B227" s="30"/>
      <c r="C227" s="6" t="s">
        <v>19</v>
      </c>
      <c r="D227" s="16">
        <v>15</v>
      </c>
    </row>
    <row r="228" spans="1:4" ht="11.25" customHeight="1" x14ac:dyDescent="0.25">
      <c r="A228" s="30" t="s">
        <v>58</v>
      </c>
      <c r="B228" s="30"/>
      <c r="C228" s="6" t="s">
        <v>19</v>
      </c>
      <c r="D228" s="16">
        <v>15</v>
      </c>
    </row>
    <row r="229" spans="1:4" ht="11.25" customHeight="1" x14ac:dyDescent="0.25">
      <c r="A229" s="30" t="s">
        <v>59</v>
      </c>
      <c r="B229" s="30"/>
      <c r="C229" s="6" t="s">
        <v>19</v>
      </c>
      <c r="D229" s="16">
        <v>15</v>
      </c>
    </row>
    <row r="230" spans="1:4" ht="18" customHeight="1" x14ac:dyDescent="0.25">
      <c r="A230" s="30" t="s">
        <v>60</v>
      </c>
      <c r="B230" s="30"/>
      <c r="C230" s="6" t="s">
        <v>19</v>
      </c>
      <c r="D230" s="16">
        <v>15</v>
      </c>
    </row>
    <row r="231" spans="1:4" ht="11.25" customHeight="1" x14ac:dyDescent="0.25">
      <c r="A231" s="30" t="s">
        <v>61</v>
      </c>
      <c r="B231" s="30"/>
      <c r="C231" s="6" t="s">
        <v>19</v>
      </c>
      <c r="D231" s="16">
        <v>15</v>
      </c>
    </row>
    <row r="232" spans="1:4" ht="11.25" customHeight="1" x14ac:dyDescent="0.25">
      <c r="A232" s="30" t="s">
        <v>62</v>
      </c>
      <c r="B232" s="30"/>
      <c r="C232" s="6" t="s">
        <v>19</v>
      </c>
      <c r="D232" s="16">
        <v>15</v>
      </c>
    </row>
    <row r="233" spans="1:4" ht="11.25" customHeight="1" x14ac:dyDescent="0.25">
      <c r="A233" s="30" t="s">
        <v>63</v>
      </c>
      <c r="B233" s="30"/>
      <c r="C233" s="6" t="s">
        <v>19</v>
      </c>
      <c r="D233" s="16">
        <v>15</v>
      </c>
    </row>
    <row r="234" spans="1:4" ht="11.25" customHeight="1" x14ac:dyDescent="0.25">
      <c r="A234" s="30" t="s">
        <v>64</v>
      </c>
      <c r="B234" s="30"/>
      <c r="C234" s="6" t="s">
        <v>19</v>
      </c>
      <c r="D234" s="16">
        <v>15</v>
      </c>
    </row>
    <row r="235" spans="1:4" ht="11.25" customHeight="1" x14ac:dyDescent="0.25">
      <c r="A235" s="30" t="s">
        <v>65</v>
      </c>
      <c r="B235" s="30"/>
      <c r="C235" s="6" t="s">
        <v>19</v>
      </c>
      <c r="D235" s="16">
        <v>15</v>
      </c>
    </row>
    <row r="236" spans="1:4" ht="11.25" customHeight="1" x14ac:dyDescent="0.25">
      <c r="A236" s="30" t="s">
        <v>66</v>
      </c>
      <c r="B236" s="30"/>
      <c r="C236" s="6" t="s">
        <v>19</v>
      </c>
      <c r="D236" s="16">
        <v>15</v>
      </c>
    </row>
    <row r="237" spans="1:4" ht="11.25" customHeight="1" x14ac:dyDescent="0.25">
      <c r="A237" s="30" t="s">
        <v>67</v>
      </c>
      <c r="B237" s="30"/>
      <c r="C237" s="6" t="s">
        <v>19</v>
      </c>
      <c r="D237" s="16">
        <v>15</v>
      </c>
    </row>
    <row r="238" spans="1:4" ht="11.25" customHeight="1" x14ac:dyDescent="0.25">
      <c r="A238" s="30" t="s">
        <v>68</v>
      </c>
      <c r="B238" s="30"/>
      <c r="C238" s="6" t="s">
        <v>19</v>
      </c>
      <c r="D238" s="16">
        <v>30</v>
      </c>
    </row>
    <row r="239" spans="1:4" ht="11.25" customHeight="1" x14ac:dyDescent="0.25">
      <c r="A239" s="30" t="s">
        <v>69</v>
      </c>
      <c r="B239" s="30"/>
      <c r="C239" s="6" t="s">
        <v>19</v>
      </c>
      <c r="D239" s="16">
        <v>30</v>
      </c>
    </row>
    <row r="240" spans="1:4" ht="6.75" customHeight="1" x14ac:dyDescent="0.25">
      <c r="A240" s="14"/>
      <c r="B240" s="14"/>
      <c r="C240" s="6"/>
      <c r="D240" s="16"/>
    </row>
    <row r="241" spans="1:4" ht="11.25" customHeight="1" x14ac:dyDescent="0.25">
      <c r="A241" s="3" t="s">
        <v>70</v>
      </c>
    </row>
    <row r="242" spans="1:4" ht="11.25" customHeight="1" x14ac:dyDescent="0.25">
      <c r="A242" s="30" t="s">
        <v>71</v>
      </c>
      <c r="B242" s="30"/>
      <c r="C242" s="6" t="s">
        <v>51</v>
      </c>
      <c r="D242" s="16">
        <v>1.5</v>
      </c>
    </row>
    <row r="243" spans="1:4" ht="11.25" customHeight="1" x14ac:dyDescent="0.25">
      <c r="A243" s="30" t="s">
        <v>72</v>
      </c>
      <c r="B243" s="30"/>
      <c r="C243" s="6" t="s">
        <v>51</v>
      </c>
      <c r="D243" s="16">
        <v>19.559999999999999</v>
      </c>
    </row>
    <row r="244" spans="1:4" ht="11.25" customHeight="1" x14ac:dyDescent="0.25">
      <c r="A244" s="30" t="s">
        <v>73</v>
      </c>
      <c r="B244" s="30"/>
      <c r="C244" s="6" t="s">
        <v>19</v>
      </c>
      <c r="D244" s="16">
        <v>30</v>
      </c>
    </row>
    <row r="245" spans="1:4" ht="11.25" customHeight="1" x14ac:dyDescent="0.25">
      <c r="A245" s="30" t="s">
        <v>74</v>
      </c>
      <c r="B245" s="30"/>
      <c r="C245" s="6" t="s">
        <v>19</v>
      </c>
      <c r="D245" s="16">
        <v>165</v>
      </c>
    </row>
    <row r="246" spans="1:4" ht="11.25" customHeight="1" x14ac:dyDescent="0.25">
      <c r="A246" s="30" t="s">
        <v>75</v>
      </c>
      <c r="B246" s="30"/>
      <c r="C246" s="6" t="s">
        <v>19</v>
      </c>
      <c r="D246" s="16">
        <v>65</v>
      </c>
    </row>
    <row r="247" spans="1:4" ht="11.25" customHeight="1" x14ac:dyDescent="0.25">
      <c r="A247" s="30" t="s">
        <v>76</v>
      </c>
      <c r="B247" s="30"/>
      <c r="C247" s="6" t="s">
        <v>19</v>
      </c>
      <c r="D247" s="16">
        <v>185</v>
      </c>
    </row>
    <row r="248" spans="1:4" ht="11.25" customHeight="1" x14ac:dyDescent="0.25">
      <c r="A248" s="30" t="s">
        <v>77</v>
      </c>
      <c r="B248" s="30"/>
      <c r="C248" s="6" t="s">
        <v>19</v>
      </c>
      <c r="D248" s="16">
        <v>185</v>
      </c>
    </row>
    <row r="249" spans="1:4" ht="11.25" customHeight="1" x14ac:dyDescent="0.25">
      <c r="A249" s="30" t="s">
        <v>78</v>
      </c>
      <c r="B249" s="30"/>
      <c r="C249" s="6" t="s">
        <v>19</v>
      </c>
      <c r="D249" s="16">
        <v>415</v>
      </c>
    </row>
    <row r="250" spans="1:4" ht="11.25" customHeight="1" x14ac:dyDescent="0.25">
      <c r="A250" s="30" t="s">
        <v>79</v>
      </c>
      <c r="B250" s="30"/>
      <c r="C250" s="6" t="s">
        <v>19</v>
      </c>
      <c r="D250" s="16">
        <v>65</v>
      </c>
    </row>
    <row r="251" spans="1:4" ht="11.25" customHeight="1" x14ac:dyDescent="0.25">
      <c r="A251" s="30" t="s">
        <v>80</v>
      </c>
      <c r="B251" s="30"/>
      <c r="C251" s="6" t="s">
        <v>19</v>
      </c>
      <c r="D251" s="16">
        <v>185</v>
      </c>
    </row>
    <row r="252" spans="1:4" ht="6.75" customHeight="1" x14ac:dyDescent="0.25">
      <c r="A252" s="14"/>
      <c r="B252" s="14"/>
      <c r="C252" s="6"/>
      <c r="D252" s="16"/>
    </row>
    <row r="253" spans="1:4" ht="11.25" customHeight="1" x14ac:dyDescent="0.25">
      <c r="A253" s="3" t="s">
        <v>81</v>
      </c>
    </row>
    <row r="254" spans="1:4" ht="11.25" customHeight="1" x14ac:dyDescent="0.25">
      <c r="A254" s="30" t="s">
        <v>82</v>
      </c>
      <c r="B254" s="30"/>
      <c r="C254" s="6" t="s">
        <v>19</v>
      </c>
      <c r="D254" s="16">
        <v>30</v>
      </c>
    </row>
    <row r="255" spans="1:4" ht="18" customHeight="1" x14ac:dyDescent="0.25">
      <c r="A255" s="30" t="s">
        <v>83</v>
      </c>
      <c r="B255" s="30"/>
      <c r="C255" s="6" t="s">
        <v>19</v>
      </c>
      <c r="D255" s="16">
        <v>30</v>
      </c>
    </row>
    <row r="256" spans="1:4" ht="11.25" customHeight="1" x14ac:dyDescent="0.25">
      <c r="A256" s="30" t="s">
        <v>84</v>
      </c>
      <c r="B256" s="30"/>
      <c r="C256" s="6" t="s">
        <v>19</v>
      </c>
      <c r="D256" s="16">
        <v>165</v>
      </c>
    </row>
    <row r="257" spans="1:4" ht="11.25" customHeight="1" x14ac:dyDescent="0.25">
      <c r="A257" s="30" t="s">
        <v>85</v>
      </c>
      <c r="B257" s="30"/>
      <c r="C257" s="6" t="s">
        <v>19</v>
      </c>
      <c r="D257" s="16">
        <v>500</v>
      </c>
    </row>
    <row r="258" spans="1:4" ht="11.25" customHeight="1" x14ac:dyDescent="0.25">
      <c r="A258" s="30" t="s">
        <v>86</v>
      </c>
      <c r="B258" s="30"/>
      <c r="C258" s="6" t="s">
        <v>19</v>
      </c>
      <c r="D258" s="16">
        <v>300</v>
      </c>
    </row>
    <row r="259" spans="1:4" ht="11.25" customHeight="1" x14ac:dyDescent="0.25">
      <c r="A259" s="30" t="s">
        <v>87</v>
      </c>
      <c r="B259" s="30"/>
      <c r="C259" s="6" t="s">
        <v>19</v>
      </c>
      <c r="D259" s="16">
        <v>1000</v>
      </c>
    </row>
    <row r="260" spans="1:4" ht="22.5" customHeight="1" x14ac:dyDescent="0.25">
      <c r="A260" s="30" t="s">
        <v>88</v>
      </c>
      <c r="B260" s="30"/>
      <c r="C260" s="6" t="s">
        <v>19</v>
      </c>
      <c r="D260" s="16">
        <v>22.35</v>
      </c>
    </row>
    <row r="261" spans="1:4" ht="18.75" customHeight="1" x14ac:dyDescent="0.3">
      <c r="A261" s="8" t="s">
        <v>89</v>
      </c>
      <c r="B261" s="9"/>
      <c r="C261" s="9"/>
      <c r="D261" s="10"/>
    </row>
    <row r="262" spans="1:4" ht="6.75" customHeight="1" x14ac:dyDescent="0.3">
      <c r="A262" s="8"/>
      <c r="B262" s="9"/>
      <c r="C262" s="9"/>
      <c r="D262" s="10"/>
    </row>
    <row r="263" spans="1:4" ht="36" customHeight="1" x14ac:dyDescent="0.25">
      <c r="A263" s="29" t="s">
        <v>13</v>
      </c>
      <c r="B263" s="29"/>
      <c r="C263" s="29"/>
      <c r="D263" s="29"/>
    </row>
    <row r="264" spans="1:4" ht="6.75" customHeight="1" x14ac:dyDescent="0.25">
      <c r="A264" s="11"/>
      <c r="B264" s="11"/>
      <c r="C264" s="11"/>
      <c r="D264" s="11"/>
    </row>
    <row r="265" spans="1:4" ht="48" customHeight="1" x14ac:dyDescent="0.25">
      <c r="A265" s="29" t="s">
        <v>14</v>
      </c>
      <c r="B265" s="29"/>
      <c r="C265" s="29"/>
      <c r="D265" s="29"/>
    </row>
    <row r="266" spans="1:4" ht="6.75" customHeight="1" x14ac:dyDescent="0.25">
      <c r="A266" s="11"/>
      <c r="B266" s="11"/>
      <c r="C266" s="11"/>
      <c r="D266" s="11"/>
    </row>
    <row r="267" spans="1:4" ht="24" customHeight="1" x14ac:dyDescent="0.25">
      <c r="A267" s="29" t="s">
        <v>47</v>
      </c>
      <c r="B267" s="29"/>
      <c r="C267" s="29"/>
      <c r="D267" s="29"/>
    </row>
    <row r="268" spans="1:4" ht="6.75" customHeight="1" x14ac:dyDescent="0.25">
      <c r="A268" s="11"/>
      <c r="B268" s="11"/>
      <c r="C268" s="11"/>
      <c r="D268" s="11"/>
    </row>
    <row r="269" spans="1:4" ht="36" customHeight="1" x14ac:dyDescent="0.25">
      <c r="A269" s="29" t="s">
        <v>16</v>
      </c>
      <c r="B269" s="29"/>
      <c r="C269" s="29"/>
      <c r="D269" s="29"/>
    </row>
    <row r="270" spans="1:4" ht="6.75" customHeight="1" x14ac:dyDescent="0.25">
      <c r="A270" s="11"/>
      <c r="B270" s="11"/>
      <c r="C270" s="11"/>
      <c r="D270" s="11"/>
    </row>
    <row r="271" spans="1:4" ht="24" customHeight="1" x14ac:dyDescent="0.25">
      <c r="A271" s="29" t="s">
        <v>90</v>
      </c>
      <c r="B271" s="29"/>
      <c r="C271" s="29"/>
      <c r="D271" s="29"/>
    </row>
    <row r="272" spans="1:4" ht="11.25" customHeight="1" x14ac:dyDescent="0.25">
      <c r="A272" s="28" t="s">
        <v>91</v>
      </c>
      <c r="B272" s="28"/>
      <c r="C272" s="15" t="s">
        <v>19</v>
      </c>
      <c r="D272" s="16">
        <v>100</v>
      </c>
    </row>
    <row r="273" spans="1:4" ht="11.25" customHeight="1" x14ac:dyDescent="0.25">
      <c r="A273" s="28" t="s">
        <v>92</v>
      </c>
      <c r="B273" s="28"/>
      <c r="C273" s="15" t="s">
        <v>19</v>
      </c>
      <c r="D273" s="16">
        <v>20</v>
      </c>
    </row>
    <row r="274" spans="1:4" ht="11.25" customHeight="1" x14ac:dyDescent="0.25">
      <c r="A274" s="28" t="s">
        <v>93</v>
      </c>
      <c r="B274" s="28"/>
      <c r="C274" s="15" t="s">
        <v>94</v>
      </c>
      <c r="D274" s="16">
        <v>0.5</v>
      </c>
    </row>
    <row r="275" spans="1:4" ht="11.25" customHeight="1" x14ac:dyDescent="0.25">
      <c r="A275" s="28" t="s">
        <v>95</v>
      </c>
      <c r="B275" s="28"/>
      <c r="C275" s="15" t="s">
        <v>94</v>
      </c>
      <c r="D275" s="16">
        <v>0.3</v>
      </c>
    </row>
    <row r="276" spans="1:4" ht="11.25" customHeight="1" x14ac:dyDescent="0.25">
      <c r="A276" s="28" t="s">
        <v>96</v>
      </c>
      <c r="B276" s="28"/>
      <c r="C276" s="15" t="s">
        <v>94</v>
      </c>
      <c r="D276" s="16">
        <v>-0.3</v>
      </c>
    </row>
    <row r="277" spans="1:4" ht="11.25" customHeight="1" x14ac:dyDescent="0.25">
      <c r="A277" s="28" t="s">
        <v>97</v>
      </c>
      <c r="B277" s="28"/>
      <c r="C277" s="15"/>
      <c r="D277" s="17"/>
    </row>
    <row r="278" spans="1:4" ht="11.25" customHeight="1" x14ac:dyDescent="0.25">
      <c r="A278" s="25" t="s">
        <v>98</v>
      </c>
      <c r="B278" s="25"/>
      <c r="C278" s="15" t="s">
        <v>19</v>
      </c>
      <c r="D278" s="16">
        <v>0.25</v>
      </c>
    </row>
    <row r="279" spans="1:4" ht="11.25" customHeight="1" x14ac:dyDescent="0.25">
      <c r="A279" s="25" t="s">
        <v>99</v>
      </c>
      <c r="B279" s="25"/>
      <c r="C279" s="15" t="s">
        <v>19</v>
      </c>
      <c r="D279" s="16">
        <v>0.5</v>
      </c>
    </row>
    <row r="280" spans="1:4" ht="11.25" customHeight="1" x14ac:dyDescent="0.25">
      <c r="A280" s="28" t="s">
        <v>100</v>
      </c>
      <c r="B280" s="28"/>
      <c r="C280" s="15"/>
      <c r="D280" s="17"/>
    </row>
    <row r="281" spans="1:4" ht="11.25" customHeight="1" x14ac:dyDescent="0.25">
      <c r="A281" s="28" t="s">
        <v>101</v>
      </c>
      <c r="B281" s="28"/>
      <c r="C281" s="15"/>
      <c r="D281" s="17"/>
    </row>
    <row r="282" spans="1:4" ht="11.25" customHeight="1" x14ac:dyDescent="0.25">
      <c r="A282" s="28" t="s">
        <v>102</v>
      </c>
      <c r="B282" s="28"/>
      <c r="C282" s="15"/>
      <c r="D282" s="17"/>
    </row>
    <row r="283" spans="1:4" ht="11.25" customHeight="1" x14ac:dyDescent="0.25">
      <c r="A283" s="25" t="s">
        <v>103</v>
      </c>
      <c r="B283" s="25"/>
      <c r="C283" s="15" t="s">
        <v>19</v>
      </c>
      <c r="D283" s="17" t="s">
        <v>104</v>
      </c>
    </row>
    <row r="284" spans="1:4" ht="11.25" customHeight="1" x14ac:dyDescent="0.25">
      <c r="A284" s="25" t="s">
        <v>105</v>
      </c>
      <c r="B284" s="25"/>
      <c r="C284" s="15" t="s">
        <v>19</v>
      </c>
      <c r="D284" s="16">
        <v>2</v>
      </c>
    </row>
    <row r="285" spans="1:4" ht="6.75" customHeight="1" x14ac:dyDescent="0.25">
      <c r="A285" s="18"/>
      <c r="B285" s="18"/>
      <c r="C285" s="15"/>
      <c r="D285" s="16"/>
    </row>
    <row r="286" spans="1:4" ht="18.75" x14ac:dyDescent="0.3">
      <c r="A286" s="19" t="s">
        <v>106</v>
      </c>
      <c r="B286" s="9"/>
      <c r="C286" s="9"/>
      <c r="D286" s="10"/>
    </row>
    <row r="287" spans="1:4" ht="6.75" customHeight="1" x14ac:dyDescent="0.3">
      <c r="A287" s="19"/>
      <c r="B287" s="9"/>
      <c r="C287" s="9"/>
      <c r="D287" s="10"/>
    </row>
    <row r="288" spans="1:4" ht="22.5" customHeight="1" x14ac:dyDescent="0.25">
      <c r="A288" s="26" t="s">
        <v>107</v>
      </c>
      <c r="B288" s="26"/>
      <c r="C288" s="26"/>
      <c r="D288" s="26"/>
    </row>
    <row r="289" spans="1:4" ht="11.25" customHeight="1" x14ac:dyDescent="0.25">
      <c r="A289" s="27" t="s">
        <v>108</v>
      </c>
      <c r="B289" s="27"/>
      <c r="C289" s="5"/>
      <c r="D289" s="21">
        <v>1.0712999999999999</v>
      </c>
    </row>
    <row r="290" spans="1:4" ht="11.25" customHeight="1" x14ac:dyDescent="0.25">
      <c r="A290" s="27" t="s">
        <v>109</v>
      </c>
      <c r="B290" s="27"/>
      <c r="C290" s="5"/>
      <c r="D290" s="21">
        <v>1.0607</v>
      </c>
    </row>
    <row r="291" spans="1:4" ht="15" customHeight="1" x14ac:dyDescent="0.25"/>
    <row r="292" spans="1:4" ht="15" customHeight="1" x14ac:dyDescent="0.25"/>
    <row r="293" spans="1:4" ht="15" customHeight="1" x14ac:dyDescent="0.25"/>
    <row r="294" spans="1:4" ht="15" customHeight="1" x14ac:dyDescent="0.25"/>
    <row r="295" spans="1:4" ht="15" customHeight="1" x14ac:dyDescent="0.25"/>
    <row r="296" spans="1:4" ht="15" customHeight="1" x14ac:dyDescent="0.25"/>
    <row r="297" spans="1:4" ht="15" customHeight="1" x14ac:dyDescent="0.25"/>
    <row r="298" spans="1:4" ht="15" customHeight="1" x14ac:dyDescent="0.25"/>
    <row r="299" spans="1:4" ht="15" customHeight="1" x14ac:dyDescent="0.25"/>
    <row r="300" spans="1:4" ht="15" customHeight="1" x14ac:dyDescent="0.25"/>
    <row r="301" spans="1:4" ht="15" customHeight="1" x14ac:dyDescent="0.25"/>
    <row r="302" spans="1:4" ht="15" customHeight="1" x14ac:dyDescent="0.25"/>
    <row r="303" spans="1:4" ht="15" customHeight="1" x14ac:dyDescent="0.25"/>
    <row r="304" spans="1: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sheetData>
  <mergeCells count="209">
    <mergeCell ref="A1:D1"/>
    <mergeCell ref="A2:D2"/>
    <mergeCell ref="A3:D3"/>
    <mergeCell ref="A4:D4"/>
    <mergeCell ref="A5:D5"/>
    <mergeCell ref="A6:D6"/>
    <mergeCell ref="A18:D18"/>
    <mergeCell ref="A20:D20"/>
    <mergeCell ref="A22:B22"/>
    <mergeCell ref="A23:B23"/>
    <mergeCell ref="A24:B24"/>
    <mergeCell ref="A25:B25"/>
    <mergeCell ref="A7:D7"/>
    <mergeCell ref="A8:D8"/>
    <mergeCell ref="A10:D10"/>
    <mergeCell ref="A12:D12"/>
    <mergeCell ref="A14:D14"/>
    <mergeCell ref="A16:D16"/>
    <mergeCell ref="A33:B33"/>
    <mergeCell ref="A35:B35"/>
    <mergeCell ref="A36:B36"/>
    <mergeCell ref="A37:B37"/>
    <mergeCell ref="A38:B38"/>
    <mergeCell ref="A39:D39"/>
    <mergeCell ref="A26:B26"/>
    <mergeCell ref="A27:B27"/>
    <mergeCell ref="A28:B28"/>
    <mergeCell ref="A29:B29"/>
    <mergeCell ref="A30:B30"/>
    <mergeCell ref="A31:B31"/>
    <mergeCell ref="A52:D52"/>
    <mergeCell ref="A54:B54"/>
    <mergeCell ref="A55:B55"/>
    <mergeCell ref="A56:B56"/>
    <mergeCell ref="A57:B57"/>
    <mergeCell ref="A58:B58"/>
    <mergeCell ref="A40:D40"/>
    <mergeCell ref="A42:D42"/>
    <mergeCell ref="A44:D44"/>
    <mergeCell ref="A46:D46"/>
    <mergeCell ref="A48:D48"/>
    <mergeCell ref="A50:D50"/>
    <mergeCell ref="A67:B67"/>
    <mergeCell ref="A68:B68"/>
    <mergeCell ref="A69:B69"/>
    <mergeCell ref="A70:B70"/>
    <mergeCell ref="A71:D71"/>
    <mergeCell ref="A72:D72"/>
    <mergeCell ref="A59:B59"/>
    <mergeCell ref="A60:B60"/>
    <mergeCell ref="A61:B61"/>
    <mergeCell ref="A62:B62"/>
    <mergeCell ref="A63:B63"/>
    <mergeCell ref="A65:B65"/>
    <mergeCell ref="A85:D85"/>
    <mergeCell ref="A87:B87"/>
    <mergeCell ref="A88:B88"/>
    <mergeCell ref="A89:B89"/>
    <mergeCell ref="A90:B90"/>
    <mergeCell ref="A91:B91"/>
    <mergeCell ref="A74:D74"/>
    <mergeCell ref="A76:D76"/>
    <mergeCell ref="A78:D78"/>
    <mergeCell ref="A80:D80"/>
    <mergeCell ref="A82:D82"/>
    <mergeCell ref="A83:D83"/>
    <mergeCell ref="A100:B100"/>
    <mergeCell ref="A101:B101"/>
    <mergeCell ref="A102:B102"/>
    <mergeCell ref="A103:B103"/>
    <mergeCell ref="A104:D104"/>
    <mergeCell ref="A105:D105"/>
    <mergeCell ref="A92:B92"/>
    <mergeCell ref="A93:B93"/>
    <mergeCell ref="A94:B94"/>
    <mergeCell ref="A95:B95"/>
    <mergeCell ref="A96:B96"/>
    <mergeCell ref="A98:B98"/>
    <mergeCell ref="A119:B119"/>
    <mergeCell ref="A120:B120"/>
    <mergeCell ref="A121:B121"/>
    <mergeCell ref="A122:B122"/>
    <mergeCell ref="A123:B123"/>
    <mergeCell ref="A124:B124"/>
    <mergeCell ref="A107:D107"/>
    <mergeCell ref="A109:D109"/>
    <mergeCell ref="A111:D111"/>
    <mergeCell ref="A113:D113"/>
    <mergeCell ref="A115:D115"/>
    <mergeCell ref="A117:D117"/>
    <mergeCell ref="A133:B133"/>
    <mergeCell ref="A134:B134"/>
    <mergeCell ref="A135:D135"/>
    <mergeCell ref="A136:D136"/>
    <mergeCell ref="A138:D138"/>
    <mergeCell ref="A140:D140"/>
    <mergeCell ref="A125:B125"/>
    <mergeCell ref="A126:B126"/>
    <mergeCell ref="A127:B127"/>
    <mergeCell ref="A129:B129"/>
    <mergeCell ref="A131:B131"/>
    <mergeCell ref="A132:B132"/>
    <mergeCell ref="A152:B152"/>
    <mergeCell ref="A153:B153"/>
    <mergeCell ref="A154:B154"/>
    <mergeCell ref="A155:B155"/>
    <mergeCell ref="A156:B156"/>
    <mergeCell ref="A157:B157"/>
    <mergeCell ref="A142:D142"/>
    <mergeCell ref="A144:D144"/>
    <mergeCell ref="A146:D146"/>
    <mergeCell ref="A148:D148"/>
    <mergeCell ref="A150:B150"/>
    <mergeCell ref="A151:B151"/>
    <mergeCell ref="A166:D166"/>
    <mergeCell ref="A167:D167"/>
    <mergeCell ref="A169:D169"/>
    <mergeCell ref="A171:D171"/>
    <mergeCell ref="A173:D173"/>
    <mergeCell ref="A175:D175"/>
    <mergeCell ref="A158:B158"/>
    <mergeCell ref="A160:B160"/>
    <mergeCell ref="A162:B162"/>
    <mergeCell ref="A163:B163"/>
    <mergeCell ref="A164:B164"/>
    <mergeCell ref="A165:B165"/>
    <mergeCell ref="A185:B185"/>
    <mergeCell ref="A186:B186"/>
    <mergeCell ref="A187:B187"/>
    <mergeCell ref="A188:B188"/>
    <mergeCell ref="A189:B189"/>
    <mergeCell ref="A191:B191"/>
    <mergeCell ref="A177:D177"/>
    <mergeCell ref="A179:D179"/>
    <mergeCell ref="A181:B181"/>
    <mergeCell ref="A182:B182"/>
    <mergeCell ref="A183:B183"/>
    <mergeCell ref="A184:B184"/>
    <mergeCell ref="A200:D200"/>
    <mergeCell ref="A202:D202"/>
    <mergeCell ref="A204:D204"/>
    <mergeCell ref="A206:D206"/>
    <mergeCell ref="A208:D208"/>
    <mergeCell ref="A210:D210"/>
    <mergeCell ref="A193:B193"/>
    <mergeCell ref="A194:B194"/>
    <mergeCell ref="A195:B195"/>
    <mergeCell ref="A196:B196"/>
    <mergeCell ref="A197:D197"/>
    <mergeCell ref="A198:D198"/>
    <mergeCell ref="A225:B225"/>
    <mergeCell ref="A226:B226"/>
    <mergeCell ref="A227:B227"/>
    <mergeCell ref="A228:B228"/>
    <mergeCell ref="A229:B229"/>
    <mergeCell ref="A230:B230"/>
    <mergeCell ref="A212:B212"/>
    <mergeCell ref="A215:B215"/>
    <mergeCell ref="A216:B216"/>
    <mergeCell ref="A218:D218"/>
    <mergeCell ref="A220:D220"/>
    <mergeCell ref="A222:D222"/>
    <mergeCell ref="A237:B237"/>
    <mergeCell ref="A238:B238"/>
    <mergeCell ref="A239:B239"/>
    <mergeCell ref="A242:B242"/>
    <mergeCell ref="A243:B243"/>
    <mergeCell ref="A244:B244"/>
    <mergeCell ref="A231:B231"/>
    <mergeCell ref="A232:B232"/>
    <mergeCell ref="A233:B233"/>
    <mergeCell ref="A234:B234"/>
    <mergeCell ref="A235:B235"/>
    <mergeCell ref="A236:B236"/>
    <mergeCell ref="A251:B251"/>
    <mergeCell ref="A254:B254"/>
    <mergeCell ref="A255:B255"/>
    <mergeCell ref="A256:B256"/>
    <mergeCell ref="A257:B257"/>
    <mergeCell ref="A258:B258"/>
    <mergeCell ref="A245:B245"/>
    <mergeCell ref="A246:B246"/>
    <mergeCell ref="A247:B247"/>
    <mergeCell ref="A248:B248"/>
    <mergeCell ref="A249:B249"/>
    <mergeCell ref="A250:B250"/>
    <mergeCell ref="A271:D271"/>
    <mergeCell ref="A272:B272"/>
    <mergeCell ref="A273:B273"/>
    <mergeCell ref="A274:B274"/>
    <mergeCell ref="A275:B275"/>
    <mergeCell ref="A276:B276"/>
    <mergeCell ref="A259:B259"/>
    <mergeCell ref="A260:B260"/>
    <mergeCell ref="A263:D263"/>
    <mergeCell ref="A265:D265"/>
    <mergeCell ref="A267:D267"/>
    <mergeCell ref="A269:D269"/>
    <mergeCell ref="A283:B283"/>
    <mergeCell ref="A284:B284"/>
    <mergeCell ref="A288:D288"/>
    <mergeCell ref="A289:B289"/>
    <mergeCell ref="A290:B290"/>
    <mergeCell ref="A277:B277"/>
    <mergeCell ref="A278:B278"/>
    <mergeCell ref="A279:B279"/>
    <mergeCell ref="A280:B280"/>
    <mergeCell ref="A281:B281"/>
    <mergeCell ref="A282:B282"/>
  </mergeCells>
  <dataValidations count="5">
    <dataValidation type="list" allowBlank="1" showInputMessage="1" showErrorMessage="1" sqref="C212:C213 C35:C38 C22:C32 C67:C70 C100:C103 C87:C97 C131:C134 C119:C128 C162:C165 C150:C159 C193:C196 C181:C190 C54:C64" xr:uid="{CAE77A8A-5D15-4309-906B-810A43FCC6A7}">
      <formula1>"$, $/kWh, $/kW, $/kVa"</formula1>
    </dataValidation>
    <dataValidation type="list" allowBlank="1" showInputMessage="1" showErrorMessage="1" sqref="A225:A240" xr:uid="{91815C91-98FA-495A-B89B-5220C6700106}">
      <formula1>CustomerAdministration</formula1>
    </dataValidation>
    <dataValidation type="list" allowBlank="1" showInputMessage="1" showErrorMessage="1" sqref="C225:C240 C242:C252 C254:C260" xr:uid="{895FC1B6-8086-4762-9458-7F7FDB945B5F}">
      <formula1>"$, %"</formula1>
    </dataValidation>
    <dataValidation type="list" allowBlank="1" showInputMessage="1" showErrorMessage="1" sqref="A242:A252 A254:A260" xr:uid="{29830F76-5757-4EE2-86E5-B001348070C6}">
      <formula1>NonPayment</formula1>
    </dataValidation>
    <dataValidation type="list" allowBlank="1" showInputMessage="1" showErrorMessage="1" sqref="A289:A290" xr:uid="{D25A0368-F9F0-49E1-9359-1D774C7BEF2F}">
      <formula1>LossFactors</formula1>
    </dataValidation>
  </dataValidations>
  <pageMargins left="0.7" right="0.7" top="0.75" bottom="0.75" header="0.3" footer="0.3"/>
  <pageSetup paperSize="9" scale="97" fitToHeight="0" orientation="portrait" horizontalDpi="0" verticalDpi="0" r:id="rId1"/>
  <rowBreaks count="8" manualBreakCount="8">
    <brk id="38" max="16383" man="1"/>
    <brk id="70" max="16383" man="1"/>
    <brk id="103" max="16383" man="1"/>
    <brk id="134" max="16383" man="1"/>
    <brk id="165" max="16383" man="1"/>
    <brk id="196" max="16383" man="1"/>
    <brk id="213" max="16383" man="1"/>
    <brk id="2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Ris-Schofield</dc:creator>
  <cp:lastModifiedBy>Manuela Ris-Schofield</cp:lastModifiedBy>
  <cp:lastPrinted>2018-04-25T18:36:32Z</cp:lastPrinted>
  <dcterms:created xsi:type="dcterms:W3CDTF">2018-04-25T18:35:21Z</dcterms:created>
  <dcterms:modified xsi:type="dcterms:W3CDTF">2018-04-28T21:59:29Z</dcterms:modified>
</cp:coreProperties>
</file>