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tiff" ContentType="image/tiff"/>
  <Default Extension="vml" ContentType="application/vnd.openxmlformats-officedocument.vmlDrawing"/>
  <Override PartName="/xl/comments1.xml" ContentType="application/vnd.openxmlformats-officedocument.spreadsheetml.comments+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5565" yWindow="-15" windowWidth="2790" windowHeight="11760" tabRatio="847" firstSheet="6"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 ref="AL3" author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<sst xmlns="http://schemas.openxmlformats.org/spreadsheetml/2006/main" count="4047" uniqueCount="535">
  <si>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</si>
  <si>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</si>
  <si>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</si>
  <si>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</si>
  <si>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</si>
  <si>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</si>
  <si>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</si>
  <si>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</si>
  <si>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</si>
  <si>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</si>
  <si>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</si>
  <si>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</si>
  <si>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</si>
  <si>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</si>
  <si>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</si>
  <si>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</si>
  <si>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</si>
  <si>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</si>
  <si>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</si>
  <si>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</si>
  <si>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</si>
  <si>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</si>
  <si>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</si>
  <si>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</si>
  <si>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</si>
  <si>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</si>
  <si>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</si>
  <si>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</si>
  <si>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</si>
  <si>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</si>
  <si>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</si>
  <si>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</si>
  <si>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</si>
  <si>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</si>
  <si>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</si>
  <si>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</si>
  <si>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</si>
  <si>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</si>
  <si>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</si>
  <si>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</si>
  <si>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</si>
  <si>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</si>
  <si>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</si>
  <si>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</si>
  <si>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</si>
  <si>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</si>
  <si>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</si>
  <si>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</si>
  <si>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</si>
  <si>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</si>
  <si>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</si>
  <si>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</si>
  <si>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</si>
  <si>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</si>
  <si>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</si>
  <si>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</si>
  <si>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</si>
  <si>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</si>
  <si>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</si>
  <si>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</si>
  <si>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</si>
  <si>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</si>
  <si>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</si>
  <si>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</si>
  <si>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</si>
  <si>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</si>
  <si>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</si>
  <si>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</si>
  <si>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</si>
  <si>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</si>
  <si>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</si>
  <si>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</si>
  <si>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</si>
  <si>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</si>
  <si>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</si>
  <si>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</si>
  <si>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</si>
  <si>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</si>
  <si>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</si>
  <si>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</si>
  <si>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</si>
  <si>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</si>
  <si>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</si>
  <si>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</si>
  <si>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</si>
  <si>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</si>
  <si>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</si>
  <si>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</si>
  <si>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</si>
  <si>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</si>
  <si>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</si>
  <si>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</si>
  <si>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</si>
  <si>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</si>
  <si>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</si>
  <si>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</si>
  <si>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</si>
  <si>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</si>
  <si>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</si>
  <si>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</si>
  <si>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</si>
  <si>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</si>
  <si>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</si>
  <si>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</si>
  <si>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</si>
  <si>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</si>
  <si>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</si>
  <si>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</si>
  <si>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</si>
  <si>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</si>
  <si>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</si>
  <si>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</si>
  <si>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</si>
  <si>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</si>
  <si>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</si>
  <si>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</si>
  <si>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</si>
  <si>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</si>
  <si>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</si>
  <si>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</si>
  <si>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</si>
  <si>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</si>
  <si>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</si>
  <si>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</si>
  <si>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</si>
  <si>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</si>
  <si>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</si>
  <si>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</si>
  <si>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</si>
  <si>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</si>
  <si>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</si>
  <si>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</si>
  <si>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</si>
  <si>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</si>
  <si>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</si>
  <si>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</si>
  <si>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</si>
  <si>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</si>
  <si>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</si>
  <si>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</si>
  <si>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</si>
  <si>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</si>
  <si>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</si>
  <si>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</si>
  <si>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</si>
  <si>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</si>
  <si>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</si>
  <si>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</si>
  <si>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</si>
  <si>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</si>
  <si>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</si>
  <si>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</si>
  <si>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</si>
  <si>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</si>
  <si>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</si>
  <si>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</si>
  <si>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</si>
  <si>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</si>
  <si>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</si>
  <si>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</si>
  <si>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</si>
  <si>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</si>
  <si>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</si>
  <si>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</si>
  <si>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</si>
  <si>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</si>
  <si>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</si>
  <si>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</si>
  <si>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</si>
  <si>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</si>
  <si>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</si>
  <si>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</si>
  <si>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</si>
  <si>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</si>
  <si>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</si>
  <si>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</si>
  <si>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</si>
  <si>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</si>
  <si>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</si>
  <si>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</si>
  <si>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</si>
  <si>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</si>
  <si>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</si>
  <si>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</si>
  <si>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</si>
  <si>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</si>
  <si>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</si>
  <si>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</si>
  <si>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</si>
  <si>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</si>
  <si>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</si>
  <si>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</si>
  <si>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</si>
  <si>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</si>
  <si>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</si>
  <si>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</si>
  <si>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</si>
  <si>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</si>
  <si>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</si>
  <si>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</si>
  <si>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</si>
  <si>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</si>
  <si>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</si>
  <si>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</si>
  <si>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</si>
  <si>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</si>
  <si>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</si>
  <si>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</si>
  <si>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</si>
  <si>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</si>
  <si>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</si>
  <si>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</si>
  <si>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</si>
  <si>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</si>
  <si>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</si>
  <si>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</si>
  <si>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</si>
  <si>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</si>
  <si>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</si>
  <si>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</si>
  <si>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</si>
  <si>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</si>
  <si>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</si>
  <si>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</si>
  <si>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</si>
  <si>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</si>
  <si>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</si>
  <si>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</si>
  <si>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</si>
  <si>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</si>
  <si>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</si>
  <si>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</si>
  <si>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</si>
  <si>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</si>
  <si>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</si>
  <si>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</si>
  <si>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</si>
  <si>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</si>
  <si>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</si>
  <si>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</si>
  <si>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</si>
  <si>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</si>
  <si>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</si>
  <si>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</si>
  <si>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</si>
  <si>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</si>
  <si>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</si>
  <si>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</si>
  <si>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</si>
  <si>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</si>
  <si>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</si>
  <si>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</si>
  <si>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</si>
  <si>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</si>
  <si>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</si>
  <si>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</si>
  <si>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</si>
  <si>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</si>
  <si>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</si>
  <si>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</si>
  <si>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</si>
  <si>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</si>
  <si>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</si>
  <si>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</si>
  <si>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</si>
  <si>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</si>
  <si>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</si>
  <si>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</si>
  <si>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</si>
  <si>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</si>
  <si>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</si>
  <si>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</si>
  <si>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</si>
  <si>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</si>
  <si>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</si>
  <si>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</si>
  <si>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</si>
  <si>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</si>
  <si>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</si>
  <si>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</si>
  <si>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</si>
  <si>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</si>
  <si>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</si>
  <si>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</si>
  <si>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</si>
  <si>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</si>
  <si>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</si>
  <si>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</si>
  <si>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</si>
  <si>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</si>
  <si>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</si>
  <si>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</si>
  <si>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</si>
  <si>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</si>
  <si>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</si>
  <si>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</si>
  <si>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</si>
  <si>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</si>
  <si>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</si>
  <si>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</si>
  <si>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</si>
  <si>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</si>
  <si>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</si>
  <si>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</si>
  <si>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</si>
  <si>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</si>
  <si>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</si>
  <si>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</si>
  <si>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</si>
  <si>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</si>
  <si>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</si>
  <si>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</si>
  <si>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</si>
  <si>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</si>
  <si>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</si>
  <si>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</si>
  <si>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</si>
  <si>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</si>
  <si>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</si>
  <si>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</si>
  <si>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</si>
  <si>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</si>
  <si>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</si>
  <si>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</si>
  <si>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</si>
  <si>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</si>
  <si>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</si>
  <si>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</si>
  <si>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</si>
  <si>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</si>
  <si>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</si>
  <si>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</si>
  <si>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</si>
  <si>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</si>
  <si>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</si>
  <si>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</si>
  <si>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</si>
  <si>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</si>
  <si>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</si>
  <si>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</si>
  <si>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</si>
  <si>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</si>
  <si>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</si>
  <si>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</si>
  <si>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</si>
  <si>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</si>
  <si>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</si>
  <si>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</si>
  <si>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</si>
  <si>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</si>
  <si>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</si>
  <si>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</si>
  <si>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</si>
  <si>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</si>
  <si>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</si>
  <si>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</si>
  <si>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</si>
  <si>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</si>
  <si>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</si>
  <si>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</si>
  <si>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</si>
  <si>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</si>
  <si>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</si>
  <si>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</si>
  <si>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</si>
  <si>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</si>
  <si>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</si>
  <si>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</si>
  <si>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</si>
  <si>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</si>
  <si>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</si>
  <si>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</si>
  <si>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</si>
  <si>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</si>
  <si>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</si>
  <si>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</si>
  <si>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</si>
  <si>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</si>
  <si>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</si>
  <si>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</si>
  <si>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</si>
  <si>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</si>
  <si>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</si>
  <si>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</si>
  <si>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</si>
  <si>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</si>
  <si>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</si>
  <si>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</si>
  <si>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</si>
  <si>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</si>
  <si>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</si>
  <si>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</si>
  <si>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</si>
  <si>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</si>
  <si>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</si>
  <si>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</si>
  <si>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</si>
  <si>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</si>
  <si>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</si>
  <si>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</si>
  <si>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</si>
  <si>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</si>
  <si>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</si>
  <si>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</si>
  <si>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</si>
  <si>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</si>
  <si>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</si>
  <si>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</si>
  <si>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</si>
  <si>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</si>
  <si>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</si>
  <si>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</si>
  <si>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</si>
  <si>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</si>
  <si>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</si>
  <si>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</si>
  <si>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</si>
  <si>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</si>
  <si>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</si>
  <si>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</si>
  <si>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</si>
  <si>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</si>
  <si>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</si>
  <si>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</si>
  <si>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</si>
  <si>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</si>
  <si>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</si>
  <si>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</si>
  <si>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</si>
  <si>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</si>
  <si>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</si>
  <si>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</si>
  <si>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</si>
  <si>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</si>
  <si>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</si>
  <si>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</si>
  <si>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</si>
  <si>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</si>
  <si>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</si>
  <si>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</si>
  <si>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</si>
  <si>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</si>
  <si>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</si>
  <si>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</si>
  <si>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</si>
  <si>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</si>
  <si>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</si>
  <si>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</si>
  <si>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</si>
  <si>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</si>
  <si>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</si>
  <si>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</si>
  <si>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</si>
  <si>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</si>
  <si>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</si>
  <si>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</si>
  <si>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</si>
  <si>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</si>
  <si>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</si>
  <si>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</si>
  <si>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</si>
  <si>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</si>
  <si>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</si>
  <si>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</si>
  <si>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</si>
  <si>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</si>
  <si>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</si>
  <si>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</si>
  <si>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</si>
  <si>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</si>
  <si>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</si>
  <si>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</si>
  <si>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</si>
  <si>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</si>
  <si>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</si>
  <si>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</si>
  <si>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</si>
  <si>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</si>
  <si>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</si>
  <si>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</si>
  <si>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</si>
  <si>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 xml:space="preserve">Activity and savings for Demand Response resources for each year represent the savings from all active facilities or devices contracted since January 1, 2011 (reported cumulatively).
</t>
  </si>
  <si>
    <t>Cambridge and North Dumfries Hydro Inc. 2014 Annual CDM Capacity Target:</t>
  </si>
  <si>
    <t>Cambridge and North Dumfries Hydro Inc. 2011-2014 Annual CDM Energy Target:</t>
  </si>
  <si>
    <t>Net Energy Savings (GWh)</t>
  </si>
  <si>
    <t xml:space="preserve"> </t>
  </si>
  <si>
    <t xml:space="preserve">Table 1: Cambridge and North Dumfries Hydro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</si>
  <si>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</si>
  <si>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</si>
  <si>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</si>
  <si>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</si>
  <si>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Cambridge and North Dumfries Hydro Inc. Net Verified Results due to Variances </t>
  </si>
  <si>
    <t>Table 3: Cambridge and North Dumfries Hydro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</si>
  <si>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</si>
  <si>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</si>
  <si>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</si>
  <si>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</si>
  <si>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</si>
  <si>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</si>
  <si>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</si>
  <si>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</si>
  <si>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</si>
  <si>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</si>
  <si>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</si>
  <si>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</si>
  <si>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</si>
  <si>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</si>
  <si>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</si>
  <si>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</si>
  <si>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</si>
  <si>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</si>
  <si>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</si>
  <si>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</si>
  <si>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</si>
  <si>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</si>
  <si>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</si>
  <si>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</si>
  <si>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</si>
  <si>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</si>
  <si>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</si>
  <si>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</si>
  <si>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</si>
  <si>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</si>
  <si>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</si>
  <si>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</si>
  <si>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</si>
  <si>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</si>
  <si>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</si>
  <si>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Cambridge and North Dumfries Hydro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</si>
  <si>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</si>
  <si>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</si>
  <si>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Cambridge and North Dumfries Hydro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</si>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</sst>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4">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5" xfId="0" applyFont="1" applyFill="1" applyBorder="1" applyAlignment="1">
      <alignment horizontal="left"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203" fillId="10" borderId="0" xfId="0" applyFont="1" applyFill="1" applyAlignment="1">
      <alignment horizontal="left" vertical="top" wrapText="1"/>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0" fillId="0" borderId="27" xfId="0" applyFont="1" applyBorder="1" applyAlignment="1">
      <alignment vertical="center"/>
    </xf>
    <xf numFmtId="0" fontId="16" fillId="6" borderId="5" xfId="0" applyFont="1" applyFill="1" applyBorder="1" applyAlignment="1">
      <alignment horizontal="center"/>
    </xf>
    <xf numFmtId="0" fontId="0" fillId="0" borderId="5" xfId="0" applyFont="1" applyBorder="1"/>
    <xf numFmtId="0" fontId="16" fillId="8" borderId="5" xfId="0" applyFont="1" applyFill="1" applyBorder="1" applyAlignment="1">
      <alignment horizontal="right" vertical="top"/>
    </xf>
    <xf numFmtId="0" fontId="0" fillId="0" borderId="0" xfId="0" applyAlignment="1">
      <alignment horizontal="left"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6" borderId="27" xfId="0" applyFont="1" applyFill="1" applyBorder="1" applyAlignment="1">
      <alignment horizontal="center" vertical="center"/>
    </xf>
    <xf numFmtId="0" fontId="0" fillId="3" borderId="23" xfId="0" applyFill="1" applyBorder="1" applyAlignment="1">
      <alignment horizontal="center"/>
    </xf>
    <xf numFmtId="0" fontId="0" fillId="3" borderId="0" xfId="0" applyFill="1" applyAlignment="1">
      <alignment horizontal="center"/>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4" fillId="3" borderId="5" xfId="0" applyNumberFormat="1" applyFont="1" applyFill="1" applyBorder="1" applyAlignment="1">
      <alignment horizontal="left" vertical="center" wrapText="1"/>
    </xf>
    <xf numFmtId="0" fontId="5" fillId="0" borderId="5" xfId="0" applyFont="1" applyBorder="1" applyAlignment="1">
      <alignment horizontal="left" vertical="center" wrapText="1"/>
    </xf>
    <xf numFmtId="0" fontId="1" fillId="2" borderId="5"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1" fillId="13" borderId="4" xfId="0" applyFont="1" applyFill="1" applyBorder="1" applyAlignment="1">
      <alignment horizont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176" fontId="0" fillId="0" borderId="0" xfId="0" applyNumberFormat="1"/>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37"/>
          <c:y val="1.4250570749663636E-2"/>
        </c:manualLayout>
      </c:layout>
    </c:title>
    <c:plotArea>
      <c:layout>
        <c:manualLayout>
          <c:layoutTarget val="inner"/>
          <c:xMode val="edge"/>
          <c:yMode val="edge"/>
          <c:x val="0.15834042806154194"/>
          <c:y val="0.23993849881192528"/>
          <c:w val="0.79853289479859368"/>
          <c:h val="0.53748155740890002"/>
        </c:manualLayout>
      </c:layout>
      <c:barChart>
        <c:barDir val="col"/>
        <c:grouping val="clustered"/>
        <c:ser>
          <c:idx val="0"/>
          <c:order val="0"/>
          <c:tx>
            <c:strRef>
              <c:f>Graphs!$G$9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0</c:v>
                </c:pt>
                <c:pt idx="12">
                  <c:v>0</c:v>
                </c:pt>
                <c:pt idx="13">
                  <c:v>4</c:v>
                </c:pt>
                <c:pt idx="14">
                  <c:v>0</c:v>
                </c:pt>
                <c:pt idx="15">
                  <c:v>0</c:v>
                </c:pt>
                <c:pt idx="16">
                  <c:v>0</c:v>
                </c:pt>
                <c:pt idx="17">
                  <c:v>0</c:v>
                </c:pt>
                <c:pt idx="18">
                  <c:v>0</c:v>
                </c:pt>
                <c:pt idx="19">
                  <c:v>0</c:v>
                </c:pt>
                <c:pt idx="20">
                  <c:v>0</c:v>
                </c:pt>
              </c:numCache>
            </c:numRef>
          </c:val>
        </c:ser>
        <c:gapWidth val="0"/>
        <c:overlap val="100"/>
        <c:axId val="163511296"/>
        <c:axId val="164533760"/>
      </c:barChart>
      <c:catAx>
        <c:axId val="163511296"/>
        <c:scaling>
          <c:orientation val="minMax"/>
        </c:scaling>
        <c:axPos val="b"/>
        <c:title>
          <c:tx>
            <c:rich>
              <a:bodyPr/>
              <a:lstStyle/>
              <a:p>
                <a:pPr>
                  <a:defRPr lang="en-US" sz="1000"/>
                </a:pPr>
                <a:r>
                  <a:rPr lang="en-US" sz="1000"/>
                  <a:t>% of OEB Target Achieved </a:t>
                </a:r>
              </a:p>
            </c:rich>
          </c:tx>
          <c:layout>
            <c:manualLayout>
              <c:xMode val="edge"/>
              <c:yMode val="edge"/>
              <c:x val="0.2572195632408909"/>
              <c:y val="0.92772562647553469"/>
            </c:manualLayout>
          </c:layout>
        </c:title>
        <c:numFmt formatCode="General" sourceLinked="1"/>
        <c:tickLblPos val="nextTo"/>
        <c:txPr>
          <a:bodyPr rot="-5400000" vert="horz"/>
          <a:lstStyle/>
          <a:p>
            <a:pPr>
              <a:defRPr lang="en-US" sz="1000"/>
            </a:pPr>
            <a:endParaRPr lang="en-US"/>
          </a:p>
        </c:txPr>
        <c:crossAx val="164533760"/>
        <c:crosses val="autoZero"/>
        <c:auto val="1"/>
        <c:lblAlgn val="ctr"/>
        <c:lblOffset val="100"/>
        <c:tickLblSkip val="2"/>
      </c:catAx>
      <c:valAx>
        <c:axId val="164533760"/>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title>
        <c:numFmt formatCode="General" sourceLinked="1"/>
        <c:tickLblPos val="nextTo"/>
        <c:txPr>
          <a:bodyPr/>
          <a:lstStyle/>
          <a:p>
            <a:pPr>
              <a:defRPr lang="en-US"/>
            </a:pPr>
            <a:endParaRPr lang="en-US"/>
          </a:p>
        </c:txPr>
        <c:crossAx val="163511296"/>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title>
    <c:plotArea>
      <c:layout>
        <c:manualLayout>
          <c:layoutTarget val="inner"/>
          <c:xMode val="edge"/>
          <c:yMode val="edge"/>
          <c:x val="0.15404304461943824"/>
          <c:y val="0.2344963856109662"/>
          <c:w val="0.80283009623797064"/>
          <c:h val="0.53929781219082462"/>
        </c:manualLayout>
      </c:layout>
      <c:barChart>
        <c:barDir val="col"/>
        <c:grouping val="clustered"/>
        <c:ser>
          <c:idx val="0"/>
          <c:order val="0"/>
          <c:tx>
            <c:strRef>
              <c:f>Graphs!$I$9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ser>
        <c:gapWidth val="0"/>
        <c:overlap val="100"/>
        <c:axId val="168741504"/>
        <c:axId val="170615936"/>
      </c:barChart>
      <c:catAx>
        <c:axId val="168741504"/>
        <c:scaling>
          <c:orientation val="minMax"/>
        </c:scaling>
        <c:axPos val="b"/>
        <c:title>
          <c:tx>
            <c:rich>
              <a:bodyPr/>
              <a:lstStyle/>
              <a:p>
                <a:pPr>
                  <a:defRPr lang="en-US" sz="1000"/>
                </a:pPr>
                <a:r>
                  <a:rPr lang="en-US" sz="1000"/>
                  <a:t>% of OEB Target Achieved </a:t>
                </a:r>
              </a:p>
            </c:rich>
          </c:tx>
          <c:layout>
            <c:manualLayout>
              <c:xMode val="edge"/>
              <c:yMode val="edge"/>
              <c:x val="0.27491989765301755"/>
              <c:y val="0.93220084441759465"/>
            </c:manualLayout>
          </c:layout>
        </c:title>
        <c:numFmt formatCode="General" sourceLinked="1"/>
        <c:tickLblPos val="nextTo"/>
        <c:txPr>
          <a:bodyPr rot="-5400000" vert="horz"/>
          <a:lstStyle/>
          <a:p>
            <a:pPr>
              <a:defRPr lang="en-US"/>
            </a:pPr>
            <a:endParaRPr lang="en-US"/>
          </a:p>
        </c:txPr>
        <c:crossAx val="170615936"/>
        <c:crosses val="autoZero"/>
        <c:auto val="1"/>
        <c:lblAlgn val="ctr"/>
        <c:lblOffset val="100"/>
        <c:tickLblSkip val="2"/>
      </c:catAx>
      <c:valAx>
        <c:axId val="170615936"/>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title>
        <c:numFmt formatCode="General" sourceLinked="1"/>
        <c:tickLblPos val="nextTo"/>
        <c:txPr>
          <a:bodyPr/>
          <a:lstStyle/>
          <a:p>
            <a:pPr>
              <a:defRPr lang="en-US"/>
            </a:pPr>
            <a:endParaRPr lang="en-US"/>
          </a:p>
        </c:txPr>
        <c:crossAx val="168741504"/>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title>
    <c:plotArea>
      <c:layout>
        <c:manualLayout>
          <c:layoutTarget val="inner"/>
          <c:xMode val="edge"/>
          <c:yMode val="edge"/>
          <c:x val="0.12499701049509906"/>
          <c:y val="0.27008655605277582"/>
          <c:w val="0.26111346341637576"/>
          <c:h val="0.55674420926342039"/>
        </c:manualLayout>
      </c:layout>
      <c:pieChart>
        <c:varyColors val="1"/>
        <c:ser>
          <c:idx val="2"/>
          <c:order val="0"/>
          <c:tx>
            <c:strRef>
              <c:f>Graphs!$M$10:$M$15</c:f>
              <c:strCache>
                <c:ptCount val="1"/>
                <c:pt idx="0">
                  <c:v>Consumer Business Industrial HAP ACP Other</c:v>
                </c:pt>
              </c:strCache>
            </c:strRef>
          </c:tx>
          <c:dPt>
            <c:idx val="0"/>
            <c:spPr>
              <a:solidFill>
                <a:schemeClr val="accent6"/>
              </a:solidFill>
            </c:spPr>
          </c:dPt>
          <c:dPt>
            <c:idx val="5"/>
            <c:spPr>
              <a:solidFill>
                <a:srgbClr val="FFC000"/>
              </a:solidFill>
            </c:spPr>
          </c:dPt>
          <c:dLbls>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0.613958867633</c:v>
                </c:pt>
                <c:pt idx="1">
                  <c:v>2.1104166238170001</c:v>
                </c:pt>
                <c:pt idx="2">
                  <c:v>1.0983348364999999</c:v>
                </c:pt>
                <c:pt idx="3">
                  <c:v>5.1160244629999997E-3</c:v>
                </c:pt>
                <c:pt idx="4">
                  <c:v>0</c:v>
                </c:pt>
                <c:pt idx="5">
                  <c:v>0.77473633890000004</c:v>
                </c:pt>
              </c:numCache>
            </c:numRef>
          </c:val>
        </c:ser>
        <c:firstSliceAng val="0"/>
      </c:pieChart>
      <c:spPr>
        <a:noFill/>
        <a:ln>
          <a:noFill/>
        </a:ln>
      </c:spPr>
    </c:plotArea>
    <c:legend>
      <c:legendPos val="b"/>
      <c:layout>
        <c:manualLayout>
          <c:xMode val="edge"/>
          <c:yMode val="edge"/>
          <c:x val="0"/>
          <c:y val="0.84202540846060314"/>
          <c:w val="1"/>
          <c:h val="0.14529729450207915"/>
        </c:manualLayout>
      </c:layout>
      <c:txPr>
        <a:bodyPr/>
        <a:lstStyle/>
        <a:p>
          <a:pPr rtl="0">
            <a:defRPr lang="en-US" sz="1050"/>
          </a:pPr>
          <a:endParaRPr lang="en-US"/>
        </a:p>
      </c:txPr>
    </c:legend>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title>
    <c:plotArea>
      <c:layout>
        <c:manualLayout>
          <c:layoutTarget val="inner"/>
          <c:xMode val="edge"/>
          <c:yMode val="edge"/>
          <c:x val="0.21301493849914319"/>
          <c:y val="0.28698792053406452"/>
          <c:w val="0.52208235463504749"/>
          <c:h val="0.65379848161777843"/>
        </c:manualLayout>
      </c:layout>
      <c:pieChart>
        <c:varyColors val="1"/>
        <c:ser>
          <c:idx val="2"/>
          <c:order val="0"/>
          <c:dPt>
            <c:idx val="0"/>
            <c:spPr>
              <a:solidFill>
                <a:schemeClr val="accent6"/>
              </a:solidFill>
            </c:spPr>
          </c:dPt>
          <c:dPt>
            <c:idx val="5"/>
            <c:spPr>
              <a:solidFill>
                <a:srgbClr val="FFC000"/>
              </a:solidFill>
            </c:spPr>
          </c:dPt>
          <c:dLbls>
            <c:dLbl>
              <c:idx val="2"/>
              <c:layout>
                <c:manualLayout>
                  <c:x val="-0.12266023665001879"/>
                  <c:y val="-4.5869792264361135E-3"/>
                </c:manualLayout>
              </c:layout>
              <c:dLblPos val="bestFit"/>
              <c:showPercent val="1"/>
            </c:dLbl>
            <c:dLbl>
              <c:idx val="3"/>
              <c:layout>
                <c:manualLayout>
                  <c:x val="1.3566124860474281E-2"/>
                  <c:y val="-3.3363728146909279E-2"/>
                </c:manualLayout>
              </c:layout>
              <c:dLblPos val="bestFit"/>
              <c:showPercent val="1"/>
            </c:dLbl>
            <c:dLbl>
              <c:idx val="4"/>
              <c:layout>
                <c:manualLayout>
                  <c:x val="-9.6434072857145378E-2"/>
                  <c:y val="-1.3206622451258167E-2"/>
                </c:manualLayout>
              </c:layout>
              <c:dLblPos val="bestFit"/>
              <c:showPercent val="1"/>
            </c:dLbl>
            <c:dLbl>
              <c:idx val="5"/>
              <c:layout>
                <c:manualLayout>
                  <c:x val="7.9336711308912525E-2"/>
                  <c:y val="-4.2144528788556047E-2"/>
                </c:manualLayout>
              </c:layout>
              <c:dLblPos val="bestFit"/>
              <c:showPercent val="1"/>
            </c:dLbl>
            <c:dLbl>
              <c:idx val="6"/>
              <c:layout>
                <c:manualLayout>
                  <c:x val="0.18585456251381777"/>
                  <c:y val="3.9034066357912811E-3"/>
                </c:manualLayout>
              </c:layout>
              <c:dLblPos val="bestFit"/>
              <c:showPercent val="1"/>
            </c:dLbl>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2.1455224208935531</c:v>
                </c:pt>
                <c:pt idx="1">
                  <c:v>14.089701576976671</c:v>
                </c:pt>
                <c:pt idx="2">
                  <c:v>1.7481521679000001</c:v>
                </c:pt>
                <c:pt idx="3">
                  <c:v>9.1897023270000003E-2</c:v>
                </c:pt>
                <c:pt idx="4">
                  <c:v>0</c:v>
                </c:pt>
                <c:pt idx="5">
                  <c:v>0.34582396000000004</c:v>
                </c:pt>
              </c:numCache>
            </c:numRef>
          </c:val>
        </c:ser>
        <c:firstSliceAng val="0"/>
      </c:pieChart>
      <c:spPr>
        <a:noFill/>
        <a:ln>
          <a:noFill/>
        </a:ln>
      </c:spPr>
    </c:plotArea>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sheetPr codeName="Sheet14">
    <tabColor rgb="FF00B050"/>
  </sheetPr>
  <dimension ref="A1:AC52"/>
  <sheetViews>
    <sheetView topLeftCell="A16"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495</v>
      </c>
      <c r="F1" s="34"/>
      <c r="H1" s="34"/>
      <c r="I1" s="126"/>
      <c r="J1" s="34"/>
      <c r="K1" s="34"/>
      <c r="M1" s="34"/>
      <c r="N1" s="126"/>
      <c r="O1" s="34"/>
      <c r="Q1" s="34"/>
      <c r="R1" s="126"/>
      <c r="S1" s="34"/>
    </row>
    <row r="2" spans="1:21" ht="22.5" customHeight="1">
      <c r="A2" s="930" t="s">
        <v>0</v>
      </c>
      <c r="B2" s="34"/>
      <c r="C2" s="950" t="s">
        <v>58</v>
      </c>
      <c r="D2" s="950"/>
      <c r="E2" s="950"/>
      <c r="F2" s="950"/>
      <c r="G2" s="950"/>
      <c r="H2" s="950"/>
      <c r="I2" s="950"/>
      <c r="J2" s="950"/>
      <c r="K2" s="34"/>
      <c r="L2" s="950" t="s">
        <v>59</v>
      </c>
      <c r="M2" s="950"/>
      <c r="N2" s="950"/>
      <c r="O2" s="950"/>
      <c r="P2" s="950"/>
      <c r="Q2" s="950"/>
      <c r="R2" s="950"/>
      <c r="S2" s="950"/>
    </row>
    <row r="3" spans="1:21" ht="19.5" customHeight="1">
      <c r="A3" s="930"/>
      <c r="B3" s="34"/>
      <c r="C3" s="950" t="s">
        <v>79</v>
      </c>
      <c r="D3" s="950"/>
      <c r="E3" s="950"/>
      <c r="F3" s="950"/>
      <c r="G3" s="950" t="s">
        <v>80</v>
      </c>
      <c r="H3" s="950"/>
      <c r="I3" s="950"/>
      <c r="J3" s="950"/>
      <c r="K3" s="34"/>
      <c r="L3" s="950" t="s">
        <v>79</v>
      </c>
      <c r="M3" s="950"/>
      <c r="N3" s="950"/>
      <c r="O3" s="950"/>
      <c r="P3" s="950" t="s">
        <v>80</v>
      </c>
      <c r="Q3" s="950"/>
      <c r="R3" s="950"/>
      <c r="S3" s="950"/>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&amp;L&amp;10Cambridge and North Dumfries Hydro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sheetPr codeName="Sheet6">
    <tabColor rgb="FF00B050"/>
  </sheetPr>
  <dimension ref="B2:G28"/>
  <sheetViews>
    <sheetView showGridLines="0" view="pageLayout"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1" t="s">
        <v>351</v>
      </c>
      <c r="C2" s="951"/>
      <c r="D2" s="951"/>
      <c r="E2" s="951"/>
      <c r="F2" s="951"/>
      <c r="G2" s="951"/>
    </row>
    <row r="4" spans="2:7" ht="15.75">
      <c r="B4" s="977" t="s">
        <v>330</v>
      </c>
      <c r="C4" s="977"/>
      <c r="D4" s="977"/>
      <c r="E4" s="977"/>
      <c r="F4" s="977"/>
      <c r="G4" s="977"/>
    </row>
    <row r="6" spans="2:7">
      <c r="B6" s="975" t="s">
        <v>27</v>
      </c>
      <c r="C6" s="954" t="s">
        <v>28</v>
      </c>
      <c r="D6" s="954"/>
      <c r="E6" s="954"/>
      <c r="F6" s="954"/>
    </row>
    <row r="7" spans="2:7">
      <c r="B7" s="976"/>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6" t="s">
        <v>43</v>
      </c>
      <c r="C12" s="956"/>
      <c r="D12" s="956"/>
      <c r="E12" s="956"/>
      <c r="F12" s="249">
        <v>927.745</v>
      </c>
    </row>
    <row r="13" spans="2:7">
      <c r="B13" s="956" t="s">
        <v>311</v>
      </c>
      <c r="C13" s="956"/>
      <c r="D13" s="956"/>
      <c r="E13" s="956"/>
      <c r="F13" s="256">
        <v>1330</v>
      </c>
    </row>
    <row r="14" spans="2:7">
      <c r="B14" s="956" t="s">
        <v>309</v>
      </c>
      <c r="C14" s="956"/>
      <c r="D14" s="956"/>
      <c r="E14" s="956"/>
      <c r="F14" s="251">
        <v>0.69755</v>
      </c>
    </row>
    <row r="16" spans="2:7" ht="15.75">
      <c r="B16" s="977" t="s">
        <v>331</v>
      </c>
      <c r="C16" s="977"/>
      <c r="D16" s="977"/>
      <c r="E16" s="977"/>
      <c r="F16" s="977"/>
      <c r="G16" s="977"/>
    </row>
    <row r="18" spans="2:7">
      <c r="B18" s="978" t="s">
        <v>27</v>
      </c>
      <c r="C18" s="980" t="s">
        <v>28</v>
      </c>
      <c r="D18" s="980"/>
      <c r="E18" s="980"/>
      <c r="F18" s="980"/>
      <c r="G18" s="252" t="s">
        <v>29</v>
      </c>
    </row>
    <row r="19" spans="2:7">
      <c r="B19" s="979"/>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6" t="s">
        <v>32</v>
      </c>
      <c r="C24" s="956"/>
      <c r="D24" s="956"/>
      <c r="E24" s="956"/>
      <c r="F24" s="956"/>
      <c r="G24" s="250">
        <v>6552.9939999999997</v>
      </c>
    </row>
    <row r="25" spans="2:7">
      <c r="B25" s="956" t="s">
        <v>44</v>
      </c>
      <c r="C25" s="956"/>
      <c r="D25" s="956"/>
      <c r="E25" s="956"/>
      <c r="F25" s="956"/>
      <c r="G25" s="256">
        <v>6000</v>
      </c>
    </row>
    <row r="26" spans="2:7">
      <c r="B26" s="956" t="s">
        <v>310</v>
      </c>
      <c r="C26" s="956"/>
      <c r="D26" s="956"/>
      <c r="E26" s="956"/>
      <c r="F26" s="956"/>
      <c r="G26" s="251">
        <v>1.0921700000000001</v>
      </c>
    </row>
    <row r="27" spans="2:7">
      <c r="B27" s="674" t="s">
        <v>452</v>
      </c>
    </row>
    <row r="28" spans="2:7">
      <c r="B28" s="674" t="s">
        <v>464</v>
      </c>
    </row>
  </sheetData>
  <mergeCells count="13">
    <mergeCell ref="B25:F25"/>
    <mergeCell ref="B26:F26"/>
    <mergeCell ref="B12:E12"/>
    <mergeCell ref="B13:E13"/>
    <mergeCell ref="B14:E14"/>
    <mergeCell ref="B16:G16"/>
    <mergeCell ref="B18:B19"/>
    <mergeCell ref="C18:F18"/>
    <mergeCell ref="B2:G2"/>
    <mergeCell ref="B6:B7"/>
    <mergeCell ref="C6:F6"/>
    <mergeCell ref="B4:G4"/>
    <mergeCell ref="B24:F24"/>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&amp;L&amp;10Cambridge and North Dumfries Hydro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1" t="s">
        <v>60</v>
      </c>
      <c r="B2" s="951"/>
      <c r="C2" s="951"/>
      <c r="D2" s="951"/>
      <c r="E2" s="147"/>
    </row>
    <row r="3" spans="1:5" s="16" customFormat="1" ht="6" customHeight="1">
      <c r="A3" s="982"/>
      <c r="B3" s="982"/>
      <c r="C3" s="982"/>
      <c r="D3" s="982"/>
      <c r="E3" s="311"/>
    </row>
    <row r="4" spans="1:5" s="7" customFormat="1" ht="23.25" customHeight="1">
      <c r="A4" s="981" t="s">
        <v>179</v>
      </c>
      <c r="B4" s="981"/>
      <c r="C4" s="981"/>
      <c r="D4" s="981"/>
    </row>
    <row r="5" spans="1:5" s="16" customFormat="1" ht="15.75" customHeight="1">
      <c r="A5" s="983" t="s">
        <v>244</v>
      </c>
      <c r="B5" s="984"/>
      <c r="C5" s="984"/>
      <c r="D5" s="985"/>
    </row>
    <row r="6" spans="1:5" s="1" customFormat="1" ht="55.5" customHeight="1">
      <c r="A6" s="319" t="s">
        <v>245</v>
      </c>
      <c r="B6" s="986" t="s">
        <v>496</v>
      </c>
      <c r="C6" s="987"/>
      <c r="D6" s="988"/>
    </row>
    <row r="7" spans="1:5" s="1" customFormat="1" ht="59.25" customHeight="1">
      <c r="A7" s="319" t="s">
        <v>247</v>
      </c>
      <c r="B7" s="986" t="s">
        <v>497</v>
      </c>
      <c r="C7" s="987"/>
      <c r="D7" s="988"/>
    </row>
    <row r="8" spans="1:5" s="1" customFormat="1" ht="72.75" customHeight="1">
      <c r="A8" s="319" t="s">
        <v>246</v>
      </c>
      <c r="B8" s="986" t="s">
        <v>498</v>
      </c>
      <c r="C8" s="987"/>
      <c r="D8" s="988"/>
    </row>
    <row r="9" spans="1:5" s="145" customFormat="1" ht="46.5" customHeight="1">
      <c r="A9" s="890" t="s">
        <v>366</v>
      </c>
      <c r="B9" s="989" t="s">
        <v>348</v>
      </c>
      <c r="C9" s="989"/>
      <c r="D9" s="989"/>
    </row>
    <row r="10" spans="1:5" s="16" customFormat="1" ht="11.25" customHeight="1">
      <c r="A10" s="6"/>
      <c r="B10" s="6"/>
      <c r="C10" s="23"/>
      <c r="D10" s="23"/>
    </row>
    <row r="11" spans="1:5" ht="15" customHeight="1">
      <c r="A11" s="992" t="s">
        <v>0</v>
      </c>
      <c r="B11" s="991" t="s">
        <v>74</v>
      </c>
      <c r="C11" s="991" t="s">
        <v>76</v>
      </c>
      <c r="D11" s="991" t="s">
        <v>75</v>
      </c>
    </row>
    <row r="12" spans="1:5" ht="15" customHeight="1">
      <c r="A12" s="992"/>
      <c r="B12" s="991"/>
      <c r="C12" s="991"/>
      <c r="D12" s="991"/>
    </row>
    <row r="13" spans="1:5" ht="15" customHeight="1">
      <c r="A13" s="312" t="s">
        <v>1</v>
      </c>
      <c r="B13" s="312"/>
      <c r="C13" s="312"/>
      <c r="D13" s="312"/>
    </row>
    <row r="14" spans="1:5" s="1" customFormat="1" ht="76.5" customHeight="1">
      <c r="A14" s="313" t="s">
        <v>2</v>
      </c>
      <c r="B14" s="889" t="s">
        <v>453</v>
      </c>
      <c r="C14" s="314" t="s">
        <v>81</v>
      </c>
      <c r="D14" s="990" t="s">
        <v>499</v>
      </c>
    </row>
    <row r="15" spans="1:5" s="1" customFormat="1" ht="76.5">
      <c r="A15" s="313" t="s">
        <v>3</v>
      </c>
      <c r="B15" s="889" t="s">
        <v>368</v>
      </c>
      <c r="C15" s="315" t="s">
        <v>369</v>
      </c>
      <c r="D15" s="990"/>
    </row>
    <row r="16" spans="1:5" s="1" customFormat="1" ht="31.5" customHeight="1">
      <c r="A16" s="313" t="s">
        <v>4</v>
      </c>
      <c r="B16" s="889" t="s">
        <v>370</v>
      </c>
      <c r="C16" s="315" t="s">
        <v>371</v>
      </c>
      <c r="D16" s="990"/>
    </row>
    <row r="17" spans="1:4" s="1" customFormat="1" ht="92.25" customHeight="1">
      <c r="A17" s="313" t="s">
        <v>5</v>
      </c>
      <c r="B17" s="889" t="s">
        <v>454</v>
      </c>
      <c r="C17" s="314" t="s">
        <v>177</v>
      </c>
      <c r="D17" s="990" t="s">
        <v>499</v>
      </c>
    </row>
    <row r="18" spans="1:4" s="1" customFormat="1" ht="92.25" customHeight="1">
      <c r="A18" s="313" t="s">
        <v>6</v>
      </c>
      <c r="B18" s="889" t="s">
        <v>372</v>
      </c>
      <c r="C18" s="314" t="s">
        <v>82</v>
      </c>
      <c r="D18" s="990"/>
    </row>
    <row r="19" spans="1:4" s="1" customFormat="1" ht="182.25" customHeight="1">
      <c r="A19" s="313" t="s">
        <v>7</v>
      </c>
      <c r="B19" s="889" t="s">
        <v>176</v>
      </c>
      <c r="C19" s="314" t="s">
        <v>83</v>
      </c>
      <c r="D19" s="889" t="s">
        <v>499</v>
      </c>
    </row>
    <row r="20" spans="1:4" s="1" customFormat="1" ht="140.25">
      <c r="A20" s="313" t="s">
        <v>45</v>
      </c>
      <c r="B20" s="889" t="s">
        <v>455</v>
      </c>
      <c r="C20" s="314" t="s">
        <v>500</v>
      </c>
      <c r="D20" s="316" t="s">
        <v>501</v>
      </c>
    </row>
    <row r="21" spans="1:4" s="1" customFormat="1" ht="128.25" customHeight="1">
      <c r="A21" s="313" t="s">
        <v>8</v>
      </c>
      <c r="B21" s="889" t="s">
        <v>456</v>
      </c>
      <c r="C21" s="314" t="s">
        <v>84</v>
      </c>
      <c r="D21" s="889" t="s">
        <v>499</v>
      </c>
    </row>
    <row r="22" spans="1:4" s="1" customFormat="1" ht="15" customHeight="1">
      <c r="A22" s="317" t="s">
        <v>10</v>
      </c>
      <c r="B22" s="317"/>
      <c r="C22" s="317"/>
      <c r="D22" s="317"/>
    </row>
    <row r="23" spans="1:4" s="1" customFormat="1" ht="230.25" customHeight="1">
      <c r="A23" s="993" t="s">
        <v>46</v>
      </c>
      <c r="B23" s="889" t="s">
        <v>459</v>
      </c>
      <c r="C23" s="314" t="s">
        <v>457</v>
      </c>
      <c r="D23" s="314" t="s">
        <v>502</v>
      </c>
    </row>
    <row r="24" spans="1:4" s="1" customFormat="1" ht="51.75" customHeight="1">
      <c r="A24" s="993"/>
      <c r="B24" s="990" t="s">
        <v>503</v>
      </c>
      <c r="C24" s="990"/>
      <c r="D24" s="990"/>
    </row>
    <row r="25" spans="1:4" s="1" customFormat="1" ht="140.25">
      <c r="A25" s="313" t="s">
        <v>11</v>
      </c>
      <c r="B25" s="889" t="s">
        <v>373</v>
      </c>
      <c r="C25" s="314" t="s">
        <v>85</v>
      </c>
      <c r="D25" s="314" t="s">
        <v>504</v>
      </c>
    </row>
    <row r="26" spans="1:4" s="1" customFormat="1" ht="97.5" customHeight="1">
      <c r="A26" s="313" t="s">
        <v>47</v>
      </c>
      <c r="B26" s="889" t="s">
        <v>248</v>
      </c>
      <c r="C26" s="314" t="s">
        <v>85</v>
      </c>
      <c r="D26" s="990" t="s">
        <v>505</v>
      </c>
    </row>
    <row r="27" spans="1:4" s="1" customFormat="1" ht="108.75" customHeight="1">
      <c r="A27" s="313" t="s">
        <v>48</v>
      </c>
      <c r="B27" s="889" t="s">
        <v>248</v>
      </c>
      <c r="C27" s="314" t="s">
        <v>85</v>
      </c>
      <c r="D27" s="990"/>
    </row>
    <row r="28" spans="1:4" s="1" customFormat="1" ht="148.5" customHeight="1">
      <c r="A28" s="313" t="s">
        <v>38</v>
      </c>
      <c r="B28" s="889" t="s">
        <v>374</v>
      </c>
      <c r="C28" s="314" t="s">
        <v>86</v>
      </c>
      <c r="D28" s="314" t="s">
        <v>506</v>
      </c>
    </row>
    <row r="29" spans="1:4" s="1" customFormat="1" ht="137.25" customHeight="1">
      <c r="A29" s="313" t="s">
        <v>49</v>
      </c>
      <c r="B29" s="889" t="s">
        <v>458</v>
      </c>
      <c r="C29" s="314" t="s">
        <v>500</v>
      </c>
      <c r="D29" s="316" t="s">
        <v>507</v>
      </c>
    </row>
    <row r="30" spans="1:4" s="1" customFormat="1" ht="189.75" customHeight="1">
      <c r="A30" s="313" t="s">
        <v>50</v>
      </c>
      <c r="B30" s="889" t="s">
        <v>78</v>
      </c>
      <c r="C30" s="314" t="s">
        <v>87</v>
      </c>
      <c r="D30" s="314" t="s">
        <v>508</v>
      </c>
    </row>
    <row r="31" spans="1:4" s="1" customFormat="1" ht="15" customHeight="1">
      <c r="A31" s="317" t="s">
        <v>14</v>
      </c>
      <c r="B31" s="317"/>
      <c r="C31" s="317"/>
      <c r="D31" s="317"/>
    </row>
    <row r="32" spans="1:4" s="1" customFormat="1" ht="150.75" customHeight="1">
      <c r="A32" s="313" t="s">
        <v>15</v>
      </c>
      <c r="B32" s="889" t="s">
        <v>378</v>
      </c>
      <c r="C32" s="314" t="s">
        <v>88</v>
      </c>
      <c r="D32" s="314" t="s">
        <v>509</v>
      </c>
    </row>
    <row r="33" spans="1:4" s="1" customFormat="1" ht="158.25" customHeight="1">
      <c r="A33" s="313" t="s">
        <v>16</v>
      </c>
      <c r="B33" s="889" t="s">
        <v>248</v>
      </c>
      <c r="C33" s="314" t="s">
        <v>88</v>
      </c>
      <c r="D33" s="314" t="s">
        <v>509</v>
      </c>
    </row>
    <row r="34" spans="1:4" s="1" customFormat="1" ht="156" customHeight="1">
      <c r="A34" s="313" t="s">
        <v>17</v>
      </c>
      <c r="B34" s="889" t="s">
        <v>248</v>
      </c>
      <c r="C34" s="314" t="s">
        <v>89</v>
      </c>
      <c r="D34" s="314" t="s">
        <v>509</v>
      </c>
    </row>
    <row r="35" spans="1:4" s="1" customFormat="1" ht="231.75" customHeight="1">
      <c r="A35" s="313" t="s">
        <v>51</v>
      </c>
      <c r="B35" s="889" t="s">
        <v>375</v>
      </c>
      <c r="C35" s="314" t="s">
        <v>90</v>
      </c>
      <c r="D35" s="314" t="s">
        <v>510</v>
      </c>
    </row>
    <row r="36" spans="1:4" s="1" customFormat="1" ht="258" customHeight="1">
      <c r="A36" s="313" t="s">
        <v>12</v>
      </c>
      <c r="B36" s="889" t="s">
        <v>78</v>
      </c>
      <c r="C36" s="314" t="s">
        <v>87</v>
      </c>
      <c r="D36" s="314" t="s">
        <v>508</v>
      </c>
    </row>
    <row r="37" spans="1:4" s="1" customFormat="1" ht="20.25" customHeight="1">
      <c r="A37" s="317" t="s">
        <v>19</v>
      </c>
      <c r="B37" s="317"/>
      <c r="C37" s="317"/>
      <c r="D37" s="317"/>
    </row>
    <row r="38" spans="1:4" s="1" customFormat="1" ht="148.5" customHeight="1">
      <c r="A38" s="318" t="s">
        <v>19</v>
      </c>
      <c r="B38" s="889" t="s">
        <v>248</v>
      </c>
      <c r="C38" s="314" t="s">
        <v>91</v>
      </c>
      <c r="D38" s="314" t="s">
        <v>511</v>
      </c>
    </row>
    <row r="39" spans="1:4" s="1" customFormat="1" ht="20.25" customHeight="1">
      <c r="A39" s="317" t="s">
        <v>254</v>
      </c>
      <c r="B39" s="317"/>
      <c r="C39" s="317"/>
      <c r="D39" s="317"/>
    </row>
    <row r="40" spans="1:4" s="1" customFormat="1" ht="148.5" customHeight="1">
      <c r="A40" s="318" t="s">
        <v>254</v>
      </c>
      <c r="B40" s="889" t="s">
        <v>248</v>
      </c>
      <c r="C40" s="314" t="s">
        <v>91</v>
      </c>
      <c r="D40" s="314" t="s">
        <v>511</v>
      </c>
    </row>
    <row r="41" spans="1:4" s="1" customFormat="1">
      <c r="A41" s="317" t="s">
        <v>21</v>
      </c>
      <c r="B41" s="317"/>
      <c r="C41" s="317"/>
      <c r="D41" s="317"/>
    </row>
    <row r="42" spans="1:4" s="1" customFormat="1" ht="105.75" customHeight="1">
      <c r="A42" s="313" t="s">
        <v>22</v>
      </c>
      <c r="B42" s="889" t="s">
        <v>460</v>
      </c>
      <c r="C42" s="314" t="s">
        <v>92</v>
      </c>
      <c r="D42" s="990" t="s">
        <v>512</v>
      </c>
    </row>
    <row r="43" spans="1:4" s="1" customFormat="1" ht="99.75" customHeight="1">
      <c r="A43" s="313" t="s">
        <v>23</v>
      </c>
      <c r="B43" s="889" t="s">
        <v>461</v>
      </c>
      <c r="C43" s="990" t="s">
        <v>92</v>
      </c>
      <c r="D43" s="990"/>
    </row>
    <row r="44" spans="1:4" s="1" customFormat="1" ht="92.25" customHeight="1">
      <c r="A44" s="313" t="s">
        <v>24</v>
      </c>
      <c r="B44" s="889" t="s">
        <v>462</v>
      </c>
      <c r="C44" s="990"/>
      <c r="D44" s="990"/>
    </row>
    <row r="45" spans="1:4" s="1" customFormat="1" ht="90" customHeight="1">
      <c r="A45" s="313" t="s">
        <v>25</v>
      </c>
      <c r="B45" s="889" t="s">
        <v>463</v>
      </c>
      <c r="C45" s="994" t="s">
        <v>92</v>
      </c>
      <c r="D45" s="990" t="s">
        <v>513</v>
      </c>
    </row>
    <row r="46" spans="1:4" s="1" customFormat="1" ht="90" customHeight="1">
      <c r="A46" s="313" t="s">
        <v>41</v>
      </c>
      <c r="B46" s="889" t="s">
        <v>377</v>
      </c>
      <c r="C46" s="995"/>
      <c r="D46" s="990"/>
    </row>
    <row r="47" spans="1:4" s="1" customFormat="1" ht="75.75" customHeight="1">
      <c r="A47" s="313" t="s">
        <v>42</v>
      </c>
      <c r="B47" s="889" t="s">
        <v>376</v>
      </c>
      <c r="C47" s="995"/>
      <c r="D47" s="990"/>
    </row>
  </sheetData>
  <mergeCells count="21">
    <mergeCell ref="A11:A12"/>
    <mergeCell ref="B11:B12"/>
    <mergeCell ref="D14:D16"/>
    <mergeCell ref="A23:A24"/>
    <mergeCell ref="C45:C47"/>
    <mergeCell ref="D45:D47"/>
    <mergeCell ref="D42:D44"/>
    <mergeCell ref="C43:C44"/>
    <mergeCell ref="B24:D24"/>
    <mergeCell ref="D26:D27"/>
    <mergeCell ref="B9:D9"/>
    <mergeCell ref="D17:D18"/>
    <mergeCell ref="C11:C12"/>
    <mergeCell ref="D11:D12"/>
    <mergeCell ref="B7:D7"/>
    <mergeCell ref="B8:D8"/>
    <mergeCell ref="A2:D2"/>
    <mergeCell ref="A4:D4"/>
    <mergeCell ref="A3:D3"/>
    <mergeCell ref="A5:D5"/>
    <mergeCell ref="B6:D6"/>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&amp;L&amp;10Cambridge and North Dumfries Hydro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6" t="s">
        <v>95</v>
      </c>
      <c r="C2" s="996"/>
    </row>
    <row r="3" spans="2:3" ht="30" customHeight="1">
      <c r="B3" s="997" t="s">
        <v>175</v>
      </c>
      <c r="C3" s="997"/>
    </row>
    <row r="4" spans="2:3" s="16" customFormat="1" ht="14.25" customHeight="1">
      <c r="B4" s="998"/>
      <c r="C4" s="998"/>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&amp;L&amp;10Cambridge and North Dumfries Hydro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1000" t="s">
        <v>93</v>
      </c>
      <c r="B1" s="1000"/>
      <c r="C1" s="1000"/>
      <c r="D1" s="1000"/>
      <c r="E1" s="1000"/>
      <c r="F1" s="1000"/>
      <c r="G1" s="1000"/>
      <c r="H1" s="1000"/>
    </row>
    <row r="2" spans="1:8">
      <c r="A2" s="25"/>
      <c r="B2" s="25"/>
      <c r="C2" s="25"/>
      <c r="D2" s="3"/>
      <c r="E2" s="3"/>
      <c r="F2" s="3"/>
      <c r="G2" s="3"/>
      <c r="H2" s="3"/>
    </row>
    <row r="3" spans="1:8" ht="42.75" customHeight="1">
      <c r="A3" s="999" t="s">
        <v>514</v>
      </c>
      <c r="B3" s="999"/>
      <c r="C3" s="999"/>
      <c r="D3" s="999"/>
      <c r="E3" s="999"/>
      <c r="F3" s="999"/>
      <c r="G3" s="999"/>
      <c r="H3" s="999"/>
    </row>
    <row r="4" spans="1:8" ht="45.75" customHeight="1">
      <c r="A4" s="999" t="s">
        <v>515</v>
      </c>
      <c r="B4" s="999"/>
      <c r="C4" s="999"/>
      <c r="D4" s="999"/>
      <c r="E4" s="999"/>
      <c r="F4" s="999"/>
      <c r="G4" s="999"/>
      <c r="H4" s="999"/>
    </row>
    <row r="5" spans="1:8" ht="38.25" customHeight="1">
      <c r="A5" s="999" t="s">
        <v>516</v>
      </c>
      <c r="B5" s="999"/>
      <c r="C5" s="999"/>
      <c r="D5" s="999"/>
      <c r="E5" s="999"/>
      <c r="F5" s="999"/>
      <c r="G5" s="999"/>
      <c r="H5" s="999"/>
    </row>
    <row r="6" spans="1:8" ht="32.25" customHeight="1">
      <c r="A6" s="997" t="s">
        <v>517</v>
      </c>
      <c r="B6" s="997"/>
      <c r="C6" s="997"/>
      <c r="D6" s="997"/>
      <c r="E6" s="997"/>
      <c r="F6" s="997"/>
      <c r="G6" s="997"/>
      <c r="H6" s="997"/>
    </row>
    <row r="7" spans="1:8" ht="34.5" customHeight="1">
      <c r="A7" s="999" t="s">
        <v>518</v>
      </c>
      <c r="B7" s="999"/>
      <c r="C7" s="999"/>
      <c r="D7" s="999"/>
      <c r="E7" s="999"/>
      <c r="F7" s="999"/>
      <c r="G7" s="999"/>
      <c r="H7" s="999"/>
    </row>
    <row r="8" spans="1:8" ht="32.25" customHeight="1">
      <c r="A8" s="997" t="s">
        <v>519</v>
      </c>
      <c r="B8" s="997"/>
      <c r="C8" s="997"/>
      <c r="D8" s="997"/>
      <c r="E8" s="997"/>
      <c r="F8" s="997"/>
      <c r="G8" s="997"/>
      <c r="H8" s="997"/>
    </row>
    <row r="9" spans="1:8" ht="34.5" customHeight="1">
      <c r="A9" s="999" t="s">
        <v>520</v>
      </c>
      <c r="B9" s="999"/>
      <c r="C9" s="999"/>
      <c r="D9" s="999"/>
      <c r="E9" s="999"/>
      <c r="F9" s="999"/>
      <c r="G9" s="999"/>
      <c r="H9" s="999"/>
    </row>
    <row r="10" spans="1:8" ht="35.25" customHeight="1">
      <c r="A10" s="999" t="s">
        <v>521</v>
      </c>
      <c r="B10" s="999"/>
      <c r="C10" s="999"/>
      <c r="D10" s="999"/>
      <c r="E10" s="999"/>
      <c r="F10" s="999"/>
      <c r="G10" s="999"/>
      <c r="H10" s="999"/>
    </row>
    <row r="11" spans="1:8" ht="35.25" customHeight="1">
      <c r="A11" s="999" t="s">
        <v>522</v>
      </c>
      <c r="B11" s="999"/>
      <c r="C11" s="999"/>
      <c r="D11" s="999"/>
      <c r="E11" s="999"/>
      <c r="F11" s="999"/>
      <c r="G11" s="999"/>
      <c r="H11" s="999"/>
    </row>
    <row r="12" spans="1:8" ht="30" customHeight="1">
      <c r="A12" s="999" t="s">
        <v>523</v>
      </c>
      <c r="B12" s="999"/>
      <c r="C12" s="999"/>
      <c r="D12" s="999"/>
      <c r="E12" s="999"/>
      <c r="F12" s="999"/>
      <c r="G12" s="999"/>
      <c r="H12" s="999"/>
    </row>
    <row r="13" spans="1:8" ht="31.5" customHeight="1">
      <c r="A13" s="997" t="s">
        <v>524</v>
      </c>
      <c r="B13" s="997"/>
      <c r="C13" s="997"/>
      <c r="D13" s="997"/>
      <c r="E13" s="997"/>
      <c r="F13" s="997"/>
      <c r="G13" s="997"/>
      <c r="H13" s="997"/>
    </row>
    <row r="14" spans="1:8" ht="33" customHeight="1">
      <c r="A14" s="997" t="s">
        <v>525</v>
      </c>
      <c r="B14" s="997"/>
      <c r="C14" s="997"/>
      <c r="D14" s="997"/>
      <c r="E14" s="997"/>
      <c r="F14" s="997"/>
      <c r="G14" s="997"/>
      <c r="H14" s="997"/>
    </row>
    <row r="15" spans="1:8" ht="45" customHeight="1">
      <c r="A15" s="997" t="s">
        <v>526</v>
      </c>
      <c r="B15" s="997"/>
      <c r="C15" s="997"/>
      <c r="D15" s="997"/>
      <c r="E15" s="997"/>
      <c r="F15" s="997"/>
      <c r="G15" s="997"/>
      <c r="H15" s="997"/>
    </row>
    <row r="16" spans="1:8" ht="32.25" customHeight="1">
      <c r="A16" s="999" t="s">
        <v>527</v>
      </c>
      <c r="B16" s="999"/>
      <c r="C16" s="999"/>
      <c r="D16" s="999"/>
      <c r="E16" s="999"/>
      <c r="F16" s="999"/>
      <c r="G16" s="999"/>
      <c r="H16" s="999"/>
    </row>
  </sheetData>
  <mergeCells count="15">
    <mergeCell ref="A6:H6"/>
    <mergeCell ref="A15:H15"/>
    <mergeCell ref="A13:H13"/>
    <mergeCell ref="A9:H9"/>
    <mergeCell ref="A1:H1"/>
    <mergeCell ref="A3:H3"/>
    <mergeCell ref="A4:H4"/>
    <mergeCell ref="A5:H5"/>
    <mergeCell ref="A14:H14"/>
    <mergeCell ref="A12:H12"/>
    <mergeCell ref="A16:H16"/>
    <mergeCell ref="A7:H7"/>
    <mergeCell ref="A8:H8"/>
    <mergeCell ref="A10:H10"/>
    <mergeCell ref="A11:H11"/>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&amp;L&amp;10Cambridge and North Dumfries Hydro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528</v>
      </c>
      <c r="E1" s="211"/>
      <c r="F1" s="211"/>
      <c r="G1" s="211"/>
      <c r="H1" s="35"/>
      <c r="I1" s="35"/>
      <c r="J1" s="35"/>
      <c r="K1" s="35"/>
      <c r="L1" s="35"/>
    </row>
    <row r="2" spans="1:13" ht="30.75" customHeight="1">
      <c r="A2" s="930" t="s">
        <v>0</v>
      </c>
      <c r="B2" s="931" t="s">
        <v>94</v>
      </c>
      <c r="C2" s="34"/>
      <c r="D2" s="938" t="s">
        <v>529</v>
      </c>
      <c r="E2" s="933"/>
      <c r="F2" s="933"/>
      <c r="G2" s="934"/>
      <c r="H2" s="35"/>
      <c r="I2" s="940" t="s">
        <v>530</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50.042000000000002</v>
      </c>
      <c r="E7" s="55">
        <v>9.3729999999999993</v>
      </c>
      <c r="F7" s="55">
        <v>13.551</v>
      </c>
      <c r="G7" s="690">
        <v>11.337999999999999</v>
      </c>
      <c r="H7" s="60"/>
      <c r="I7" s="59">
        <v>364466.38400000002</v>
      </c>
      <c r="J7" s="55">
        <v>67917.862999999998</v>
      </c>
      <c r="K7" s="55">
        <v>90230.661999999997</v>
      </c>
      <c r="L7" s="55">
        <v>77227.622000000003</v>
      </c>
      <c r="M7" s="36"/>
    </row>
    <row r="8" spans="1:13" ht="15" customHeight="1">
      <c r="A8" s="212" t="s">
        <v>350</v>
      </c>
      <c r="B8" s="63" t="s">
        <v>33</v>
      </c>
      <c r="C8" s="34"/>
      <c r="D8" s="59">
        <v>4.3869999999999996</v>
      </c>
      <c r="E8" s="55">
        <v>3.65</v>
      </c>
      <c r="F8" s="55">
        <v>20.076000000000001</v>
      </c>
      <c r="G8" s="690">
        <v>20.864000000000001</v>
      </c>
      <c r="H8" s="60"/>
      <c r="I8" s="59">
        <v>5219.0119999999997</v>
      </c>
      <c r="J8" s="55">
        <v>6490.73</v>
      </c>
      <c r="K8" s="55">
        <v>35797.531000000003</v>
      </c>
      <c r="L8" s="55">
        <v>37201.356</v>
      </c>
      <c r="M8" s="36"/>
    </row>
    <row r="9" spans="1:13" ht="15" customHeight="1">
      <c r="A9" s="212" t="s">
        <v>4</v>
      </c>
      <c r="B9" s="63" t="s">
        <v>34</v>
      </c>
      <c r="C9" s="34"/>
      <c r="D9" s="59">
        <v>595.70699999999999</v>
      </c>
      <c r="E9" s="55">
        <v>496.916</v>
      </c>
      <c r="F9" s="55">
        <v>587.04999999999995</v>
      </c>
      <c r="G9" s="690">
        <v>688.43700000000001</v>
      </c>
      <c r="H9" s="60"/>
      <c r="I9" s="59">
        <v>1121468.054</v>
      </c>
      <c r="J9" s="55">
        <v>872612.65300000005</v>
      </c>
      <c r="K9" s="55">
        <v>1024558.539</v>
      </c>
      <c r="L9" s="55">
        <v>1269224.0179999999</v>
      </c>
      <c r="M9" s="36"/>
    </row>
    <row r="10" spans="1:13" ht="15" customHeight="1">
      <c r="A10" s="213" t="s">
        <v>5</v>
      </c>
      <c r="B10" s="63" t="s">
        <v>182</v>
      </c>
      <c r="C10" s="34"/>
      <c r="D10" s="59">
        <v>9.7970000000000006</v>
      </c>
      <c r="E10" s="55">
        <v>2.2109999999999999</v>
      </c>
      <c r="F10" s="55">
        <v>4.4409999999999998</v>
      </c>
      <c r="G10" s="690">
        <v>12.532999999999999</v>
      </c>
      <c r="H10" s="60"/>
      <c r="I10" s="59">
        <v>163353.37700000001</v>
      </c>
      <c r="J10" s="55">
        <v>12698.815000000001</v>
      </c>
      <c r="K10" s="55">
        <v>65531.709000000003</v>
      </c>
      <c r="L10" s="55">
        <v>165886.92300000001</v>
      </c>
      <c r="M10" s="36"/>
    </row>
    <row r="11" spans="1:13" ht="15" customHeight="1">
      <c r="A11" s="213" t="s">
        <v>6</v>
      </c>
      <c r="B11" s="63" t="s">
        <v>182</v>
      </c>
      <c r="C11" s="34"/>
      <c r="D11" s="59">
        <v>14.404999999999999</v>
      </c>
      <c r="E11" s="55">
        <v>15.537000000000001</v>
      </c>
      <c r="F11" s="55">
        <v>10.935</v>
      </c>
      <c r="G11" s="690">
        <v>44.302999999999997</v>
      </c>
      <c r="H11" s="60"/>
      <c r="I11" s="59">
        <v>257628.18</v>
      </c>
      <c r="J11" s="55">
        <v>279874.913</v>
      </c>
      <c r="K11" s="55">
        <v>157467.114</v>
      </c>
      <c r="L11" s="55">
        <v>672863.43200000003</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45.92</v>
      </c>
      <c r="E13" s="71">
        <v>0</v>
      </c>
      <c r="F13" s="71">
        <v>50.228999999999999</v>
      </c>
      <c r="G13" s="160">
        <v>167.35300000000001</v>
      </c>
      <c r="H13" s="35"/>
      <c r="I13" s="73">
        <v>0</v>
      </c>
      <c r="J13" s="71">
        <v>0</v>
      </c>
      <c r="K13" s="71">
        <v>129.26300000000001</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5.6289999999999996</v>
      </c>
      <c r="H15" s="60"/>
      <c r="I15" s="59">
        <v>0</v>
      </c>
      <c r="J15" s="55">
        <v>0</v>
      </c>
      <c r="K15" s="55">
        <v>0</v>
      </c>
      <c r="L15" s="55">
        <v>35595.46</v>
      </c>
      <c r="M15" s="36"/>
    </row>
    <row r="16" spans="1:13">
      <c r="A16" s="216" t="s">
        <v>9</v>
      </c>
      <c r="B16" s="217"/>
      <c r="C16" s="34"/>
      <c r="D16" s="82">
        <v>720.25800000000004</v>
      </c>
      <c r="E16" s="82">
        <v>527.68700000000001</v>
      </c>
      <c r="F16" s="82">
        <v>686.28200000000004</v>
      </c>
      <c r="G16" s="82">
        <v>950.45699999999999</v>
      </c>
      <c r="H16" s="60"/>
      <c r="I16" s="82">
        <v>1912135.007</v>
      </c>
      <c r="J16" s="82">
        <v>1239594.9739999999</v>
      </c>
      <c r="K16" s="82">
        <v>1373714.818</v>
      </c>
      <c r="L16" s="82">
        <v>2257998.8110000002</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347.44900000000001</v>
      </c>
      <c r="E19" s="55">
        <v>1569.133</v>
      </c>
      <c r="F19" s="55">
        <v>1927.23</v>
      </c>
      <c r="G19" s="690">
        <v>2523.87</v>
      </c>
      <c r="H19" s="60"/>
      <c r="I19" s="59">
        <v>1750907.611</v>
      </c>
      <c r="J19" s="55">
        <v>7838649.0719999997</v>
      </c>
      <c r="K19" s="55">
        <v>9917602.0380000006</v>
      </c>
      <c r="L19" s="55">
        <v>18420008.010000002</v>
      </c>
      <c r="M19" s="36"/>
    </row>
    <row r="20" spans="1:13" ht="15" customHeight="1">
      <c r="A20" s="219" t="s">
        <v>55</v>
      </c>
      <c r="B20" s="94" t="s">
        <v>36</v>
      </c>
      <c r="C20" s="34"/>
      <c r="D20" s="59">
        <v>147.745</v>
      </c>
      <c r="E20" s="55">
        <v>127.41</v>
      </c>
      <c r="F20" s="55">
        <v>56.817999999999998</v>
      </c>
      <c r="G20" s="690">
        <v>117.55</v>
      </c>
      <c r="H20" s="60"/>
      <c r="I20" s="59">
        <v>429688.21899999998</v>
      </c>
      <c r="J20" s="55">
        <v>428468.505</v>
      </c>
      <c r="K20" s="55">
        <v>199641.948</v>
      </c>
      <c r="L20" s="55">
        <v>406223.20199999999</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111.57</v>
      </c>
      <c r="G22" s="690">
        <v>9.7970000000000006</v>
      </c>
      <c r="H22" s="60"/>
      <c r="I22" s="59">
        <v>0</v>
      </c>
      <c r="J22" s="55">
        <v>0</v>
      </c>
      <c r="K22" s="55">
        <v>624189.65700000001</v>
      </c>
      <c r="L22" s="55">
        <v>34773.641000000003</v>
      </c>
      <c r="M22" s="36"/>
    </row>
    <row r="23" spans="1:13" ht="15" customHeight="1">
      <c r="A23" s="220" t="s">
        <v>38</v>
      </c>
      <c r="B23" s="94" t="s">
        <v>39</v>
      </c>
      <c r="C23" s="34"/>
      <c r="D23" s="59">
        <v>0</v>
      </c>
      <c r="E23" s="55">
        <v>5.1769999999999996</v>
      </c>
      <c r="F23" s="55">
        <v>40.281999999999996</v>
      </c>
      <c r="G23" s="690">
        <v>59.408999999999999</v>
      </c>
      <c r="H23" s="60"/>
      <c r="I23" s="59">
        <v>0</v>
      </c>
      <c r="J23" s="55">
        <v>25176.254000000001</v>
      </c>
      <c r="K23" s="55">
        <v>219932.05100000001</v>
      </c>
      <c r="L23" s="55">
        <v>291834.14299999998</v>
      </c>
      <c r="M23" s="36"/>
    </row>
    <row r="24" spans="1:13" ht="15" customHeight="1">
      <c r="A24" s="214" t="s">
        <v>210</v>
      </c>
      <c r="B24" s="69" t="s">
        <v>35</v>
      </c>
      <c r="C24" s="70"/>
      <c r="D24" s="73">
        <v>0.64</v>
      </c>
      <c r="E24" s="71">
        <v>0</v>
      </c>
      <c r="F24" s="71">
        <v>0.64</v>
      </c>
      <c r="G24" s="160">
        <v>0</v>
      </c>
      <c r="H24" s="35"/>
      <c r="I24" s="73">
        <v>0</v>
      </c>
      <c r="J24" s="71">
        <v>0</v>
      </c>
      <c r="K24" s="71">
        <v>1.0209999999999999</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179.75700000000001</v>
      </c>
      <c r="E26" s="71">
        <v>180.28700000000001</v>
      </c>
      <c r="F26" s="71">
        <v>345.59399999999999</v>
      </c>
      <c r="G26" s="160">
        <v>135.78100000000001</v>
      </c>
      <c r="H26" s="35"/>
      <c r="I26" s="73">
        <v>7018.2650000000003</v>
      </c>
      <c r="J26" s="71">
        <v>2620.5320000000002</v>
      </c>
      <c r="K26" s="71">
        <v>5215.3999999999996</v>
      </c>
      <c r="L26" s="71">
        <v>0</v>
      </c>
      <c r="M26" s="36"/>
    </row>
    <row r="27" spans="1:13">
      <c r="A27" s="216" t="s">
        <v>13</v>
      </c>
      <c r="B27" s="217"/>
      <c r="C27" s="34"/>
      <c r="D27" s="82">
        <v>675.59100000000001</v>
      </c>
      <c r="E27" s="82">
        <v>1882.0070000000001</v>
      </c>
      <c r="F27" s="82">
        <v>2482.134</v>
      </c>
      <c r="G27" s="82">
        <v>2846.4070000000002</v>
      </c>
      <c r="H27" s="60"/>
      <c r="I27" s="82">
        <v>2187614.0950000002</v>
      </c>
      <c r="J27" s="82">
        <v>8294914.3629999999</v>
      </c>
      <c r="K27" s="82">
        <v>10966582.115</v>
      </c>
      <c r="L27" s="82">
        <v>19152838.995999999</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84.83</v>
      </c>
      <c r="G30" s="690">
        <v>150.5</v>
      </c>
      <c r="H30" s="60"/>
      <c r="I30" s="59">
        <v>0</v>
      </c>
      <c r="J30" s="55">
        <v>0</v>
      </c>
      <c r="K30" s="55">
        <v>743115</v>
      </c>
      <c r="L30" s="55">
        <v>1318000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36.521999999999998</v>
      </c>
      <c r="G32" s="690">
        <v>86.206999999999994</v>
      </c>
      <c r="H32" s="60"/>
      <c r="I32" s="59">
        <v>0</v>
      </c>
      <c r="J32" s="55">
        <v>0</v>
      </c>
      <c r="K32" s="55">
        <v>195482.52</v>
      </c>
      <c r="L32" s="55">
        <v>477946.853</v>
      </c>
      <c r="M32" s="36"/>
    </row>
    <row r="33" spans="1:13" ht="15" customHeight="1">
      <c r="A33" s="221" t="s">
        <v>185</v>
      </c>
      <c r="B33" s="63" t="s">
        <v>36</v>
      </c>
      <c r="C33" s="34"/>
      <c r="D33" s="59">
        <v>633.50099999999998</v>
      </c>
      <c r="E33" s="55">
        <v>0</v>
      </c>
      <c r="F33" s="55">
        <v>0</v>
      </c>
      <c r="G33" s="690">
        <v>0</v>
      </c>
      <c r="H33" s="60"/>
      <c r="I33" s="59">
        <v>4045236.9029999999</v>
      </c>
      <c r="J33" s="55">
        <v>0</v>
      </c>
      <c r="K33" s="55">
        <v>0</v>
      </c>
      <c r="L33" s="55">
        <v>0</v>
      </c>
      <c r="M33" s="36"/>
    </row>
    <row r="34" spans="1:13" ht="15" customHeight="1">
      <c r="A34" s="214" t="s">
        <v>12</v>
      </c>
      <c r="B34" s="69" t="s">
        <v>40</v>
      </c>
      <c r="C34" s="70"/>
      <c r="D34" s="73">
        <v>543.58000000000004</v>
      </c>
      <c r="E34" s="71">
        <v>704.52</v>
      </c>
      <c r="F34" s="71">
        <v>524.87699999999995</v>
      </c>
      <c r="G34" s="160">
        <v>870.24800000000005</v>
      </c>
      <c r="H34" s="225"/>
      <c r="I34" s="73">
        <v>31907.57</v>
      </c>
      <c r="J34" s="71">
        <v>16978.62</v>
      </c>
      <c r="K34" s="71">
        <v>11951.76</v>
      </c>
      <c r="L34" s="71">
        <v>0</v>
      </c>
      <c r="M34" s="36"/>
    </row>
    <row r="35" spans="1:13">
      <c r="A35" s="216" t="s">
        <v>18</v>
      </c>
      <c r="B35" s="217"/>
      <c r="C35" s="34"/>
      <c r="D35" s="82">
        <v>1177.0809999999999</v>
      </c>
      <c r="E35" s="82">
        <v>704.52</v>
      </c>
      <c r="F35" s="82">
        <v>646.22900000000004</v>
      </c>
      <c r="G35" s="82">
        <v>1106.9549999999999</v>
      </c>
      <c r="H35" s="60"/>
      <c r="I35" s="82">
        <v>4077144.4730000002</v>
      </c>
      <c r="J35" s="82">
        <v>16978.62</v>
      </c>
      <c r="K35" s="82">
        <v>950549.28</v>
      </c>
      <c r="L35" s="82">
        <v>1795946.8529999999</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0.42399999999999999</v>
      </c>
      <c r="F38" s="55">
        <v>31.241</v>
      </c>
      <c r="G38" s="690">
        <v>5.1159999999999997</v>
      </c>
      <c r="H38" s="60"/>
      <c r="I38" s="59">
        <v>0</v>
      </c>
      <c r="J38" s="55">
        <v>11367</v>
      </c>
      <c r="K38" s="55">
        <v>458390.49400000001</v>
      </c>
      <c r="L38" s="55">
        <v>91897.023000000001</v>
      </c>
      <c r="M38" s="36"/>
    </row>
    <row r="39" spans="1:13">
      <c r="A39" s="216" t="s">
        <v>20</v>
      </c>
      <c r="B39" s="217"/>
      <c r="C39" s="34"/>
      <c r="D39" s="82">
        <v>0</v>
      </c>
      <c r="E39" s="82">
        <v>0.42399999999999999</v>
      </c>
      <c r="F39" s="82">
        <v>31.241</v>
      </c>
      <c r="G39" s="82">
        <v>5.1159999999999997</v>
      </c>
      <c r="H39" s="60"/>
      <c r="I39" s="82">
        <v>0</v>
      </c>
      <c r="J39" s="82">
        <v>11367</v>
      </c>
      <c r="K39" s="82">
        <v>458390.49400000001</v>
      </c>
      <c r="L39" s="82">
        <v>91897.023000000001</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2287.7959999999998</v>
      </c>
      <c r="E47" s="55">
        <v>0</v>
      </c>
      <c r="F47" s="55">
        <v>0</v>
      </c>
      <c r="G47" s="690">
        <v>0</v>
      </c>
      <c r="H47" s="60"/>
      <c r="I47" s="59">
        <v>12898238.192</v>
      </c>
      <c r="J47" s="55">
        <v>0</v>
      </c>
      <c r="K47" s="55">
        <v>0</v>
      </c>
      <c r="L47" s="55">
        <v>0</v>
      </c>
      <c r="M47" s="36"/>
    </row>
    <row r="48" spans="1:13" ht="15.75" customHeight="1">
      <c r="A48" s="213" t="s">
        <v>23</v>
      </c>
      <c r="B48" s="63" t="s">
        <v>36</v>
      </c>
      <c r="C48" s="34"/>
      <c r="D48" s="59">
        <v>22.283000000000001</v>
      </c>
      <c r="E48" s="55">
        <v>2.165</v>
      </c>
      <c r="F48" s="55">
        <v>0</v>
      </c>
      <c r="G48" s="690">
        <v>0</v>
      </c>
      <c r="H48" s="60"/>
      <c r="I48" s="59">
        <v>114446.33500000001</v>
      </c>
      <c r="J48" s="55">
        <v>2097.0650000000001</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2310.0790000000002</v>
      </c>
      <c r="E52" s="82">
        <v>2.165</v>
      </c>
      <c r="F52" s="82">
        <v>0</v>
      </c>
      <c r="G52" s="82">
        <v>0</v>
      </c>
      <c r="H52" s="60"/>
      <c r="I52" s="82">
        <v>13012684.527000001</v>
      </c>
      <c r="J52" s="82">
        <v>2097.0650000000001</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7.87</v>
      </c>
      <c r="G55" s="690">
        <v>46.35</v>
      </c>
      <c r="H55" s="60"/>
      <c r="I55" s="59">
        <v>0</v>
      </c>
      <c r="J55" s="55">
        <v>0</v>
      </c>
      <c r="K55" s="55">
        <v>51500</v>
      </c>
      <c r="L55" s="55">
        <v>345823.96</v>
      </c>
      <c r="M55" s="36"/>
    </row>
    <row r="56" spans="1:13" ht="15.75" customHeight="1">
      <c r="A56" s="67" t="s">
        <v>236</v>
      </c>
      <c r="B56" s="63" t="s">
        <v>52</v>
      </c>
      <c r="C56" s="34"/>
      <c r="D56" s="59">
        <v>0</v>
      </c>
      <c r="E56" s="55">
        <v>0</v>
      </c>
      <c r="F56" s="55">
        <v>0</v>
      </c>
      <c r="G56" s="690">
        <v>728.38599999999997</v>
      </c>
      <c r="H56" s="60"/>
      <c r="I56" s="59">
        <v>0</v>
      </c>
      <c r="J56" s="55">
        <v>0</v>
      </c>
      <c r="K56" s="55">
        <v>0</v>
      </c>
      <c r="L56" s="55">
        <v>0</v>
      </c>
      <c r="M56" s="36"/>
    </row>
    <row r="57" spans="1:13" ht="15.75" customHeight="1">
      <c r="A57" s="67" t="s">
        <v>469</v>
      </c>
      <c r="B57" s="63" t="s">
        <v>36</v>
      </c>
      <c r="C57" s="34"/>
      <c r="D57" s="59">
        <v>0</v>
      </c>
      <c r="E57" s="55">
        <v>0</v>
      </c>
      <c r="F57" s="55">
        <v>0</v>
      </c>
      <c r="G57" s="690">
        <v>623.78200000000004</v>
      </c>
      <c r="H57" s="60"/>
      <c r="I57" s="59">
        <v>0</v>
      </c>
      <c r="J57" s="55">
        <v>0</v>
      </c>
      <c r="K57" s="55">
        <v>0</v>
      </c>
      <c r="L57" s="690">
        <v>461513.03499999997</v>
      </c>
      <c r="M57" s="36"/>
    </row>
    <row r="58" spans="1:13">
      <c r="A58" s="148" t="s">
        <v>237</v>
      </c>
      <c r="B58" s="149"/>
      <c r="C58" s="34"/>
      <c r="D58" s="82">
        <v>0</v>
      </c>
      <c r="E58" s="82">
        <v>0</v>
      </c>
      <c r="F58" s="82">
        <v>7.87</v>
      </c>
      <c r="G58" s="82">
        <v>774.73599999999999</v>
      </c>
      <c r="H58" s="60"/>
      <c r="I58" s="82">
        <v>0</v>
      </c>
      <c r="J58" s="82">
        <v>0</v>
      </c>
      <c r="K58" s="82">
        <v>51500</v>
      </c>
      <c r="L58" s="82">
        <v>345823.96</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143.285</v>
      </c>
      <c r="F60" s="386">
        <v>0</v>
      </c>
      <c r="G60" s="386">
        <v>23.562899999999999</v>
      </c>
      <c r="H60" s="60"/>
      <c r="I60" s="388"/>
      <c r="J60" s="388">
        <v>927060.33900000004</v>
      </c>
      <c r="K60" s="388">
        <v>0</v>
      </c>
      <c r="L60" s="388">
        <v>89602.51268</v>
      </c>
      <c r="M60" s="128"/>
    </row>
    <row r="61" spans="1:13" s="129" customFormat="1">
      <c r="A61" s="384" t="s">
        <v>257</v>
      </c>
      <c r="B61" s="385"/>
      <c r="C61" s="126"/>
      <c r="D61" s="386"/>
      <c r="E61" s="386"/>
      <c r="F61" s="386">
        <v>387.61200000000002</v>
      </c>
      <c r="G61" s="386">
        <v>93.976510788848728</v>
      </c>
      <c r="H61" s="60"/>
      <c r="I61" s="388"/>
      <c r="J61" s="388"/>
      <c r="K61" s="388">
        <v>1209703.0220000001</v>
      </c>
      <c r="L61" s="388">
        <v>581929.85721019772</v>
      </c>
      <c r="M61" s="128"/>
    </row>
    <row r="62" spans="1:13" s="129" customFormat="1">
      <c r="A62" s="384" t="s">
        <v>379</v>
      </c>
      <c r="B62" s="385"/>
      <c r="C62" s="126"/>
      <c r="D62" s="386"/>
      <c r="E62" s="386"/>
      <c r="F62" s="386"/>
      <c r="G62" s="386">
        <v>388.08538142742157</v>
      </c>
      <c r="H62" s="60"/>
      <c r="I62" s="388"/>
      <c r="J62" s="388"/>
      <c r="K62" s="388"/>
      <c r="L62" s="388">
        <v>1369822.66456461</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4113.1120000000001</v>
      </c>
      <c r="E64" s="82">
        <v>2231.9960000000001</v>
      </c>
      <c r="F64" s="82">
        <v>2932.4160000000002</v>
      </c>
      <c r="G64" s="82">
        <v>5134.0709999999999</v>
      </c>
      <c r="H64" s="60"/>
      <c r="I64" s="82">
        <v>21150652.267000001</v>
      </c>
      <c r="J64" s="82">
        <v>9545352.8699999992</v>
      </c>
      <c r="K64" s="82">
        <v>13783439.263</v>
      </c>
      <c r="L64" s="82">
        <v>24106018.677999999</v>
      </c>
      <c r="M64" s="119"/>
    </row>
    <row r="65" spans="1:13">
      <c r="A65" s="231" t="s">
        <v>306</v>
      </c>
      <c r="B65" s="232"/>
      <c r="C65" s="34"/>
      <c r="D65" s="82">
        <v>769.89700000000005</v>
      </c>
      <c r="E65" s="82">
        <v>884.80700000000002</v>
      </c>
      <c r="F65" s="82">
        <v>921.34</v>
      </c>
      <c r="G65" s="82">
        <v>1173.3820000000001</v>
      </c>
      <c r="H65" s="60"/>
      <c r="I65" s="82">
        <v>38925.834999999999</v>
      </c>
      <c r="J65" s="82">
        <v>19599.151999999998</v>
      </c>
      <c r="K65" s="82">
        <v>17297.444</v>
      </c>
      <c r="L65" s="82">
        <v>0</v>
      </c>
      <c r="M65" s="119"/>
    </row>
    <row r="66" spans="1:13">
      <c r="A66" s="231" t="s">
        <v>364</v>
      </c>
      <c r="B66" s="232"/>
      <c r="C66" s="34"/>
      <c r="D66" s="82">
        <v>0</v>
      </c>
      <c r="E66" s="82">
        <v>143.285</v>
      </c>
      <c r="F66" s="82">
        <v>387.61200000000002</v>
      </c>
      <c r="G66" s="82">
        <v>505.625</v>
      </c>
      <c r="H66" s="60"/>
      <c r="I66" s="82">
        <v>0</v>
      </c>
      <c r="J66" s="82">
        <v>927060.33900000004</v>
      </c>
      <c r="K66" s="82">
        <v>1209703.0220000001</v>
      </c>
      <c r="L66" s="82">
        <v>2041355.034</v>
      </c>
      <c r="M66" s="119"/>
    </row>
    <row r="67" spans="1:13">
      <c r="A67" s="231" t="s">
        <v>253</v>
      </c>
      <c r="B67" s="232"/>
      <c r="C67" s="34"/>
      <c r="D67" s="82">
        <v>4883.009</v>
      </c>
      <c r="E67" s="82">
        <v>3260.0880000000002</v>
      </c>
      <c r="F67" s="82">
        <v>4241.3680000000004</v>
      </c>
      <c r="G67" s="82">
        <v>6813.0780000000004</v>
      </c>
      <c r="H67" s="60"/>
      <c r="I67" s="82">
        <v>21189578.102000002</v>
      </c>
      <c r="J67" s="82">
        <v>10492012.361</v>
      </c>
      <c r="K67" s="82">
        <v>15010439.729</v>
      </c>
      <c r="L67" s="82">
        <v>26147373.712000001</v>
      </c>
      <c r="M67" s="119"/>
    </row>
    <row r="68" spans="1:13" ht="3" customHeight="1">
      <c r="A68" s="70"/>
      <c r="B68" s="70"/>
      <c r="C68" s="34"/>
      <c r="D68" s="120"/>
      <c r="E68" s="120"/>
      <c r="F68" s="120"/>
      <c r="G68" s="120"/>
      <c r="H68" s="120"/>
      <c r="I68" s="120"/>
      <c r="J68" s="120"/>
      <c r="K68" s="120"/>
      <c r="L68" s="120"/>
      <c r="M68" s="36"/>
    </row>
    <row r="69" spans="1:13" ht="16.5" customHeight="1">
      <c r="A69" s="948" t="s">
        <v>357</v>
      </c>
      <c r="B69" s="948"/>
      <c r="C69" s="393"/>
      <c r="D69" s="924" t="s">
        <v>307</v>
      </c>
      <c r="E69" s="924"/>
      <c r="F69" s="924"/>
      <c r="G69" s="924"/>
      <c r="H69" s="924"/>
      <c r="I69" s="924"/>
      <c r="J69" s="924" t="s">
        <v>437</v>
      </c>
      <c r="K69" s="924"/>
      <c r="L69" s="924"/>
      <c r="M69" s="36"/>
    </row>
    <row r="70" spans="1:13" ht="20.25" customHeight="1">
      <c r="A70" s="948"/>
      <c r="B70" s="948"/>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531</v>
      </c>
      <c r="E1" s="35"/>
      <c r="F1" s="35"/>
      <c r="G1" s="35"/>
      <c r="H1" s="35"/>
      <c r="I1" s="35"/>
      <c r="J1" s="35"/>
      <c r="K1" s="35"/>
      <c r="L1" s="35"/>
      <c r="M1" s="35"/>
    </row>
    <row r="2" spans="1:14" ht="30.75" customHeight="1">
      <c r="A2" s="930" t="s">
        <v>0</v>
      </c>
      <c r="B2" s="931" t="s">
        <v>94</v>
      </c>
      <c r="C2" s="34"/>
      <c r="D2" s="938" t="s">
        <v>529</v>
      </c>
      <c r="E2" s="933"/>
      <c r="F2" s="933"/>
      <c r="G2" s="934"/>
      <c r="H2" s="35"/>
      <c r="I2" s="940" t="s">
        <v>530</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-116.22199999999999</v>
      </c>
      <c r="E9" s="626">
        <v>20.524000000000001</v>
      </c>
      <c r="F9" s="626">
        <v>35.235999999999997</v>
      </c>
      <c r="G9" s="627"/>
      <c r="H9" s="60"/>
      <c r="I9" s="625">
        <v>-218104.45600000001</v>
      </c>
      <c r="J9" s="626">
        <v>37977.536999999997</v>
      </c>
      <c r="K9" s="626">
        <v>62073.192000000003</v>
      </c>
      <c r="L9" s="627"/>
      <c r="M9" s="60"/>
      <c r="N9" s="36"/>
    </row>
    <row r="10" spans="1:14" ht="15" customHeight="1">
      <c r="A10" s="213" t="s">
        <v>5</v>
      </c>
      <c r="B10" s="63" t="s">
        <v>182</v>
      </c>
      <c r="C10" s="34"/>
      <c r="D10" s="625">
        <v>0.14000000000000001</v>
      </c>
      <c r="E10" s="626">
        <v>0</v>
      </c>
      <c r="F10" s="626">
        <v>1.4E-2</v>
      </c>
      <c r="G10" s="627"/>
      <c r="H10" s="60"/>
      <c r="I10" s="625">
        <v>2451.6089999999999</v>
      </c>
      <c r="J10" s="626">
        <v>0</v>
      </c>
      <c r="K10" s="626">
        <v>198</v>
      </c>
      <c r="L10" s="627"/>
      <c r="M10" s="60"/>
      <c r="N10" s="36"/>
    </row>
    <row r="11" spans="1:14" ht="15" customHeight="1">
      <c r="A11" s="213" t="s">
        <v>6</v>
      </c>
      <c r="B11" s="63" t="s">
        <v>182</v>
      </c>
      <c r="C11" s="34"/>
      <c r="D11" s="625">
        <v>1.117</v>
      </c>
      <c r="E11" s="626">
        <v>0</v>
      </c>
      <c r="F11" s="626">
        <v>0</v>
      </c>
      <c r="G11" s="627"/>
      <c r="H11" s="60"/>
      <c r="I11" s="625">
        <v>22733.353999999999</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-114.965</v>
      </c>
      <c r="E16" s="190">
        <v>20.524000000000001</v>
      </c>
      <c r="F16" s="190">
        <v>35.25</v>
      </c>
      <c r="G16" s="190"/>
      <c r="H16" s="60"/>
      <c r="I16" s="190">
        <v>-192919.49299999999</v>
      </c>
      <c r="J16" s="190">
        <v>37977.536999999997</v>
      </c>
      <c r="K16" s="190">
        <v>62271.192000000003</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1"/>
      <c r="E18" s="1002"/>
      <c r="F18" s="1002"/>
      <c r="G18" s="1003"/>
      <c r="H18" s="60"/>
      <c r="I18" s="1001"/>
      <c r="J18" s="1002"/>
      <c r="K18" s="1002"/>
      <c r="L18" s="1003"/>
      <c r="M18" s="60"/>
      <c r="N18" s="52"/>
    </row>
    <row r="19" spans="1:14" ht="15" customHeight="1">
      <c r="A19" s="218" t="s">
        <v>185</v>
      </c>
      <c r="B19" s="92" t="s">
        <v>36</v>
      </c>
      <c r="C19" s="34"/>
      <c r="D19" s="622">
        <v>81.948999999999998</v>
      </c>
      <c r="E19" s="623">
        <v>216.38800000000001</v>
      </c>
      <c r="F19" s="623">
        <v>322.10500000000002</v>
      </c>
      <c r="G19" s="624"/>
      <c r="H19" s="60"/>
      <c r="I19" s="622">
        <v>434576.85700000002</v>
      </c>
      <c r="J19" s="623">
        <v>1335529.4469999999</v>
      </c>
      <c r="K19" s="623">
        <v>1461075.693</v>
      </c>
      <c r="L19" s="624"/>
      <c r="M19" s="60"/>
      <c r="N19" s="36"/>
    </row>
    <row r="20" spans="1:14" ht="15" customHeight="1">
      <c r="A20" s="219" t="s">
        <v>55</v>
      </c>
      <c r="B20" s="94" t="s">
        <v>36</v>
      </c>
      <c r="C20" s="34"/>
      <c r="D20" s="625">
        <v>3.8220000000000001</v>
      </c>
      <c r="E20" s="626">
        <v>0</v>
      </c>
      <c r="F20" s="626">
        <v>0</v>
      </c>
      <c r="G20" s="627"/>
      <c r="H20" s="60"/>
      <c r="I20" s="625">
        <v>8666.9760000000006</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19108.099999999999</v>
      </c>
      <c r="K22" s="626">
        <v>0</v>
      </c>
      <c r="L22" s="627"/>
      <c r="M22" s="60"/>
      <c r="N22" s="36"/>
    </row>
    <row r="23" spans="1:14" ht="15" customHeight="1">
      <c r="A23" s="220" t="s">
        <v>38</v>
      </c>
      <c r="B23" s="94" t="s">
        <v>39</v>
      </c>
      <c r="C23" s="34"/>
      <c r="D23" s="625">
        <v>0</v>
      </c>
      <c r="E23" s="626">
        <v>0</v>
      </c>
      <c r="F23" s="626">
        <v>13.462999999999999</v>
      </c>
      <c r="G23" s="627"/>
      <c r="H23" s="60"/>
      <c r="I23" s="625">
        <v>0</v>
      </c>
      <c r="J23" s="626">
        <v>1258.521</v>
      </c>
      <c r="K23" s="626">
        <v>73505.178</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85.771000000000001</v>
      </c>
      <c r="E27" s="190">
        <v>216.38800000000001</v>
      </c>
      <c r="F27" s="190">
        <v>335.56799999999998</v>
      </c>
      <c r="G27" s="190"/>
      <c r="H27" s="60"/>
      <c r="I27" s="190">
        <v>443243.83299999998</v>
      </c>
      <c r="J27" s="190">
        <v>1355896.068</v>
      </c>
      <c r="K27" s="190">
        <v>1534580.871</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1"/>
      <c r="E29" s="1002"/>
      <c r="F29" s="1002"/>
      <c r="G29" s="1003"/>
      <c r="H29" s="60"/>
      <c r="I29" s="235"/>
      <c r="J29" s="235"/>
      <c r="K29" s="236"/>
      <c r="L29" s="237"/>
      <c r="M29" s="60"/>
      <c r="N29" s="52"/>
    </row>
    <row r="30" spans="1:14" ht="15" customHeight="1">
      <c r="A30" s="212" t="s">
        <v>15</v>
      </c>
      <c r="B30" s="54" t="s">
        <v>36</v>
      </c>
      <c r="C30" s="34"/>
      <c r="D30" s="622">
        <v>0</v>
      </c>
      <c r="E30" s="623">
        <v>0</v>
      </c>
      <c r="F30" s="623">
        <v>-84.83</v>
      </c>
      <c r="G30" s="624"/>
      <c r="H30" s="60"/>
      <c r="I30" s="622">
        <v>0</v>
      </c>
      <c r="J30" s="623">
        <v>0</v>
      </c>
      <c r="K30" s="623">
        <v>-743115</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0.65700000000000003</v>
      </c>
      <c r="G32" s="627"/>
      <c r="H32" s="60"/>
      <c r="I32" s="625">
        <v>0</v>
      </c>
      <c r="J32" s="626">
        <v>256892.3</v>
      </c>
      <c r="K32" s="626">
        <v>17155.129000000001</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-84.173000000000002</v>
      </c>
      <c r="G35" s="190"/>
      <c r="H35" s="60"/>
      <c r="I35" s="190">
        <v>0</v>
      </c>
      <c r="J35" s="190">
        <v>256892.3</v>
      </c>
      <c r="K35" s="190">
        <v>-725959.87100000004</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1"/>
      <c r="E37" s="1002"/>
      <c r="F37" s="1002"/>
      <c r="G37" s="1003"/>
      <c r="H37" s="60"/>
      <c r="I37" s="1001"/>
      <c r="J37" s="1002"/>
      <c r="K37" s="1002"/>
      <c r="L37" s="1003"/>
      <c r="M37" s="60"/>
      <c r="N37" s="52"/>
    </row>
    <row r="38" spans="1:14" ht="15" customHeight="1">
      <c r="A38" s="222" t="s">
        <v>19</v>
      </c>
      <c r="B38" s="105" t="s">
        <v>52</v>
      </c>
      <c r="C38" s="34"/>
      <c r="D38" s="641">
        <v>0</v>
      </c>
      <c r="E38" s="642">
        <v>0</v>
      </c>
      <c r="F38" s="642">
        <v>0.86499999999999999</v>
      </c>
      <c r="G38" s="643"/>
      <c r="H38" s="60"/>
      <c r="I38" s="641">
        <v>0</v>
      </c>
      <c r="J38" s="642">
        <v>14057</v>
      </c>
      <c r="K38" s="642">
        <v>9851.17</v>
      </c>
      <c r="L38" s="643"/>
      <c r="M38" s="60"/>
      <c r="N38" s="36"/>
    </row>
    <row r="39" spans="1:14">
      <c r="A39" s="216" t="s">
        <v>20</v>
      </c>
      <c r="B39" s="217"/>
      <c r="C39" s="34"/>
      <c r="D39" s="190">
        <v>0</v>
      </c>
      <c r="E39" s="190">
        <v>0</v>
      </c>
      <c r="F39" s="190">
        <v>0.86499999999999999</v>
      </c>
      <c r="G39" s="190"/>
      <c r="H39" s="60"/>
      <c r="I39" s="190">
        <v>0</v>
      </c>
      <c r="J39" s="190">
        <v>14057</v>
      </c>
      <c r="K39" s="190">
        <v>9851.17</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4"/>
      <c r="E41" s="1005"/>
      <c r="F41" s="1005"/>
      <c r="G41" s="1006"/>
      <c r="H41" s="60"/>
      <c r="I41" s="1004"/>
      <c r="J41" s="1005"/>
      <c r="K41" s="1005"/>
      <c r="L41" s="1006"/>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1"/>
      <c r="E46" s="1002"/>
      <c r="F46" s="1002"/>
      <c r="G46" s="1003"/>
      <c r="H46" s="60"/>
      <c r="I46" s="1001"/>
      <c r="J46" s="1002"/>
      <c r="K46" s="1002"/>
      <c r="L46" s="1003"/>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172.48</v>
      </c>
      <c r="E48" s="626">
        <v>0</v>
      </c>
      <c r="F48" s="626">
        <v>78.33</v>
      </c>
      <c r="G48" s="627"/>
      <c r="H48" s="60"/>
      <c r="I48" s="625">
        <v>676736</v>
      </c>
      <c r="J48" s="626">
        <v>0</v>
      </c>
      <c r="K48" s="626">
        <v>402302.88</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172.48</v>
      </c>
      <c r="E52" s="190">
        <v>0</v>
      </c>
      <c r="F52" s="190">
        <v>78.33</v>
      </c>
      <c r="G52" s="190"/>
      <c r="H52" s="60"/>
      <c r="I52" s="190">
        <v>676736</v>
      </c>
      <c r="J52" s="190">
        <v>0</v>
      </c>
      <c r="K52" s="190">
        <v>402302.88</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4"/>
      <c r="E54" s="1005"/>
      <c r="F54" s="1005"/>
      <c r="G54" s="1006"/>
      <c r="H54" s="60"/>
      <c r="I54" s="1004"/>
      <c r="J54" s="1005"/>
      <c r="K54" s="1005"/>
      <c r="L54" s="1006"/>
      <c r="M54" s="60"/>
      <c r="N54" s="52"/>
    </row>
    <row r="55" spans="1:22" ht="15.75" customHeight="1">
      <c r="A55" s="53" t="s">
        <v>235</v>
      </c>
      <c r="B55" s="54" t="s">
        <v>36</v>
      </c>
      <c r="C55" s="34"/>
      <c r="D55" s="874">
        <v>0</v>
      </c>
      <c r="E55" s="875">
        <v>150.69999999999999</v>
      </c>
      <c r="F55" s="875">
        <v>23.003</v>
      </c>
      <c r="G55" s="876"/>
      <c r="H55" s="60"/>
      <c r="I55" s="874">
        <v>0</v>
      </c>
      <c r="J55" s="875">
        <v>147099.51699999999</v>
      </c>
      <c r="K55" s="875">
        <v>66451.629000000001</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150.69999999999999</v>
      </c>
      <c r="F58" s="82">
        <v>23.003</v>
      </c>
      <c r="G58" s="83"/>
      <c r="H58" s="60"/>
      <c r="I58" s="82">
        <v>0</v>
      </c>
      <c r="J58" s="82">
        <v>147099.51699999999</v>
      </c>
      <c r="K58" s="82">
        <v>66451.629000000001</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143.286</v>
      </c>
      <c r="E60" s="386"/>
      <c r="F60" s="386"/>
      <c r="G60" s="386"/>
      <c r="H60" s="60"/>
      <c r="I60" s="386">
        <v>927060.34</v>
      </c>
      <c r="J60" s="386"/>
      <c r="K60" s="386"/>
      <c r="L60" s="386"/>
      <c r="M60" s="60"/>
      <c r="N60" s="133"/>
      <c r="O60" s="16"/>
      <c r="P60" s="16"/>
      <c r="Q60" s="16"/>
      <c r="R60" s="16"/>
      <c r="S60" s="16"/>
      <c r="T60" s="16"/>
      <c r="U60" s="16"/>
      <c r="V60" s="16"/>
    </row>
    <row r="61" spans="1:22" s="129" customFormat="1">
      <c r="A61" s="760" t="s">
        <v>257</v>
      </c>
      <c r="B61" s="761"/>
      <c r="C61" s="126"/>
      <c r="D61" s="386"/>
      <c r="E61" s="386">
        <v>387.61200000000002</v>
      </c>
      <c r="F61" s="386"/>
      <c r="G61" s="386"/>
      <c r="H61" s="60"/>
      <c r="I61" s="386"/>
      <c r="J61" s="386">
        <v>1811922.422</v>
      </c>
      <c r="K61" s="386"/>
      <c r="L61" s="386"/>
      <c r="M61" s="60"/>
      <c r="N61" s="133"/>
      <c r="O61" s="16"/>
      <c r="P61" s="16"/>
      <c r="Q61" s="16"/>
      <c r="R61" s="16"/>
      <c r="S61" s="16"/>
      <c r="T61" s="16"/>
      <c r="U61" s="16"/>
      <c r="V61" s="16"/>
    </row>
    <row r="62" spans="1:22" s="129" customFormat="1">
      <c r="A62" s="384" t="s">
        <v>379</v>
      </c>
      <c r="B62" s="385"/>
      <c r="C62" s="126"/>
      <c r="D62" s="386"/>
      <c r="E62" s="386"/>
      <c r="F62" s="386">
        <v>388.84300000000002</v>
      </c>
      <c r="G62" s="386"/>
      <c r="H62" s="60"/>
      <c r="I62" s="386"/>
      <c r="J62" s="386"/>
      <c r="K62" s="386">
        <v>1349497.871</v>
      </c>
      <c r="L62" s="386"/>
      <c r="M62" s="60"/>
      <c r="N62" s="133"/>
      <c r="O62" s="16"/>
      <c r="P62" s="16"/>
      <c r="Q62" s="16"/>
      <c r="R62" s="16"/>
      <c r="S62" s="16"/>
      <c r="T62" s="16"/>
      <c r="U62" s="16"/>
      <c r="V62" s="16"/>
    </row>
    <row r="63" spans="1:22" s="129" customFormat="1">
      <c r="A63" s="762" t="s">
        <v>365</v>
      </c>
      <c r="B63" s="763"/>
      <c r="C63" s="126"/>
      <c r="D63" s="386">
        <v>143.286</v>
      </c>
      <c r="E63" s="386">
        <v>387.61200000000002</v>
      </c>
      <c r="F63" s="386">
        <v>388.84300000000002</v>
      </c>
      <c r="G63" s="386"/>
      <c r="H63" s="60"/>
      <c r="I63" s="386">
        <v>927060.34</v>
      </c>
      <c r="J63" s="386">
        <v>1811922.422</v>
      </c>
      <c r="K63" s="386">
        <v>1349497.871</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8" t="s">
        <v>357</v>
      </c>
      <c r="B65" s="948"/>
      <c r="C65" s="34"/>
      <c r="D65" s="1007" t="s">
        <v>436</v>
      </c>
      <c r="E65" s="1007"/>
      <c r="F65" s="1007"/>
      <c r="G65" s="1007"/>
      <c r="H65" s="633"/>
      <c r="M65" s="828"/>
      <c r="N65" s="829"/>
    </row>
    <row r="66" spans="1:14" ht="20.25" customHeight="1">
      <c r="A66" s="948"/>
      <c r="B66" s="948"/>
      <c r="C66" s="34"/>
      <c r="D66" s="1007"/>
      <c r="E66" s="1007"/>
      <c r="F66" s="1007"/>
      <c r="G66" s="1007"/>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532</v>
      </c>
      <c r="E1" s="35"/>
      <c r="F1" s="35"/>
      <c r="G1" s="35"/>
      <c r="H1" s="35"/>
      <c r="I1" s="35"/>
      <c r="J1" s="35"/>
      <c r="K1" s="35"/>
      <c r="L1" s="35"/>
    </row>
    <row r="2" spans="1:12" ht="30.75" customHeight="1">
      <c r="A2" s="968" t="s">
        <v>0</v>
      </c>
      <c r="B2" s="971" t="s">
        <v>94</v>
      </c>
      <c r="C2" s="34"/>
      <c r="D2" s="938" t="s">
        <v>529</v>
      </c>
      <c r="E2" s="933"/>
      <c r="F2" s="933"/>
      <c r="G2" s="934"/>
      <c r="H2" s="35"/>
      <c r="I2" s="940" t="s">
        <v>530</v>
      </c>
      <c r="J2" s="941"/>
      <c r="K2" s="941"/>
      <c r="L2" s="942"/>
    </row>
    <row r="3" spans="1:12" ht="39.75" customHeight="1">
      <c r="A3" s="969"/>
      <c r="B3" s="972"/>
      <c r="C3" s="34"/>
      <c r="D3" s="939"/>
      <c r="E3" s="936"/>
      <c r="F3" s="936"/>
      <c r="G3" s="937"/>
      <c r="H3" s="35"/>
      <c r="I3" s="943"/>
      <c r="J3" s="944"/>
      <c r="K3" s="944"/>
      <c r="L3" s="945"/>
    </row>
    <row r="4" spans="1:12">
      <c r="A4" s="970"/>
      <c r="B4" s="973"/>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8" t="s">
        <v>357</v>
      </c>
      <c r="B69" s="948"/>
      <c r="C69" s="34"/>
      <c r="D69" s="924" t="s">
        <v>435</v>
      </c>
      <c r="E69" s="924"/>
      <c r="F69" s="924"/>
      <c r="G69" s="924"/>
      <c r="H69" s="827"/>
      <c r="I69" s="827"/>
    </row>
    <row r="70" spans="1:12" ht="23.25" customHeight="1">
      <c r="A70" s="948"/>
      <c r="B70" s="948"/>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533</v>
      </c>
      <c r="E1" s="35"/>
      <c r="F1" s="35"/>
      <c r="G1" s="35"/>
      <c r="H1" s="35"/>
      <c r="I1" s="35"/>
      <c r="J1" s="35"/>
      <c r="K1" s="35"/>
      <c r="L1" s="35"/>
    </row>
    <row r="2" spans="1:13" ht="30.75" customHeight="1">
      <c r="A2" s="968" t="s">
        <v>0</v>
      </c>
      <c r="B2" s="971" t="s">
        <v>94</v>
      </c>
      <c r="C2" s="34"/>
      <c r="D2" s="938" t="s">
        <v>529</v>
      </c>
      <c r="E2" s="933"/>
      <c r="F2" s="933"/>
      <c r="G2" s="934"/>
      <c r="H2" s="35"/>
      <c r="I2" s="940" t="s">
        <v>530</v>
      </c>
      <c r="J2" s="941"/>
      <c r="K2" s="941"/>
      <c r="L2" s="942"/>
      <c r="M2" s="36"/>
    </row>
    <row r="3" spans="1:13" ht="39.75" customHeight="1">
      <c r="A3" s="969"/>
      <c r="B3" s="972"/>
      <c r="C3" s="34"/>
      <c r="D3" s="939"/>
      <c r="E3" s="936"/>
      <c r="F3" s="936"/>
      <c r="G3" s="937"/>
      <c r="H3" s="35"/>
      <c r="I3" s="943"/>
      <c r="J3" s="944"/>
      <c r="K3" s="944"/>
      <c r="L3" s="945"/>
      <c r="M3" s="36"/>
    </row>
    <row r="4" spans="1:13">
      <c r="A4" s="970"/>
      <c r="B4" s="973"/>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8"/>
      <c r="J6" s="1009"/>
      <c r="K6" s="1009"/>
      <c r="L6" s="1010"/>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8" t="s">
        <v>357</v>
      </c>
      <c r="B65" s="948"/>
      <c r="C65" s="34"/>
      <c r="D65" s="1011" t="s">
        <v>307</v>
      </c>
      <c r="E65" s="1011"/>
      <c r="F65" s="1011"/>
      <c r="G65" s="820"/>
      <c r="H65" s="60"/>
      <c r="I65" s="1007" t="s">
        <v>438</v>
      </c>
      <c r="J65" s="1007"/>
      <c r="K65" s="1007"/>
      <c r="L65" s="1007"/>
      <c r="M65" s="36"/>
    </row>
    <row r="66" spans="1:13" ht="20.25" customHeight="1">
      <c r="A66" s="948"/>
      <c r="B66" s="948"/>
      <c r="C66" s="34"/>
      <c r="D66" s="1011" t="s">
        <v>464</v>
      </c>
      <c r="E66" s="1011"/>
      <c r="F66" s="1011"/>
      <c r="G66" s="1011"/>
      <c r="H66" s="60"/>
      <c r="I66" s="1007"/>
      <c r="J66" s="1007"/>
      <c r="K66" s="1007"/>
      <c r="L66" s="1007"/>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105</v>
      </c>
      <c r="C1" s="34"/>
      <c r="D1" s="34"/>
      <c r="E1" s="34"/>
      <c r="F1" s="34"/>
      <c r="G1" s="34"/>
      <c r="H1" s="34"/>
      <c r="I1" s="211"/>
      <c r="J1" s="211"/>
      <c r="K1" s="211"/>
      <c r="L1" s="211"/>
      <c r="M1" s="35"/>
      <c r="N1" s="35"/>
      <c r="O1" s="35"/>
      <c r="P1" s="35"/>
      <c r="Q1" s="35"/>
      <c r="R1" s="35"/>
    </row>
    <row r="2" spans="1:18" ht="30.75" customHeight="1">
      <c r="A2" s="930" t="s">
        <v>0</v>
      </c>
      <c r="B2" s="931" t="s">
        <v>94</v>
      </c>
      <c r="C2" s="34"/>
      <c r="D2" s="932" t="s">
        <v>487</v>
      </c>
      <c r="E2" s="933"/>
      <c r="F2" s="933"/>
      <c r="G2" s="934"/>
      <c r="H2" s="34"/>
      <c r="I2" s="938" t="s">
        <v>529</v>
      </c>
      <c r="J2" s="933"/>
      <c r="K2" s="933"/>
      <c r="L2" s="934"/>
      <c r="M2" s="35"/>
      <c r="N2" s="940" t="s">
        <v>530</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50.042409333243647</v>
      </c>
      <c r="J7" s="55">
        <v>0.11848676949723186</v>
      </c>
      <c r="K7" s="55">
        <v>13.550726521750402</v>
      </c>
      <c r="L7" s="55">
        <v>11.337569598973506</v>
      </c>
      <c r="M7" s="60"/>
      <c r="N7" s="185">
        <v>364466.38400939037</v>
      </c>
      <c r="O7" s="55">
        <v>852.94992892422556</v>
      </c>
      <c r="P7" s="55">
        <v>90230.661905558489</v>
      </c>
      <c r="Q7" s="55">
        <v>77227.621590451687</v>
      </c>
      <c r="R7" s="60"/>
    </row>
    <row r="8" spans="1:18" ht="15" customHeight="1">
      <c r="A8" s="212" t="s">
        <v>3</v>
      </c>
      <c r="B8" s="63" t="s">
        <v>33</v>
      </c>
      <c r="C8" s="34"/>
      <c r="D8" s="59"/>
      <c r="E8" s="55"/>
      <c r="F8" s="55"/>
      <c r="G8" s="111"/>
      <c r="H8" s="58"/>
      <c r="I8" s="59">
        <v>4.3869004760588295</v>
      </c>
      <c r="J8" s="55">
        <v>0.32195757165221223</v>
      </c>
      <c r="K8" s="55">
        <v>20.076438979999999</v>
      </c>
      <c r="L8" s="55">
        <v>20.863750315000001</v>
      </c>
      <c r="M8" s="60"/>
      <c r="N8" s="59">
        <v>5219.0118403230981</v>
      </c>
      <c r="O8" s="55">
        <v>572.47411976039007</v>
      </c>
      <c r="P8" s="55">
        <v>35797.530919999997</v>
      </c>
      <c r="Q8" s="55">
        <v>37201.355665139003</v>
      </c>
      <c r="R8" s="60"/>
    </row>
    <row r="9" spans="1:18" ht="15" customHeight="1">
      <c r="A9" s="212" t="s">
        <v>4</v>
      </c>
      <c r="B9" s="63" t="s">
        <v>34</v>
      </c>
      <c r="C9" s="34"/>
      <c r="D9" s="59"/>
      <c r="E9" s="55"/>
      <c r="F9" s="55"/>
      <c r="G9" s="111"/>
      <c r="H9" s="58"/>
      <c r="I9" s="59">
        <v>595.7072668301023</v>
      </c>
      <c r="J9" s="55">
        <v>496.91612412424178</v>
      </c>
      <c r="K9" s="55">
        <v>587.05005664099997</v>
      </c>
      <c r="L9" s="55">
        <v>688.43742278900004</v>
      </c>
      <c r="M9" s="60"/>
      <c r="N9" s="59">
        <v>1121468.0540796756</v>
      </c>
      <c r="O9" s="55">
        <v>872612.65329219378</v>
      </c>
      <c r="P9" s="55">
        <v>1024558.5387227408</v>
      </c>
      <c r="Q9" s="55">
        <v>1269224.0180609999</v>
      </c>
      <c r="R9" s="60"/>
    </row>
    <row r="10" spans="1:18" ht="15" customHeight="1">
      <c r="A10" s="213" t="s">
        <v>5</v>
      </c>
      <c r="B10" s="63" t="s">
        <v>182</v>
      </c>
      <c r="C10" s="34"/>
      <c r="D10" s="59"/>
      <c r="E10" s="55"/>
      <c r="F10" s="55"/>
      <c r="G10" s="111"/>
      <c r="H10" s="58"/>
      <c r="I10" s="59">
        <v>9.7967580743856502</v>
      </c>
      <c r="J10" s="55">
        <v>2.2114485069898806</v>
      </c>
      <c r="K10" s="55">
        <v>4.4412614509999999</v>
      </c>
      <c r="L10" s="55">
        <v>12.53283882</v>
      </c>
      <c r="M10" s="60"/>
      <c r="N10" s="59">
        <v>163353.37706173438</v>
      </c>
      <c r="O10" s="55">
        <v>12698.814783127309</v>
      </c>
      <c r="P10" s="55">
        <v>65531.709288030004</v>
      </c>
      <c r="Q10" s="55">
        <v>165886.92319999999</v>
      </c>
      <c r="R10" s="60"/>
    </row>
    <row r="11" spans="1:18" ht="15" customHeight="1">
      <c r="A11" s="213" t="s">
        <v>6</v>
      </c>
      <c r="B11" s="63" t="s">
        <v>182</v>
      </c>
      <c r="C11" s="34"/>
      <c r="D11" s="59"/>
      <c r="E11" s="55"/>
      <c r="F11" s="55"/>
      <c r="G11" s="111"/>
      <c r="H11" s="58"/>
      <c r="I11" s="59">
        <v>14.404782904193077</v>
      </c>
      <c r="J11" s="55">
        <v>15.536904410956218</v>
      </c>
      <c r="K11" s="55">
        <v>10.934597171</v>
      </c>
      <c r="L11" s="55">
        <v>44.303151</v>
      </c>
      <c r="M11" s="60"/>
      <c r="N11" s="59">
        <v>257628.18009819876</v>
      </c>
      <c r="O11" s="55">
        <v>279874.91272443067</v>
      </c>
      <c r="P11" s="55">
        <v>157467.11357301599</v>
      </c>
      <c r="Q11" s="55">
        <v>672863.43149999995</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45.92</v>
      </c>
      <c r="J13" s="71">
        <v>0</v>
      </c>
      <c r="K13" s="55">
        <v>50.229030000000002</v>
      </c>
      <c r="L13" s="55">
        <v>167.35260399999999</v>
      </c>
      <c r="M13" s="35"/>
      <c r="N13" s="73">
        <v>0</v>
      </c>
      <c r="O13" s="71">
        <v>0</v>
      </c>
      <c r="P13" s="55">
        <v>129.26320000000001</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5.628955361</v>
      </c>
      <c r="M15" s="60"/>
      <c r="N15" s="107">
        <v>0</v>
      </c>
      <c r="O15" s="55">
        <v>0</v>
      </c>
      <c r="P15" s="55">
        <v>0</v>
      </c>
      <c r="Q15" s="55">
        <v>35595.46</v>
      </c>
      <c r="R15" s="60"/>
    </row>
    <row r="16" spans="1:18">
      <c r="A16" s="216" t="s">
        <v>9</v>
      </c>
      <c r="B16" s="217"/>
      <c r="C16" s="34"/>
      <c r="D16" s="178"/>
      <c r="E16" s="80"/>
      <c r="F16" s="80"/>
      <c r="G16" s="179"/>
      <c r="H16" s="58"/>
      <c r="I16" s="82">
        <v>720.25811761798343</v>
      </c>
      <c r="J16" s="82">
        <v>515.10492138333734</v>
      </c>
      <c r="K16" s="82">
        <v>686.2821107647502</v>
      </c>
      <c r="L16" s="82">
        <v>950.45629188397356</v>
      </c>
      <c r="M16" s="60"/>
      <c r="N16" s="82">
        <v>1912135.0070893224</v>
      </c>
      <c r="O16" s="82">
        <v>1166611.8048484363</v>
      </c>
      <c r="P16" s="82">
        <v>1373714.8176093451</v>
      </c>
      <c r="Q16" s="82">
        <v>2257998.8100165906</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347.44903026107011</v>
      </c>
      <c r="J19" s="55">
        <v>1569.1329276883616</v>
      </c>
      <c r="K19" s="55">
        <v>1927.2297728440001</v>
      </c>
      <c r="L19" s="55">
        <v>2523.8700349999999</v>
      </c>
      <c r="M19" s="60"/>
      <c r="N19" s="185">
        <v>1750907.6108918947</v>
      </c>
      <c r="O19" s="55">
        <v>7838649.0720193237</v>
      </c>
      <c r="P19" s="55">
        <v>9917602.0375088993</v>
      </c>
      <c r="Q19" s="55">
        <v>18420008.010000002</v>
      </c>
      <c r="R19" s="60"/>
    </row>
    <row r="20" spans="1:18" ht="15" customHeight="1">
      <c r="A20" s="219" t="s">
        <v>55</v>
      </c>
      <c r="B20" s="94" t="s">
        <v>36</v>
      </c>
      <c r="C20" s="34"/>
      <c r="D20" s="59"/>
      <c r="E20" s="55"/>
      <c r="F20" s="55"/>
      <c r="G20" s="111"/>
      <c r="H20" s="58"/>
      <c r="I20" s="59">
        <v>147.74519816230043</v>
      </c>
      <c r="J20" s="55">
        <v>127.40950000000001</v>
      </c>
      <c r="K20" s="55">
        <v>56.818333045000003</v>
      </c>
      <c r="L20" s="55">
        <v>117.55049990000001</v>
      </c>
      <c r="M20" s="60"/>
      <c r="N20" s="59">
        <v>429688.21906020294</v>
      </c>
      <c r="O20" s="55">
        <v>428468.5045000001</v>
      </c>
      <c r="P20" s="55">
        <v>199641.94839474501</v>
      </c>
      <c r="Q20" s="55">
        <v>406223.20179999998</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111.56957752300001</v>
      </c>
      <c r="L22" s="55">
        <v>9.7970373520000003</v>
      </c>
      <c r="M22" s="60"/>
      <c r="N22" s="59">
        <v>0</v>
      </c>
      <c r="O22" s="55">
        <v>0</v>
      </c>
      <c r="P22" s="55">
        <v>624189.65666666697</v>
      </c>
      <c r="Q22" s="55">
        <v>34773.640769999998</v>
      </c>
      <c r="R22" s="60"/>
    </row>
    <row r="23" spans="1:18" ht="15" customHeight="1">
      <c r="A23" s="220" t="s">
        <v>38</v>
      </c>
      <c r="B23" s="94" t="s">
        <v>39</v>
      </c>
      <c r="C23" s="34"/>
      <c r="D23" s="59"/>
      <c r="E23" s="55"/>
      <c r="F23" s="55"/>
      <c r="G23" s="111"/>
      <c r="H23" s="58"/>
      <c r="I23" s="59">
        <v>0</v>
      </c>
      <c r="J23" s="55">
        <v>5.1769999999999996</v>
      </c>
      <c r="K23" s="55">
        <v>40.281532155999997</v>
      </c>
      <c r="L23" s="55">
        <v>59.408580069999999</v>
      </c>
      <c r="M23" s="60"/>
      <c r="N23" s="59">
        <v>0</v>
      </c>
      <c r="O23" s="55">
        <v>25176.254000000001</v>
      </c>
      <c r="P23" s="55">
        <v>219932.05103879399</v>
      </c>
      <c r="Q23" s="55">
        <v>291834.14331843599</v>
      </c>
      <c r="R23" s="60"/>
    </row>
    <row r="24" spans="1:18" ht="15" customHeight="1">
      <c r="A24" s="16" t="s">
        <v>267</v>
      </c>
      <c r="B24" s="69" t="s">
        <v>35</v>
      </c>
      <c r="C24" s="70"/>
      <c r="D24" s="73"/>
      <c r="E24" s="71"/>
      <c r="F24" s="71"/>
      <c r="G24" s="160"/>
      <c r="H24" s="70"/>
      <c r="I24" s="73">
        <v>0.64</v>
      </c>
      <c r="J24" s="71">
        <v>0</v>
      </c>
      <c r="K24" s="55">
        <v>0.64</v>
      </c>
      <c r="L24" s="55">
        <v>0</v>
      </c>
      <c r="M24" s="225"/>
      <c r="N24" s="73">
        <v>0</v>
      </c>
      <c r="O24" s="71">
        <v>0</v>
      </c>
      <c r="P24" s="55">
        <v>1.020945</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179.75740000000002</v>
      </c>
      <c r="J26" s="71">
        <v>180.2872035</v>
      </c>
      <c r="K26" s="55">
        <v>345.59440000000001</v>
      </c>
      <c r="L26" s="55">
        <v>135.78129999999999</v>
      </c>
      <c r="M26" s="225"/>
      <c r="N26" s="186">
        <v>7018.2650000000003</v>
      </c>
      <c r="O26" s="71">
        <v>2620.5320000000002</v>
      </c>
      <c r="P26" s="55">
        <v>5215.3999999999996</v>
      </c>
      <c r="Q26" s="55">
        <v>0</v>
      </c>
      <c r="R26" s="225"/>
    </row>
    <row r="27" spans="1:18">
      <c r="A27" s="216" t="s">
        <v>13</v>
      </c>
      <c r="B27" s="217"/>
      <c r="C27" s="34"/>
      <c r="D27" s="178"/>
      <c r="E27" s="80"/>
      <c r="F27" s="80"/>
      <c r="G27" s="179"/>
      <c r="H27" s="58"/>
      <c r="I27" s="82">
        <v>675.59162842337059</v>
      </c>
      <c r="J27" s="82">
        <v>1882.0066311883616</v>
      </c>
      <c r="K27" s="82">
        <v>2482.1336155680001</v>
      </c>
      <c r="L27" s="82">
        <v>2846.4074523220002</v>
      </c>
      <c r="M27" s="60"/>
      <c r="N27" s="82">
        <v>2187614.0949520976</v>
      </c>
      <c r="O27" s="82">
        <v>8294914.3625193229</v>
      </c>
      <c r="P27" s="82">
        <v>10966582.114554105</v>
      </c>
      <c r="Q27" s="82">
        <v>19152838.995888438</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84.830479452000006</v>
      </c>
      <c r="L30" s="55">
        <v>150.5</v>
      </c>
      <c r="M30" s="60"/>
      <c r="N30" s="59">
        <v>0</v>
      </c>
      <c r="O30" s="55">
        <v>0</v>
      </c>
      <c r="P30" s="55">
        <v>743115</v>
      </c>
      <c r="Q30" s="55">
        <v>1318000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36.521999999999998</v>
      </c>
      <c r="L32" s="55">
        <v>86.207485000000005</v>
      </c>
      <c r="M32" s="60"/>
      <c r="N32" s="59">
        <v>0</v>
      </c>
      <c r="O32" s="55">
        <v>0</v>
      </c>
      <c r="P32" s="55">
        <v>195482.52</v>
      </c>
      <c r="Q32" s="55">
        <v>477946.85320000001</v>
      </c>
      <c r="R32" s="60"/>
    </row>
    <row r="33" spans="1:18" ht="15" customHeight="1">
      <c r="A33" s="221" t="s">
        <v>266</v>
      </c>
      <c r="B33" s="63" t="s">
        <v>36</v>
      </c>
      <c r="C33" s="34"/>
      <c r="D33" s="59"/>
      <c r="E33" s="55"/>
      <c r="F33" s="55"/>
      <c r="G33" s="111"/>
      <c r="H33" s="58"/>
      <c r="I33" s="59">
        <v>633.5008165006559</v>
      </c>
      <c r="J33" s="55">
        <v>0</v>
      </c>
      <c r="K33" s="55">
        <v>0</v>
      </c>
      <c r="L33" s="55">
        <v>0</v>
      </c>
      <c r="M33" s="60"/>
      <c r="N33" s="59">
        <v>4045236.9028073568</v>
      </c>
      <c r="O33" s="55">
        <v>0</v>
      </c>
      <c r="P33" s="55">
        <v>0</v>
      </c>
      <c r="Q33" s="55">
        <v>0</v>
      </c>
      <c r="R33" s="60"/>
    </row>
    <row r="34" spans="1:18" ht="15" customHeight="1">
      <c r="A34" s="214" t="s">
        <v>12</v>
      </c>
      <c r="B34" s="69" t="s">
        <v>40</v>
      </c>
      <c r="C34" s="70"/>
      <c r="D34" s="186"/>
      <c r="E34" s="71"/>
      <c r="F34" s="71"/>
      <c r="G34" s="160"/>
      <c r="H34" s="70"/>
      <c r="I34" s="186">
        <v>543.58019999999999</v>
      </c>
      <c r="J34" s="71">
        <v>704.51979630000005</v>
      </c>
      <c r="K34" s="55">
        <v>524.87660000000005</v>
      </c>
      <c r="L34" s="55">
        <v>870.24810000000002</v>
      </c>
      <c r="M34" s="225"/>
      <c r="N34" s="186">
        <v>31907.57</v>
      </c>
      <c r="O34" s="71">
        <v>16978.62</v>
      </c>
      <c r="P34" s="55">
        <v>11951.76</v>
      </c>
      <c r="Q34" s="55">
        <v>0</v>
      </c>
      <c r="R34" s="225"/>
    </row>
    <row r="35" spans="1:18">
      <c r="A35" s="216" t="s">
        <v>18</v>
      </c>
      <c r="B35" s="217"/>
      <c r="C35" s="34"/>
      <c r="D35" s="178"/>
      <c r="E35" s="80"/>
      <c r="F35" s="80"/>
      <c r="G35" s="179"/>
      <c r="H35" s="58"/>
      <c r="I35" s="82">
        <v>1177.081016500656</v>
      </c>
      <c r="J35" s="82">
        <v>704.51979630000005</v>
      </c>
      <c r="K35" s="82">
        <v>646.22907945200006</v>
      </c>
      <c r="L35" s="82">
        <v>1106.9555850000002</v>
      </c>
      <c r="M35" s="60"/>
      <c r="N35" s="82">
        <v>4077144.4728073566</v>
      </c>
      <c r="O35" s="82">
        <v>16978.62</v>
      </c>
      <c r="P35" s="82">
        <v>950549.28</v>
      </c>
      <c r="Q35" s="82">
        <v>1795946.8532</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0.42379999999999995</v>
      </c>
      <c r="K38" s="55">
        <v>31.241151780999999</v>
      </c>
      <c r="L38" s="55">
        <v>5.1160244380000002</v>
      </c>
      <c r="M38" s="60"/>
      <c r="N38" s="229">
        <v>0</v>
      </c>
      <c r="O38" s="55">
        <v>11367</v>
      </c>
      <c r="P38" s="55">
        <v>458390.49435040599</v>
      </c>
      <c r="Q38" s="55">
        <v>91897.022760000007</v>
      </c>
      <c r="R38" s="60"/>
    </row>
    <row r="39" spans="1:18">
      <c r="A39" s="216" t="s">
        <v>20</v>
      </c>
      <c r="B39" s="217"/>
      <c r="C39" s="34"/>
      <c r="D39" s="226"/>
      <c r="E39" s="227"/>
      <c r="F39" s="227"/>
      <c r="G39" s="228"/>
      <c r="H39" s="58"/>
      <c r="I39" s="82">
        <v>0</v>
      </c>
      <c r="J39" s="82">
        <v>0.42379999999999995</v>
      </c>
      <c r="K39" s="82">
        <v>31.241151780999999</v>
      </c>
      <c r="L39" s="82">
        <v>5.1160244380000002</v>
      </c>
      <c r="M39" s="60"/>
      <c r="N39" s="82">
        <v>0</v>
      </c>
      <c r="O39" s="82">
        <v>11367</v>
      </c>
      <c r="P39" s="82">
        <v>458390.49435040599</v>
      </c>
      <c r="Q39" s="82">
        <v>91897.022760000007</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2287.7958560837533</v>
      </c>
      <c r="J47" s="55">
        <v>0</v>
      </c>
      <c r="K47" s="55">
        <v>0</v>
      </c>
      <c r="L47" s="55">
        <v>0</v>
      </c>
      <c r="M47" s="60"/>
      <c r="N47" s="185">
        <v>12898238.192055505</v>
      </c>
      <c r="O47" s="55">
        <v>0</v>
      </c>
      <c r="P47" s="55">
        <v>0</v>
      </c>
      <c r="Q47" s="55">
        <v>0</v>
      </c>
      <c r="R47" s="60"/>
    </row>
    <row r="48" spans="1:18" ht="15.75" customHeight="1">
      <c r="A48" s="213" t="s">
        <v>23</v>
      </c>
      <c r="B48" s="63" t="s">
        <v>36</v>
      </c>
      <c r="C48" s="34"/>
      <c r="D48" s="59"/>
      <c r="E48" s="55"/>
      <c r="F48" s="55"/>
      <c r="G48" s="111"/>
      <c r="H48" s="58"/>
      <c r="I48" s="59">
        <v>22.283164851443832</v>
      </c>
      <c r="J48" s="55">
        <v>2.164518974483312</v>
      </c>
      <c r="K48" s="55">
        <v>0</v>
      </c>
      <c r="L48" s="55">
        <v>0</v>
      </c>
      <c r="M48" s="60"/>
      <c r="N48" s="59">
        <v>114446.33467701552</v>
      </c>
      <c r="O48" s="55">
        <v>2097.0645181236396</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2310.0790209351971</v>
      </c>
      <c r="J52" s="82">
        <v>2.164518974483312</v>
      </c>
      <c r="K52" s="82">
        <v>0</v>
      </c>
      <c r="L52" s="82">
        <v>0</v>
      </c>
      <c r="M52" s="60"/>
      <c r="N52" s="82">
        <v>13012684.526732521</v>
      </c>
      <c r="O52" s="82">
        <v>2097.0645181236396</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7.87</v>
      </c>
      <c r="L55" s="55">
        <v>46.35</v>
      </c>
      <c r="M55" s="60"/>
      <c r="N55" s="185">
        <v>0</v>
      </c>
      <c r="O55" s="55">
        <v>0</v>
      </c>
      <c r="P55" s="55">
        <v>51500</v>
      </c>
      <c r="Q55" s="55">
        <v>345823.96</v>
      </c>
      <c r="R55" s="60"/>
    </row>
    <row r="56" spans="1:18" ht="15.75" customHeight="1">
      <c r="A56" s="67" t="s">
        <v>236</v>
      </c>
      <c r="B56" s="63" t="s">
        <v>52</v>
      </c>
      <c r="C56" s="34"/>
      <c r="D56" s="64"/>
      <c r="E56" s="55"/>
      <c r="F56" s="55"/>
      <c r="G56" s="66"/>
      <c r="H56" s="58"/>
      <c r="I56" s="64">
        <v>0</v>
      </c>
      <c r="J56" s="55">
        <v>0</v>
      </c>
      <c r="K56" s="55">
        <v>0</v>
      </c>
      <c r="L56" s="55">
        <v>728.38633890000006</v>
      </c>
      <c r="M56" s="60"/>
      <c r="N56" s="64">
        <v>0</v>
      </c>
      <c r="O56" s="55">
        <v>0</v>
      </c>
      <c r="P56" s="55">
        <v>0</v>
      </c>
      <c r="Q56" s="55">
        <v>728.38633890000006</v>
      </c>
      <c r="R56" s="60"/>
    </row>
    <row r="57" spans="1:18">
      <c r="A57" s="148" t="s">
        <v>237</v>
      </c>
      <c r="B57" s="149"/>
      <c r="C57" s="34"/>
      <c r="D57" s="79"/>
      <c r="E57" s="80"/>
      <c r="F57" s="80"/>
      <c r="G57" s="81"/>
      <c r="H57" s="58"/>
      <c r="I57" s="79">
        <v>0</v>
      </c>
      <c r="J57" s="82">
        <v>0</v>
      </c>
      <c r="K57" s="82">
        <v>7.87</v>
      </c>
      <c r="L57" s="82">
        <v>774.73633890000008</v>
      </c>
      <c r="M57" s="60"/>
      <c r="N57" s="79">
        <v>0</v>
      </c>
      <c r="O57" s="82">
        <v>0</v>
      </c>
      <c r="P57" s="82">
        <v>51500</v>
      </c>
      <c r="Q57" s="82">
        <v>346552.34633890004</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143.28506765840854</v>
      </c>
      <c r="K59" s="388">
        <v>0</v>
      </c>
      <c r="L59" s="389">
        <v>23.562899999999999</v>
      </c>
      <c r="M59" s="383"/>
      <c r="N59" s="388"/>
      <c r="O59" s="387">
        <v>927060.33929119154</v>
      </c>
      <c r="P59" s="388">
        <v>0</v>
      </c>
      <c r="Q59" s="388">
        <v>89602.51268</v>
      </c>
      <c r="R59" s="383"/>
    </row>
    <row r="60" spans="1:18" s="129" customFormat="1">
      <c r="A60" s="384" t="s">
        <v>257</v>
      </c>
      <c r="B60" s="385"/>
      <c r="C60" s="126"/>
      <c r="D60" s="925"/>
      <c r="E60" s="926"/>
      <c r="F60" s="926"/>
      <c r="G60" s="927"/>
      <c r="H60" s="127"/>
      <c r="I60" s="386"/>
      <c r="J60" s="387"/>
      <c r="K60" s="388">
        <v>387.6117543994045</v>
      </c>
      <c r="L60" s="389">
        <v>93.976510788848728</v>
      </c>
      <c r="M60" s="383"/>
      <c r="N60" s="388"/>
      <c r="O60" s="387"/>
      <c r="P60" s="388">
        <v>1209703.0221473209</v>
      </c>
      <c r="Q60" s="388">
        <v>581929.85721019772</v>
      </c>
      <c r="R60" s="383"/>
    </row>
    <row r="61" spans="1:18" s="129" customFormat="1">
      <c r="A61" s="384" t="s">
        <v>379</v>
      </c>
      <c r="B61" s="385"/>
      <c r="C61" s="126"/>
      <c r="D61" s="753"/>
      <c r="E61" s="733"/>
      <c r="F61" s="733"/>
      <c r="G61" s="754"/>
      <c r="H61" s="127"/>
      <c r="I61" s="386"/>
      <c r="J61" s="387"/>
      <c r="K61" s="388"/>
      <c r="L61" s="388">
        <v>388.08538142742157</v>
      </c>
      <c r="M61" s="383"/>
      <c r="N61" s="388"/>
      <c r="O61" s="387"/>
      <c r="P61" s="388"/>
      <c r="Q61" s="388">
        <v>1369822.66456461</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4113.1121834772066</v>
      </c>
      <c r="J63" s="82">
        <v>2219.4126680461827</v>
      </c>
      <c r="K63" s="82">
        <v>2924.5459275657508</v>
      </c>
      <c r="L63" s="82">
        <v>3735.5533496439734</v>
      </c>
      <c r="M63" s="60"/>
      <c r="N63" s="82">
        <v>21150652.266581297</v>
      </c>
      <c r="O63" s="82">
        <v>9472369.6998858843</v>
      </c>
      <c r="P63" s="82">
        <v>13783439.262368856</v>
      </c>
      <c r="Q63" s="82">
        <v>23645234.028203931</v>
      </c>
      <c r="R63" s="82">
        <v>0</v>
      </c>
    </row>
    <row r="64" spans="1:18">
      <c r="A64" s="231" t="s">
        <v>193</v>
      </c>
      <c r="B64" s="232"/>
      <c r="C64" s="34"/>
      <c r="D64" s="233"/>
      <c r="E64" s="117"/>
      <c r="F64" s="117"/>
      <c r="G64" s="234"/>
      <c r="H64" s="58"/>
      <c r="I64" s="82">
        <v>769.89760000000001</v>
      </c>
      <c r="J64" s="82">
        <v>884.80699980000009</v>
      </c>
      <c r="K64" s="82">
        <v>921.34003000000007</v>
      </c>
      <c r="L64" s="82">
        <v>1173.3820040000001</v>
      </c>
      <c r="M64" s="60"/>
      <c r="N64" s="82">
        <v>38925.834999999999</v>
      </c>
      <c r="O64" s="82">
        <v>19599.151999999998</v>
      </c>
      <c r="P64" s="82">
        <v>17297.444145000001</v>
      </c>
      <c r="Q64" s="82">
        <v>0</v>
      </c>
      <c r="R64" s="82">
        <v>0</v>
      </c>
    </row>
    <row r="65" spans="1:18">
      <c r="A65" s="231" t="s">
        <v>364</v>
      </c>
      <c r="B65" s="232"/>
      <c r="C65" s="34"/>
      <c r="D65" s="233"/>
      <c r="E65" s="117"/>
      <c r="F65" s="117"/>
      <c r="G65" s="234"/>
      <c r="H65" s="58"/>
      <c r="I65" s="82">
        <v>0</v>
      </c>
      <c r="J65" s="82">
        <v>143.28506765840854</v>
      </c>
      <c r="K65" s="82">
        <v>387.6117543994045</v>
      </c>
      <c r="L65" s="82">
        <v>505.62479221627029</v>
      </c>
      <c r="M65" s="60"/>
      <c r="N65" s="82">
        <v>0</v>
      </c>
      <c r="O65" s="82">
        <v>927060.33929119154</v>
      </c>
      <c r="P65" s="82">
        <v>1209703.0221473209</v>
      </c>
      <c r="Q65" s="82">
        <v>2041355.0344548076</v>
      </c>
      <c r="R65" s="82">
        <v>0</v>
      </c>
    </row>
    <row r="66" spans="1:18">
      <c r="A66" s="231" t="s">
        <v>253</v>
      </c>
      <c r="B66" s="232"/>
      <c r="C66" s="34"/>
      <c r="D66" s="233"/>
      <c r="E66" s="117"/>
      <c r="F66" s="117"/>
      <c r="G66" s="234"/>
      <c r="H66" s="58"/>
      <c r="I66" s="82">
        <v>4883.0097834772068</v>
      </c>
      <c r="J66" s="82">
        <v>3247.5047355045913</v>
      </c>
      <c r="K66" s="82">
        <v>4233.4977119651548</v>
      </c>
      <c r="L66" s="82">
        <v>5414.5601458602441</v>
      </c>
      <c r="M66" s="60"/>
      <c r="N66" s="82">
        <v>21189578.101581298</v>
      </c>
      <c r="O66" s="82">
        <v>10419029.191177076</v>
      </c>
      <c r="P66" s="82">
        <v>15010439.728661176</v>
      </c>
      <c r="Q66" s="82">
        <v>25686589.062658738</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8" t="s">
        <v>251</v>
      </c>
      <c r="B68" s="948"/>
      <c r="C68" s="393"/>
      <c r="D68" s="949" t="s">
        <v>250</v>
      </c>
      <c r="E68" s="949"/>
      <c r="F68" s="949"/>
      <c r="G68" s="949"/>
      <c r="H68" s="949"/>
      <c r="I68" s="949"/>
      <c r="J68" s="949"/>
      <c r="K68" s="949"/>
      <c r="L68" s="949"/>
      <c r="M68" s="393"/>
      <c r="N68" s="1012"/>
      <c r="O68" s="1012"/>
      <c r="P68" s="1012"/>
      <c r="Q68" s="1012"/>
      <c r="R68" s="121"/>
    </row>
    <row r="69" spans="1:18" ht="20.25" customHeight="1">
      <c r="A69" s="948"/>
      <c r="B69" s="948"/>
      <c r="C69" s="393"/>
      <c r="D69" s="949"/>
      <c r="E69" s="949"/>
      <c r="F69" s="949"/>
      <c r="G69" s="949"/>
      <c r="H69" s="949"/>
      <c r="I69" s="949"/>
      <c r="J69" s="949"/>
      <c r="K69" s="949"/>
      <c r="L69" s="949"/>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A2:A4"/>
    <mergeCell ref="B2:B4"/>
    <mergeCell ref="D2:G3"/>
    <mergeCell ref="I2:L3"/>
    <mergeCell ref="N2:Q3"/>
    <mergeCell ref="D59:G59"/>
    <mergeCell ref="D60:G60"/>
    <mergeCell ref="A68:B69"/>
    <mergeCell ref="D68:L69"/>
    <mergeCell ref="N68:Q68"/>
    <mergeCell ref="N69:Q69"/>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1" t="s">
        <v>178</v>
      </c>
      <c r="C2" s="902"/>
      <c r="D2" s="902"/>
      <c r="E2" s="902"/>
      <c r="F2" s="902"/>
      <c r="G2" s="902"/>
      <c r="H2" s="902"/>
      <c r="I2" s="902"/>
      <c r="J2" s="902"/>
      <c r="K2" s="903"/>
    </row>
    <row r="3" spans="1:11" s="16" customFormat="1" ht="5.25" customHeight="1">
      <c r="B3" s="904"/>
      <c r="C3" s="905"/>
      <c r="D3" s="905"/>
      <c r="E3" s="905"/>
      <c r="F3" s="905"/>
      <c r="G3" s="905"/>
      <c r="H3" s="905"/>
      <c r="I3" s="905"/>
      <c r="J3" s="905"/>
      <c r="K3" s="906"/>
    </row>
    <row r="4" spans="1:11" s="1" customFormat="1" ht="51" customHeight="1">
      <c r="A4" s="16"/>
      <c r="B4" s="907" t="s">
        <v>318</v>
      </c>
      <c r="C4" s="908"/>
      <c r="D4" s="909"/>
      <c r="E4" s="910" t="s">
        <v>439</v>
      </c>
      <c r="F4" s="910"/>
      <c r="G4" s="910"/>
      <c r="H4" s="910"/>
      <c r="I4" s="910"/>
      <c r="J4" s="910"/>
      <c r="K4" s="818">
        <v>3</v>
      </c>
    </row>
    <row r="5" spans="1:11" ht="33" customHeight="1">
      <c r="B5" s="911" t="s">
        <v>359</v>
      </c>
      <c r="C5" s="912"/>
      <c r="D5" s="912"/>
      <c r="E5" s="912"/>
      <c r="F5" s="912"/>
      <c r="G5" s="912"/>
      <c r="H5" s="912"/>
      <c r="I5" s="912"/>
      <c r="J5" s="912"/>
      <c r="K5" s="913"/>
    </row>
    <row r="6" spans="1:11" ht="48.75" customHeight="1">
      <c r="B6" s="886" t="s">
        <v>313</v>
      </c>
      <c r="C6" s="899" t="s">
        <v>319</v>
      </c>
      <c r="D6" s="899"/>
      <c r="E6" s="900" t="s">
        <v>302</v>
      </c>
      <c r="F6" s="900"/>
      <c r="G6" s="900"/>
      <c r="H6" s="900"/>
      <c r="I6" s="900"/>
      <c r="J6" s="900"/>
      <c r="K6" s="817">
        <v>4</v>
      </c>
    </row>
    <row r="7" spans="1:11" ht="47.25" customHeight="1">
      <c r="B7" s="886" t="s">
        <v>314</v>
      </c>
      <c r="C7" s="899" t="s">
        <v>320</v>
      </c>
      <c r="D7" s="899"/>
      <c r="E7" s="900" t="s">
        <v>440</v>
      </c>
      <c r="F7" s="900"/>
      <c r="G7" s="900"/>
      <c r="H7" s="900"/>
      <c r="I7" s="900"/>
      <c r="J7" s="900"/>
      <c r="K7" s="817">
        <v>5</v>
      </c>
    </row>
    <row r="8" spans="1:11" s="16" customFormat="1" ht="35.25" customHeight="1">
      <c r="B8" s="675" t="s">
        <v>315</v>
      </c>
      <c r="C8" s="899" t="s">
        <v>321</v>
      </c>
      <c r="D8" s="899"/>
      <c r="E8" s="900" t="s">
        <v>232</v>
      </c>
      <c r="F8" s="900"/>
      <c r="G8" s="900"/>
      <c r="H8" s="900"/>
      <c r="I8" s="900"/>
      <c r="J8" s="900"/>
      <c r="K8" s="817">
        <v>6</v>
      </c>
    </row>
    <row r="9" spans="1:11" s="16" customFormat="1" ht="46.5" customHeight="1">
      <c r="B9" s="675" t="s">
        <v>316</v>
      </c>
      <c r="C9" s="899" t="s">
        <v>343</v>
      </c>
      <c r="D9" s="899"/>
      <c r="E9" s="896" t="s">
        <v>441</v>
      </c>
      <c r="F9" s="897"/>
      <c r="G9" s="897"/>
      <c r="H9" s="897"/>
      <c r="I9" s="897"/>
      <c r="J9" s="898"/>
      <c r="K9" s="817">
        <v>7</v>
      </c>
    </row>
    <row r="10" spans="1:11" s="16" customFormat="1" ht="45.75" customHeight="1">
      <c r="B10" s="675" t="s">
        <v>317</v>
      </c>
      <c r="C10" s="899" t="s">
        <v>344</v>
      </c>
      <c r="D10" s="899"/>
      <c r="E10" s="896" t="s">
        <v>442</v>
      </c>
      <c r="F10" s="897"/>
      <c r="G10" s="897"/>
      <c r="H10" s="897"/>
      <c r="I10" s="897"/>
      <c r="J10" s="898"/>
      <c r="K10" s="817">
        <v>7</v>
      </c>
    </row>
    <row r="11" spans="1:11" s="16" customFormat="1" ht="33" customHeight="1">
      <c r="B11" s="907" t="s">
        <v>358</v>
      </c>
      <c r="C11" s="908"/>
      <c r="D11" s="908"/>
      <c r="E11" s="908"/>
      <c r="F11" s="908"/>
      <c r="G11" s="908"/>
      <c r="H11" s="908"/>
      <c r="I11" s="908"/>
      <c r="J11" s="908"/>
      <c r="K11" s="909"/>
    </row>
    <row r="12" spans="1:11" s="16" customFormat="1" ht="45" customHeight="1">
      <c r="B12" s="886" t="s">
        <v>325</v>
      </c>
      <c r="C12" s="899" t="s">
        <v>322</v>
      </c>
      <c r="D12" s="899"/>
      <c r="E12" s="900" t="s">
        <v>304</v>
      </c>
      <c r="F12" s="900"/>
      <c r="G12" s="900"/>
      <c r="H12" s="900"/>
      <c r="I12" s="900"/>
      <c r="J12" s="900"/>
      <c r="K12" s="817">
        <v>8</v>
      </c>
    </row>
    <row r="13" spans="1:11" s="16" customFormat="1" ht="47.25" customHeight="1">
      <c r="B13" s="886" t="s">
        <v>326</v>
      </c>
      <c r="C13" s="899" t="s">
        <v>323</v>
      </c>
      <c r="D13" s="899"/>
      <c r="E13" s="900" t="s">
        <v>356</v>
      </c>
      <c r="F13" s="900"/>
      <c r="G13" s="900"/>
      <c r="H13" s="900"/>
      <c r="I13" s="900"/>
      <c r="J13" s="900"/>
      <c r="K13" s="817">
        <v>9</v>
      </c>
    </row>
    <row r="14" spans="1:11" s="16" customFormat="1" ht="39" customHeight="1">
      <c r="B14" s="675" t="s">
        <v>327</v>
      </c>
      <c r="C14" s="899" t="s">
        <v>324</v>
      </c>
      <c r="D14" s="899"/>
      <c r="E14" s="900" t="s">
        <v>293</v>
      </c>
      <c r="F14" s="900"/>
      <c r="G14" s="900"/>
      <c r="H14" s="900"/>
      <c r="I14" s="900"/>
      <c r="J14" s="900"/>
      <c r="K14" s="817">
        <v>10</v>
      </c>
    </row>
    <row r="15" spans="1:11" s="16" customFormat="1" ht="45.75" customHeight="1">
      <c r="B15" s="675" t="s">
        <v>328</v>
      </c>
      <c r="C15" s="899" t="s">
        <v>345</v>
      </c>
      <c r="D15" s="899"/>
      <c r="E15" s="896" t="s">
        <v>443</v>
      </c>
      <c r="F15" s="897"/>
      <c r="G15" s="897"/>
      <c r="H15" s="897"/>
      <c r="I15" s="897"/>
      <c r="J15" s="898"/>
      <c r="K15" s="817">
        <v>11</v>
      </c>
    </row>
    <row r="16" spans="1:11" s="16" customFormat="1" ht="45.75" customHeight="1">
      <c r="B16" s="675" t="s">
        <v>329</v>
      </c>
      <c r="C16" s="899" t="s">
        <v>346</v>
      </c>
      <c r="D16" s="899"/>
      <c r="E16" s="896" t="s">
        <v>444</v>
      </c>
      <c r="F16" s="897"/>
      <c r="G16" s="897"/>
      <c r="H16" s="897"/>
      <c r="I16" s="897"/>
      <c r="J16" s="898"/>
      <c r="K16" s="817">
        <v>11</v>
      </c>
    </row>
    <row r="17" spans="2:11" ht="33" customHeight="1">
      <c r="B17" s="907" t="s">
        <v>332</v>
      </c>
      <c r="C17" s="908"/>
      <c r="D17" s="908"/>
      <c r="E17" s="908"/>
      <c r="F17" s="908"/>
      <c r="G17" s="908"/>
      <c r="H17" s="908"/>
      <c r="I17" s="908"/>
      <c r="J17" s="908"/>
      <c r="K17" s="909"/>
    </row>
    <row r="18" spans="2:11" ht="45" customHeight="1">
      <c r="B18" s="887" t="s">
        <v>280</v>
      </c>
      <c r="C18" s="914" t="s">
        <v>333</v>
      </c>
      <c r="D18" s="915"/>
      <c r="E18" s="900" t="s">
        <v>352</v>
      </c>
      <c r="F18" s="900"/>
      <c r="G18" s="900"/>
      <c r="H18" s="900"/>
      <c r="I18" s="900"/>
      <c r="J18" s="900"/>
      <c r="K18" s="817" t="s">
        <v>361</v>
      </c>
    </row>
    <row r="19" spans="2:11" ht="45" customHeight="1">
      <c r="B19" s="887" t="s">
        <v>280</v>
      </c>
      <c r="C19" s="914" t="s">
        <v>334</v>
      </c>
      <c r="D19" s="915"/>
      <c r="E19" s="900" t="s">
        <v>449</v>
      </c>
      <c r="F19" s="900"/>
      <c r="G19" s="900"/>
      <c r="H19" s="900"/>
      <c r="I19" s="900"/>
      <c r="J19" s="900"/>
      <c r="K19" s="817" t="s">
        <v>450</v>
      </c>
    </row>
    <row r="20" spans="2:11" ht="45" customHeight="1">
      <c r="B20" s="887" t="s">
        <v>280</v>
      </c>
      <c r="C20" s="916" t="s">
        <v>335</v>
      </c>
      <c r="D20" s="917"/>
      <c r="E20" s="900" t="s">
        <v>353</v>
      </c>
      <c r="F20" s="900"/>
      <c r="G20" s="900"/>
      <c r="H20" s="900"/>
      <c r="I20" s="900"/>
      <c r="J20" s="900"/>
      <c r="K20" s="817">
        <v>24</v>
      </c>
    </row>
    <row r="21" spans="2:11" s="16" customFormat="1" ht="45" customHeight="1">
      <c r="B21" s="675" t="s">
        <v>336</v>
      </c>
      <c r="C21" s="899" t="s">
        <v>347</v>
      </c>
      <c r="D21" s="899"/>
      <c r="E21" s="900" t="s">
        <v>303</v>
      </c>
      <c r="F21" s="900"/>
      <c r="G21" s="900"/>
      <c r="H21" s="900"/>
      <c r="I21" s="900"/>
      <c r="J21" s="900"/>
      <c r="K21" s="817">
        <v>25</v>
      </c>
    </row>
    <row r="22" spans="2:11" s="16" customFormat="1" ht="47.25" customHeight="1">
      <c r="B22" s="886" t="s">
        <v>339</v>
      </c>
      <c r="C22" s="899" t="s">
        <v>338</v>
      </c>
      <c r="D22" s="899"/>
      <c r="E22" s="900" t="s">
        <v>355</v>
      </c>
      <c r="F22" s="900"/>
      <c r="G22" s="900"/>
      <c r="H22" s="900"/>
      <c r="I22" s="900"/>
      <c r="J22" s="900"/>
      <c r="K22" s="817">
        <v>26</v>
      </c>
    </row>
    <row r="23" spans="2:11" s="16" customFormat="1" ht="45" customHeight="1">
      <c r="B23" s="886" t="s">
        <v>340</v>
      </c>
      <c r="C23" s="899" t="s">
        <v>341</v>
      </c>
      <c r="D23" s="899"/>
      <c r="E23" s="900" t="s">
        <v>305</v>
      </c>
      <c r="F23" s="900"/>
      <c r="G23" s="900"/>
      <c r="H23" s="900"/>
      <c r="I23" s="900"/>
      <c r="J23" s="900"/>
      <c r="K23" s="817">
        <v>27</v>
      </c>
    </row>
    <row r="24" spans="2:11" s="16" customFormat="1" ht="47.25" customHeight="1">
      <c r="B24" s="886" t="s">
        <v>342</v>
      </c>
      <c r="C24" s="899" t="s">
        <v>337</v>
      </c>
      <c r="D24" s="899"/>
      <c r="E24" s="900" t="s">
        <v>354</v>
      </c>
      <c r="F24" s="900"/>
      <c r="G24" s="900"/>
      <c r="H24" s="900"/>
      <c r="I24" s="900"/>
      <c r="J24" s="900"/>
      <c r="K24" s="817">
        <v>28</v>
      </c>
    </row>
  </sheetData>
  <mergeCells count="40">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E10:J10"/>
    <mergeCell ref="E15:J15"/>
    <mergeCell ref="E16:J16"/>
    <mergeCell ref="C13:D13"/>
    <mergeCell ref="E13:J13"/>
    <mergeCell ref="E14:J14"/>
    <mergeCell ref="C14:D14"/>
    <mergeCell ref="C15:D15"/>
    <mergeCell ref="C16:D16"/>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105</v>
      </c>
    </row>
    <row r="2" spans="1:50">
      <c r="E2" s="1032" t="s">
        <v>203</v>
      </c>
      <c r="F2" s="1033"/>
      <c r="G2" s="1033"/>
      <c r="H2" s="1034"/>
      <c r="J2" s="1021" t="s">
        <v>204</v>
      </c>
      <c r="K2" s="1022"/>
      <c r="L2" s="1022"/>
      <c r="M2" s="1022"/>
      <c r="N2" s="1022"/>
      <c r="O2" s="1022"/>
      <c r="P2" s="1022"/>
      <c r="Q2" s="1022"/>
      <c r="R2" s="1022"/>
      <c r="S2" s="1022"/>
      <c r="T2" s="1022"/>
      <c r="U2" s="1022"/>
      <c r="V2" s="1041"/>
      <c r="X2" s="1021" t="s">
        <v>204</v>
      </c>
      <c r="Y2" s="1022"/>
      <c r="Z2" s="1022"/>
      <c r="AA2" s="1022"/>
      <c r="AC2" s="1016" t="s">
        <v>206</v>
      </c>
      <c r="AD2" s="1017"/>
      <c r="AE2" s="1017"/>
      <c r="AF2" s="1017"/>
      <c r="AG2" s="1017"/>
      <c r="AH2" s="1017"/>
      <c r="AI2" s="1017"/>
      <c r="AJ2" s="1017"/>
      <c r="AK2" s="1017"/>
      <c r="AL2" s="1017"/>
      <c r="AM2" s="1017"/>
      <c r="AN2" s="1017"/>
      <c r="AO2" s="1018"/>
      <c r="AQ2" s="1016" t="s">
        <v>207</v>
      </c>
      <c r="AR2" s="1017"/>
      <c r="AS2" s="1017"/>
      <c r="AT2" s="1018"/>
      <c r="AU2" s="16"/>
      <c r="AV2" s="16"/>
      <c r="AW2" s="16"/>
      <c r="AX2" s="16"/>
    </row>
    <row r="3" spans="1:50" ht="15" customHeight="1">
      <c r="B3" s="1035" t="s">
        <v>0</v>
      </c>
      <c r="C3" s="1038" t="s">
        <v>94</v>
      </c>
      <c r="D3" s="34"/>
      <c r="E3" s="932" t="s">
        <v>205</v>
      </c>
      <c r="F3" s="933"/>
      <c r="G3" s="933"/>
      <c r="H3" s="934"/>
      <c r="I3" s="161"/>
      <c r="J3" s="1023" t="s">
        <v>199</v>
      </c>
      <c r="K3" s="1024"/>
      <c r="L3" s="1024"/>
      <c r="M3" s="1025"/>
      <c r="N3" s="35"/>
      <c r="O3" s="1026" t="s">
        <v>200</v>
      </c>
      <c r="P3" s="1027"/>
      <c r="Q3" s="1028"/>
      <c r="R3" s="1"/>
      <c r="S3" s="1026" t="s">
        <v>201</v>
      </c>
      <c r="T3" s="1028"/>
      <c r="U3" s="1"/>
      <c r="V3" s="1029" t="s">
        <v>202</v>
      </c>
      <c r="X3" s="938" t="s">
        <v>214</v>
      </c>
      <c r="Y3" s="933"/>
      <c r="Z3" s="933"/>
      <c r="AA3" s="1019"/>
      <c r="AC3" s="1023" t="s">
        <v>199</v>
      </c>
      <c r="AD3" s="1024"/>
      <c r="AE3" s="1024"/>
      <c r="AF3" s="1025"/>
      <c r="AG3" s="35"/>
      <c r="AH3" s="1026" t="s">
        <v>200</v>
      </c>
      <c r="AI3" s="1027"/>
      <c r="AJ3" s="1028"/>
      <c r="AK3" s="1"/>
      <c r="AL3" s="1026" t="s">
        <v>201</v>
      </c>
      <c r="AM3" s="1028"/>
      <c r="AN3" s="1"/>
      <c r="AO3" s="1029" t="s">
        <v>202</v>
      </c>
      <c r="AQ3" s="1023" t="s">
        <v>208</v>
      </c>
      <c r="AR3" s="1024"/>
      <c r="AS3" s="1024"/>
      <c r="AT3" s="1031"/>
    </row>
    <row r="4" spans="1:50" ht="16.5" customHeight="1">
      <c r="B4" s="1036"/>
      <c r="C4" s="1039"/>
      <c r="D4" s="34"/>
      <c r="E4" s="935"/>
      <c r="F4" s="936"/>
      <c r="G4" s="936"/>
      <c r="H4" s="937"/>
      <c r="I4" s="161"/>
      <c r="J4" s="939"/>
      <c r="K4" s="936"/>
      <c r="L4" s="936"/>
      <c r="M4" s="937"/>
      <c r="N4" s="35"/>
      <c r="O4" s="943"/>
      <c r="P4" s="944"/>
      <c r="Q4" s="945"/>
      <c r="R4" s="1"/>
      <c r="S4" s="943"/>
      <c r="T4" s="945"/>
      <c r="U4" s="1"/>
      <c r="V4" s="1030"/>
      <c r="X4" s="939"/>
      <c r="Y4" s="936"/>
      <c r="Z4" s="936"/>
      <c r="AA4" s="1020"/>
      <c r="AC4" s="939"/>
      <c r="AD4" s="936"/>
      <c r="AE4" s="936"/>
      <c r="AF4" s="937"/>
      <c r="AG4" s="35"/>
      <c r="AH4" s="943"/>
      <c r="AI4" s="944"/>
      <c r="AJ4" s="945"/>
      <c r="AK4" s="1"/>
      <c r="AL4" s="943"/>
      <c r="AM4" s="945"/>
      <c r="AN4" s="1"/>
      <c r="AO4" s="1030"/>
      <c r="AQ4" s="939"/>
      <c r="AR4" s="936"/>
      <c r="AS4" s="936"/>
      <c r="AT4" s="1020"/>
    </row>
    <row r="5" spans="1:50">
      <c r="B5" s="1037"/>
      <c r="C5" s="1040"/>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439.94399775716124</v>
      </c>
      <c r="F8" s="55">
        <v>175.1701583210353</v>
      </c>
      <c r="G8" s="55">
        <v>98.134085246206936</v>
      </c>
      <c r="H8" s="174">
        <v>83.134085246206936</v>
      </c>
      <c r="I8" s="58"/>
      <c r="J8" s="59">
        <v>23.980962645996915</v>
      </c>
      <c r="K8" s="59">
        <v>23.980962645996915</v>
      </c>
      <c r="L8" s="59">
        <v>23.980962645996915</v>
      </c>
      <c r="M8" s="59">
        <v>23.753184693096525</v>
      </c>
      <c r="N8" s="60"/>
      <c r="O8" s="59">
        <v>9.3726080988276124</v>
      </c>
      <c r="P8" s="59">
        <v>9.3726080988276124</v>
      </c>
      <c r="Q8" s="59">
        <v>9.3726080988276124</v>
      </c>
      <c r="S8" s="59">
        <v>6.3386120136096542</v>
      </c>
      <c r="T8" s="59">
        <v>6.3386120136096542</v>
      </c>
      <c r="U8" s="1"/>
      <c r="V8" s="181">
        <v>5.333849060999885</v>
      </c>
      <c r="X8" s="59">
        <v>23.753184693096525</v>
      </c>
      <c r="Y8" s="55">
        <v>33.125792791924141</v>
      </c>
      <c r="Z8" s="55">
        <v>39.464404805533796</v>
      </c>
      <c r="AA8" s="166">
        <v>44.798253866533685</v>
      </c>
      <c r="AC8" s="59">
        <v>175905.63947341053</v>
      </c>
      <c r="AD8" s="59">
        <v>175905.63947341053</v>
      </c>
      <c r="AE8" s="59">
        <v>175905.63947341053</v>
      </c>
      <c r="AF8" s="163">
        <v>175701.94803217787</v>
      </c>
      <c r="AG8" s="60"/>
      <c r="AH8" s="59">
        <v>67917.862747851759</v>
      </c>
      <c r="AI8" s="59">
        <v>67917.862747851759</v>
      </c>
      <c r="AJ8" s="163">
        <v>67917.862747851759</v>
      </c>
      <c r="AK8" s="16"/>
      <c r="AL8" s="59">
        <v>42616.236039928364</v>
      </c>
      <c r="AM8" s="59">
        <v>42616.236039928364</v>
      </c>
      <c r="AN8" s="1"/>
      <c r="AO8" s="163">
        <v>36515.918957801958</v>
      </c>
      <c r="AQ8" s="59">
        <v>703418.86645240942</v>
      </c>
      <c r="AR8" s="55">
        <v>907172.4546959647</v>
      </c>
      <c r="AS8" s="55">
        <v>992404.92677582148</v>
      </c>
      <c r="AT8" s="166">
        <v>1028920.8457336235</v>
      </c>
    </row>
    <row r="9" spans="1:50">
      <c r="B9" s="53" t="s">
        <v>3</v>
      </c>
      <c r="C9" s="63" t="s">
        <v>33</v>
      </c>
      <c r="D9" s="34"/>
      <c r="E9" s="59">
        <v>22.809079183796122</v>
      </c>
      <c r="F9" s="55">
        <v>24.67776675310439</v>
      </c>
      <c r="G9" s="55">
        <v>51</v>
      </c>
      <c r="H9" s="174">
        <v>53</v>
      </c>
      <c r="I9" s="58"/>
      <c r="J9" s="59">
        <v>2.2608555176826872</v>
      </c>
      <c r="K9" s="59">
        <v>2.2608555176826872</v>
      </c>
      <c r="L9" s="59">
        <v>2.2608555176826872</v>
      </c>
      <c r="M9" s="59">
        <v>0.7514751675209681</v>
      </c>
      <c r="N9" s="60"/>
      <c r="O9" s="59">
        <v>3.6503655003449249</v>
      </c>
      <c r="P9" s="59">
        <v>3.6503655003449249</v>
      </c>
      <c r="Q9" s="59">
        <v>3.6503655003449249</v>
      </c>
      <c r="S9" s="59">
        <v>10.56689905</v>
      </c>
      <c r="T9" s="59">
        <v>10.56689905</v>
      </c>
      <c r="U9" s="1"/>
      <c r="V9" s="181">
        <v>10.981287248999999</v>
      </c>
      <c r="X9" s="59">
        <v>0.7514751675209681</v>
      </c>
      <c r="Y9" s="55">
        <v>4.4018406678658932</v>
      </c>
      <c r="Z9" s="55">
        <v>14.968739717865894</v>
      </c>
      <c r="AA9" s="166">
        <v>25.950026966865892</v>
      </c>
      <c r="AC9" s="59">
        <v>2689.696695979369</v>
      </c>
      <c r="AD9" s="59">
        <v>2689.696695979369</v>
      </c>
      <c r="AE9" s="59">
        <v>2689.696695979369</v>
      </c>
      <c r="AF9" s="163">
        <v>1339.9266459028436</v>
      </c>
      <c r="AG9" s="60"/>
      <c r="AH9" s="59">
        <v>6490.7303340921299</v>
      </c>
      <c r="AI9" s="59">
        <v>6490.7303340921299</v>
      </c>
      <c r="AJ9" s="163">
        <v>6490.7303340921299</v>
      </c>
      <c r="AK9" s="16"/>
      <c r="AL9" s="59">
        <v>18841.433779999999</v>
      </c>
      <c r="AM9" s="59">
        <v>18841.433779999999</v>
      </c>
      <c r="AN9" s="1"/>
      <c r="AO9" s="163">
        <v>19580.313531750999</v>
      </c>
      <c r="AQ9" s="59">
        <v>9409.0167338409501</v>
      </c>
      <c r="AR9" s="55">
        <v>28881.207736117343</v>
      </c>
      <c r="AS9" s="55">
        <v>66564.075296117342</v>
      </c>
      <c r="AT9" s="166">
        <v>86144.388827868344</v>
      </c>
    </row>
    <row r="10" spans="1:50">
      <c r="B10" s="53" t="s">
        <v>4</v>
      </c>
      <c r="C10" s="63" t="s">
        <v>34</v>
      </c>
      <c r="D10" s="34"/>
      <c r="E10" s="59">
        <v>978.30540892276122</v>
      </c>
      <c r="F10" s="55">
        <v>1114.8975138375883</v>
      </c>
      <c r="G10" s="55">
        <v>1427</v>
      </c>
      <c r="H10" s="174">
        <v>1697</v>
      </c>
      <c r="I10" s="58"/>
      <c r="J10" s="59">
        <v>358.81998951814802</v>
      </c>
      <c r="K10" s="59">
        <v>358.81998951814802</v>
      </c>
      <c r="L10" s="59">
        <v>358.81998951814802</v>
      </c>
      <c r="M10" s="59">
        <v>358.81998951814802</v>
      </c>
      <c r="N10" s="60"/>
      <c r="O10" s="59">
        <v>247.52181075169679</v>
      </c>
      <c r="P10" s="59">
        <v>247.52181075169679</v>
      </c>
      <c r="Q10" s="59">
        <v>247.52181075169679</v>
      </c>
      <c r="S10" s="59">
        <v>285.117135701</v>
      </c>
      <c r="T10" s="59">
        <v>285.117135701</v>
      </c>
      <c r="U10" s="1"/>
      <c r="V10" s="181">
        <v>328.46771773500001</v>
      </c>
      <c r="X10" s="59">
        <v>358.81998951814802</v>
      </c>
      <c r="Y10" s="55">
        <v>606.34180026984484</v>
      </c>
      <c r="Z10" s="55">
        <v>891.45893597084478</v>
      </c>
      <c r="AA10" s="166">
        <v>1219.9266537058447</v>
      </c>
      <c r="AC10" s="59">
        <v>670600.54590073542</v>
      </c>
      <c r="AD10" s="59">
        <v>670600.54590073542</v>
      </c>
      <c r="AE10" s="59">
        <v>670600.54590073542</v>
      </c>
      <c r="AF10" s="163">
        <v>670600.54590073542</v>
      </c>
      <c r="AG10" s="60"/>
      <c r="AH10" s="59">
        <v>428617.18836895603</v>
      </c>
      <c r="AI10" s="59">
        <v>428617.18836895603</v>
      </c>
      <c r="AJ10" s="163">
        <v>428617.18836895603</v>
      </c>
      <c r="AK10" s="16"/>
      <c r="AL10" s="59">
        <v>489074.06071996695</v>
      </c>
      <c r="AM10" s="59">
        <v>489074.06071996695</v>
      </c>
      <c r="AN10" s="1"/>
      <c r="AO10" s="163">
        <v>603250.34770400007</v>
      </c>
      <c r="AQ10" s="59">
        <v>2682402.1836029417</v>
      </c>
      <c r="AR10" s="55">
        <v>3968253.74870981</v>
      </c>
      <c r="AS10" s="55">
        <v>4946401.8701497437</v>
      </c>
      <c r="AT10" s="166">
        <v>5549652.2178537436</v>
      </c>
    </row>
    <row r="11" spans="1:50">
      <c r="B11" s="67" t="s">
        <v>5</v>
      </c>
      <c r="C11" s="63" t="s">
        <v>182</v>
      </c>
      <c r="D11" s="34"/>
      <c r="E11" s="59">
        <v>4890.7956831460651</v>
      </c>
      <c r="F11" s="55">
        <v>295.85779670345687</v>
      </c>
      <c r="G11" s="55">
        <v>3332.4608840629999</v>
      </c>
      <c r="H11" s="174">
        <v>10538.69527</v>
      </c>
      <c r="I11" s="58"/>
      <c r="J11" s="59">
        <v>11.064568037220845</v>
      </c>
      <c r="K11" s="59">
        <v>11.064568037220845</v>
      </c>
      <c r="L11" s="59">
        <v>11.064568037220845</v>
      </c>
      <c r="M11" s="59">
        <v>11.064568037220845</v>
      </c>
      <c r="N11" s="60"/>
      <c r="O11" s="59">
        <v>2.2068091344481147</v>
      </c>
      <c r="P11" s="59">
        <v>2.2068091344481147</v>
      </c>
      <c r="Q11" s="59">
        <v>2.2068091344481147</v>
      </c>
      <c r="S11" s="59">
        <v>4.9476099099999997</v>
      </c>
      <c r="T11" s="59">
        <v>4.9476099099999997</v>
      </c>
      <c r="U11" s="1"/>
      <c r="V11" s="181">
        <v>21.241286550000002</v>
      </c>
      <c r="X11" s="59">
        <v>11.064568037220845</v>
      </c>
      <c r="Y11" s="55">
        <v>13.271377171668959</v>
      </c>
      <c r="Z11" s="55">
        <v>18.21898708166896</v>
      </c>
      <c r="AA11" s="166">
        <v>39.460273631668962</v>
      </c>
      <c r="AC11" s="59">
        <v>179901.40092714768</v>
      </c>
      <c r="AD11" s="59">
        <v>179901.40092714768</v>
      </c>
      <c r="AE11" s="59">
        <v>179901.40092714768</v>
      </c>
      <c r="AF11" s="163">
        <v>179901.40092714768</v>
      </c>
      <c r="AG11" s="60"/>
      <c r="AH11" s="59">
        <v>13391.30285374957</v>
      </c>
      <c r="AI11" s="59">
        <v>13391.30285374957</v>
      </c>
      <c r="AJ11" s="163">
        <v>13391.30285374957</v>
      </c>
      <c r="AK11" s="16"/>
      <c r="AL11" s="59">
        <v>73819.415442504993</v>
      </c>
      <c r="AM11" s="59">
        <v>73819.415442504993</v>
      </c>
      <c r="AN11" s="1"/>
      <c r="AO11" s="163">
        <v>286647.26890000002</v>
      </c>
      <c r="AQ11" s="59">
        <v>719605.60370859073</v>
      </c>
      <c r="AR11" s="55">
        <v>759779.51226983941</v>
      </c>
      <c r="AS11" s="55">
        <v>907418.34315484937</v>
      </c>
      <c r="AT11" s="166">
        <v>1194065.6120548495</v>
      </c>
    </row>
    <row r="12" spans="1:50">
      <c r="B12" s="67" t="s">
        <v>6</v>
      </c>
      <c r="C12" s="63" t="s">
        <v>182</v>
      </c>
      <c r="D12" s="34"/>
      <c r="E12" s="59">
        <v>9119.2237921916385</v>
      </c>
      <c r="F12" s="55">
        <v>10160.795662141227</v>
      </c>
      <c r="G12" s="55">
        <v>9048.5724074739992</v>
      </c>
      <c r="H12" s="174">
        <v>46209.138449999999</v>
      </c>
      <c r="I12" s="58"/>
      <c r="J12" s="59">
        <v>16.104386045980473</v>
      </c>
      <c r="K12" s="59">
        <v>16.104386045980473</v>
      </c>
      <c r="L12" s="59">
        <v>16.104386045980473</v>
      </c>
      <c r="M12" s="59">
        <v>16.104386045980473</v>
      </c>
      <c r="N12" s="60"/>
      <c r="O12" s="59">
        <v>14.174566808193635</v>
      </c>
      <c r="P12" s="59">
        <v>14.174566808193635</v>
      </c>
      <c r="Q12" s="59">
        <v>14.174566808193635</v>
      </c>
      <c r="S12" s="59">
        <v>11.336539459000001</v>
      </c>
      <c r="T12" s="59">
        <v>11.336539459000001</v>
      </c>
      <c r="U12" s="1"/>
      <c r="V12" s="181">
        <v>77.035881160000002</v>
      </c>
      <c r="X12" s="59">
        <v>16.104386045980473</v>
      </c>
      <c r="Y12" s="55">
        <v>30.278952854174108</v>
      </c>
      <c r="Z12" s="55">
        <v>41.615492313174109</v>
      </c>
      <c r="AA12" s="166">
        <v>118.65137347317412</v>
      </c>
      <c r="AC12" s="59">
        <v>281458.99623547995</v>
      </c>
      <c r="AD12" s="59">
        <v>281458.99623547995</v>
      </c>
      <c r="AE12" s="59">
        <v>281458.99623547995</v>
      </c>
      <c r="AF12" s="163">
        <v>281458.99623547995</v>
      </c>
      <c r="AG12" s="60"/>
      <c r="AH12" s="59">
        <v>256501.95650725556</v>
      </c>
      <c r="AI12" s="59">
        <v>256501.95650725556</v>
      </c>
      <c r="AJ12" s="163">
        <v>256501.95650725556</v>
      </c>
      <c r="AK12" s="16"/>
      <c r="AL12" s="59">
        <v>164540.22888168599</v>
      </c>
      <c r="AM12" s="59">
        <v>164540.22888168599</v>
      </c>
      <c r="AN12" s="1"/>
      <c r="AO12" s="163">
        <v>1177103.432</v>
      </c>
      <c r="AQ12" s="59">
        <v>1125835.9849419198</v>
      </c>
      <c r="AR12" s="55">
        <v>1895341.8544636865</v>
      </c>
      <c r="AS12" s="55">
        <v>2224422.3122270582</v>
      </c>
      <c r="AT12" s="166">
        <v>3401525.7442270583</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82</v>
      </c>
      <c r="F14" s="55">
        <v>0</v>
      </c>
      <c r="G14" s="55">
        <v>131</v>
      </c>
      <c r="H14" s="174">
        <v>473</v>
      </c>
      <c r="I14" s="70"/>
      <c r="J14" s="59">
        <v>45.92</v>
      </c>
      <c r="K14" s="59">
        <v>0</v>
      </c>
      <c r="L14" s="59">
        <v>0</v>
      </c>
      <c r="M14" s="59">
        <v>0</v>
      </c>
      <c r="N14" s="156"/>
      <c r="O14" s="59">
        <v>0</v>
      </c>
      <c r="P14" s="59">
        <v>0</v>
      </c>
      <c r="Q14" s="59">
        <v>0</v>
      </c>
      <c r="S14" s="59">
        <v>50.229030000000002</v>
      </c>
      <c r="T14" s="59">
        <v>0</v>
      </c>
      <c r="U14" s="1"/>
      <c r="V14" s="181">
        <v>167.35260399999999</v>
      </c>
      <c r="X14" s="73">
        <v>0</v>
      </c>
      <c r="Y14" s="55">
        <v>0</v>
      </c>
      <c r="Z14" s="55">
        <v>0</v>
      </c>
      <c r="AA14" s="166">
        <v>167.35260399999999</v>
      </c>
      <c r="AC14" s="59">
        <v>0</v>
      </c>
      <c r="AD14" s="59">
        <v>0</v>
      </c>
      <c r="AE14" s="59">
        <v>0</v>
      </c>
      <c r="AF14" s="163">
        <v>0</v>
      </c>
      <c r="AG14" s="35"/>
      <c r="AH14" s="59">
        <v>0</v>
      </c>
      <c r="AI14" s="59">
        <v>0</v>
      </c>
      <c r="AJ14" s="163">
        <v>0</v>
      </c>
      <c r="AK14" s="16"/>
      <c r="AL14" s="59">
        <v>129.26320000000001</v>
      </c>
      <c r="AM14" s="59">
        <v>0</v>
      </c>
      <c r="AN14" s="1"/>
      <c r="AO14" s="163">
        <v>0</v>
      </c>
      <c r="AQ14" s="59">
        <v>0</v>
      </c>
      <c r="AR14" s="55">
        <v>0</v>
      </c>
      <c r="AS14" s="55">
        <v>129.26320000000001</v>
      </c>
      <c r="AT14" s="166">
        <v>129.26320000000001</v>
      </c>
    </row>
    <row r="15" spans="1:50">
      <c r="B15" s="67" t="s">
        <v>184</v>
      </c>
      <c r="C15" s="63" t="s">
        <v>35</v>
      </c>
      <c r="D15" s="34"/>
      <c r="E15" s="59">
        <v>0</v>
      </c>
      <c r="F15" s="55">
        <v>0</v>
      </c>
      <c r="G15" s="55">
        <v>0</v>
      </c>
      <c r="H15" s="174">
        <v>334</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18</v>
      </c>
      <c r="I16" s="58"/>
      <c r="J16" s="59">
        <v>0</v>
      </c>
      <c r="K16" s="59">
        <v>0</v>
      </c>
      <c r="L16" s="59">
        <v>0</v>
      </c>
      <c r="M16" s="59">
        <v>0</v>
      </c>
      <c r="N16" s="60"/>
      <c r="O16" s="59">
        <v>0</v>
      </c>
      <c r="P16" s="59">
        <v>0</v>
      </c>
      <c r="Q16" s="59">
        <v>0</v>
      </c>
      <c r="S16" s="59">
        <v>0</v>
      </c>
      <c r="T16" s="59">
        <v>0</v>
      </c>
      <c r="U16" s="1"/>
      <c r="V16" s="181">
        <v>3.546241878</v>
      </c>
      <c r="X16" s="59">
        <v>0</v>
      </c>
      <c r="Y16" s="55">
        <v>0</v>
      </c>
      <c r="Z16" s="55">
        <v>0</v>
      </c>
      <c r="AA16" s="166">
        <v>3.546241878</v>
      </c>
      <c r="AC16" s="59">
        <v>0</v>
      </c>
      <c r="AD16" s="59">
        <v>0</v>
      </c>
      <c r="AE16" s="59">
        <v>0</v>
      </c>
      <c r="AF16" s="163">
        <v>0</v>
      </c>
      <c r="AG16" s="60"/>
      <c r="AH16" s="59">
        <v>0</v>
      </c>
      <c r="AI16" s="59">
        <v>0</v>
      </c>
      <c r="AJ16" s="163">
        <v>0</v>
      </c>
      <c r="AK16" s="16"/>
      <c r="AL16" s="59">
        <v>0</v>
      </c>
      <c r="AM16" s="59">
        <v>0</v>
      </c>
      <c r="AN16" s="1"/>
      <c r="AO16" s="163">
        <v>22425.139800000001</v>
      </c>
      <c r="AQ16" s="59">
        <v>0</v>
      </c>
      <c r="AR16" s="55">
        <v>0</v>
      </c>
      <c r="AS16" s="55">
        <v>0</v>
      </c>
      <c r="AT16" s="166">
        <v>22425.139800000001</v>
      </c>
    </row>
    <row r="17" spans="2:46">
      <c r="B17" s="148" t="s">
        <v>9</v>
      </c>
      <c r="C17" s="149"/>
      <c r="D17" s="34"/>
      <c r="E17" s="178"/>
      <c r="F17" s="80"/>
      <c r="G17" s="80"/>
      <c r="H17" s="179"/>
      <c r="I17" s="58"/>
      <c r="J17" s="82">
        <v>458.15076176502896</v>
      </c>
      <c r="K17" s="82">
        <v>412.23076176502894</v>
      </c>
      <c r="L17" s="82">
        <v>412.23076176502894</v>
      </c>
      <c r="M17" s="82">
        <v>410.49360346196681</v>
      </c>
      <c r="N17" s="60"/>
      <c r="O17" s="82">
        <v>276.92616029351109</v>
      </c>
      <c r="P17" s="82">
        <v>276.92616029351109</v>
      </c>
      <c r="Q17" s="82">
        <v>276.92616029351109</v>
      </c>
      <c r="S17" s="82">
        <v>368.53582613360965</v>
      </c>
      <c r="T17" s="82">
        <v>318.30679613360962</v>
      </c>
      <c r="U17" s="1"/>
      <c r="V17" s="82">
        <v>613.95886763299995</v>
      </c>
      <c r="X17" s="82">
        <v>410.49360346196681</v>
      </c>
      <c r="Y17" s="82">
        <v>687.41976375547802</v>
      </c>
      <c r="Z17" s="82">
        <v>1005.7265598890875</v>
      </c>
      <c r="AA17" s="82">
        <v>1619.6854275220874</v>
      </c>
      <c r="AC17" s="82">
        <v>1310556.279232753</v>
      </c>
      <c r="AD17" s="82">
        <v>1310556.279232753</v>
      </c>
      <c r="AE17" s="82">
        <v>1310556.279232753</v>
      </c>
      <c r="AF17" s="82">
        <v>1309002.8177414439</v>
      </c>
      <c r="AG17" s="60"/>
      <c r="AH17" s="82">
        <v>772919.04081190506</v>
      </c>
      <c r="AI17" s="82">
        <v>772919.04081190506</v>
      </c>
      <c r="AJ17" s="82">
        <v>772919.04081190506</v>
      </c>
      <c r="AK17" s="16"/>
      <c r="AL17" s="82">
        <v>789020.63806408644</v>
      </c>
      <c r="AM17" s="82">
        <v>788891.37486408639</v>
      </c>
      <c r="AN17" s="1"/>
      <c r="AO17" s="82">
        <v>2145522.4208935532</v>
      </c>
      <c r="AQ17" s="82">
        <v>5240671.6554397028</v>
      </c>
      <c r="AR17" s="82">
        <v>7559428.7778754178</v>
      </c>
      <c r="AS17" s="82">
        <v>9137340.7908035889</v>
      </c>
      <c r="AT17" s="82">
        <v>11282863.211697141</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23</v>
      </c>
      <c r="F20" s="55">
        <v>121</v>
      </c>
      <c r="G20" s="55">
        <v>161</v>
      </c>
      <c r="H20" s="174">
        <v>148</v>
      </c>
      <c r="I20" s="58"/>
      <c r="J20" s="59">
        <v>256.2819048317225</v>
      </c>
      <c r="K20" s="59">
        <v>256.2819048317225</v>
      </c>
      <c r="L20" s="59">
        <v>256.2819048317225</v>
      </c>
      <c r="M20" s="59">
        <v>256.2819048317225</v>
      </c>
      <c r="N20" s="60"/>
      <c r="O20" s="59">
        <v>1202.9976864320527</v>
      </c>
      <c r="P20" s="59">
        <v>1191.6830353510895</v>
      </c>
      <c r="Q20" s="59">
        <v>1180.6198685120351</v>
      </c>
      <c r="S20" s="59">
        <v>1377.3511753600001</v>
      </c>
      <c r="T20" s="59">
        <v>1369.802268141</v>
      </c>
      <c r="U20" s="1"/>
      <c r="V20" s="181">
        <v>1818.212577</v>
      </c>
      <c r="X20" s="59">
        <v>256.2819048317225</v>
      </c>
      <c r="Y20" s="55">
        <v>1436.9017733437577</v>
      </c>
      <c r="Z20" s="55">
        <v>2806.7040414847579</v>
      </c>
      <c r="AA20" s="166">
        <v>4624.9166184847581</v>
      </c>
      <c r="AC20" s="59">
        <v>1336742.9292521281</v>
      </c>
      <c r="AD20" s="59">
        <v>1336742.9292521281</v>
      </c>
      <c r="AE20" s="59">
        <v>1336742.9292521281</v>
      </c>
      <c r="AF20" s="163">
        <v>1336742.9292521281</v>
      </c>
      <c r="AG20" s="60"/>
      <c r="AH20" s="59">
        <v>6206216.9003920099</v>
      </c>
      <c r="AI20" s="59">
        <v>6169094.0555872768</v>
      </c>
      <c r="AJ20" s="163">
        <v>6132924.8192790439</v>
      </c>
      <c r="AK20" s="16"/>
      <c r="AL20" s="59">
        <v>7268168.82074802</v>
      </c>
      <c r="AM20" s="59">
        <v>7244593.0935936105</v>
      </c>
      <c r="AN20" s="1"/>
      <c r="AO20" s="163">
        <v>13491681.08</v>
      </c>
      <c r="AQ20" s="59">
        <v>5346971.7170085125</v>
      </c>
      <c r="AR20" s="55">
        <v>23855207.492266845</v>
      </c>
      <c r="AS20" s="55">
        <v>38367969.406608477</v>
      </c>
      <c r="AT20" s="166">
        <v>51859650.486608475</v>
      </c>
    </row>
    <row r="21" spans="2:46">
      <c r="B21" s="93" t="s">
        <v>55</v>
      </c>
      <c r="C21" s="94" t="s">
        <v>36</v>
      </c>
      <c r="D21" s="34"/>
      <c r="E21" s="59">
        <v>123</v>
      </c>
      <c r="F21" s="55">
        <v>108</v>
      </c>
      <c r="G21" s="55">
        <v>39</v>
      </c>
      <c r="H21" s="174">
        <v>84</v>
      </c>
      <c r="I21" s="58"/>
      <c r="J21" s="59">
        <v>158.208306843538</v>
      </c>
      <c r="K21" s="59">
        <v>158.208306843538</v>
      </c>
      <c r="L21" s="59">
        <v>157.39258036613037</v>
      </c>
      <c r="M21" s="59">
        <v>129.56455549490749</v>
      </c>
      <c r="N21" s="60"/>
      <c r="O21" s="59">
        <v>94.908914981049094</v>
      </c>
      <c r="P21" s="59">
        <v>94.908914981049094</v>
      </c>
      <c r="Q21" s="59">
        <v>94.183742770703304</v>
      </c>
      <c r="S21" s="59">
        <v>53.667384538</v>
      </c>
      <c r="T21" s="59">
        <v>53.667384538</v>
      </c>
      <c r="U21" s="1"/>
      <c r="V21" s="181">
        <v>111.03155510000001</v>
      </c>
      <c r="X21" s="59">
        <v>129.56455549490749</v>
      </c>
      <c r="Y21" s="55">
        <v>223.7482982656108</v>
      </c>
      <c r="Z21" s="55">
        <v>277.41568280361082</v>
      </c>
      <c r="AA21" s="166">
        <v>388.44723790361081</v>
      </c>
      <c r="AC21" s="59">
        <v>398982.32123171259</v>
      </c>
      <c r="AD21" s="59">
        <v>398982.32123171259</v>
      </c>
      <c r="AE21" s="59">
        <v>396703.90165572369</v>
      </c>
      <c r="AF21" s="163">
        <v>320479.53728092049</v>
      </c>
      <c r="AG21" s="60"/>
      <c r="AH21" s="59">
        <v>356509.54252530041</v>
      </c>
      <c r="AI21" s="59">
        <v>356509.54252530041</v>
      </c>
      <c r="AJ21" s="163">
        <v>353495.51037131832</v>
      </c>
      <c r="AK21" s="16"/>
      <c r="AL21" s="59">
        <v>188436.10841105299</v>
      </c>
      <c r="AM21" s="59">
        <v>188436.10841105299</v>
      </c>
      <c r="AN21" s="1"/>
      <c r="AO21" s="163">
        <v>383422.0208</v>
      </c>
      <c r="AQ21" s="59">
        <v>1515148.0814000694</v>
      </c>
      <c r="AR21" s="55">
        <v>2581662.6768219885</v>
      </c>
      <c r="AS21" s="55">
        <v>2958534.8936440945</v>
      </c>
      <c r="AT21" s="166">
        <v>3341956.9144440945</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1</v>
      </c>
      <c r="G23" s="55">
        <v>2</v>
      </c>
      <c r="H23" s="174">
        <v>2</v>
      </c>
      <c r="I23" s="58"/>
      <c r="J23" s="59">
        <v>0</v>
      </c>
      <c r="K23" s="59">
        <v>0</v>
      </c>
      <c r="L23" s="59">
        <v>0</v>
      </c>
      <c r="M23" s="59">
        <v>0</v>
      </c>
      <c r="N23" s="60"/>
      <c r="O23" s="59">
        <v>0</v>
      </c>
      <c r="P23" s="59">
        <v>0</v>
      </c>
      <c r="Q23" s="59">
        <v>0</v>
      </c>
      <c r="S23" s="59">
        <v>60.247571862000001</v>
      </c>
      <c r="T23" s="59">
        <v>60.247571862000001</v>
      </c>
      <c r="U23" s="1"/>
      <c r="V23" s="181">
        <v>5.2904001699999998</v>
      </c>
      <c r="X23" s="59">
        <v>0</v>
      </c>
      <c r="Y23" s="55">
        <v>0</v>
      </c>
      <c r="Z23" s="55">
        <v>60.247571862000001</v>
      </c>
      <c r="AA23" s="166">
        <v>65.537972031999999</v>
      </c>
      <c r="AC23" s="59">
        <v>0</v>
      </c>
      <c r="AD23" s="59">
        <v>0</v>
      </c>
      <c r="AE23" s="59">
        <v>0</v>
      </c>
      <c r="AF23" s="163">
        <v>0</v>
      </c>
      <c r="AG23" s="60"/>
      <c r="AH23" s="59">
        <v>0</v>
      </c>
      <c r="AI23" s="59">
        <v>0</v>
      </c>
      <c r="AJ23" s="163">
        <v>0</v>
      </c>
      <c r="AK23" s="16"/>
      <c r="AL23" s="59">
        <v>337062.41460000002</v>
      </c>
      <c r="AM23" s="59">
        <v>337062.41460000002</v>
      </c>
      <c r="AN23" s="1"/>
      <c r="AO23" s="163">
        <v>18777.766009999999</v>
      </c>
      <c r="AQ23" s="59">
        <v>0</v>
      </c>
      <c r="AR23" s="55">
        <v>0</v>
      </c>
      <c r="AS23" s="55">
        <v>674124.82920000004</v>
      </c>
      <c r="AT23" s="166">
        <v>692902.59521000006</v>
      </c>
    </row>
    <row r="24" spans="2:46">
      <c r="B24" s="95" t="s">
        <v>38</v>
      </c>
      <c r="C24" s="94" t="s">
        <v>39</v>
      </c>
      <c r="D24" s="34"/>
      <c r="E24" s="59">
        <v>0</v>
      </c>
      <c r="F24" s="55">
        <v>1</v>
      </c>
      <c r="G24" s="55">
        <v>4</v>
      </c>
      <c r="H24" s="174">
        <v>3</v>
      </c>
      <c r="I24" s="58"/>
      <c r="J24" s="59">
        <v>0</v>
      </c>
      <c r="K24" s="59">
        <v>0</v>
      </c>
      <c r="L24" s="59">
        <v>0</v>
      </c>
      <c r="M24" s="59">
        <v>0</v>
      </c>
      <c r="N24" s="60"/>
      <c r="O24" s="59">
        <v>5.1771746295647825</v>
      </c>
      <c r="P24" s="59">
        <v>5.1771746295647825</v>
      </c>
      <c r="Q24" s="59">
        <v>5.1771746295647825</v>
      </c>
      <c r="S24" s="59">
        <v>26.438029868000001</v>
      </c>
      <c r="T24" s="59">
        <v>26.438029868000001</v>
      </c>
      <c r="U24" s="1"/>
      <c r="V24" s="181">
        <v>40.100791547</v>
      </c>
      <c r="X24" s="59">
        <v>0</v>
      </c>
      <c r="Y24" s="55">
        <v>5.1771746295647825</v>
      </c>
      <c r="Z24" s="55">
        <v>31.615204497564783</v>
      </c>
      <c r="AA24" s="166">
        <v>71.715996044564776</v>
      </c>
      <c r="AC24" s="59">
        <v>0</v>
      </c>
      <c r="AD24" s="59">
        <v>0</v>
      </c>
      <c r="AE24" s="59">
        <v>0</v>
      </c>
      <c r="AF24" s="163">
        <v>0</v>
      </c>
      <c r="AG24" s="60"/>
      <c r="AH24" s="59">
        <v>25176.254462563076</v>
      </c>
      <c r="AI24" s="59">
        <v>25176.254462563076</v>
      </c>
      <c r="AJ24" s="163">
        <v>25176.254462563076</v>
      </c>
      <c r="AK24" s="16"/>
      <c r="AL24" s="59">
        <v>145352.30339092301</v>
      </c>
      <c r="AM24" s="59">
        <v>145352.30339092301</v>
      </c>
      <c r="AN24" s="1"/>
      <c r="AO24" s="163">
        <v>195820.71016667</v>
      </c>
      <c r="AQ24" s="59">
        <v>0</v>
      </c>
      <c r="AR24" s="55">
        <v>75528.763387689221</v>
      </c>
      <c r="AS24" s="55">
        <v>366233.37016953528</v>
      </c>
      <c r="AT24" s="166">
        <v>562054.08033620531</v>
      </c>
    </row>
    <row r="25" spans="2:46">
      <c r="B25" s="68" t="s">
        <v>210</v>
      </c>
      <c r="C25" s="69" t="s">
        <v>35</v>
      </c>
      <c r="D25" s="70"/>
      <c r="E25" s="59">
        <v>1</v>
      </c>
      <c r="F25" s="55">
        <v>0</v>
      </c>
      <c r="G25" s="55">
        <v>1</v>
      </c>
      <c r="H25" s="174">
        <v>0</v>
      </c>
      <c r="I25" s="70"/>
      <c r="J25" s="59">
        <v>0.64</v>
      </c>
      <c r="K25" s="59">
        <v>0</v>
      </c>
      <c r="L25" s="59">
        <v>0</v>
      </c>
      <c r="M25" s="59">
        <v>0</v>
      </c>
      <c r="N25" s="156"/>
      <c r="O25" s="59">
        <v>0</v>
      </c>
      <c r="P25" s="59">
        <v>0</v>
      </c>
      <c r="Q25" s="59">
        <v>0</v>
      </c>
      <c r="S25" s="59">
        <v>0.64</v>
      </c>
      <c r="T25" s="59">
        <v>0</v>
      </c>
      <c r="U25" s="1"/>
      <c r="V25" s="181">
        <v>0</v>
      </c>
      <c r="X25" s="73">
        <v>0</v>
      </c>
      <c r="Y25" s="55">
        <v>0</v>
      </c>
      <c r="Z25" s="55">
        <v>0</v>
      </c>
      <c r="AA25" s="166">
        <v>0</v>
      </c>
      <c r="AC25" s="59">
        <v>0</v>
      </c>
      <c r="AD25" s="59">
        <v>0</v>
      </c>
      <c r="AE25" s="59">
        <v>0</v>
      </c>
      <c r="AF25" s="163">
        <v>0</v>
      </c>
      <c r="AG25" s="35"/>
      <c r="AH25" s="59">
        <v>0</v>
      </c>
      <c r="AI25" s="59">
        <v>0</v>
      </c>
      <c r="AJ25" s="163">
        <v>0</v>
      </c>
      <c r="AK25" s="16"/>
      <c r="AL25" s="59">
        <v>1.020945</v>
      </c>
      <c r="AM25" s="59">
        <v>0</v>
      </c>
      <c r="AN25" s="1"/>
      <c r="AO25" s="163">
        <v>0</v>
      </c>
      <c r="AQ25" s="59">
        <v>0</v>
      </c>
      <c r="AR25" s="55">
        <v>0</v>
      </c>
      <c r="AS25" s="55">
        <v>1.020945</v>
      </c>
      <c r="AT25" s="166">
        <v>1.020945</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3</v>
      </c>
      <c r="F27" s="55">
        <v>3</v>
      </c>
      <c r="G27" s="55">
        <v>4</v>
      </c>
      <c r="H27" s="174">
        <v>3</v>
      </c>
      <c r="I27" s="70"/>
      <c r="J27" s="59">
        <v>179.75740000000002</v>
      </c>
      <c r="K27" s="59">
        <v>0</v>
      </c>
      <c r="L27" s="59">
        <v>0</v>
      </c>
      <c r="M27" s="59">
        <v>0</v>
      </c>
      <c r="N27" s="156"/>
      <c r="O27" s="59">
        <v>180.2872035</v>
      </c>
      <c r="P27" s="59">
        <v>0</v>
      </c>
      <c r="Q27" s="59">
        <v>0</v>
      </c>
      <c r="S27" s="59">
        <v>345.59440000000001</v>
      </c>
      <c r="T27" s="59">
        <v>0</v>
      </c>
      <c r="U27" s="1"/>
      <c r="V27" s="181">
        <v>135.78129999999999</v>
      </c>
      <c r="X27" s="73">
        <v>0</v>
      </c>
      <c r="Y27" s="55">
        <v>0</v>
      </c>
      <c r="Z27" s="55">
        <v>0</v>
      </c>
      <c r="AA27" s="166">
        <v>135.78129999999999</v>
      </c>
      <c r="AC27" s="59">
        <v>7018.2650000000003</v>
      </c>
      <c r="AD27" s="59">
        <v>0</v>
      </c>
      <c r="AE27" s="59">
        <v>0</v>
      </c>
      <c r="AF27" s="163">
        <v>0</v>
      </c>
      <c r="AG27" s="35"/>
      <c r="AH27" s="59">
        <v>2620.5320000000002</v>
      </c>
      <c r="AI27" s="59">
        <v>0</v>
      </c>
      <c r="AJ27" s="163">
        <v>0</v>
      </c>
      <c r="AK27" s="16"/>
      <c r="AL27" s="59">
        <v>5215.3999999999996</v>
      </c>
      <c r="AM27" s="59">
        <v>0</v>
      </c>
      <c r="AN27" s="1"/>
      <c r="AO27" s="163">
        <v>0</v>
      </c>
      <c r="AQ27" s="59">
        <v>7018.2650000000003</v>
      </c>
      <c r="AR27" s="55">
        <v>9638.7970000000005</v>
      </c>
      <c r="AS27" s="55">
        <v>14854.197</v>
      </c>
      <c r="AT27" s="166">
        <v>14854.197</v>
      </c>
    </row>
    <row r="28" spans="2:46">
      <c r="B28" s="148" t="s">
        <v>13</v>
      </c>
      <c r="C28" s="149"/>
      <c r="D28" s="34"/>
      <c r="E28" s="178"/>
      <c r="F28" s="80"/>
      <c r="G28" s="80"/>
      <c r="H28" s="179"/>
      <c r="I28" s="58"/>
      <c r="J28" s="82">
        <v>594.88761167526059</v>
      </c>
      <c r="K28" s="82">
        <v>414.49021167526053</v>
      </c>
      <c r="L28" s="82">
        <v>413.67448519785285</v>
      </c>
      <c r="M28" s="82">
        <v>385.84646032662999</v>
      </c>
      <c r="N28" s="60"/>
      <c r="O28" s="82">
        <v>1483.3709795426666</v>
      </c>
      <c r="P28" s="82">
        <v>1291.7691249617035</v>
      </c>
      <c r="Q28" s="82">
        <v>1279.9807859123032</v>
      </c>
      <c r="S28" s="82">
        <v>1863.9385616280003</v>
      </c>
      <c r="T28" s="82">
        <v>1510.1552544090002</v>
      </c>
      <c r="U28" s="1"/>
      <c r="V28" s="82">
        <v>2110.4166238170001</v>
      </c>
      <c r="X28" s="82">
        <v>385.84646032662999</v>
      </c>
      <c r="Y28" s="82">
        <v>1665.8272462389334</v>
      </c>
      <c r="Z28" s="82">
        <v>3175.9825006479332</v>
      </c>
      <c r="AA28" s="82">
        <v>5286.3991244649333</v>
      </c>
      <c r="AC28" s="82">
        <v>1742743.5154838406</v>
      </c>
      <c r="AD28" s="82">
        <v>1735725.2504838407</v>
      </c>
      <c r="AE28" s="82">
        <v>1733446.8309078519</v>
      </c>
      <c r="AF28" s="82">
        <v>1657222.4665330485</v>
      </c>
      <c r="AG28" s="60"/>
      <c r="AH28" s="82">
        <v>6590523.2293798737</v>
      </c>
      <c r="AI28" s="82">
        <v>6550779.852575141</v>
      </c>
      <c r="AJ28" s="82">
        <v>6511596.5841129255</v>
      </c>
      <c r="AK28" s="16"/>
      <c r="AL28" s="82">
        <v>7944236.0680949967</v>
      </c>
      <c r="AM28" s="82">
        <v>7915443.9199955864</v>
      </c>
      <c r="AN28" s="1"/>
      <c r="AO28" s="82">
        <v>14089701.57697667</v>
      </c>
      <c r="AQ28" s="82">
        <v>6869138.0634085815</v>
      </c>
      <c r="AR28" s="82">
        <v>26522037.729476519</v>
      </c>
      <c r="AS28" s="82">
        <v>42381717.717567101</v>
      </c>
      <c r="AT28" s="82">
        <v>56471419.294543773</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1</v>
      </c>
      <c r="I31" s="58"/>
      <c r="J31" s="59">
        <v>0</v>
      </c>
      <c r="K31" s="59">
        <v>0</v>
      </c>
      <c r="L31" s="59">
        <v>0</v>
      </c>
      <c r="M31" s="59">
        <v>0</v>
      </c>
      <c r="N31" s="60"/>
      <c r="O31" s="59">
        <v>0</v>
      </c>
      <c r="P31" s="59">
        <v>0</v>
      </c>
      <c r="Q31" s="59">
        <v>0</v>
      </c>
      <c r="S31" s="59">
        <v>79.740650685000006</v>
      </c>
      <c r="T31" s="706">
        <v>79.740650685000006</v>
      </c>
      <c r="U31" s="1"/>
      <c r="V31" s="181">
        <v>150.5</v>
      </c>
      <c r="X31" s="59">
        <v>0</v>
      </c>
      <c r="Y31" s="55">
        <v>0</v>
      </c>
      <c r="Z31" s="55">
        <v>79.740650685000006</v>
      </c>
      <c r="AA31" s="166">
        <v>230.24065068499999</v>
      </c>
      <c r="AC31" s="59">
        <v>0</v>
      </c>
      <c r="AD31" s="59">
        <v>0</v>
      </c>
      <c r="AE31" s="59">
        <v>0</v>
      </c>
      <c r="AF31" s="163">
        <v>0</v>
      </c>
      <c r="AG31" s="60"/>
      <c r="AH31" s="59">
        <v>0</v>
      </c>
      <c r="AI31" s="59">
        <v>0</v>
      </c>
      <c r="AJ31" s="163">
        <v>0</v>
      </c>
      <c r="AK31" s="16"/>
      <c r="AL31" s="59">
        <v>691096.95</v>
      </c>
      <c r="AM31" s="59">
        <v>691096.95</v>
      </c>
      <c r="AN31" s="1"/>
      <c r="AO31" s="163">
        <v>1318000</v>
      </c>
      <c r="AQ31" s="59">
        <v>0</v>
      </c>
      <c r="AR31" s="55">
        <v>0</v>
      </c>
      <c r="AS31" s="55">
        <v>1382193.9</v>
      </c>
      <c r="AT31" s="166">
        <v>2700193.9</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2</v>
      </c>
      <c r="G33" s="55">
        <v>10</v>
      </c>
      <c r="H33" s="174">
        <v>22</v>
      </c>
      <c r="I33" s="58"/>
      <c r="J33" s="59">
        <v>0</v>
      </c>
      <c r="K33" s="59">
        <v>0</v>
      </c>
      <c r="L33" s="59">
        <v>0</v>
      </c>
      <c r="M33" s="59">
        <v>0</v>
      </c>
      <c r="N33" s="60"/>
      <c r="O33" s="59">
        <v>0</v>
      </c>
      <c r="P33" s="59">
        <v>0</v>
      </c>
      <c r="Q33" s="59">
        <v>0</v>
      </c>
      <c r="S33" s="59">
        <v>32.869799999999998</v>
      </c>
      <c r="T33" s="163">
        <v>11.242800000000001</v>
      </c>
      <c r="U33" s="1"/>
      <c r="V33" s="181">
        <v>77.586736500000001</v>
      </c>
      <c r="X33" s="59">
        <v>0</v>
      </c>
      <c r="Y33" s="55">
        <v>0</v>
      </c>
      <c r="Z33" s="55">
        <v>11.242800000000001</v>
      </c>
      <c r="AA33" s="166">
        <v>88.829536500000003</v>
      </c>
      <c r="AC33" s="59">
        <v>0</v>
      </c>
      <c r="AD33" s="59">
        <v>0</v>
      </c>
      <c r="AE33" s="59">
        <v>0</v>
      </c>
      <c r="AF33" s="163">
        <v>0</v>
      </c>
      <c r="AG33" s="60"/>
      <c r="AH33" s="59">
        <v>0</v>
      </c>
      <c r="AI33" s="59">
        <v>0</v>
      </c>
      <c r="AJ33" s="163">
        <v>0</v>
      </c>
      <c r="AK33" s="16"/>
      <c r="AL33" s="59">
        <v>175934.26800000001</v>
      </c>
      <c r="AM33" s="59">
        <v>32245.452000000001</v>
      </c>
      <c r="AN33" s="1"/>
      <c r="AO33" s="163">
        <v>430152.1679</v>
      </c>
      <c r="AQ33" s="59">
        <v>0</v>
      </c>
      <c r="AR33" s="55">
        <v>0</v>
      </c>
      <c r="AS33" s="55">
        <v>208179.72</v>
      </c>
      <c r="AT33" s="166">
        <v>638331.88789999997</v>
      </c>
    </row>
    <row r="34" spans="2:46">
      <c r="B34" s="101" t="s">
        <v>211</v>
      </c>
      <c r="C34" s="63" t="s">
        <v>36</v>
      </c>
      <c r="D34" s="34"/>
      <c r="E34" s="59">
        <v>22</v>
      </c>
      <c r="F34" s="55">
        <v>0</v>
      </c>
      <c r="G34" s="55">
        <v>0</v>
      </c>
      <c r="H34" s="174">
        <v>0</v>
      </c>
      <c r="I34" s="58"/>
      <c r="J34" s="59">
        <v>465.54209222232021</v>
      </c>
      <c r="K34" s="59">
        <v>465.54209222232021</v>
      </c>
      <c r="L34" s="59">
        <v>465.54209222232021</v>
      </c>
      <c r="M34" s="59">
        <v>465.54209222232021</v>
      </c>
      <c r="N34" s="60"/>
      <c r="O34" s="59">
        <v>0</v>
      </c>
      <c r="P34" s="59">
        <v>0</v>
      </c>
      <c r="Q34" s="59">
        <v>0</v>
      </c>
      <c r="S34" s="59">
        <v>0</v>
      </c>
      <c r="T34" s="163">
        <v>0</v>
      </c>
      <c r="U34" s="1"/>
      <c r="V34" s="181">
        <v>0</v>
      </c>
      <c r="X34" s="59">
        <v>465.54209222232021</v>
      </c>
      <c r="Y34" s="55">
        <v>465.54209222232021</v>
      </c>
      <c r="Z34" s="55">
        <v>465.54209222232021</v>
      </c>
      <c r="AA34" s="166">
        <v>465.54209222232021</v>
      </c>
      <c r="AC34" s="59">
        <v>3083118.1433538948</v>
      </c>
      <c r="AD34" s="59">
        <v>3083118.1433538948</v>
      </c>
      <c r="AE34" s="59">
        <v>3083118.1433538948</v>
      </c>
      <c r="AF34" s="163">
        <v>3083118.1433538948</v>
      </c>
      <c r="AG34" s="60"/>
      <c r="AH34" s="59">
        <v>0</v>
      </c>
      <c r="AI34" s="59">
        <v>0</v>
      </c>
      <c r="AJ34" s="163">
        <v>0</v>
      </c>
      <c r="AK34" s="16"/>
      <c r="AL34" s="59">
        <v>0</v>
      </c>
      <c r="AM34" s="59">
        <v>0</v>
      </c>
      <c r="AN34" s="1"/>
      <c r="AO34" s="163">
        <v>0</v>
      </c>
      <c r="AQ34" s="59">
        <v>12332472.573415579</v>
      </c>
      <c r="AR34" s="55">
        <v>12332472.573415579</v>
      </c>
      <c r="AS34" s="55">
        <v>12332472.573415579</v>
      </c>
      <c r="AT34" s="166">
        <v>12332472.573415579</v>
      </c>
    </row>
    <row r="35" spans="2:46">
      <c r="B35" s="68" t="s">
        <v>12</v>
      </c>
      <c r="C35" s="69" t="s">
        <v>40</v>
      </c>
      <c r="D35" s="70"/>
      <c r="E35" s="59">
        <v>6</v>
      </c>
      <c r="F35" s="55">
        <v>7</v>
      </c>
      <c r="G35" s="55">
        <v>4</v>
      </c>
      <c r="H35" s="174">
        <v>6</v>
      </c>
      <c r="I35" s="70"/>
      <c r="J35" s="59">
        <v>543.58019999999999</v>
      </c>
      <c r="K35" s="59">
        <v>0</v>
      </c>
      <c r="L35" s="59">
        <v>0</v>
      </c>
      <c r="M35" s="59">
        <v>0</v>
      </c>
      <c r="N35" s="156"/>
      <c r="O35" s="59">
        <v>704.51979630000005</v>
      </c>
      <c r="P35" s="59">
        <v>0</v>
      </c>
      <c r="Q35" s="59">
        <v>0</v>
      </c>
      <c r="S35" s="59">
        <v>524.87660000000005</v>
      </c>
      <c r="T35" s="163">
        <v>0</v>
      </c>
      <c r="U35" s="1"/>
      <c r="V35" s="181">
        <v>870.24810000000002</v>
      </c>
      <c r="X35" s="73">
        <v>0</v>
      </c>
      <c r="Y35" s="55">
        <v>0</v>
      </c>
      <c r="Z35" s="55">
        <v>0</v>
      </c>
      <c r="AA35" s="166">
        <v>870.24810000000002</v>
      </c>
      <c r="AC35" s="59">
        <v>31907.57</v>
      </c>
      <c r="AD35" s="59">
        <v>0</v>
      </c>
      <c r="AE35" s="59">
        <v>0</v>
      </c>
      <c r="AF35" s="163">
        <v>0</v>
      </c>
      <c r="AG35" s="35"/>
      <c r="AH35" s="59">
        <v>16978.62</v>
      </c>
      <c r="AI35" s="59">
        <v>0</v>
      </c>
      <c r="AJ35" s="163">
        <v>0</v>
      </c>
      <c r="AK35" s="16"/>
      <c r="AL35" s="59">
        <v>11951.76</v>
      </c>
      <c r="AM35" s="59">
        <v>0</v>
      </c>
      <c r="AN35" s="1"/>
      <c r="AO35" s="163">
        <v>0</v>
      </c>
      <c r="AQ35" s="59">
        <v>31907.57</v>
      </c>
      <c r="AR35" s="55">
        <v>48886.19</v>
      </c>
      <c r="AS35" s="55">
        <v>60837.950000000004</v>
      </c>
      <c r="AT35" s="166">
        <v>60837.950000000004</v>
      </c>
    </row>
    <row r="36" spans="2:46">
      <c r="B36" s="148" t="s">
        <v>18</v>
      </c>
      <c r="C36" s="149"/>
      <c r="D36" s="34"/>
      <c r="E36" s="178"/>
      <c r="F36" s="80"/>
      <c r="G36" s="80"/>
      <c r="H36" s="179"/>
      <c r="I36" s="58"/>
      <c r="J36" s="82">
        <v>1009.1222922223202</v>
      </c>
      <c r="K36" s="82">
        <v>465.54209222232021</v>
      </c>
      <c r="L36" s="82">
        <v>465.54209222232021</v>
      </c>
      <c r="M36" s="82">
        <v>465.54209222232021</v>
      </c>
      <c r="N36" s="60"/>
      <c r="O36" s="82">
        <v>704.51979630000005</v>
      </c>
      <c r="P36" s="82">
        <v>0</v>
      </c>
      <c r="Q36" s="82">
        <v>0</v>
      </c>
      <c r="S36" s="82">
        <v>637.4870506850001</v>
      </c>
      <c r="T36" s="82">
        <v>90.983450685000008</v>
      </c>
      <c r="U36" s="1"/>
      <c r="V36" s="82">
        <v>1098.3348364999999</v>
      </c>
      <c r="X36" s="82">
        <v>465.54209222232021</v>
      </c>
      <c r="Y36" s="82">
        <v>465.54209222232021</v>
      </c>
      <c r="Z36" s="82">
        <v>556.52554290732019</v>
      </c>
      <c r="AA36" s="82">
        <v>1654.8603794073201</v>
      </c>
      <c r="AC36" s="82">
        <v>3115025.7133538947</v>
      </c>
      <c r="AD36" s="82">
        <v>3083118.1433538948</v>
      </c>
      <c r="AE36" s="82">
        <v>3083118.1433538948</v>
      </c>
      <c r="AF36" s="82">
        <v>3083118.1433538948</v>
      </c>
      <c r="AG36" s="60"/>
      <c r="AH36" s="82">
        <v>16978.62</v>
      </c>
      <c r="AI36" s="82">
        <v>0</v>
      </c>
      <c r="AJ36" s="82">
        <v>0</v>
      </c>
      <c r="AK36" s="16"/>
      <c r="AL36" s="82">
        <v>878982.978</v>
      </c>
      <c r="AM36" s="82">
        <v>723342.402</v>
      </c>
      <c r="AN36" s="1"/>
      <c r="AO36" s="82">
        <v>1748152.1679</v>
      </c>
      <c r="AQ36" s="82">
        <v>12364380.14341558</v>
      </c>
      <c r="AR36" s="82">
        <v>12381358.763415579</v>
      </c>
      <c r="AS36" s="82">
        <v>13983684.143415578</v>
      </c>
      <c r="AT36" s="82">
        <v>15731836.311315577</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33</v>
      </c>
      <c r="G39" s="55">
        <v>1057</v>
      </c>
      <c r="H39" s="174">
        <v>252</v>
      </c>
      <c r="I39" s="58"/>
      <c r="J39" s="59">
        <v>0</v>
      </c>
      <c r="K39" s="59">
        <v>0</v>
      </c>
      <c r="L39" s="59">
        <v>0</v>
      </c>
      <c r="M39" s="59">
        <v>0</v>
      </c>
      <c r="N39" s="60"/>
      <c r="O39" s="59">
        <v>0.62969472073018551</v>
      </c>
      <c r="P39" s="59">
        <v>0.62969472073018551</v>
      </c>
      <c r="Q39" s="59">
        <v>0.62969472073018551</v>
      </c>
      <c r="S39" s="59">
        <v>31.241151767000002</v>
      </c>
      <c r="T39" s="59">
        <v>31.101238716000001</v>
      </c>
      <c r="U39" s="1"/>
      <c r="V39" s="181">
        <v>5.1160244629999996</v>
      </c>
      <c r="X39" s="59">
        <v>0</v>
      </c>
      <c r="Y39" s="55">
        <v>0.62969472073018551</v>
      </c>
      <c r="Z39" s="55">
        <v>31.730933436730187</v>
      </c>
      <c r="AA39" s="166">
        <v>36.846957899730185</v>
      </c>
      <c r="AC39" s="59">
        <v>0</v>
      </c>
      <c r="AD39" s="59">
        <v>0</v>
      </c>
      <c r="AE39" s="59">
        <v>0</v>
      </c>
      <c r="AF39" s="163">
        <v>0</v>
      </c>
      <c r="AG39" s="60"/>
      <c r="AH39" s="59">
        <v>11421.43798828125</v>
      </c>
      <c r="AI39" s="59">
        <v>11421.43798828125</v>
      </c>
      <c r="AJ39" s="163">
        <v>11421.43798828125</v>
      </c>
      <c r="AK39" s="16"/>
      <c r="AL39" s="59">
        <v>458390.49646377598</v>
      </c>
      <c r="AM39" s="59">
        <v>455697.07855606102</v>
      </c>
      <c r="AN39" s="1"/>
      <c r="AO39" s="163">
        <v>91897.023270000005</v>
      </c>
      <c r="AQ39" s="59">
        <v>0</v>
      </c>
      <c r="AR39" s="55">
        <v>34264.31396484375</v>
      </c>
      <c r="AS39" s="55">
        <v>948351.88898468076</v>
      </c>
      <c r="AT39" s="166">
        <v>1040248.9122546808</v>
      </c>
    </row>
    <row r="40" spans="2:46">
      <c r="B40" s="148" t="s">
        <v>20</v>
      </c>
      <c r="C40" s="149"/>
      <c r="D40" s="34"/>
      <c r="E40" s="79"/>
      <c r="F40" s="80"/>
      <c r="G40" s="80"/>
      <c r="H40" s="81"/>
      <c r="I40" s="58"/>
      <c r="J40" s="82">
        <v>0</v>
      </c>
      <c r="K40" s="82">
        <v>0</v>
      </c>
      <c r="L40" s="82">
        <v>0</v>
      </c>
      <c r="M40" s="82">
        <v>0</v>
      </c>
      <c r="N40" s="60"/>
      <c r="O40" s="82">
        <v>0.62969472073018551</v>
      </c>
      <c r="P40" s="82">
        <v>0.62969472073018551</v>
      </c>
      <c r="Q40" s="82">
        <v>0.62969472073018551</v>
      </c>
      <c r="S40" s="82">
        <v>31.241151767000002</v>
      </c>
      <c r="T40" s="82">
        <v>31.101238716000001</v>
      </c>
      <c r="U40" s="1"/>
      <c r="V40" s="82">
        <v>5.1160244629999996</v>
      </c>
      <c r="X40" s="82">
        <v>0</v>
      </c>
      <c r="Y40" s="82">
        <v>0.62969472073018551</v>
      </c>
      <c r="Z40" s="82">
        <v>31.730933436730187</v>
      </c>
      <c r="AA40" s="82">
        <v>36.846957899730185</v>
      </c>
      <c r="AC40" s="82">
        <v>0</v>
      </c>
      <c r="AD40" s="82">
        <v>0</v>
      </c>
      <c r="AE40" s="82">
        <v>0</v>
      </c>
      <c r="AF40" s="82">
        <v>0</v>
      </c>
      <c r="AG40" s="60"/>
      <c r="AH40" s="82">
        <v>11421.43798828125</v>
      </c>
      <c r="AI40" s="82">
        <v>11421.43798828125</v>
      </c>
      <c r="AJ40" s="82">
        <v>11421.43798828125</v>
      </c>
      <c r="AK40" s="16"/>
      <c r="AL40" s="82">
        <v>458390.49646377598</v>
      </c>
      <c r="AM40" s="82">
        <v>455697.07855606102</v>
      </c>
      <c r="AN40" s="1"/>
      <c r="AO40" s="82">
        <v>91897.023270000005</v>
      </c>
      <c r="AQ40" s="82">
        <v>0</v>
      </c>
      <c r="AR40" s="82">
        <v>34264.31396484375</v>
      </c>
      <c r="AS40" s="82">
        <v>948351.88898468076</v>
      </c>
      <c r="AT40" s="82">
        <v>1040248.9122546808</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64</v>
      </c>
      <c r="F48" s="55">
        <v>0</v>
      </c>
      <c r="G48" s="55">
        <v>0</v>
      </c>
      <c r="H48" s="174">
        <v>0</v>
      </c>
      <c r="I48" s="58"/>
      <c r="J48" s="59">
        <v>1190.5239480660448</v>
      </c>
      <c r="K48" s="59">
        <v>1190.5239480660448</v>
      </c>
      <c r="L48" s="59">
        <v>1190.5239480660448</v>
      </c>
      <c r="M48" s="59">
        <v>1190.5239480660448</v>
      </c>
      <c r="N48" s="60"/>
      <c r="O48" s="59">
        <v>0</v>
      </c>
      <c r="P48" s="59">
        <v>0</v>
      </c>
      <c r="Q48" s="59">
        <v>0</v>
      </c>
      <c r="S48" s="59">
        <v>0</v>
      </c>
      <c r="T48" s="59">
        <v>0</v>
      </c>
      <c r="U48" s="1"/>
      <c r="V48" s="181">
        <v>0</v>
      </c>
      <c r="X48" s="59">
        <v>1190.5239480660448</v>
      </c>
      <c r="Y48" s="55">
        <v>1190.5239480660448</v>
      </c>
      <c r="Z48" s="55">
        <v>1190.5239480660448</v>
      </c>
      <c r="AA48" s="166">
        <v>1190.5239480660448</v>
      </c>
      <c r="AC48" s="59">
        <v>6710955.817784843</v>
      </c>
      <c r="AD48" s="59">
        <v>6710955.817784843</v>
      </c>
      <c r="AE48" s="59">
        <v>6710955.817784843</v>
      </c>
      <c r="AF48" s="163">
        <v>6710955.817784843</v>
      </c>
      <c r="AG48" s="60"/>
      <c r="AH48" s="59">
        <v>0</v>
      </c>
      <c r="AI48" s="59">
        <v>0</v>
      </c>
      <c r="AJ48" s="163">
        <v>0</v>
      </c>
      <c r="AK48" s="16"/>
      <c r="AL48" s="59">
        <v>0</v>
      </c>
      <c r="AM48" s="59">
        <v>0</v>
      </c>
      <c r="AN48" s="1"/>
      <c r="AO48" s="163">
        <v>0</v>
      </c>
      <c r="AQ48" s="59">
        <v>26843823.271139372</v>
      </c>
      <c r="AR48" s="55">
        <v>26843823.271139372</v>
      </c>
      <c r="AS48" s="55">
        <v>26843823.271139372</v>
      </c>
      <c r="AT48" s="166">
        <v>26843823.271139372</v>
      </c>
    </row>
    <row r="49" spans="1:46">
      <c r="B49" s="67" t="s">
        <v>23</v>
      </c>
      <c r="C49" s="63" t="s">
        <v>36</v>
      </c>
      <c r="D49" s="34"/>
      <c r="E49" s="59">
        <v>2</v>
      </c>
      <c r="F49" s="55">
        <v>9.5775175862093456E-3</v>
      </c>
      <c r="G49" s="55">
        <v>2</v>
      </c>
      <c r="H49" s="174">
        <v>0</v>
      </c>
      <c r="I49" s="58"/>
      <c r="J49" s="59">
        <v>11.141582425721916</v>
      </c>
      <c r="K49" s="59">
        <v>11.141582425721916</v>
      </c>
      <c r="L49" s="59">
        <v>11.141582425721916</v>
      </c>
      <c r="M49" s="59">
        <v>11.141582425721916</v>
      </c>
      <c r="N49" s="60"/>
      <c r="O49" s="59">
        <v>1.082259487241656</v>
      </c>
      <c r="P49" s="59">
        <v>1.082259487241656</v>
      </c>
      <c r="Q49" s="59">
        <v>1.082259487241656</v>
      </c>
      <c r="S49" s="59">
        <v>0</v>
      </c>
      <c r="T49" s="59">
        <v>0</v>
      </c>
      <c r="U49" s="1"/>
      <c r="V49" s="181">
        <v>0</v>
      </c>
      <c r="X49" s="59">
        <v>11.141582425721916</v>
      </c>
      <c r="Y49" s="55">
        <v>12.223841912963572</v>
      </c>
      <c r="Z49" s="55">
        <v>12.223841912963572</v>
      </c>
      <c r="AA49" s="166">
        <v>12.223841912963572</v>
      </c>
      <c r="AC49" s="59">
        <v>57223.167338507759</v>
      </c>
      <c r="AD49" s="59">
        <v>57223.167338507759</v>
      </c>
      <c r="AE49" s="59">
        <v>57223.167338507759</v>
      </c>
      <c r="AF49" s="163">
        <v>57223.167338507759</v>
      </c>
      <c r="AG49" s="60"/>
      <c r="AH49" s="59">
        <v>1048.5322590618198</v>
      </c>
      <c r="AI49" s="59">
        <v>1048.5322590618198</v>
      </c>
      <c r="AJ49" s="163">
        <v>1048.5322590618198</v>
      </c>
      <c r="AK49" s="16"/>
      <c r="AL49" s="59">
        <v>0</v>
      </c>
      <c r="AM49" s="59">
        <v>0</v>
      </c>
      <c r="AN49" s="1"/>
      <c r="AO49" s="163">
        <v>0</v>
      </c>
      <c r="AQ49" s="59">
        <v>228892.66935403104</v>
      </c>
      <c r="AR49" s="55">
        <v>232038.26613121649</v>
      </c>
      <c r="AS49" s="55">
        <v>232038.26613121649</v>
      </c>
      <c r="AT49" s="166">
        <v>232038.26613121649</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1201.6655304917667</v>
      </c>
      <c r="K53" s="82">
        <v>1201.6655304917667</v>
      </c>
      <c r="L53" s="82">
        <v>1201.6655304917667</v>
      </c>
      <c r="M53" s="82">
        <v>1201.6655304917667</v>
      </c>
      <c r="N53" s="60"/>
      <c r="O53" s="82">
        <v>1.082259487241656</v>
      </c>
      <c r="P53" s="82">
        <v>1.082259487241656</v>
      </c>
      <c r="Q53" s="82">
        <v>1.082259487241656</v>
      </c>
      <c r="S53" s="82">
        <v>0</v>
      </c>
      <c r="T53" s="82">
        <v>0</v>
      </c>
      <c r="U53" s="1"/>
      <c r="V53" s="82">
        <v>0</v>
      </c>
      <c r="X53" s="82">
        <v>1201.6655304917667</v>
      </c>
      <c r="Y53" s="82">
        <v>1202.7477899790083</v>
      </c>
      <c r="Z53" s="82">
        <v>1202.7477899790083</v>
      </c>
      <c r="AA53" s="82">
        <v>1202.7477899790083</v>
      </c>
      <c r="AC53" s="82">
        <v>6768178.9851233512</v>
      </c>
      <c r="AD53" s="82">
        <v>6768178.9851233512</v>
      </c>
      <c r="AE53" s="82">
        <v>6768178.9851233512</v>
      </c>
      <c r="AF53" s="82">
        <v>6768178.9851233512</v>
      </c>
      <c r="AG53" s="60"/>
      <c r="AH53" s="82">
        <v>1048.5322590618198</v>
      </c>
      <c r="AI53" s="82">
        <v>1048.5322590618198</v>
      </c>
      <c r="AJ53" s="82">
        <v>1048.5322590618198</v>
      </c>
      <c r="AK53" s="16"/>
      <c r="AL53" s="82">
        <v>0</v>
      </c>
      <c r="AM53" s="82">
        <v>0</v>
      </c>
      <c r="AN53" s="1"/>
      <c r="AO53" s="82">
        <v>0</v>
      </c>
      <c r="AQ53" s="82">
        <v>27072715.940493405</v>
      </c>
      <c r="AR53" s="82">
        <v>27075861.537270587</v>
      </c>
      <c r="AS53" s="82">
        <v>27075861.537270587</v>
      </c>
      <c r="AT53" s="82">
        <v>27075861.537270587</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4</v>
      </c>
      <c r="G56" s="55">
        <v>5</v>
      </c>
      <c r="H56" s="174">
        <v>10</v>
      </c>
      <c r="I56" s="58"/>
      <c r="J56" s="59"/>
      <c r="K56" s="55"/>
      <c r="L56" s="56"/>
      <c r="M56" s="57"/>
      <c r="N56" s="60"/>
      <c r="O56" s="59">
        <v>0</v>
      </c>
      <c r="P56" s="59">
        <v>0</v>
      </c>
      <c r="Q56" s="59">
        <v>0</v>
      </c>
      <c r="R56" s="115"/>
      <c r="S56" s="59">
        <v>7.87</v>
      </c>
      <c r="T56" s="59">
        <v>7.87</v>
      </c>
      <c r="U56" s="1"/>
      <c r="V56" s="181">
        <v>46.35</v>
      </c>
      <c r="X56" s="59">
        <v>0</v>
      </c>
      <c r="Y56" s="55">
        <v>0</v>
      </c>
      <c r="Z56" s="55">
        <v>7.87</v>
      </c>
      <c r="AA56" s="166">
        <v>54.22</v>
      </c>
      <c r="AC56" s="59"/>
      <c r="AD56" s="55"/>
      <c r="AE56" s="56"/>
      <c r="AF56" s="57"/>
      <c r="AG56" s="60"/>
      <c r="AH56" s="59">
        <v>0</v>
      </c>
      <c r="AI56" s="59">
        <v>0</v>
      </c>
      <c r="AJ56" s="163">
        <v>0</v>
      </c>
      <c r="AK56" s="115"/>
      <c r="AL56" s="59">
        <v>51500</v>
      </c>
      <c r="AM56" s="59">
        <v>51500</v>
      </c>
      <c r="AN56" s="1"/>
      <c r="AO56" s="163">
        <v>345823.96</v>
      </c>
      <c r="AQ56" s="59">
        <v>0</v>
      </c>
      <c r="AR56" s="55">
        <v>0</v>
      </c>
      <c r="AS56" s="55">
        <v>103000</v>
      </c>
      <c r="AT56" s="166">
        <v>448823.96</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728.38633890000006</v>
      </c>
      <c r="X57" s="59">
        <v>0</v>
      </c>
      <c r="Y57" s="55">
        <v>0</v>
      </c>
      <c r="Z57" s="55">
        <v>0</v>
      </c>
      <c r="AA57" s="166">
        <v>728.38633890000006</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1157</v>
      </c>
      <c r="I58" s="58"/>
      <c r="J58" s="59"/>
      <c r="K58" s="55"/>
      <c r="L58" s="56"/>
      <c r="M58" s="57"/>
      <c r="N58" s="60"/>
      <c r="O58" s="64"/>
      <c r="P58" s="55"/>
      <c r="Q58" s="180"/>
      <c r="R58" s="115"/>
      <c r="S58" s="64">
        <v>0</v>
      </c>
      <c r="T58" s="166">
        <v>0</v>
      </c>
      <c r="U58" s="1"/>
      <c r="V58" s="181">
        <v>623.78220999999996</v>
      </c>
      <c r="X58" s="59">
        <v>0</v>
      </c>
      <c r="Y58" s="55">
        <v>0</v>
      </c>
      <c r="Z58" s="55">
        <v>0</v>
      </c>
      <c r="AA58" s="166">
        <v>623.78220999999996</v>
      </c>
      <c r="AC58" s="59"/>
      <c r="AD58" s="55"/>
      <c r="AE58" s="56"/>
      <c r="AF58" s="57"/>
      <c r="AG58" s="60"/>
      <c r="AH58" s="59">
        <v>0</v>
      </c>
      <c r="AI58" s="59">
        <v>0</v>
      </c>
      <c r="AJ58" s="163">
        <v>0</v>
      </c>
      <c r="AK58" s="115"/>
      <c r="AL58" s="59">
        <v>0</v>
      </c>
      <c r="AM58" s="59">
        <v>0</v>
      </c>
      <c r="AN58" s="1"/>
      <c r="AO58" s="163">
        <v>461513.03516999999</v>
      </c>
      <c r="AQ58" s="59">
        <v>0</v>
      </c>
      <c r="AR58" s="55">
        <v>0</v>
      </c>
      <c r="AS58" s="55">
        <v>0</v>
      </c>
      <c r="AT58" s="166">
        <v>461513.03516999999</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7.87</v>
      </c>
      <c r="T59" s="82">
        <v>7.87</v>
      </c>
      <c r="U59" s="1"/>
      <c r="V59" s="82">
        <v>774.73633890000008</v>
      </c>
      <c r="X59" s="82">
        <v>0</v>
      </c>
      <c r="Y59" s="82">
        <v>0</v>
      </c>
      <c r="Z59" s="82">
        <v>7.87</v>
      </c>
      <c r="AA59" s="82">
        <v>782.60633890000008</v>
      </c>
      <c r="AC59" s="82">
        <v>0</v>
      </c>
      <c r="AD59" s="82">
        <v>0</v>
      </c>
      <c r="AE59" s="82">
        <v>0</v>
      </c>
      <c r="AF59" s="82">
        <v>0</v>
      </c>
      <c r="AG59" s="60"/>
      <c r="AH59" s="82">
        <v>0</v>
      </c>
      <c r="AI59" s="82">
        <v>0</v>
      </c>
      <c r="AJ59" s="82">
        <v>0</v>
      </c>
      <c r="AK59" s="309"/>
      <c r="AL59" s="82">
        <v>51500</v>
      </c>
      <c r="AM59" s="82">
        <v>51500</v>
      </c>
      <c r="AN59" s="1"/>
      <c r="AO59" s="82">
        <v>345823.96</v>
      </c>
      <c r="AQ59" s="82">
        <v>0</v>
      </c>
      <c r="AR59" s="82">
        <v>0</v>
      </c>
      <c r="AS59" s="82">
        <v>103000</v>
      </c>
      <c r="AT59" s="82">
        <v>448823.96</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13"/>
      <c r="F61" s="1014"/>
      <c r="G61" s="1014"/>
      <c r="H61" s="1015"/>
      <c r="I61" s="127"/>
      <c r="J61" s="202">
        <v>63.053384130777225</v>
      </c>
      <c r="K61" s="202">
        <v>63.053384130777225</v>
      </c>
      <c r="L61" s="202">
        <v>63.053384130777225</v>
      </c>
      <c r="M61" s="202">
        <v>63.053384130777225</v>
      </c>
      <c r="N61" s="60"/>
      <c r="O61" s="202"/>
      <c r="P61" s="202"/>
      <c r="Q61" s="202"/>
      <c r="R61" s="6"/>
      <c r="S61" s="202"/>
      <c r="T61" s="202"/>
      <c r="U61" s="1"/>
      <c r="V61" s="203"/>
      <c r="W61" s="6"/>
      <c r="X61" s="202">
        <v>63.053384130777225</v>
      </c>
      <c r="Y61" s="202"/>
      <c r="Z61" s="202"/>
      <c r="AA61" s="202">
        <v>63.053384130777225</v>
      </c>
      <c r="AC61" s="202">
        <v>517467.97890054993</v>
      </c>
      <c r="AD61" s="202">
        <v>517467.97890054993</v>
      </c>
      <c r="AE61" s="202">
        <v>517467.97890054993</v>
      </c>
      <c r="AF61" s="202">
        <v>517467.97890054993</v>
      </c>
      <c r="AG61" s="60"/>
      <c r="AH61" s="202"/>
      <c r="AI61" s="202"/>
      <c r="AJ61" s="202"/>
      <c r="AK61" s="6"/>
      <c r="AL61" s="202"/>
      <c r="AM61" s="202"/>
      <c r="AN61" s="1"/>
      <c r="AO61" s="202"/>
      <c r="AP61" s="6"/>
      <c r="AQ61" s="202">
        <v>2069871.9156021997</v>
      </c>
      <c r="AR61" s="202">
        <v>2069871.9156021997</v>
      </c>
      <c r="AS61" s="202">
        <v>2069871.9156021997</v>
      </c>
      <c r="AT61" s="202">
        <v>2069871.9156021997</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23.562899999999999</v>
      </c>
      <c r="K63" s="202">
        <v>23.562899999999999</v>
      </c>
      <c r="L63" s="723">
        <v>23.562899999999999</v>
      </c>
      <c r="M63" s="723">
        <v>23.562899999999999</v>
      </c>
      <c r="N63" s="746"/>
      <c r="O63" s="723"/>
      <c r="P63" s="723"/>
      <c r="Q63" s="723"/>
      <c r="R63" s="747"/>
      <c r="S63" s="748"/>
      <c r="T63" s="748"/>
      <c r="U63" s="1"/>
      <c r="V63" s="704"/>
      <c r="W63" s="6"/>
      <c r="X63" s="202">
        <v>23.562899999999999</v>
      </c>
      <c r="Y63" s="703"/>
      <c r="Z63" s="705"/>
      <c r="AA63" s="202">
        <v>23.562899999999999</v>
      </c>
      <c r="AC63" s="703">
        <v>89602.51268</v>
      </c>
      <c r="AD63" s="703">
        <v>89602.51268</v>
      </c>
      <c r="AE63" s="703">
        <v>89602.51268</v>
      </c>
      <c r="AF63" s="703">
        <v>89602.51268</v>
      </c>
      <c r="AG63" s="60"/>
      <c r="AH63" s="703"/>
      <c r="AI63" s="703"/>
      <c r="AJ63" s="703"/>
      <c r="AK63" s="6"/>
      <c r="AL63" s="202"/>
      <c r="AM63" s="202"/>
      <c r="AN63" s="1"/>
      <c r="AO63" s="202"/>
      <c r="AP63" s="6"/>
      <c r="AQ63" s="202">
        <v>358410.05072</v>
      </c>
      <c r="AR63" s="202">
        <v>358410.05072</v>
      </c>
      <c r="AS63" s="202">
        <v>358410.05072</v>
      </c>
      <c r="AT63" s="202">
        <v>358410.05072</v>
      </c>
    </row>
    <row r="64" spans="1:46" s="16" customFormat="1">
      <c r="B64" s="699" t="s">
        <v>290</v>
      </c>
      <c r="C64" s="700"/>
      <c r="D64" s="126"/>
      <c r="E64" s="1013"/>
      <c r="F64" s="1014"/>
      <c r="G64" s="1014"/>
      <c r="H64" s="1015"/>
      <c r="I64" s="127"/>
      <c r="J64" s="202"/>
      <c r="K64" s="202"/>
      <c r="L64" s="723"/>
      <c r="M64" s="723"/>
      <c r="N64" s="746"/>
      <c r="O64" s="723">
        <v>301.95254983428907</v>
      </c>
      <c r="P64" s="723">
        <v>301.95254983428907</v>
      </c>
      <c r="Q64" s="723">
        <v>301.95254983428907</v>
      </c>
      <c r="R64" s="747"/>
      <c r="S64" s="723"/>
      <c r="T64" s="723"/>
      <c r="U64" s="1"/>
      <c r="V64" s="202"/>
      <c r="W64" s="6"/>
      <c r="X64" s="202"/>
      <c r="Y64" s="202">
        <v>301.95254983428907</v>
      </c>
      <c r="Z64" s="202"/>
      <c r="AA64" s="202">
        <v>301.95254983428907</v>
      </c>
      <c r="AC64" s="202"/>
      <c r="AD64" s="202"/>
      <c r="AE64" s="202"/>
      <c r="AF64" s="202"/>
      <c r="AG64" s="60"/>
      <c r="AH64" s="202">
        <v>830318.91912035772</v>
      </c>
      <c r="AI64" s="202">
        <v>830318.91912035772</v>
      </c>
      <c r="AJ64" s="202">
        <v>830318.91912035772</v>
      </c>
      <c r="AK64" s="6"/>
      <c r="AL64" s="202"/>
      <c r="AM64" s="202"/>
      <c r="AN64" s="1"/>
      <c r="AO64" s="202"/>
      <c r="AP64" s="6"/>
      <c r="AQ64" s="202"/>
      <c r="AR64" s="202">
        <v>2490956.757361073</v>
      </c>
      <c r="AS64" s="202">
        <v>2490956.757361073</v>
      </c>
      <c r="AT64" s="202">
        <v>2490956.757361073</v>
      </c>
    </row>
    <row r="65" spans="2:47" s="16" customFormat="1">
      <c r="B65" s="701" t="s">
        <v>381</v>
      </c>
      <c r="C65" s="702"/>
      <c r="D65" s="126"/>
      <c r="E65" s="1013"/>
      <c r="F65" s="1014"/>
      <c r="G65" s="1014"/>
      <c r="H65" s="1015"/>
      <c r="I65" s="127"/>
      <c r="J65" s="202"/>
      <c r="K65" s="202"/>
      <c r="L65" s="723"/>
      <c r="M65" s="723"/>
      <c r="N65" s="746"/>
      <c r="O65" s="723">
        <v>85.679668225</v>
      </c>
      <c r="P65" s="723">
        <v>85.679668225</v>
      </c>
      <c r="Q65" s="723">
        <v>80.715433628</v>
      </c>
      <c r="R65" s="747"/>
      <c r="S65" s="723"/>
      <c r="T65" s="723"/>
      <c r="U65" s="1"/>
      <c r="V65" s="202"/>
      <c r="W65" s="6"/>
      <c r="X65" s="202"/>
      <c r="Y65" s="202">
        <v>80.715433628</v>
      </c>
      <c r="Z65" s="202"/>
      <c r="AA65" s="202">
        <v>80.715433628</v>
      </c>
      <c r="AC65" s="202"/>
      <c r="AD65" s="202"/>
      <c r="AE65" s="202"/>
      <c r="AF65" s="202"/>
      <c r="AG65" s="60"/>
      <c r="AH65" s="202">
        <v>526603.87325530406</v>
      </c>
      <c r="AI65" s="723">
        <v>526603.87325530406</v>
      </c>
      <c r="AJ65" s="202">
        <v>511135.673225304</v>
      </c>
      <c r="AK65" s="6"/>
      <c r="AL65" s="202"/>
      <c r="AM65" s="202"/>
      <c r="AN65" s="1"/>
      <c r="AO65" s="202"/>
      <c r="AP65" s="6"/>
      <c r="AQ65" s="202"/>
      <c r="AR65" s="202">
        <v>1564343.4197359122</v>
      </c>
      <c r="AS65" s="202">
        <v>1564343.4197359122</v>
      </c>
      <c r="AT65" s="202">
        <v>1564343.4197359122</v>
      </c>
    </row>
    <row r="66" spans="2:47" s="16" customFormat="1">
      <c r="B66" s="701" t="s">
        <v>382</v>
      </c>
      <c r="C66" s="702"/>
      <c r="D66" s="126"/>
      <c r="E66" s="1013"/>
      <c r="F66" s="1014"/>
      <c r="G66" s="1014"/>
      <c r="H66" s="1015"/>
      <c r="I66" s="127"/>
      <c r="J66" s="202"/>
      <c r="K66" s="202"/>
      <c r="L66" s="723"/>
      <c r="M66" s="723"/>
      <c r="N66" s="746"/>
      <c r="O66" s="723"/>
      <c r="P66" s="723"/>
      <c r="Q66" s="723"/>
      <c r="R66" s="747"/>
      <c r="S66" s="723">
        <v>234.69635798599998</v>
      </c>
      <c r="T66" s="723">
        <v>235.53139524299996</v>
      </c>
      <c r="U66" s="1"/>
      <c r="V66" s="202"/>
      <c r="W66" s="6"/>
      <c r="X66" s="202"/>
      <c r="Y66" s="202"/>
      <c r="Z66" s="202">
        <v>235.53139524299996</v>
      </c>
      <c r="AA66" s="202">
        <v>235.53139524299996</v>
      </c>
      <c r="AC66" s="202"/>
      <c r="AD66" s="202"/>
      <c r="AE66" s="202"/>
      <c r="AF66" s="202"/>
      <c r="AG66" s="60"/>
      <c r="AH66" s="202"/>
      <c r="AI66" s="202"/>
      <c r="AJ66" s="202"/>
      <c r="AK66" s="6"/>
      <c r="AL66" s="202">
        <v>732842.12351608893</v>
      </c>
      <c r="AM66" s="202">
        <v>753448.28800108889</v>
      </c>
      <c r="AN66" s="1"/>
      <c r="AO66" s="202"/>
      <c r="AP66" s="6"/>
      <c r="AQ66" s="202"/>
      <c r="AR66" s="202"/>
      <c r="AS66" s="202">
        <v>1486290.4115171777</v>
      </c>
      <c r="AT66" s="202">
        <v>1486290.4115171777</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2493.9285961543765</v>
      </c>
      <c r="K68" s="190">
        <v>2493.9285961543765</v>
      </c>
      <c r="L68" s="190">
        <v>2493.1128696769688</v>
      </c>
      <c r="M68" s="190">
        <v>2463.547686502684</v>
      </c>
      <c r="N68" s="190">
        <v>0</v>
      </c>
      <c r="O68" s="190">
        <v>1581.7218905441493</v>
      </c>
      <c r="P68" s="190">
        <v>1570.4072394631864</v>
      </c>
      <c r="Q68" s="190">
        <v>1558.6189004137859</v>
      </c>
      <c r="R68" s="190">
        <v>0</v>
      </c>
      <c r="S68" s="190">
        <v>1987.7325602136098</v>
      </c>
      <c r="T68" s="190">
        <v>1958.4167399436096</v>
      </c>
      <c r="U68" s="1"/>
      <c r="V68" s="190">
        <v>4052.9628973129998</v>
      </c>
      <c r="W68" s="6"/>
      <c r="X68" s="190">
        <v>2463.547686502684</v>
      </c>
      <c r="Y68" s="190">
        <v>4022.1665869164699</v>
      </c>
      <c r="Z68" s="190">
        <v>5980.58332686008</v>
      </c>
      <c r="AA68" s="190">
        <v>10033.546224173078</v>
      </c>
      <c r="AC68" s="190">
        <v>12897578.65819384</v>
      </c>
      <c r="AD68" s="190">
        <v>12897578.65819384</v>
      </c>
      <c r="AE68" s="190">
        <v>12895300.23861785</v>
      </c>
      <c r="AF68" s="190">
        <v>12817522.412751736</v>
      </c>
      <c r="AG68" s="60"/>
      <c r="AH68" s="190">
        <v>7373291.708439122</v>
      </c>
      <c r="AI68" s="190">
        <v>7336168.8636343889</v>
      </c>
      <c r="AJ68" s="190">
        <v>7296985.5951721733</v>
      </c>
      <c r="AK68" s="190">
        <v>0</v>
      </c>
      <c r="AL68" s="190">
        <v>10104832.736477857</v>
      </c>
      <c r="AM68" s="190">
        <v>9934874.7754157335</v>
      </c>
      <c r="AN68" s="1"/>
      <c r="AO68" s="190">
        <v>18882610.184210222</v>
      </c>
      <c r="AP68" s="6"/>
      <c r="AQ68" s="190">
        <v>51507979.967757262</v>
      </c>
      <c r="AR68" s="190">
        <v>73514426.135002956</v>
      </c>
      <c r="AS68" s="190">
        <v>93554133.646896541</v>
      </c>
      <c r="AT68" s="190">
        <v>112436743.83110675</v>
      </c>
      <c r="AU68" s="16"/>
    </row>
    <row r="69" spans="2:47">
      <c r="B69" s="148" t="s">
        <v>193</v>
      </c>
      <c r="C69" s="149"/>
      <c r="D69" s="34"/>
      <c r="E69" s="116"/>
      <c r="F69" s="117"/>
      <c r="G69" s="117"/>
      <c r="H69" s="118"/>
      <c r="I69" s="58"/>
      <c r="J69" s="190">
        <v>769.89760000000001</v>
      </c>
      <c r="K69" s="190">
        <v>0</v>
      </c>
      <c r="L69" s="82">
        <v>0</v>
      </c>
      <c r="M69" s="82">
        <v>0</v>
      </c>
      <c r="N69" s="746"/>
      <c r="O69" s="82">
        <v>884.80699980000009</v>
      </c>
      <c r="P69" s="82">
        <v>0</v>
      </c>
      <c r="Q69" s="82">
        <v>0</v>
      </c>
      <c r="R69" s="747"/>
      <c r="S69" s="82">
        <v>921.34003000000007</v>
      </c>
      <c r="T69" s="82">
        <v>0</v>
      </c>
      <c r="U69" s="1"/>
      <c r="V69" s="190">
        <v>1173.3820040000001</v>
      </c>
      <c r="W69" s="6"/>
      <c r="X69" s="190">
        <v>0</v>
      </c>
      <c r="Y69" s="190">
        <v>0</v>
      </c>
      <c r="Z69" s="190">
        <v>0</v>
      </c>
      <c r="AA69" s="190">
        <v>1173.3820040000001</v>
      </c>
      <c r="AC69" s="190">
        <v>38925.834999999999</v>
      </c>
      <c r="AD69" s="190">
        <v>0</v>
      </c>
      <c r="AE69" s="190">
        <v>0</v>
      </c>
      <c r="AF69" s="190">
        <v>0</v>
      </c>
      <c r="AG69" s="60"/>
      <c r="AH69" s="190">
        <v>19599.151999999998</v>
      </c>
      <c r="AI69" s="190">
        <v>0</v>
      </c>
      <c r="AJ69" s="190">
        <v>0</v>
      </c>
      <c r="AK69" s="6"/>
      <c r="AL69" s="190">
        <v>17297.444145000001</v>
      </c>
      <c r="AM69" s="190">
        <v>0</v>
      </c>
      <c r="AN69" s="1"/>
      <c r="AO69" s="190">
        <v>0</v>
      </c>
      <c r="AP69" s="6"/>
      <c r="AQ69" s="190">
        <v>38925.834999999999</v>
      </c>
      <c r="AR69" s="190">
        <v>58524.987000000001</v>
      </c>
      <c r="AS69" s="190">
        <v>75822.43114500001</v>
      </c>
      <c r="AT69" s="190">
        <v>75822.43114500001</v>
      </c>
      <c r="AU69" s="16"/>
    </row>
    <row r="70" spans="2:47" s="16" customFormat="1">
      <c r="B70" s="148" t="s">
        <v>364</v>
      </c>
      <c r="C70" s="149"/>
      <c r="D70" s="34"/>
      <c r="E70" s="116"/>
      <c r="F70" s="117"/>
      <c r="G70" s="117"/>
      <c r="H70" s="118"/>
      <c r="I70" s="58"/>
      <c r="J70" s="190">
        <v>86.616284130777217</v>
      </c>
      <c r="K70" s="190">
        <v>86.616284130777217</v>
      </c>
      <c r="L70" s="190">
        <v>86.616284130777217</v>
      </c>
      <c r="M70" s="190">
        <v>86.616284130777217</v>
      </c>
      <c r="N70" s="60"/>
      <c r="O70" s="190">
        <v>301.95254983428907</v>
      </c>
      <c r="P70" s="190">
        <v>301.95254983428907</v>
      </c>
      <c r="Q70" s="190">
        <v>301.95254983428907</v>
      </c>
      <c r="R70" s="6"/>
      <c r="S70" s="190">
        <v>0</v>
      </c>
      <c r="T70" s="190">
        <v>0</v>
      </c>
      <c r="U70" s="1"/>
      <c r="V70" s="190"/>
      <c r="W70" s="6"/>
      <c r="X70" s="190">
        <v>86.616284130777217</v>
      </c>
      <c r="Y70" s="190">
        <v>382.66798346228904</v>
      </c>
      <c r="Z70" s="190">
        <v>235.53139524299996</v>
      </c>
      <c r="AA70" s="190">
        <v>704.81566283606617</v>
      </c>
      <c r="AC70" s="190">
        <v>607070.49158054998</v>
      </c>
      <c r="AD70" s="190">
        <v>607070.49158054998</v>
      </c>
      <c r="AE70" s="190">
        <v>607070.49158054998</v>
      </c>
      <c r="AF70" s="190">
        <v>607070.49158054998</v>
      </c>
      <c r="AG70" s="60"/>
      <c r="AH70" s="190">
        <v>830318.91912035772</v>
      </c>
      <c r="AI70" s="190">
        <v>830318.91912035772</v>
      </c>
      <c r="AJ70" s="190">
        <v>830318.91912035772</v>
      </c>
      <c r="AK70" s="6"/>
      <c r="AL70" s="190">
        <v>0</v>
      </c>
      <c r="AM70" s="190">
        <v>0</v>
      </c>
      <c r="AN70" s="1"/>
      <c r="AO70" s="190">
        <v>0</v>
      </c>
      <c r="AP70" s="6"/>
      <c r="AQ70" s="190">
        <v>2428281.9663221999</v>
      </c>
      <c r="AR70" s="190">
        <v>4919238.7236832734</v>
      </c>
      <c r="AS70" s="190">
        <v>4919238.7236832734</v>
      </c>
      <c r="AT70" s="190">
        <v>7969872.5549363634</v>
      </c>
    </row>
    <row r="71" spans="2:47">
      <c r="B71" s="148" t="s">
        <v>470</v>
      </c>
      <c r="C71" s="149"/>
      <c r="D71" s="34"/>
      <c r="E71" s="116"/>
      <c r="F71" s="117"/>
      <c r="G71" s="117"/>
      <c r="H71" s="118"/>
      <c r="I71" s="58"/>
      <c r="J71" s="82">
        <v>3350.442480285154</v>
      </c>
      <c r="K71" s="82">
        <v>2580.5448802851538</v>
      </c>
      <c r="L71" s="82">
        <v>2579.7291538077461</v>
      </c>
      <c r="M71" s="82">
        <v>2550.1639706334613</v>
      </c>
      <c r="N71" s="60"/>
      <c r="O71" s="82">
        <v>2768.4814401784388</v>
      </c>
      <c r="P71" s="82">
        <v>1872.3597892974756</v>
      </c>
      <c r="Q71" s="82">
        <v>1860.5714502480751</v>
      </c>
      <c r="R71" s="6"/>
      <c r="S71" s="82">
        <v>2909.0725902136101</v>
      </c>
      <c r="T71" s="82">
        <v>1958.4167399436096</v>
      </c>
      <c r="U71" s="1"/>
      <c r="V71" s="82">
        <v>5226.3449013129994</v>
      </c>
      <c r="W71" s="6"/>
      <c r="X71" s="82">
        <v>2550.1639706334613</v>
      </c>
      <c r="Y71" s="82">
        <v>4404.8345703787591</v>
      </c>
      <c r="Z71" s="82">
        <v>6216.1147221030797</v>
      </c>
      <c r="AA71" s="82">
        <v>11911.743891009144</v>
      </c>
      <c r="AC71" s="82">
        <v>13543574.98477439</v>
      </c>
      <c r="AD71" s="82">
        <v>13504649.149774389</v>
      </c>
      <c r="AE71" s="82">
        <v>13502370.7301984</v>
      </c>
      <c r="AF71" s="82">
        <v>13424592.904332286</v>
      </c>
      <c r="AG71" s="60"/>
      <c r="AH71" s="82">
        <v>8223209.7795594791</v>
      </c>
      <c r="AI71" s="82">
        <v>8166487.7827547463</v>
      </c>
      <c r="AJ71" s="82">
        <v>8127304.5142925307</v>
      </c>
      <c r="AK71" s="6"/>
      <c r="AL71" s="82">
        <v>10122130.180622857</v>
      </c>
      <c r="AM71" s="82">
        <v>9934874.7754157335</v>
      </c>
      <c r="AN71" s="1"/>
      <c r="AO71" s="82">
        <v>18882610.184210222</v>
      </c>
      <c r="AP71" s="6"/>
      <c r="AQ71" s="82">
        <v>53975187.769079462</v>
      </c>
      <c r="AR71" s="82">
        <v>78492189.845686227</v>
      </c>
      <c r="AS71" s="82">
        <v>98549194.801724806</v>
      </c>
      <c r="AT71" s="82">
        <v>120482438.81718811</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B3:B5"/>
    <mergeCell ref="C3:C5"/>
    <mergeCell ref="E3:H4"/>
    <mergeCell ref="J3:M4"/>
    <mergeCell ref="J2:V2"/>
    <mergeCell ref="O3:Q4"/>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2" t="s">
        <v>203</v>
      </c>
      <c r="F2" s="1033"/>
      <c r="G2" s="1033"/>
      <c r="H2" s="1034"/>
      <c r="J2" s="1021" t="s">
        <v>204</v>
      </c>
      <c r="K2" s="1022"/>
      <c r="L2" s="1022"/>
      <c r="M2" s="1022"/>
      <c r="N2" s="1022"/>
      <c r="O2" s="1022"/>
      <c r="P2" s="1022"/>
      <c r="Q2" s="1022"/>
      <c r="R2" s="1022"/>
      <c r="S2" s="1022"/>
      <c r="T2" s="1022"/>
      <c r="U2" s="1022"/>
      <c r="V2" s="1041"/>
      <c r="X2" s="1021" t="s">
        <v>204</v>
      </c>
      <c r="Y2" s="1022"/>
      <c r="Z2" s="1022"/>
      <c r="AA2" s="1022"/>
      <c r="AC2" s="1016" t="s">
        <v>206</v>
      </c>
      <c r="AD2" s="1017"/>
      <c r="AE2" s="1017"/>
      <c r="AF2" s="1017"/>
      <c r="AG2" s="1017"/>
      <c r="AH2" s="1017"/>
      <c r="AI2" s="1017"/>
      <c r="AJ2" s="1017"/>
      <c r="AK2" s="1017"/>
      <c r="AL2" s="1017"/>
      <c r="AM2" s="1017"/>
      <c r="AN2" s="1017"/>
      <c r="AO2" s="1018"/>
      <c r="AQ2" s="1016" t="s">
        <v>207</v>
      </c>
      <c r="AR2" s="1017"/>
      <c r="AS2" s="1017"/>
      <c r="AT2" s="1018"/>
    </row>
    <row r="3" spans="2:46" ht="15" customHeight="1">
      <c r="B3" s="1035" t="s">
        <v>0</v>
      </c>
      <c r="C3" s="1038" t="s">
        <v>94</v>
      </c>
      <c r="D3" s="34"/>
      <c r="E3" s="932" t="s">
        <v>205</v>
      </c>
      <c r="F3" s="933"/>
      <c r="G3" s="933"/>
      <c r="H3" s="934"/>
      <c r="I3" s="161"/>
      <c r="J3" s="1023" t="s">
        <v>199</v>
      </c>
      <c r="K3" s="1024"/>
      <c r="L3" s="1024"/>
      <c r="M3" s="1025"/>
      <c r="N3" s="35"/>
      <c r="O3" s="1026" t="s">
        <v>200</v>
      </c>
      <c r="P3" s="1027"/>
      <c r="Q3" s="1028"/>
      <c r="R3" s="1"/>
      <c r="S3" s="1026" t="s">
        <v>201</v>
      </c>
      <c r="T3" s="1028"/>
      <c r="U3" s="1"/>
      <c r="V3" s="1029" t="s">
        <v>202</v>
      </c>
      <c r="X3" s="938" t="s">
        <v>383</v>
      </c>
      <c r="Y3" s="933"/>
      <c r="Z3" s="933"/>
      <c r="AA3" s="1019"/>
      <c r="AC3" s="1023" t="s">
        <v>199</v>
      </c>
      <c r="AD3" s="1024"/>
      <c r="AE3" s="1024"/>
      <c r="AF3" s="1025"/>
      <c r="AG3" s="35"/>
      <c r="AH3" s="1026" t="s">
        <v>200</v>
      </c>
      <c r="AI3" s="1027"/>
      <c r="AJ3" s="1028"/>
      <c r="AK3" s="1"/>
      <c r="AL3" s="1026" t="s">
        <v>201</v>
      </c>
      <c r="AM3" s="1028"/>
      <c r="AN3" s="1"/>
      <c r="AO3" s="1029" t="s">
        <v>202</v>
      </c>
      <c r="AQ3" s="1023" t="s">
        <v>208</v>
      </c>
      <c r="AR3" s="1024"/>
      <c r="AS3" s="1024"/>
      <c r="AT3" s="1031"/>
    </row>
    <row r="4" spans="2:46" ht="16.5" customHeight="1">
      <c r="B4" s="1036"/>
      <c r="C4" s="1039"/>
      <c r="D4" s="34"/>
      <c r="E4" s="935"/>
      <c r="F4" s="936"/>
      <c r="G4" s="936"/>
      <c r="H4" s="937"/>
      <c r="I4" s="161"/>
      <c r="J4" s="939"/>
      <c r="K4" s="936"/>
      <c r="L4" s="936"/>
      <c r="M4" s="937"/>
      <c r="N4" s="35"/>
      <c r="O4" s="943"/>
      <c r="P4" s="944"/>
      <c r="Q4" s="945"/>
      <c r="R4" s="1"/>
      <c r="S4" s="943"/>
      <c r="T4" s="945"/>
      <c r="U4" s="1"/>
      <c r="V4" s="1030"/>
      <c r="X4" s="939"/>
      <c r="Y4" s="936"/>
      <c r="Z4" s="936"/>
      <c r="AA4" s="1020"/>
      <c r="AC4" s="939"/>
      <c r="AD4" s="936"/>
      <c r="AE4" s="936"/>
      <c r="AF4" s="937"/>
      <c r="AG4" s="35"/>
      <c r="AH4" s="943"/>
      <c r="AI4" s="944"/>
      <c r="AJ4" s="945"/>
      <c r="AK4" s="1"/>
      <c r="AL4" s="943"/>
      <c r="AM4" s="945"/>
      <c r="AN4" s="1"/>
      <c r="AO4" s="1030"/>
      <c r="AQ4" s="939"/>
      <c r="AR4" s="936"/>
      <c r="AS4" s="936"/>
      <c r="AT4" s="1020"/>
    </row>
    <row r="5" spans="2:46">
      <c r="B5" s="1037"/>
      <c r="C5" s="1040"/>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13"/>
      <c r="F61" s="1014"/>
      <c r="G61" s="1014"/>
      <c r="H61" s="1015"/>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13"/>
      <c r="F64" s="1014"/>
      <c r="G64" s="1014"/>
      <c r="H64" s="1015"/>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E64:H64"/>
    <mergeCell ref="B3:B5"/>
    <mergeCell ref="C3:C5"/>
    <mergeCell ref="E3:H4"/>
    <mergeCell ref="J3:M4"/>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sheetPr codeName="Sheet28">
    <tabColor rgb="FFFFFF00"/>
  </sheetPr>
  <dimension ref="A1:U70"/>
  <sheetViews>
    <sheetView view="pageBreakPreview" zoomScale="80" zoomScaleNormal="85" zoomScaleSheetLayoutView="80" zoomScalePageLayoutView="85" workbookViewId="0">
      <selection activeCell="N25" sqref="N25"/>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534</v>
      </c>
      <c r="E1" s="34"/>
      <c r="F1" s="34"/>
      <c r="G1" s="34"/>
      <c r="H1" s="34"/>
      <c r="I1" s="35"/>
      <c r="J1" s="35"/>
      <c r="K1" s="35"/>
      <c r="L1" s="35"/>
      <c r="M1" s="35"/>
      <c r="N1" s="35"/>
      <c r="O1" s="35"/>
      <c r="P1" s="35"/>
      <c r="Q1" s="35"/>
      <c r="R1" s="35"/>
      <c r="S1" s="35"/>
      <c r="T1" s="35"/>
    </row>
    <row r="2" spans="1:21" ht="30.75" customHeight="1">
      <c r="A2" s="968" t="s">
        <v>0</v>
      </c>
      <c r="B2" s="971" t="s">
        <v>94</v>
      </c>
      <c r="C2" s="34"/>
      <c r="D2" s="932" t="s">
        <v>487</v>
      </c>
      <c r="E2" s="933"/>
      <c r="F2" s="933"/>
      <c r="G2" s="934"/>
      <c r="H2" s="34"/>
      <c r="I2" s="938" t="s">
        <v>529</v>
      </c>
      <c r="J2" s="933"/>
      <c r="K2" s="933"/>
      <c r="L2" s="934"/>
      <c r="M2" s="35"/>
      <c r="N2" s="940" t="s">
        <v>530</v>
      </c>
      <c r="O2" s="941"/>
      <c r="P2" s="941"/>
      <c r="Q2" s="942"/>
      <c r="R2" s="35"/>
      <c r="S2" s="928" t="s">
        <v>490</v>
      </c>
      <c r="T2" s="929"/>
      <c r="U2" s="36"/>
    </row>
    <row r="3" spans="1:21" ht="39.75" customHeight="1">
      <c r="A3" s="969"/>
      <c r="B3" s="972"/>
      <c r="C3" s="34"/>
      <c r="D3" s="935"/>
      <c r="E3" s="936"/>
      <c r="F3" s="936"/>
      <c r="G3" s="937"/>
      <c r="H3" s="34"/>
      <c r="I3" s="939"/>
      <c r="J3" s="936"/>
      <c r="K3" s="936"/>
      <c r="L3" s="937"/>
      <c r="M3" s="35"/>
      <c r="N3" s="943"/>
      <c r="O3" s="944"/>
      <c r="P3" s="944"/>
      <c r="Q3" s="945"/>
      <c r="R3" s="35"/>
      <c r="S3" s="37" t="s">
        <v>261</v>
      </c>
      <c r="T3" s="38" t="s">
        <v>262</v>
      </c>
      <c r="U3" s="36"/>
    </row>
    <row r="4" spans="1:21">
      <c r="A4" s="970"/>
      <c r="B4" s="973"/>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5"/>
      <c r="E59" s="966"/>
      <c r="F59" s="966"/>
      <c r="G59" s="967"/>
      <c r="H59" s="187"/>
      <c r="I59" s="386"/>
      <c r="J59" s="390"/>
      <c r="K59" s="386"/>
      <c r="L59" s="386"/>
      <c r="M59" s="60"/>
      <c r="N59" s="386"/>
      <c r="O59" s="386"/>
      <c r="P59" s="386"/>
      <c r="Q59" s="386"/>
      <c r="R59" s="60"/>
      <c r="S59" s="386"/>
      <c r="T59" s="386"/>
      <c r="U59" s="128"/>
    </row>
    <row r="60" spans="1:21" s="129" customFormat="1">
      <c r="A60" s="384" t="s">
        <v>257</v>
      </c>
      <c r="B60" s="385"/>
      <c r="C60" s="126"/>
      <c r="D60" s="965"/>
      <c r="E60" s="966"/>
      <c r="F60" s="966"/>
      <c r="G60" s="967"/>
      <c r="H60" s="187"/>
      <c r="I60" s="386"/>
      <c r="J60" s="390"/>
      <c r="K60" s="386"/>
      <c r="L60" s="386"/>
      <c r="M60" s="60"/>
      <c r="N60" s="386"/>
      <c r="O60" s="386"/>
      <c r="P60" s="386"/>
      <c r="Q60" s="386"/>
      <c r="R60" s="60"/>
      <c r="S60" s="386"/>
      <c r="T60" s="386"/>
      <c r="U60" s="128"/>
    </row>
    <row r="61" spans="1:21" s="129" customFormat="1">
      <c r="A61" s="384" t="s">
        <v>379</v>
      </c>
      <c r="B61" s="385"/>
      <c r="C61" s="126"/>
      <c r="D61" s="965"/>
      <c r="E61" s="966"/>
      <c r="F61" s="966"/>
      <c r="G61" s="967"/>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8" t="s">
        <v>195</v>
      </c>
      <c r="B68" s="948"/>
      <c r="C68" s="34"/>
      <c r="D68" s="949" t="s">
        <v>250</v>
      </c>
      <c r="E68" s="949"/>
      <c r="F68" s="949"/>
      <c r="G68" s="949"/>
      <c r="H68" s="949"/>
      <c r="I68" s="949"/>
      <c r="J68" s="949"/>
      <c r="K68" s="949"/>
      <c r="L68" s="949"/>
      <c r="M68" s="425"/>
      <c r="N68" s="974" t="s">
        <v>196</v>
      </c>
      <c r="O68" s="974"/>
      <c r="P68" s="974"/>
      <c r="Q68" s="974"/>
      <c r="R68" s="121"/>
      <c r="S68" s="122">
        <v>1330000</v>
      </c>
      <c r="T68" s="122">
        <v>6000000000</v>
      </c>
      <c r="U68" s="36"/>
    </row>
    <row r="69" spans="1:21" ht="23.25" customHeight="1">
      <c r="A69" s="948"/>
      <c r="B69" s="948"/>
      <c r="C69" s="34"/>
      <c r="D69" s="949"/>
      <c r="E69" s="949"/>
      <c r="F69" s="949"/>
      <c r="G69" s="949"/>
      <c r="H69" s="949"/>
      <c r="I69" s="949"/>
      <c r="J69" s="949"/>
      <c r="K69" s="949"/>
      <c r="L69" s="949"/>
      <c r="M69" s="395"/>
      <c r="N69" s="974" t="s">
        <v>197</v>
      </c>
      <c r="O69" s="974"/>
      <c r="P69" s="974"/>
      <c r="Q69" s="974"/>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D59:G59"/>
    <mergeCell ref="D60:G60"/>
    <mergeCell ref="A68:B69"/>
    <mergeCell ref="D68:L69"/>
    <mergeCell ref="N68:Q68"/>
    <mergeCell ref="N69:Q69"/>
    <mergeCell ref="D61:G61"/>
    <mergeCell ref="S2:T2"/>
    <mergeCell ref="A2:A4"/>
    <mergeCell ref="B2:B4"/>
    <mergeCell ref="D2:G3"/>
    <mergeCell ref="I2:L3"/>
    <mergeCell ref="N2:Q3"/>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105</v>
      </c>
    </row>
    <row r="2" spans="1:64">
      <c r="E2" s="1032" t="s">
        <v>203</v>
      </c>
      <c r="F2" s="1033"/>
      <c r="G2" s="1033"/>
      <c r="H2" s="1034"/>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16" t="s">
        <v>206</v>
      </c>
      <c r="AM2" s="1017"/>
      <c r="AN2" s="1017"/>
      <c r="AO2" s="1017"/>
      <c r="AP2" s="1017"/>
      <c r="AQ2" s="1017"/>
      <c r="AR2" s="1017"/>
      <c r="AS2" s="1017"/>
      <c r="AT2" s="1017"/>
      <c r="AU2" s="1017"/>
      <c r="AV2" s="1017"/>
      <c r="AW2" s="1017"/>
      <c r="AX2" s="1017"/>
      <c r="AY2" s="1017"/>
      <c r="AZ2" s="1017"/>
      <c r="BA2" s="1017"/>
      <c r="BB2" s="1017"/>
      <c r="BC2" s="1017"/>
      <c r="BD2" s="1017"/>
      <c r="BE2" s="1017"/>
      <c r="BF2" s="1017"/>
      <c r="BG2" s="1017"/>
      <c r="BI2" s="1016" t="s">
        <v>207</v>
      </c>
      <c r="BJ2" s="1017"/>
      <c r="BK2" s="1017"/>
      <c r="BL2" s="1018"/>
    </row>
    <row r="3" spans="1:64" ht="15" customHeight="1">
      <c r="B3" s="1042" t="s">
        <v>0</v>
      </c>
      <c r="C3" s="1038" t="s">
        <v>94</v>
      </c>
      <c r="D3" s="34"/>
      <c r="E3" s="932" t="s">
        <v>216</v>
      </c>
      <c r="F3" s="933"/>
      <c r="G3" s="933"/>
      <c r="H3" s="934"/>
      <c r="I3" s="161"/>
      <c r="J3" s="1023" t="s">
        <v>291</v>
      </c>
      <c r="K3" s="1024"/>
      <c r="L3" s="1024"/>
      <c r="M3" s="1025"/>
      <c r="N3" s="1023" t="s">
        <v>285</v>
      </c>
      <c r="O3" s="1024"/>
      <c r="P3" s="1024"/>
      <c r="Q3" s="1025"/>
      <c r="R3" s="1023" t="s">
        <v>422</v>
      </c>
      <c r="S3" s="1024"/>
      <c r="T3" s="1024"/>
      <c r="U3" s="1025"/>
      <c r="V3" s="35"/>
      <c r="W3" s="1026" t="s">
        <v>282</v>
      </c>
      <c r="X3" s="1027"/>
      <c r="Y3" s="1028"/>
      <c r="Z3" s="1026" t="s">
        <v>418</v>
      </c>
      <c r="AA3" s="1027"/>
      <c r="AB3" s="1028"/>
      <c r="AC3" s="1"/>
      <c r="AD3" s="1026" t="s">
        <v>417</v>
      </c>
      <c r="AE3" s="1028"/>
      <c r="AG3" s="938" t="s">
        <v>214</v>
      </c>
      <c r="AH3" s="933"/>
      <c r="AI3" s="933"/>
      <c r="AJ3" s="1019"/>
      <c r="AL3" s="1023" t="s">
        <v>286</v>
      </c>
      <c r="AM3" s="1024"/>
      <c r="AN3" s="1024"/>
      <c r="AO3" s="1025"/>
      <c r="AP3" s="1023" t="s">
        <v>287</v>
      </c>
      <c r="AQ3" s="1024"/>
      <c r="AR3" s="1024"/>
      <c r="AS3" s="1025"/>
      <c r="AT3" s="1023" t="s">
        <v>423</v>
      </c>
      <c r="AU3" s="1024"/>
      <c r="AV3" s="1024"/>
      <c r="AW3" s="1025"/>
      <c r="AX3" s="35"/>
      <c r="AY3" s="1026" t="s">
        <v>418</v>
      </c>
      <c r="AZ3" s="1027"/>
      <c r="BA3" s="1028"/>
      <c r="BB3" s="940" t="s">
        <v>418</v>
      </c>
      <c r="BC3" s="941"/>
      <c r="BD3" s="942"/>
      <c r="BE3" s="1"/>
      <c r="BF3" s="1026" t="s">
        <v>215</v>
      </c>
      <c r="BG3" s="1028"/>
      <c r="BI3" s="1023" t="s">
        <v>208</v>
      </c>
      <c r="BJ3" s="1024"/>
      <c r="BK3" s="1024"/>
      <c r="BL3" s="1031"/>
    </row>
    <row r="4" spans="1:64" ht="16.5" customHeight="1">
      <c r="B4" s="1043"/>
      <c r="C4" s="1039"/>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20"/>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20"/>
    </row>
    <row r="5" spans="1:64">
      <c r="B5" s="1044"/>
      <c r="C5" s="1040"/>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-116.22247978232286</v>
      </c>
      <c r="K10" s="562">
        <v>0</v>
      </c>
      <c r="L10" s="562">
        <v>0</v>
      </c>
      <c r="M10" s="562">
        <v>0</v>
      </c>
      <c r="N10" s="59">
        <v>0</v>
      </c>
      <c r="O10" s="59">
        <v>0</v>
      </c>
      <c r="P10" s="59">
        <v>0</v>
      </c>
      <c r="Q10" s="59">
        <v>0</v>
      </c>
      <c r="R10" s="59">
        <v>0</v>
      </c>
      <c r="S10" s="59">
        <v>0</v>
      </c>
      <c r="T10" s="59">
        <v>0</v>
      </c>
      <c r="U10" s="163">
        <v>0</v>
      </c>
      <c r="V10" s="60"/>
      <c r="W10" s="562">
        <v>20.524069358404489</v>
      </c>
      <c r="X10" s="562">
        <v>20.524069358404489</v>
      </c>
      <c r="Y10" s="562">
        <v>20.524069358404489</v>
      </c>
      <c r="Z10" s="59">
        <v>0.58768741000000002</v>
      </c>
      <c r="AA10" s="59">
        <v>0.58768741000000002</v>
      </c>
      <c r="AB10" s="163">
        <v>0.58768741000000002</v>
      </c>
      <c r="AD10" s="59">
        <v>35.236345532999991</v>
      </c>
      <c r="AE10" s="59">
        <v>35.236345532999991</v>
      </c>
      <c r="AG10" s="59">
        <v>-116.22247978232286</v>
      </c>
      <c r="AH10" s="55">
        <v>-95.110723013918374</v>
      </c>
      <c r="AI10" s="165">
        <v>-59.874377480918383</v>
      </c>
      <c r="AJ10" s="166"/>
      <c r="AL10" s="562">
        <v>-218104.45607335656</v>
      </c>
      <c r="AM10" s="562">
        <v>0</v>
      </c>
      <c r="AN10" s="562">
        <v>0</v>
      </c>
      <c r="AO10" s="562">
        <v>0</v>
      </c>
      <c r="AP10" s="59">
        <v>0</v>
      </c>
      <c r="AQ10" s="59">
        <v>0</v>
      </c>
      <c r="AR10" s="59">
        <v>0</v>
      </c>
      <c r="AS10" s="59">
        <v>0</v>
      </c>
      <c r="AT10" s="55">
        <v>0</v>
      </c>
      <c r="AU10" s="55">
        <v>0</v>
      </c>
      <c r="AV10" s="55">
        <v>0</v>
      </c>
      <c r="AW10" s="690">
        <v>0</v>
      </c>
      <c r="AX10" s="60"/>
      <c r="AY10" s="562">
        <v>36838.57498321098</v>
      </c>
      <c r="AZ10" s="562">
        <v>36838.57498321098</v>
      </c>
      <c r="BA10" s="562">
        <v>36838.57498321098</v>
      </c>
      <c r="BB10" s="59">
        <v>1138.9615550000001</v>
      </c>
      <c r="BC10" s="59">
        <v>1138.9615550000001</v>
      </c>
      <c r="BD10" s="163">
        <v>1138.9615550000001</v>
      </c>
      <c r="BF10" s="59">
        <v>62073.19232100001</v>
      </c>
      <c r="BG10" s="59">
        <v>62073.19232100001</v>
      </c>
      <c r="BI10" s="59">
        <v>-218104.45607335656</v>
      </c>
      <c r="BJ10" s="55">
        <v>-104171.84645872361</v>
      </c>
      <c r="BK10" s="165">
        <v>19974.538183276411</v>
      </c>
      <c r="BL10" s="166"/>
    </row>
    <row r="11" spans="1:64">
      <c r="B11" s="67" t="s">
        <v>5</v>
      </c>
      <c r="C11" s="63" t="s">
        <v>182</v>
      </c>
      <c r="D11" s="34"/>
      <c r="E11" s="59"/>
      <c r="F11" s="55"/>
      <c r="G11" s="167"/>
      <c r="H11" s="175"/>
      <c r="I11" s="58"/>
      <c r="J11" s="562">
        <v>0.1398860981167227</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1.4E-2</v>
      </c>
      <c r="AE11" s="59">
        <v>1.4E-2</v>
      </c>
      <c r="AG11" s="59">
        <v>0.1398860981167227</v>
      </c>
      <c r="AH11" s="55">
        <v>0.1398860981167227</v>
      </c>
      <c r="AI11" s="165">
        <v>0.15388609811672271</v>
      </c>
      <c r="AJ11" s="166"/>
      <c r="AL11" s="562">
        <v>2451.6093274169098</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198</v>
      </c>
      <c r="BG11" s="59">
        <v>198</v>
      </c>
      <c r="BI11" s="59">
        <v>2451.6093274169098</v>
      </c>
      <c r="BJ11" s="55">
        <v>2451.6093274169098</v>
      </c>
      <c r="BK11" s="165">
        <v>2847.6093274169098</v>
      </c>
      <c r="BL11" s="166"/>
    </row>
    <row r="12" spans="1:64">
      <c r="B12" s="67" t="s">
        <v>6</v>
      </c>
      <c r="C12" s="63" t="s">
        <v>182</v>
      </c>
      <c r="D12" s="34"/>
      <c r="E12" s="59"/>
      <c r="F12" s="55"/>
      <c r="G12" s="167"/>
      <c r="H12" s="175"/>
      <c r="I12" s="58"/>
      <c r="J12" s="562">
        <v>1.1168283097992924</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1.1168283097992924</v>
      </c>
      <c r="AH12" s="55">
        <v>1.1168283097992924</v>
      </c>
      <c r="AI12" s="165">
        <v>1.1168283097992924</v>
      </c>
      <c r="AJ12" s="166"/>
      <c r="AL12" s="562">
        <v>22733.353508318436</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22733.353508318436</v>
      </c>
      <c r="BJ12" s="55">
        <v>22733.353508318436</v>
      </c>
      <c r="BK12" s="165">
        <v>22733.353508318436</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-114.96576537440686</v>
      </c>
      <c r="K17" s="563">
        <v>0</v>
      </c>
      <c r="L17" s="563">
        <v>0</v>
      </c>
      <c r="M17" s="563">
        <v>0</v>
      </c>
      <c r="N17" s="82">
        <v>0</v>
      </c>
      <c r="O17" s="82">
        <v>0</v>
      </c>
      <c r="P17" s="82">
        <v>0</v>
      </c>
      <c r="Q17" s="82">
        <v>0</v>
      </c>
      <c r="R17" s="82">
        <v>0</v>
      </c>
      <c r="S17" s="82">
        <v>0</v>
      </c>
      <c r="T17" s="82">
        <v>0</v>
      </c>
      <c r="U17" s="82">
        <v>0</v>
      </c>
      <c r="V17" s="60"/>
      <c r="W17" s="563">
        <v>20.524069358404489</v>
      </c>
      <c r="X17" s="563">
        <v>20.524069358404489</v>
      </c>
      <c r="Y17" s="563">
        <v>20.524069358404489</v>
      </c>
      <c r="Z17" s="82">
        <v>0.58768741000000002</v>
      </c>
      <c r="AA17" s="82">
        <v>0.58768741000000002</v>
      </c>
      <c r="AB17" s="82">
        <v>0.58768741000000002</v>
      </c>
      <c r="AD17" s="82">
        <v>35.250345532999994</v>
      </c>
      <c r="AE17" s="82">
        <v>35.250345532999994</v>
      </c>
      <c r="AG17" s="82">
        <v>-114.96576537440686</v>
      </c>
      <c r="AH17" s="82">
        <v>-93.854008606002367</v>
      </c>
      <c r="AI17" s="82">
        <v>-58.603663073002366</v>
      </c>
      <c r="AJ17" s="82"/>
      <c r="AL17" s="563">
        <v>-192919.49323762124</v>
      </c>
      <c r="AM17" s="563">
        <v>0</v>
      </c>
      <c r="AN17" s="563">
        <v>0</v>
      </c>
      <c r="AO17" s="563">
        <v>0</v>
      </c>
      <c r="AP17" s="563">
        <v>0</v>
      </c>
      <c r="AQ17" s="563">
        <v>0</v>
      </c>
      <c r="AR17" s="563">
        <v>0</v>
      </c>
      <c r="AS17" s="563">
        <v>0</v>
      </c>
      <c r="AT17" s="82">
        <v>0</v>
      </c>
      <c r="AU17" s="82">
        <v>0</v>
      </c>
      <c r="AV17" s="82">
        <v>0</v>
      </c>
      <c r="AW17" s="82">
        <v>0</v>
      </c>
      <c r="AX17" s="60"/>
      <c r="AY17" s="82">
        <v>36838.57498321098</v>
      </c>
      <c r="AZ17" s="82">
        <v>36838.57498321098</v>
      </c>
      <c r="BA17" s="82">
        <v>36838.57498321098</v>
      </c>
      <c r="BB17" s="82">
        <v>1138.9615550000001</v>
      </c>
      <c r="BC17" s="82">
        <v>1138.9615550000001</v>
      </c>
      <c r="BD17" s="82">
        <v>1138.9615550000001</v>
      </c>
      <c r="BF17" s="82">
        <v>62271.19232100001</v>
      </c>
      <c r="BG17" s="82">
        <v>62271.19232100001</v>
      </c>
      <c r="BI17" s="82">
        <v>-192919.49323762124</v>
      </c>
      <c r="BJ17" s="82">
        <v>-78986.883622988258</v>
      </c>
      <c r="BK17" s="82">
        <v>45555.501019011761</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5"/>
      <c r="O19" s="1046"/>
      <c r="P19" s="1046"/>
      <c r="Q19" s="1047"/>
      <c r="R19" s="1045"/>
      <c r="S19" s="1046"/>
      <c r="T19" s="1046"/>
      <c r="U19" s="1047"/>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81.948896517755699</v>
      </c>
      <c r="K20" s="562">
        <v>0</v>
      </c>
      <c r="L20" s="562">
        <v>0</v>
      </c>
      <c r="M20" s="562">
        <v>0</v>
      </c>
      <c r="N20" s="59">
        <v>0</v>
      </c>
      <c r="O20" s="59">
        <v>0</v>
      </c>
      <c r="P20" s="59">
        <v>0</v>
      </c>
      <c r="Q20" s="59">
        <v>0</v>
      </c>
      <c r="R20" s="59">
        <v>0</v>
      </c>
      <c r="S20" s="59">
        <v>0</v>
      </c>
      <c r="T20" s="59">
        <v>0</v>
      </c>
      <c r="U20" s="163">
        <v>0</v>
      </c>
      <c r="V20" s="60"/>
      <c r="W20" s="562">
        <v>216.387685041</v>
      </c>
      <c r="X20" s="562">
        <v>216.387685041</v>
      </c>
      <c r="Y20" s="562">
        <v>216.387685041</v>
      </c>
      <c r="Z20" s="59">
        <v>37.17</v>
      </c>
      <c r="AA20" s="59">
        <v>37.17</v>
      </c>
      <c r="AB20" s="163">
        <v>30.327623651915211</v>
      </c>
      <c r="AD20" s="59">
        <v>322.10477470000001</v>
      </c>
      <c r="AE20" s="59">
        <v>318.43239552042161</v>
      </c>
      <c r="AG20" s="59">
        <v>81.948896517755699</v>
      </c>
      <c r="AH20" s="55">
        <v>328.6642052106709</v>
      </c>
      <c r="AI20" s="165">
        <v>647.09660073109251</v>
      </c>
      <c r="AJ20" s="166"/>
      <c r="AL20" s="562">
        <v>434576.85663834756</v>
      </c>
      <c r="AM20" s="562">
        <v>0</v>
      </c>
      <c r="AN20" s="562">
        <v>0</v>
      </c>
      <c r="AO20" s="562">
        <v>0</v>
      </c>
      <c r="AP20" s="59">
        <v>0</v>
      </c>
      <c r="AQ20" s="59">
        <v>0</v>
      </c>
      <c r="AR20" s="59">
        <v>0</v>
      </c>
      <c r="AS20" s="59">
        <v>0</v>
      </c>
      <c r="AT20" s="55">
        <v>0</v>
      </c>
      <c r="AU20" s="55">
        <v>0</v>
      </c>
      <c r="AV20" s="55">
        <v>0</v>
      </c>
      <c r="AW20" s="690">
        <v>0</v>
      </c>
      <c r="AX20" s="60"/>
      <c r="AY20" s="562">
        <v>1172864.4471641099</v>
      </c>
      <c r="AZ20" s="562">
        <v>1172864.4471641099</v>
      </c>
      <c r="BA20" s="562">
        <v>1172864.4471641099</v>
      </c>
      <c r="BB20" s="59">
        <v>162665</v>
      </c>
      <c r="BC20" s="59">
        <v>162665</v>
      </c>
      <c r="BD20" s="163">
        <v>142652.65739900872</v>
      </c>
      <c r="BF20" s="59">
        <v>1461075.693</v>
      </c>
      <c r="BG20" s="59">
        <v>1448157.8372079376</v>
      </c>
      <c r="BI20" s="59">
        <v>434576.85663834756</v>
      </c>
      <c r="BJ20" s="55">
        <v>4421152.8555296855</v>
      </c>
      <c r="BK20" s="165">
        <v>7330386.3857376231</v>
      </c>
      <c r="BL20" s="166"/>
    </row>
    <row r="21" spans="2:64">
      <c r="B21" s="93" t="s">
        <v>55</v>
      </c>
      <c r="C21" s="94" t="s">
        <v>36</v>
      </c>
      <c r="D21" s="34"/>
      <c r="E21" s="59"/>
      <c r="F21" s="167"/>
      <c r="G21" s="167"/>
      <c r="H21" s="175"/>
      <c r="I21" s="58"/>
      <c r="J21" s="562">
        <v>3.821936515059706</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3.821936515059706</v>
      </c>
      <c r="AH21" s="55">
        <v>3.821936515059706</v>
      </c>
      <c r="AI21" s="165">
        <v>3.821936515059706</v>
      </c>
      <c r="AJ21" s="166"/>
      <c r="AL21" s="562">
        <v>8666.9758904652736</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8666.9758904652736</v>
      </c>
      <c r="BJ21" s="55">
        <v>8666.9758904652736</v>
      </c>
      <c r="BK21" s="165">
        <v>8666.9758904652736</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3.0703749999999999</v>
      </c>
      <c r="AA23" s="59">
        <v>3.0703749999999999</v>
      </c>
      <c r="AB23" s="163">
        <v>3.0703749999999999</v>
      </c>
      <c r="AD23" s="59">
        <v>0</v>
      </c>
      <c r="AE23" s="59">
        <v>0</v>
      </c>
      <c r="AG23" s="59">
        <v>0</v>
      </c>
      <c r="AH23" s="55">
        <v>3.0703749999999999</v>
      </c>
      <c r="AI23" s="165">
        <v>3.0703749999999999</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19108.099999999999</v>
      </c>
      <c r="BC23" s="59">
        <v>19108.099999999999</v>
      </c>
      <c r="BD23" s="163">
        <v>19108.099999999999</v>
      </c>
      <c r="BF23" s="59">
        <v>0</v>
      </c>
      <c r="BG23" s="59">
        <v>0</v>
      </c>
      <c r="BI23" s="59">
        <v>0</v>
      </c>
      <c r="BJ23" s="55">
        <v>57324.299999999996</v>
      </c>
      <c r="BK23" s="165">
        <v>57324.299999999996</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0.25358432400000003</v>
      </c>
      <c r="AA24" s="59">
        <v>0.25358432400000003</v>
      </c>
      <c r="AB24" s="163">
        <v>0.25358432400000003</v>
      </c>
      <c r="AD24" s="59">
        <v>13.462799823999999</v>
      </c>
      <c r="AE24" s="59">
        <v>13.462799823999999</v>
      </c>
      <c r="AG24" s="59">
        <v>0</v>
      </c>
      <c r="AH24" s="55">
        <v>0.25358432400000003</v>
      </c>
      <c r="AI24" s="165">
        <v>13.716384147999999</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1258.521186189</v>
      </c>
      <c r="BC24" s="59">
        <v>1258.521186189</v>
      </c>
      <c r="BD24" s="163">
        <v>1258.521186189</v>
      </c>
      <c r="BF24" s="59">
        <v>73505.177668806995</v>
      </c>
      <c r="BG24" s="59">
        <v>73505.177668806995</v>
      </c>
      <c r="BI24" s="59">
        <v>0</v>
      </c>
      <c r="BJ24" s="55">
        <v>3775.5635585669997</v>
      </c>
      <c r="BK24" s="165">
        <v>150785.91889618099</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85.770833032815403</v>
      </c>
      <c r="K28" s="82">
        <v>0</v>
      </c>
      <c r="L28" s="82">
        <v>0</v>
      </c>
      <c r="M28" s="82">
        <v>0</v>
      </c>
      <c r="N28" s="82">
        <v>0</v>
      </c>
      <c r="O28" s="82">
        <v>0</v>
      </c>
      <c r="P28" s="82">
        <v>0</v>
      </c>
      <c r="Q28" s="82">
        <v>0</v>
      </c>
      <c r="R28" s="82">
        <v>0</v>
      </c>
      <c r="S28" s="82">
        <v>0</v>
      </c>
      <c r="T28" s="82">
        <v>0</v>
      </c>
      <c r="U28" s="82">
        <v>0</v>
      </c>
      <c r="V28" s="60"/>
      <c r="W28" s="563">
        <v>216.387685041</v>
      </c>
      <c r="X28" s="563">
        <v>216.387685041</v>
      </c>
      <c r="Y28" s="563">
        <v>216.387685041</v>
      </c>
      <c r="Z28" s="82">
        <v>40.493959324000002</v>
      </c>
      <c r="AA28" s="82">
        <v>40.493959324000002</v>
      </c>
      <c r="AB28" s="82">
        <v>33.651582975915211</v>
      </c>
      <c r="AD28" s="82">
        <v>335.56757452400001</v>
      </c>
      <c r="AE28" s="82">
        <v>331.89519534442161</v>
      </c>
      <c r="AG28" s="82">
        <v>85.770833032815403</v>
      </c>
      <c r="AH28" s="82">
        <v>335.81010104973058</v>
      </c>
      <c r="AI28" s="82">
        <v>667.70529639415224</v>
      </c>
      <c r="AJ28" s="82"/>
      <c r="AL28" s="552">
        <v>443243.83252881281</v>
      </c>
      <c r="AM28" s="82">
        <v>0</v>
      </c>
      <c r="AN28" s="82">
        <v>0</v>
      </c>
      <c r="AO28" s="82">
        <v>0</v>
      </c>
      <c r="AP28" s="82">
        <v>0</v>
      </c>
      <c r="AQ28" s="82">
        <v>0</v>
      </c>
      <c r="AR28" s="82">
        <v>0</v>
      </c>
      <c r="AS28" s="82">
        <v>0</v>
      </c>
      <c r="AT28" s="82">
        <v>0</v>
      </c>
      <c r="AU28" s="82">
        <v>0</v>
      </c>
      <c r="AV28" s="82">
        <v>0</v>
      </c>
      <c r="AW28" s="82">
        <v>0</v>
      </c>
      <c r="AX28" s="60"/>
      <c r="AY28" s="82">
        <v>1172864.4471641099</v>
      </c>
      <c r="AZ28" s="82">
        <v>1172864.4471641099</v>
      </c>
      <c r="BA28" s="82">
        <v>1172864.4471641099</v>
      </c>
      <c r="BB28" s="82">
        <v>183031.621186189</v>
      </c>
      <c r="BC28" s="82">
        <v>183031.621186189</v>
      </c>
      <c r="BD28" s="82">
        <v>163019.27858519772</v>
      </c>
      <c r="BF28" s="82">
        <v>1534580.8706688071</v>
      </c>
      <c r="BG28" s="82">
        <v>1521663.0148767447</v>
      </c>
      <c r="BI28" s="82">
        <v>443243.83252881281</v>
      </c>
      <c r="BJ28" s="82">
        <v>4490919.6949787177</v>
      </c>
      <c r="BK28" s="82">
        <v>7547163.5805242686</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5"/>
      <c r="O30" s="1046"/>
      <c r="P30" s="1046"/>
      <c r="Q30" s="1047"/>
      <c r="R30" s="1045"/>
      <c r="S30" s="1046"/>
      <c r="T30" s="1046"/>
      <c r="U30" s="1047"/>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-84.830479449999999</v>
      </c>
      <c r="AE31" s="59">
        <v>-84.830479449999999</v>
      </c>
      <c r="AG31" s="59">
        <v>0</v>
      </c>
      <c r="AH31" s="55">
        <v>0</v>
      </c>
      <c r="AI31" s="165">
        <v>-84.830479449999999</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-743115</v>
      </c>
      <c r="BG31" s="59">
        <v>-743115</v>
      </c>
      <c r="BI31" s="59">
        <v>0</v>
      </c>
      <c r="BJ31" s="55">
        <v>0</v>
      </c>
      <c r="BK31" s="165">
        <v>-1486230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29.231974999999998</v>
      </c>
      <c r="AA33" s="59">
        <v>29.231974999999998</v>
      </c>
      <c r="AB33" s="163">
        <v>29.231974999999998</v>
      </c>
      <c r="AD33" s="59">
        <v>0.65722000000000003</v>
      </c>
      <c r="AE33" s="59">
        <v>4.4372200000000008</v>
      </c>
      <c r="AG33" s="59">
        <v>0</v>
      </c>
      <c r="AH33" s="55">
        <v>29.231974999999998</v>
      </c>
      <c r="AI33" s="165">
        <v>33.669195000000002</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256892.3</v>
      </c>
      <c r="BC33" s="59">
        <v>256892.3</v>
      </c>
      <c r="BD33" s="163">
        <v>256892.3</v>
      </c>
      <c r="BF33" s="59">
        <v>17155.129229999999</v>
      </c>
      <c r="BG33" s="59">
        <v>50449.369223530746</v>
      </c>
      <c r="BI33" s="59">
        <v>0</v>
      </c>
      <c r="BJ33" s="55">
        <v>770676.89999999991</v>
      </c>
      <c r="BK33" s="165">
        <v>838281.39845353062</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29.231974999999998</v>
      </c>
      <c r="AA36" s="82">
        <v>29.231974999999998</v>
      </c>
      <c r="AB36" s="82">
        <v>29.231974999999998</v>
      </c>
      <c r="AD36" s="82">
        <v>-84.173259450000003</v>
      </c>
      <c r="AE36" s="82">
        <v>-80.393259450000002</v>
      </c>
      <c r="AG36" s="82">
        <v>0</v>
      </c>
      <c r="AH36" s="82">
        <v>29.231974999999998</v>
      </c>
      <c r="AI36" s="82">
        <v>-51.161284449999997</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256892.3</v>
      </c>
      <c r="BC36" s="82">
        <v>256892.3</v>
      </c>
      <c r="BD36" s="82">
        <v>256892.3</v>
      </c>
      <c r="BF36" s="82">
        <v>-725959.87077000004</v>
      </c>
      <c r="BG36" s="82">
        <v>-692665.63077646925</v>
      </c>
      <c r="BI36" s="82">
        <v>0</v>
      </c>
      <c r="BJ36" s="82">
        <v>770676.89999999991</v>
      </c>
      <c r="BK36" s="82">
        <v>-647948.60154646938</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5"/>
      <c r="O38" s="1046"/>
      <c r="P38" s="1046"/>
      <c r="Q38" s="1047"/>
      <c r="R38" s="1045"/>
      <c r="S38" s="1046"/>
      <c r="T38" s="1046"/>
      <c r="U38" s="1047"/>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0.85640000000000005</v>
      </c>
      <c r="AA39" s="59">
        <v>0.85640000000000005</v>
      </c>
      <c r="AB39" s="163">
        <v>0.84216540293351427</v>
      </c>
      <c r="AD39" s="59">
        <v>0.86500858599999997</v>
      </c>
      <c r="AE39" s="59">
        <v>0.86235934296937311</v>
      </c>
      <c r="AG39" s="59">
        <v>0</v>
      </c>
      <c r="AH39" s="55">
        <v>0.84216540293351427</v>
      </c>
      <c r="AI39" s="165">
        <v>1.7045247459028874</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14057</v>
      </c>
      <c r="BC39" s="59">
        <v>14057</v>
      </c>
      <c r="BD39" s="163">
        <v>13779.79997</v>
      </c>
      <c r="BF39" s="59">
        <v>9851.17</v>
      </c>
      <c r="BG39" s="59">
        <v>9799.5794633345486</v>
      </c>
      <c r="BI39" s="59">
        <v>0</v>
      </c>
      <c r="BJ39" s="55">
        <v>41893.79997</v>
      </c>
      <c r="BK39" s="165">
        <v>61544.549433334549</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0.85640000000000005</v>
      </c>
      <c r="AA40" s="82">
        <v>0.85640000000000005</v>
      </c>
      <c r="AB40" s="82">
        <v>0.84216540293351427</v>
      </c>
      <c r="AD40" s="82"/>
      <c r="AE40" s="82"/>
      <c r="AG40" s="82">
        <v>0</v>
      </c>
      <c r="AH40" s="82">
        <v>0.84216540293351427</v>
      </c>
      <c r="AI40" s="82">
        <v>1.7045247459028874</v>
      </c>
      <c r="AJ40" s="82"/>
      <c r="AL40" s="552">
        <v>0</v>
      </c>
      <c r="AM40" s="82">
        <v>0</v>
      </c>
      <c r="AN40" s="82">
        <v>0</v>
      </c>
      <c r="AO40" s="82">
        <v>0</v>
      </c>
      <c r="AP40" s="552"/>
      <c r="AQ40" s="82"/>
      <c r="AR40" s="82"/>
      <c r="AS40" s="82"/>
      <c r="AT40" s="82"/>
      <c r="AU40" s="82"/>
      <c r="AV40" s="82"/>
      <c r="AW40" s="82"/>
      <c r="AX40" s="60"/>
      <c r="AY40" s="82">
        <v>0</v>
      </c>
      <c r="AZ40" s="82">
        <v>0</v>
      </c>
      <c r="BA40" s="82">
        <v>0</v>
      </c>
      <c r="BB40" s="82">
        <v>14057</v>
      </c>
      <c r="BC40" s="82">
        <v>14057</v>
      </c>
      <c r="BD40" s="82">
        <v>13779.79997</v>
      </c>
      <c r="BF40" s="82">
        <v>9851.17</v>
      </c>
      <c r="BG40" s="82">
        <v>9799.5794633345486</v>
      </c>
      <c r="BI40" s="82">
        <v>0</v>
      </c>
      <c r="BJ40" s="82">
        <v>41893.79997</v>
      </c>
      <c r="BK40" s="82">
        <v>61544.549433334549</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5"/>
      <c r="O42" s="1046"/>
      <c r="P42" s="1046"/>
      <c r="Q42" s="1047"/>
      <c r="R42" s="1045"/>
      <c r="S42" s="1046"/>
      <c r="T42" s="1046"/>
      <c r="U42" s="1047"/>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5"/>
      <c r="O47" s="1046"/>
      <c r="P47" s="1046"/>
      <c r="Q47" s="1047"/>
      <c r="R47" s="1045"/>
      <c r="S47" s="1046"/>
      <c r="T47" s="1046"/>
      <c r="U47" s="1047"/>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172.48</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78.33</v>
      </c>
      <c r="AE49" s="59">
        <v>78.33</v>
      </c>
      <c r="AG49" s="59">
        <v>172.48</v>
      </c>
      <c r="AH49" s="55">
        <v>172.48</v>
      </c>
      <c r="AI49" s="165">
        <v>250.81</v>
      </c>
      <c r="AJ49" s="166"/>
      <c r="AL49" s="562">
        <v>676736</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402302.88</v>
      </c>
      <c r="BG49" s="59">
        <v>402302.88</v>
      </c>
      <c r="BI49" s="59">
        <v>676736</v>
      </c>
      <c r="BJ49" s="55">
        <v>676736</v>
      </c>
      <c r="BK49" s="165">
        <v>1481341.76</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172.48</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78.33</v>
      </c>
      <c r="AE53" s="82">
        <v>78.33</v>
      </c>
      <c r="AG53" s="82">
        <v>172.48</v>
      </c>
      <c r="AH53" s="82">
        <v>172.48</v>
      </c>
      <c r="AI53" s="82">
        <v>250.81</v>
      </c>
      <c r="AJ53" s="82"/>
      <c r="AL53" s="552">
        <v>676736</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402302.88</v>
      </c>
      <c r="BG53" s="82">
        <v>402302.88</v>
      </c>
      <c r="BI53" s="82">
        <v>676736</v>
      </c>
      <c r="BJ53" s="82">
        <v>676736</v>
      </c>
      <c r="BK53" s="82">
        <v>1481341.76</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5"/>
      <c r="O55" s="1046"/>
      <c r="P55" s="1046"/>
      <c r="Q55" s="1047"/>
      <c r="R55" s="1045"/>
      <c r="S55" s="1046"/>
      <c r="T55" s="1046"/>
      <c r="U55" s="1047"/>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23.562899999999999</v>
      </c>
      <c r="S56" s="59">
        <v>23.562899999999999</v>
      </c>
      <c r="T56" s="59">
        <v>23.562899999999999</v>
      </c>
      <c r="U56" s="163">
        <v>23.562899999999999</v>
      </c>
      <c r="V56" s="60"/>
      <c r="W56" s="562">
        <v>150.69999999999999</v>
      </c>
      <c r="X56" s="591">
        <v>150.69999999999999</v>
      </c>
      <c r="Y56" s="592">
        <v>0</v>
      </c>
      <c r="Z56" s="59">
        <v>29.6631</v>
      </c>
      <c r="AA56" s="59">
        <v>29.6631</v>
      </c>
      <c r="AB56" s="163">
        <v>29.6631</v>
      </c>
      <c r="AC56" s="115"/>
      <c r="AD56" s="59">
        <v>23.0031</v>
      </c>
      <c r="AE56" s="59">
        <v>23.0031</v>
      </c>
      <c r="AG56" s="59">
        <v>23.562899999999999</v>
      </c>
      <c r="AH56" s="55">
        <v>53.225999999999999</v>
      </c>
      <c r="AI56" s="165">
        <v>76.229100000000003</v>
      </c>
      <c r="AJ56" s="175"/>
      <c r="AL56" s="562">
        <v>0</v>
      </c>
      <c r="AM56" s="562">
        <v>0</v>
      </c>
      <c r="AN56" s="562">
        <v>0</v>
      </c>
      <c r="AO56" s="562">
        <v>0</v>
      </c>
      <c r="AP56" s="59">
        <v>0</v>
      </c>
      <c r="AQ56" s="59">
        <v>0</v>
      </c>
      <c r="AR56" s="59">
        <v>0</v>
      </c>
      <c r="AS56" s="59">
        <v>0</v>
      </c>
      <c r="AT56" s="55">
        <v>89602.51268</v>
      </c>
      <c r="AU56" s="55">
        <v>89602.51268</v>
      </c>
      <c r="AV56" s="55">
        <v>89602.51268</v>
      </c>
      <c r="AW56" s="690">
        <v>89602.51268</v>
      </c>
      <c r="AX56" s="60"/>
      <c r="AY56" s="562">
        <v>0</v>
      </c>
      <c r="AZ56" s="562">
        <v>0</v>
      </c>
      <c r="BA56" s="562">
        <v>0</v>
      </c>
      <c r="BB56" s="59">
        <v>147099.5171</v>
      </c>
      <c r="BC56" s="59">
        <v>147099.5171</v>
      </c>
      <c r="BD56" s="163">
        <v>147099.5171</v>
      </c>
      <c r="BE56" s="115"/>
      <c r="BF56" s="59">
        <v>66451.628679999994</v>
      </c>
      <c r="BG56" s="59">
        <v>66451.628679999994</v>
      </c>
      <c r="BI56" s="59">
        <v>358410.05072</v>
      </c>
      <c r="BJ56" s="55">
        <v>799708.60201999999</v>
      </c>
      <c r="BK56" s="165">
        <v>932611.85938000004</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23.562899999999999</v>
      </c>
      <c r="S58" s="82">
        <v>23.562899999999999</v>
      </c>
      <c r="T58" s="82">
        <v>23.562899999999999</v>
      </c>
      <c r="U58" s="82">
        <v>23.562899999999999</v>
      </c>
      <c r="V58" s="60"/>
      <c r="W58" s="563">
        <v>150.69999999999999</v>
      </c>
      <c r="X58" s="563">
        <v>150.69999999999999</v>
      </c>
      <c r="Y58" s="563">
        <v>0</v>
      </c>
      <c r="Z58" s="82">
        <v>29.6631</v>
      </c>
      <c r="AA58" s="82">
        <v>29.6631</v>
      </c>
      <c r="AB58" s="82">
        <v>29.6631</v>
      </c>
      <c r="AC58" s="309"/>
      <c r="AD58" s="82">
        <v>23.0031</v>
      </c>
      <c r="AE58" s="82">
        <v>23.0031</v>
      </c>
      <c r="AG58" s="82">
        <v>23.562899999999999</v>
      </c>
      <c r="AH58" s="82">
        <v>53.225999999999999</v>
      </c>
      <c r="AI58" s="82">
        <v>76.229100000000003</v>
      </c>
      <c r="AJ58" s="83"/>
      <c r="AL58" s="552">
        <v>0</v>
      </c>
      <c r="AM58" s="82">
        <v>0</v>
      </c>
      <c r="AN58" s="82">
        <v>0</v>
      </c>
      <c r="AO58" s="82">
        <v>0</v>
      </c>
      <c r="AP58" s="82">
        <v>0</v>
      </c>
      <c r="AQ58" s="82">
        <v>0</v>
      </c>
      <c r="AR58" s="82">
        <v>0</v>
      </c>
      <c r="AS58" s="82">
        <v>0</v>
      </c>
      <c r="AT58" s="82">
        <v>89602.51268</v>
      </c>
      <c r="AU58" s="82">
        <v>89602.51268</v>
      </c>
      <c r="AV58" s="82">
        <v>89602.51268</v>
      </c>
      <c r="AW58" s="82">
        <v>89602.51268</v>
      </c>
      <c r="AX58" s="60"/>
      <c r="AY58" s="82">
        <v>0</v>
      </c>
      <c r="AZ58" s="82">
        <v>0</v>
      </c>
      <c r="BA58" s="82">
        <v>0</v>
      </c>
      <c r="BB58" s="82">
        <v>147099.5171</v>
      </c>
      <c r="BC58" s="82">
        <v>147099.5171</v>
      </c>
      <c r="BD58" s="82">
        <v>147099.5171</v>
      </c>
      <c r="BE58" s="115"/>
      <c r="BF58" s="82">
        <v>66451.628679999994</v>
      </c>
      <c r="BG58" s="82">
        <v>66451.628679999994</v>
      </c>
      <c r="BI58" s="82">
        <v>358410.05072</v>
      </c>
      <c r="BJ58" s="82">
        <v>799708.60201999999</v>
      </c>
      <c r="BK58" s="82">
        <v>932611.85938000004</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13"/>
      <c r="F60" s="1014"/>
      <c r="G60" s="1014"/>
      <c r="H60" s="1015"/>
      <c r="I60" s="127"/>
      <c r="J60" s="202">
        <v>143.28506765840854</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143.28506765840854</v>
      </c>
      <c r="AH60" s="723"/>
      <c r="AI60" s="723"/>
      <c r="AJ60" s="202"/>
      <c r="AK60" s="6"/>
      <c r="AL60" s="202">
        <v>927060.33929119154</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927060.33929119154</v>
      </c>
      <c r="BJ60" s="202">
        <v>927060.33929119154</v>
      </c>
      <c r="BK60" s="202">
        <v>927060.33929119154</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23.562899999999999</v>
      </c>
      <c r="S62" s="202">
        <v>23.562899999999999</v>
      </c>
      <c r="T62" s="202">
        <v>23.562899999999999</v>
      </c>
      <c r="U62" s="202">
        <v>23.562899999999999</v>
      </c>
      <c r="V62" s="60"/>
      <c r="W62" s="202"/>
      <c r="X62" s="202"/>
      <c r="Y62" s="202"/>
      <c r="Z62" s="202"/>
      <c r="AA62" s="202"/>
      <c r="AB62" s="202"/>
      <c r="AC62" s="6"/>
      <c r="AD62" s="202"/>
      <c r="AE62" s="202"/>
      <c r="AF62" s="6"/>
      <c r="AG62" s="723">
        <v>23.562899999999999</v>
      </c>
      <c r="AH62" s="723"/>
      <c r="AI62" s="723"/>
      <c r="AJ62" s="202"/>
      <c r="AK62" s="6"/>
      <c r="AL62" s="202"/>
      <c r="AM62" s="202"/>
      <c r="AN62" s="202"/>
      <c r="AO62" s="202"/>
      <c r="AP62" s="202"/>
      <c r="AQ62" s="202"/>
      <c r="AR62" s="202"/>
      <c r="AS62" s="202"/>
      <c r="AT62" s="202">
        <v>89602.51268</v>
      </c>
      <c r="AU62" s="202">
        <v>89602.51268</v>
      </c>
      <c r="AV62" s="202">
        <v>89602.51268</v>
      </c>
      <c r="AW62" s="202">
        <v>89602.51268</v>
      </c>
      <c r="AX62" s="60"/>
      <c r="AY62" s="202"/>
      <c r="AZ62" s="202"/>
      <c r="BA62" s="202"/>
      <c r="BB62" s="202"/>
      <c r="BC62" s="202"/>
      <c r="BD62" s="202"/>
      <c r="BE62" s="6"/>
      <c r="BF62" s="202"/>
      <c r="BG62" s="202"/>
      <c r="BH62" s="6"/>
      <c r="BI62" s="202">
        <v>358410.05072</v>
      </c>
      <c r="BJ62" s="202">
        <v>358410.05072</v>
      </c>
      <c r="BK62" s="202">
        <v>358410.05072</v>
      </c>
      <c r="BL62" s="202"/>
      <c r="BM62" s="6"/>
    </row>
    <row r="63" spans="1:65">
      <c r="B63" s="699" t="s">
        <v>290</v>
      </c>
      <c r="C63" s="700"/>
      <c r="D63" s="126"/>
      <c r="E63" s="1013"/>
      <c r="F63" s="1014"/>
      <c r="G63" s="1014"/>
      <c r="H63" s="1015"/>
      <c r="I63" s="127"/>
      <c r="J63" s="559"/>
      <c r="K63" s="202"/>
      <c r="L63" s="202"/>
      <c r="M63" s="202"/>
      <c r="N63" s="559"/>
      <c r="O63" s="202"/>
      <c r="P63" s="202"/>
      <c r="Q63" s="202"/>
      <c r="R63" s="559"/>
      <c r="S63" s="202"/>
      <c r="T63" s="202"/>
      <c r="U63" s="202"/>
      <c r="V63" s="60"/>
      <c r="W63" s="202">
        <v>387.6117543994045</v>
      </c>
      <c r="X63" s="202">
        <v>387.6117543994045</v>
      </c>
      <c r="Y63" s="202">
        <v>236.91175439940449</v>
      </c>
      <c r="Z63" s="202"/>
      <c r="AA63" s="202"/>
      <c r="AB63" s="202"/>
      <c r="AC63" s="6"/>
      <c r="AD63" s="202"/>
      <c r="AE63" s="202"/>
      <c r="AF63" s="6"/>
      <c r="AG63" s="723"/>
      <c r="AH63" s="723">
        <v>236.91175439940449</v>
      </c>
      <c r="AI63" s="723"/>
      <c r="AJ63" s="202"/>
      <c r="AK63" s="6"/>
      <c r="AL63" s="202"/>
      <c r="AM63" s="202"/>
      <c r="AN63" s="202"/>
      <c r="AO63" s="202"/>
      <c r="AP63" s="202"/>
      <c r="AQ63" s="202"/>
      <c r="AR63" s="202"/>
      <c r="AS63" s="202"/>
      <c r="AT63" s="202"/>
      <c r="AU63" s="202"/>
      <c r="AV63" s="202"/>
      <c r="AW63" s="202"/>
      <c r="AX63" s="60"/>
      <c r="AY63" s="202">
        <v>1209703.0221473209</v>
      </c>
      <c r="AZ63" s="202">
        <v>1209703.0221473209</v>
      </c>
      <c r="BA63" s="202">
        <v>1209703.0221473209</v>
      </c>
      <c r="BB63" s="202"/>
      <c r="BC63" s="202"/>
      <c r="BD63" s="202"/>
      <c r="BE63" s="6"/>
      <c r="BF63" s="202"/>
      <c r="BG63" s="202"/>
      <c r="BH63" s="6"/>
      <c r="BI63" s="202"/>
      <c r="BJ63" s="202">
        <v>3629109.0664419625</v>
      </c>
      <c r="BK63" s="202">
        <v>3629109.0664419625</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100.833121734</v>
      </c>
      <c r="AA64" s="202">
        <v>100.833121734</v>
      </c>
      <c r="AB64" s="202">
        <v>93.976510788848728</v>
      </c>
      <c r="AC64" s="6"/>
      <c r="AD64" s="202"/>
      <c r="AE64" s="202"/>
      <c r="AF64" s="6"/>
      <c r="AG64" s="723"/>
      <c r="AH64" s="723">
        <v>93.976510788848728</v>
      </c>
      <c r="AI64" s="723"/>
      <c r="AJ64" s="202"/>
      <c r="AK64" s="6"/>
      <c r="AL64" s="202"/>
      <c r="AM64" s="202"/>
      <c r="AN64" s="202"/>
      <c r="AO64" s="202"/>
      <c r="AP64" s="202"/>
      <c r="AQ64" s="202"/>
      <c r="AR64" s="202"/>
      <c r="AS64" s="202"/>
      <c r="AT64" s="202"/>
      <c r="AU64" s="202"/>
      <c r="AV64" s="202"/>
      <c r="AW64" s="202"/>
      <c r="AX64" s="60"/>
      <c r="AY64" s="202"/>
      <c r="AZ64" s="202"/>
      <c r="BA64" s="202"/>
      <c r="BB64" s="202">
        <v>602219.39984118892</v>
      </c>
      <c r="BC64" s="202">
        <v>602219.39984118892</v>
      </c>
      <c r="BD64" s="202">
        <v>581929.85721019772</v>
      </c>
      <c r="BE64" s="6"/>
      <c r="BF64" s="202"/>
      <c r="BG64" s="202"/>
      <c r="BH64" s="6"/>
      <c r="BI64" s="202"/>
      <c r="BJ64" s="202">
        <v>1786368.6568925756</v>
      </c>
      <c r="BK64" s="202">
        <v>1786368.6568925756</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387.97776060699999</v>
      </c>
      <c r="AE65" s="202">
        <v>388.08538142742157</v>
      </c>
      <c r="AF65" s="6"/>
      <c r="AG65" s="723"/>
      <c r="AH65" s="723"/>
      <c r="AI65" s="723">
        <v>388.08538142742157</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1349497.8708998072</v>
      </c>
      <c r="BG65" s="202">
        <v>1369822.66456461</v>
      </c>
      <c r="BH65" s="6"/>
      <c r="BI65" s="202"/>
      <c r="BJ65" s="202"/>
      <c r="BK65" s="202">
        <v>2719320.5354644172</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143.28506765840854</v>
      </c>
      <c r="K67" s="755">
        <v>0</v>
      </c>
      <c r="L67" s="755">
        <v>0</v>
      </c>
      <c r="M67" s="755">
        <v>0</v>
      </c>
      <c r="N67" s="755">
        <v>0</v>
      </c>
      <c r="O67" s="755">
        <v>0</v>
      </c>
      <c r="P67" s="755">
        <v>0</v>
      </c>
      <c r="Q67" s="755">
        <v>0</v>
      </c>
      <c r="R67" s="755">
        <v>23.562899999999999</v>
      </c>
      <c r="S67" s="755">
        <v>23.562899999999999</v>
      </c>
      <c r="T67" s="755">
        <v>23.562899999999999</v>
      </c>
      <c r="U67" s="755">
        <v>23.562899999999999</v>
      </c>
      <c r="V67" s="755">
        <v>0</v>
      </c>
      <c r="W67" s="755">
        <v>387.6117543994045</v>
      </c>
      <c r="X67" s="755">
        <v>387.6117543994045</v>
      </c>
      <c r="Y67" s="755">
        <v>236.91175439940449</v>
      </c>
      <c r="Z67" s="755">
        <v>100.833121734</v>
      </c>
      <c r="AA67" s="755">
        <v>100.833121734</v>
      </c>
      <c r="AB67" s="755">
        <v>93.976510788848728</v>
      </c>
      <c r="AC67" s="6"/>
      <c r="AD67" s="755">
        <v>388.84276919299998</v>
      </c>
      <c r="AE67" s="755">
        <v>388.94774077039102</v>
      </c>
      <c r="AF67" s="755">
        <v>0</v>
      </c>
      <c r="AG67" s="755">
        <v>166.84796765840855</v>
      </c>
      <c r="AH67" s="755">
        <v>497.73623284666178</v>
      </c>
      <c r="AI67" s="755">
        <v>886.68397361705274</v>
      </c>
      <c r="AJ67" s="755">
        <v>0</v>
      </c>
      <c r="AK67" s="755">
        <v>0</v>
      </c>
      <c r="AL67" s="755">
        <v>927060.33929119166</v>
      </c>
      <c r="AM67" s="755">
        <v>0</v>
      </c>
      <c r="AN67" s="755">
        <v>0</v>
      </c>
      <c r="AO67" s="755">
        <v>0</v>
      </c>
      <c r="AP67" s="755">
        <v>0</v>
      </c>
      <c r="AQ67" s="755">
        <v>0</v>
      </c>
      <c r="AR67" s="755">
        <v>0</v>
      </c>
      <c r="AS67" s="755">
        <v>0</v>
      </c>
      <c r="AT67" s="755">
        <v>89602.51268</v>
      </c>
      <c r="AU67" s="755">
        <v>89602.51268</v>
      </c>
      <c r="AV67" s="755">
        <v>89602.51268</v>
      </c>
      <c r="AW67" s="755">
        <v>89602.51268</v>
      </c>
      <c r="AX67" s="755">
        <v>0</v>
      </c>
      <c r="AY67" s="755">
        <v>1209703.0221473209</v>
      </c>
      <c r="AZ67" s="755">
        <v>1209703.0221473209</v>
      </c>
      <c r="BA67" s="755">
        <v>1209703.0221473209</v>
      </c>
      <c r="BB67" s="755">
        <v>602219.39984118892</v>
      </c>
      <c r="BC67" s="755">
        <v>602219.39984118892</v>
      </c>
      <c r="BD67" s="755">
        <v>581929.85721019772</v>
      </c>
      <c r="BE67" s="755">
        <v>0</v>
      </c>
      <c r="BF67" s="755">
        <v>1349497.8708998072</v>
      </c>
      <c r="BG67" s="755">
        <v>1369822.66456461</v>
      </c>
      <c r="BH67" s="755">
        <v>0</v>
      </c>
      <c r="BI67" s="755">
        <v>1285470.3900111916</v>
      </c>
      <c r="BJ67" s="755">
        <v>6700948.1133457292</v>
      </c>
      <c r="BK67" s="755">
        <v>9420268.6488101464</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143.28506765840854</v>
      </c>
      <c r="K69" s="755">
        <v>0</v>
      </c>
      <c r="L69" s="755">
        <v>0</v>
      </c>
      <c r="M69" s="755">
        <v>0</v>
      </c>
      <c r="N69" s="755">
        <v>0</v>
      </c>
      <c r="O69" s="755">
        <v>0</v>
      </c>
      <c r="P69" s="755">
        <v>0</v>
      </c>
      <c r="Q69" s="755">
        <v>0</v>
      </c>
      <c r="R69" s="755">
        <v>23.562899999999999</v>
      </c>
      <c r="S69" s="755">
        <v>23.562899999999999</v>
      </c>
      <c r="T69" s="755">
        <v>23.562899999999999</v>
      </c>
      <c r="U69" s="755">
        <v>23.562899999999999</v>
      </c>
      <c r="V69" s="755">
        <v>0</v>
      </c>
      <c r="W69" s="755">
        <v>387.6117543994045</v>
      </c>
      <c r="X69" s="755">
        <v>387.6117543994045</v>
      </c>
      <c r="Y69" s="755">
        <v>236.91175439940449</v>
      </c>
      <c r="Z69" s="755">
        <v>100.833121734</v>
      </c>
      <c r="AA69" s="755">
        <v>100.833121734</v>
      </c>
      <c r="AB69" s="755">
        <v>93.976510788848728</v>
      </c>
      <c r="AC69" s="6"/>
      <c r="AD69" s="755">
        <v>387.97776060699999</v>
      </c>
      <c r="AE69" s="755">
        <v>388.08538142742157</v>
      </c>
      <c r="AF69" s="755">
        <v>0</v>
      </c>
      <c r="AG69" s="755">
        <v>166.84796765840855</v>
      </c>
      <c r="AH69" s="755">
        <v>330.88826518825323</v>
      </c>
      <c r="AI69" s="755">
        <v>388.08538142742157</v>
      </c>
      <c r="AJ69" s="755">
        <v>0</v>
      </c>
      <c r="AK69" s="755">
        <v>0</v>
      </c>
      <c r="AL69" s="755">
        <v>927060.33929119154</v>
      </c>
      <c r="AM69" s="755">
        <v>0</v>
      </c>
      <c r="AN69" s="755">
        <v>0</v>
      </c>
      <c r="AO69" s="755">
        <v>0</v>
      </c>
      <c r="AP69" s="755">
        <v>0</v>
      </c>
      <c r="AQ69" s="755">
        <v>0</v>
      </c>
      <c r="AR69" s="755">
        <v>0</v>
      </c>
      <c r="AS69" s="755">
        <v>0</v>
      </c>
      <c r="AT69" s="755">
        <v>89602.51268</v>
      </c>
      <c r="AU69" s="755">
        <v>89602.51268</v>
      </c>
      <c r="AV69" s="755">
        <v>89602.51268</v>
      </c>
      <c r="AW69" s="755">
        <v>89602.51268</v>
      </c>
      <c r="AX69" s="755">
        <v>0</v>
      </c>
      <c r="AY69" s="755">
        <v>1209703.0221473209</v>
      </c>
      <c r="AZ69" s="755">
        <v>1209703.0221473209</v>
      </c>
      <c r="BA69" s="755">
        <v>1209703.0221473209</v>
      </c>
      <c r="BB69" s="755">
        <v>602219.39984118892</v>
      </c>
      <c r="BC69" s="755">
        <v>602219.39984118892</v>
      </c>
      <c r="BD69" s="755">
        <v>581929.85721019772</v>
      </c>
      <c r="BE69" s="755">
        <v>0</v>
      </c>
      <c r="BF69" s="755">
        <v>1349497.8708998072</v>
      </c>
      <c r="BG69" s="755">
        <v>1369822.66456461</v>
      </c>
      <c r="BH69" s="755">
        <v>0</v>
      </c>
      <c r="BI69" s="755">
        <v>1285470.3900111916</v>
      </c>
      <c r="BJ69" s="755">
        <v>6700948.1133457292</v>
      </c>
      <c r="BK69" s="755">
        <v>9420268.6488101464</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0.86500858599998764</v>
      </c>
      <c r="AE71" s="756">
        <v>0.86235934296945516</v>
      </c>
      <c r="AF71" s="756">
        <v>0</v>
      </c>
      <c r="AG71" s="756">
        <v>0</v>
      </c>
      <c r="AH71" s="756">
        <v>166.84796765840855</v>
      </c>
      <c r="AI71" s="756">
        <v>498.59859218963118</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 ref="E63:H63"/>
    <mergeCell ref="AD3:AE4"/>
    <mergeCell ref="AG3:AJ4"/>
    <mergeCell ref="AL3:AO4"/>
    <mergeCell ref="N3:Q4"/>
    <mergeCell ref="N19:Q19"/>
    <mergeCell ref="N30:Q30"/>
    <mergeCell ref="N38:Q38"/>
    <mergeCell ref="N42:Q42"/>
    <mergeCell ref="N47:Q47"/>
    <mergeCell ref="N55:Q55"/>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2" t="s">
        <v>203</v>
      </c>
      <c r="F2" s="1033"/>
      <c r="G2" s="1033"/>
      <c r="H2" s="1034"/>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F2" s="1022"/>
      <c r="AH2" s="1021" t="s">
        <v>213</v>
      </c>
      <c r="AI2" s="1022"/>
      <c r="AJ2" s="1022"/>
      <c r="AK2" s="1022"/>
      <c r="AM2" s="1016" t="s">
        <v>206</v>
      </c>
      <c r="AN2" s="1017"/>
      <c r="AO2" s="1017"/>
      <c r="AP2" s="1017"/>
      <c r="AQ2" s="1017"/>
      <c r="AR2" s="1017"/>
      <c r="AS2" s="1017"/>
      <c r="AT2" s="1017"/>
      <c r="AU2" s="1017"/>
      <c r="AV2" s="1017"/>
      <c r="AW2" s="1017"/>
      <c r="AX2" s="1017"/>
      <c r="AY2" s="1017"/>
      <c r="AZ2" s="1017"/>
      <c r="BA2" s="1017"/>
      <c r="BB2" s="1017"/>
      <c r="BC2" s="1017"/>
      <c r="BD2" s="1017"/>
      <c r="BE2" s="1017"/>
      <c r="BF2" s="1017"/>
      <c r="BG2" s="1017"/>
      <c r="BH2" s="1017"/>
      <c r="BI2" s="1017"/>
      <c r="BK2" s="1016" t="s">
        <v>207</v>
      </c>
      <c r="BL2" s="1017"/>
      <c r="BM2" s="1017"/>
      <c r="BN2" s="1018"/>
    </row>
    <row r="3" spans="2:66" ht="15" customHeight="1">
      <c r="B3" s="930" t="s">
        <v>0</v>
      </c>
      <c r="C3" s="1050" t="s">
        <v>94</v>
      </c>
      <c r="D3" s="34"/>
      <c r="E3" s="932" t="s">
        <v>216</v>
      </c>
      <c r="F3" s="933"/>
      <c r="G3" s="933"/>
      <c r="H3" s="934"/>
      <c r="I3" s="161"/>
      <c r="J3" s="1023" t="s">
        <v>284</v>
      </c>
      <c r="K3" s="1024"/>
      <c r="L3" s="1024"/>
      <c r="M3" s="1025"/>
      <c r="N3" s="1048" t="s">
        <v>283</v>
      </c>
      <c r="O3" s="941"/>
      <c r="P3" s="941"/>
      <c r="Q3" s="942"/>
      <c r="R3" s="1048" t="s">
        <v>416</v>
      </c>
      <c r="S3" s="941"/>
      <c r="T3" s="941"/>
      <c r="U3" s="942"/>
      <c r="V3" s="35"/>
      <c r="W3" s="1026" t="s">
        <v>282</v>
      </c>
      <c r="X3" s="1027"/>
      <c r="Y3" s="1028"/>
      <c r="Z3" s="1026" t="s">
        <v>418</v>
      </c>
      <c r="AA3" s="1027"/>
      <c r="AB3" s="1028"/>
      <c r="AC3" s="1"/>
      <c r="AD3" s="1026" t="s">
        <v>215</v>
      </c>
      <c r="AE3" s="1028"/>
      <c r="AF3" s="1"/>
      <c r="AH3" s="938" t="s">
        <v>214</v>
      </c>
      <c r="AI3" s="933"/>
      <c r="AJ3" s="933"/>
      <c r="AK3" s="1019"/>
      <c r="AM3" s="1023" t="s">
        <v>284</v>
      </c>
      <c r="AN3" s="1024"/>
      <c r="AO3" s="1024"/>
      <c r="AP3" s="1025"/>
      <c r="AQ3" s="1023" t="s">
        <v>283</v>
      </c>
      <c r="AR3" s="1024"/>
      <c r="AS3" s="1024"/>
      <c r="AT3" s="1025"/>
      <c r="AU3" s="1023" t="s">
        <v>416</v>
      </c>
      <c r="AV3" s="1024"/>
      <c r="AW3" s="1024"/>
      <c r="AX3" s="1025"/>
      <c r="AY3" s="35"/>
      <c r="AZ3" s="940" t="s">
        <v>282</v>
      </c>
      <c r="BA3" s="941"/>
      <c r="BB3" s="942"/>
      <c r="BC3" s="940" t="s">
        <v>418</v>
      </c>
      <c r="BD3" s="941"/>
      <c r="BE3" s="942"/>
      <c r="BF3" s="1"/>
      <c r="BG3" s="1026" t="s">
        <v>215</v>
      </c>
      <c r="BH3" s="1028"/>
      <c r="BI3" s="1"/>
      <c r="BK3" s="1023" t="s">
        <v>208</v>
      </c>
      <c r="BL3" s="1024"/>
      <c r="BM3" s="1024"/>
      <c r="BN3" s="1031"/>
    </row>
    <row r="4" spans="2:66" ht="16.5" customHeight="1">
      <c r="B4" s="930"/>
      <c r="C4" s="1051"/>
      <c r="D4" s="34"/>
      <c r="E4" s="935"/>
      <c r="F4" s="936"/>
      <c r="G4" s="936"/>
      <c r="H4" s="937"/>
      <c r="I4" s="161"/>
      <c r="J4" s="939"/>
      <c r="K4" s="936"/>
      <c r="L4" s="936"/>
      <c r="M4" s="937"/>
      <c r="N4" s="1049"/>
      <c r="O4" s="944"/>
      <c r="P4" s="944"/>
      <c r="Q4" s="945"/>
      <c r="R4" s="1049"/>
      <c r="S4" s="944"/>
      <c r="T4" s="944"/>
      <c r="U4" s="945"/>
      <c r="V4" s="35"/>
      <c r="W4" s="943"/>
      <c r="X4" s="944"/>
      <c r="Y4" s="945"/>
      <c r="Z4" s="943"/>
      <c r="AA4" s="944"/>
      <c r="AB4" s="945"/>
      <c r="AC4" s="1"/>
      <c r="AD4" s="943"/>
      <c r="AE4" s="945"/>
      <c r="AF4" s="1"/>
      <c r="AH4" s="939"/>
      <c r="AI4" s="936"/>
      <c r="AJ4" s="936"/>
      <c r="AK4" s="1020"/>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20"/>
    </row>
    <row r="5" spans="2:66">
      <c r="B5" s="930"/>
      <c r="C5" s="1052"/>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5"/>
      <c r="S7" s="1046"/>
      <c r="T7" s="1046"/>
      <c r="U7" s="1047"/>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5"/>
      <c r="S19" s="1046"/>
      <c r="T19" s="1046"/>
      <c r="U19" s="1047"/>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5"/>
      <c r="S30" s="1046"/>
      <c r="T30" s="1046"/>
      <c r="U30" s="1047"/>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5"/>
      <c r="S38" s="1046"/>
      <c r="T38" s="1046"/>
      <c r="U38" s="1047"/>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5"/>
      <c r="S42" s="1046"/>
      <c r="T42" s="1046"/>
      <c r="U42" s="1047"/>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5"/>
      <c r="S47" s="1046"/>
      <c r="T47" s="1046"/>
      <c r="U47" s="1047"/>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5"/>
      <c r="S55" s="1046"/>
      <c r="T55" s="1046"/>
      <c r="U55" s="1047"/>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13"/>
      <c r="F60" s="1014"/>
      <c r="G60" s="1014"/>
      <c r="H60" s="1015"/>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13"/>
      <c r="F63" s="1014"/>
      <c r="G63" s="1014"/>
      <c r="H63" s="1015"/>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3:B5"/>
    <mergeCell ref="C3:C5"/>
    <mergeCell ref="E3:H4"/>
    <mergeCell ref="J3:M4"/>
    <mergeCell ref="E2:H2"/>
    <mergeCell ref="J2:AF2"/>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K2:BN2"/>
    <mergeCell ref="BK3:BN4"/>
    <mergeCell ref="AZ3:BB4"/>
    <mergeCell ref="BG3:BH4"/>
    <mergeCell ref="AH2:AK2"/>
    <mergeCell ref="AM2:BI2"/>
    <mergeCell ref="AQ3:AT4"/>
    <mergeCell ref="AU3:AX4"/>
    <mergeCell ref="BC3:BE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105</v>
      </c>
    </row>
    <row r="2" spans="1:64">
      <c r="E2" s="1032" t="s">
        <v>203</v>
      </c>
      <c r="F2" s="1033"/>
      <c r="G2" s="1033"/>
      <c r="H2" s="1034"/>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16" t="s">
        <v>206</v>
      </c>
      <c r="AM2" s="1017"/>
      <c r="AN2" s="1017"/>
      <c r="AO2" s="1017"/>
      <c r="AP2" s="1017"/>
      <c r="AQ2" s="1017"/>
      <c r="AR2" s="1017"/>
      <c r="AS2" s="1017"/>
      <c r="AT2" s="1017"/>
      <c r="AU2" s="1017"/>
      <c r="AV2" s="1017"/>
      <c r="AW2" s="1017"/>
      <c r="AX2" s="1017"/>
      <c r="AY2" s="1017"/>
      <c r="AZ2" s="1017"/>
      <c r="BA2" s="1017"/>
      <c r="BB2" s="1017"/>
      <c r="BC2" s="1017"/>
      <c r="BD2" s="1017"/>
      <c r="BE2" s="1017"/>
      <c r="BF2" s="1017"/>
      <c r="BG2" s="1018"/>
      <c r="BI2" s="1016" t="s">
        <v>207</v>
      </c>
      <c r="BJ2" s="1017"/>
      <c r="BK2" s="1017"/>
      <c r="BL2" s="1018"/>
    </row>
    <row r="3" spans="1:64" ht="15" customHeight="1">
      <c r="B3" s="1053" t="s">
        <v>0</v>
      </c>
      <c r="C3" s="1050" t="s">
        <v>94</v>
      </c>
      <c r="E3" s="932" t="s">
        <v>216</v>
      </c>
      <c r="F3" s="933"/>
      <c r="G3" s="933"/>
      <c r="H3" s="934"/>
      <c r="J3" s="1023" t="s">
        <v>284</v>
      </c>
      <c r="K3" s="1024"/>
      <c r="L3" s="1024"/>
      <c r="M3" s="1025"/>
      <c r="N3" s="1048" t="s">
        <v>283</v>
      </c>
      <c r="O3" s="941"/>
      <c r="P3" s="941"/>
      <c r="Q3" s="942"/>
      <c r="R3" s="1048" t="s">
        <v>416</v>
      </c>
      <c r="S3" s="941"/>
      <c r="T3" s="941"/>
      <c r="U3" s="942"/>
      <c r="W3" s="1026" t="s">
        <v>282</v>
      </c>
      <c r="X3" s="1027"/>
      <c r="Y3" s="1028"/>
      <c r="Z3" s="1026" t="s">
        <v>418</v>
      </c>
      <c r="AA3" s="1027"/>
      <c r="AB3" s="1028"/>
      <c r="AC3" s="1"/>
      <c r="AD3" s="1026" t="s">
        <v>417</v>
      </c>
      <c r="AE3" s="1028"/>
      <c r="AG3" s="938" t="s">
        <v>214</v>
      </c>
      <c r="AH3" s="933"/>
      <c r="AI3" s="933"/>
      <c r="AJ3" s="1019"/>
      <c r="AL3" s="1023" t="s">
        <v>284</v>
      </c>
      <c r="AM3" s="1024"/>
      <c r="AN3" s="1024"/>
      <c r="AO3" s="1025"/>
      <c r="AP3" s="1023" t="s">
        <v>283</v>
      </c>
      <c r="AQ3" s="1024"/>
      <c r="AR3" s="1024"/>
      <c r="AS3" s="1025"/>
      <c r="AT3" s="1023" t="s">
        <v>416</v>
      </c>
      <c r="AU3" s="1024"/>
      <c r="AV3" s="1024"/>
      <c r="AW3" s="1025"/>
      <c r="AY3" s="940" t="s">
        <v>282</v>
      </c>
      <c r="AZ3" s="941"/>
      <c r="BA3" s="942"/>
      <c r="BB3" s="940" t="s">
        <v>418</v>
      </c>
      <c r="BC3" s="941"/>
      <c r="BD3" s="942"/>
      <c r="BE3" s="1"/>
      <c r="BF3" s="1026" t="s">
        <v>417</v>
      </c>
      <c r="BG3" s="1028"/>
      <c r="BI3" s="1023" t="s">
        <v>208</v>
      </c>
      <c r="BJ3" s="1024"/>
      <c r="BK3" s="1024"/>
      <c r="BL3" s="1031"/>
    </row>
    <row r="4" spans="1:64" ht="16.5" customHeight="1">
      <c r="B4" s="1054"/>
      <c r="C4" s="1051"/>
      <c r="E4" s="935"/>
      <c r="F4" s="936"/>
      <c r="G4" s="936"/>
      <c r="H4" s="937"/>
      <c r="J4" s="939"/>
      <c r="K4" s="936"/>
      <c r="L4" s="936"/>
      <c r="M4" s="937"/>
      <c r="N4" s="1049"/>
      <c r="O4" s="944"/>
      <c r="P4" s="944"/>
      <c r="Q4" s="945"/>
      <c r="R4" s="1049"/>
      <c r="S4" s="944"/>
      <c r="T4" s="944"/>
      <c r="U4" s="945"/>
      <c r="W4" s="943"/>
      <c r="X4" s="944"/>
      <c r="Y4" s="945"/>
      <c r="Z4" s="943"/>
      <c r="AA4" s="944"/>
      <c r="AB4" s="945"/>
      <c r="AC4" s="1"/>
      <c r="AD4" s="943"/>
      <c r="AE4" s="945"/>
      <c r="AG4" s="939"/>
      <c r="AH4" s="936"/>
      <c r="AI4" s="936"/>
      <c r="AJ4" s="1020"/>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20"/>
    </row>
    <row r="5" spans="1:64">
      <c r="B5" s="1055"/>
      <c r="C5" s="1052"/>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5"/>
      <c r="O7" s="1046"/>
      <c r="P7" s="1046"/>
      <c r="Q7" s="1047"/>
      <c r="R7" s="1045"/>
      <c r="S7" s="1046"/>
      <c r="T7" s="1046"/>
      <c r="U7" s="1047"/>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-242.19889087379391</v>
      </c>
      <c r="F10" s="55">
        <v>43.191550351724189</v>
      </c>
      <c r="G10" s="165">
        <v>80</v>
      </c>
      <c r="H10" s="175"/>
      <c r="J10" s="59">
        <v>-69.883667171292174</v>
      </c>
      <c r="K10" s="55">
        <v>-69.883667171292174</v>
      </c>
      <c r="L10" s="165">
        <v>-69.883667171292174</v>
      </c>
      <c r="M10" s="166">
        <v>-69.883667171292174</v>
      </c>
      <c r="N10" s="59">
        <v>0</v>
      </c>
      <c r="O10" s="59">
        <v>0</v>
      </c>
      <c r="P10" s="59">
        <v>0</v>
      </c>
      <c r="Q10" s="59">
        <v>0</v>
      </c>
      <c r="R10" s="59">
        <v>0</v>
      </c>
      <c r="S10" s="59">
        <v>0</v>
      </c>
      <c r="T10" s="59">
        <v>0</v>
      </c>
      <c r="U10" s="163">
        <v>0</v>
      </c>
      <c r="W10" s="59">
        <v>9.0091099892890671</v>
      </c>
      <c r="X10" s="55">
        <v>9.0091099892890671</v>
      </c>
      <c r="Y10" s="166">
        <v>9.0091099892890671</v>
      </c>
      <c r="Z10" s="59">
        <v>0.28444070599999999</v>
      </c>
      <c r="AA10" s="59">
        <v>0.28444070599999999</v>
      </c>
      <c r="AB10" s="163">
        <v>0.28444070599999999</v>
      </c>
      <c r="AC10" s="1"/>
      <c r="AD10" s="59">
        <v>17.044131146000002</v>
      </c>
      <c r="AE10" s="163">
        <v>17.044131146000002</v>
      </c>
      <c r="AG10" s="59">
        <v>-69.883667171292174</v>
      </c>
      <c r="AH10" s="55">
        <v>-60.590116476003104</v>
      </c>
      <c r="AI10" s="166">
        <v>-43.545985330003106</v>
      </c>
      <c r="AJ10" s="174"/>
      <c r="AL10" s="59">
        <v>-130310.64965899938</v>
      </c>
      <c r="AM10" s="55">
        <v>-130310.64965899938</v>
      </c>
      <c r="AN10" s="165">
        <v>-130310.64965899938</v>
      </c>
      <c r="AO10" s="166">
        <v>-130310.64965899938</v>
      </c>
      <c r="AP10" s="55">
        <v>0</v>
      </c>
      <c r="AQ10" s="55">
        <v>0</v>
      </c>
      <c r="AR10" s="55">
        <v>0</v>
      </c>
      <c r="AS10" s="55">
        <v>0</v>
      </c>
      <c r="AT10" s="55">
        <v>0</v>
      </c>
      <c r="AU10" s="55">
        <v>0</v>
      </c>
      <c r="AV10" s="55">
        <v>0</v>
      </c>
      <c r="AW10" s="690">
        <v>0</v>
      </c>
      <c r="AY10" s="59">
        <v>18076.312337033727</v>
      </c>
      <c r="AZ10" s="165">
        <v>18076.312337033727</v>
      </c>
      <c r="BA10" s="166">
        <v>18076.312337033727</v>
      </c>
      <c r="BB10" s="59">
        <v>551.2573926</v>
      </c>
      <c r="BC10" s="59">
        <v>551.2573926</v>
      </c>
      <c r="BD10" s="163">
        <v>551.2573926</v>
      </c>
      <c r="BF10" s="59">
        <v>29563.617486499999</v>
      </c>
      <c r="BG10" s="163">
        <v>29563.617486499999</v>
      </c>
      <c r="BI10" s="185">
        <v>-521242.59863599751</v>
      </c>
      <c r="BJ10" s="744">
        <v>-465359.88944709633</v>
      </c>
      <c r="BK10" s="744">
        <v>-406232.65447409631</v>
      </c>
      <c r="BL10" s="61"/>
    </row>
    <row r="11" spans="1:64">
      <c r="B11" s="213" t="s">
        <v>5</v>
      </c>
      <c r="C11" s="63" t="s">
        <v>182</v>
      </c>
      <c r="E11" s="59">
        <v>78.68888448829621</v>
      </c>
      <c r="F11" s="55">
        <v>0</v>
      </c>
      <c r="G11" s="165">
        <v>10.05750946</v>
      </c>
      <c r="H11" s="175"/>
      <c r="J11" s="59">
        <v>0.15418837643658387</v>
      </c>
      <c r="K11" s="55">
        <v>0.15418837643658387</v>
      </c>
      <c r="L11" s="165">
        <v>0.15418837643658387</v>
      </c>
      <c r="M11" s="166">
        <v>0.15418837643658387</v>
      </c>
      <c r="N11" s="59">
        <v>0</v>
      </c>
      <c r="O11" s="59">
        <v>0</v>
      </c>
      <c r="P11" s="59">
        <v>0</v>
      </c>
      <c r="Q11" s="59">
        <v>0</v>
      </c>
      <c r="R11" s="59">
        <v>0</v>
      </c>
      <c r="S11" s="59">
        <v>0</v>
      </c>
      <c r="T11" s="59">
        <v>0</v>
      </c>
      <c r="U11" s="163">
        <v>0</v>
      </c>
      <c r="W11" s="59">
        <v>0</v>
      </c>
      <c r="X11" s="55">
        <v>0</v>
      </c>
      <c r="Y11" s="166">
        <v>0</v>
      </c>
      <c r="Z11" s="59">
        <v>0</v>
      </c>
      <c r="AA11" s="59">
        <v>0</v>
      </c>
      <c r="AB11" s="163">
        <v>0</v>
      </c>
      <c r="AC11" s="1"/>
      <c r="AD11" s="59">
        <v>1.6E-2</v>
      </c>
      <c r="AE11" s="163">
        <v>1.6E-2</v>
      </c>
      <c r="AG11" s="59">
        <v>0.15418837643658387</v>
      </c>
      <c r="AH11" s="55">
        <v>0.15418837643658387</v>
      </c>
      <c r="AI11" s="166">
        <v>0.17018837643658385</v>
      </c>
      <c r="AJ11" s="174"/>
      <c r="AL11" s="59">
        <v>2640.091915202242</v>
      </c>
      <c r="AM11" s="55">
        <v>2640.091915202242</v>
      </c>
      <c r="AN11" s="165">
        <v>2640.091915202242</v>
      </c>
      <c r="AO11" s="166">
        <v>2640.091915202242</v>
      </c>
      <c r="AP11" s="55">
        <v>0</v>
      </c>
      <c r="AQ11" s="55">
        <v>0</v>
      </c>
      <c r="AR11" s="55">
        <v>0</v>
      </c>
      <c r="AS11" s="55">
        <v>0</v>
      </c>
      <c r="AT11" s="55">
        <v>0</v>
      </c>
      <c r="AU11" s="55">
        <v>0</v>
      </c>
      <c r="AV11" s="55">
        <v>0</v>
      </c>
      <c r="AW11" s="690">
        <v>0</v>
      </c>
      <c r="AY11" s="59">
        <v>0</v>
      </c>
      <c r="AZ11" s="165">
        <v>0</v>
      </c>
      <c r="BA11" s="166">
        <v>0</v>
      </c>
      <c r="BB11" s="59">
        <v>0</v>
      </c>
      <c r="BC11" s="59">
        <v>0</v>
      </c>
      <c r="BD11" s="163">
        <v>0</v>
      </c>
      <c r="BF11" s="59">
        <v>226</v>
      </c>
      <c r="BG11" s="163">
        <v>226</v>
      </c>
      <c r="BI11" s="185">
        <v>10560.367660808968</v>
      </c>
      <c r="BJ11" s="744">
        <v>10560.367660808968</v>
      </c>
      <c r="BK11" s="744">
        <v>11012.367660808968</v>
      </c>
      <c r="BL11" s="61"/>
    </row>
    <row r="12" spans="1:64">
      <c r="B12" s="213" t="s">
        <v>6</v>
      </c>
      <c r="C12" s="63" t="s">
        <v>182</v>
      </c>
      <c r="E12" s="59">
        <v>783.60375635088724</v>
      </c>
      <c r="F12" s="55">
        <v>0</v>
      </c>
      <c r="G12" s="165">
        <v>0</v>
      </c>
      <c r="H12" s="175"/>
      <c r="J12" s="59">
        <v>1.0330700404162445</v>
      </c>
      <c r="K12" s="55">
        <v>1.0330700404162445</v>
      </c>
      <c r="L12" s="165">
        <v>1.0330700404162445</v>
      </c>
      <c r="M12" s="166">
        <v>1.0330700404162445</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1.0330700404162445</v>
      </c>
      <c r="AH12" s="55">
        <v>1.0330700404162445</v>
      </c>
      <c r="AI12" s="166">
        <v>1.0330700404162445</v>
      </c>
      <c r="AJ12" s="174"/>
      <c r="AL12" s="59">
        <v>20911.463537876945</v>
      </c>
      <c r="AM12" s="55">
        <v>20911.463537876945</v>
      </c>
      <c r="AN12" s="165">
        <v>20911.463537876945</v>
      </c>
      <c r="AO12" s="166">
        <v>20911.463537876945</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83645.854151507781</v>
      </c>
      <c r="BJ12" s="744">
        <v>83645.854151507781</v>
      </c>
      <c r="BK12" s="744">
        <v>83645.854151507781</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-68.696408754439346</v>
      </c>
      <c r="K17" s="82">
        <v>-68.696408754439346</v>
      </c>
      <c r="L17" s="82">
        <v>-68.696408754439346</v>
      </c>
      <c r="M17" s="82">
        <v>-68.696408754439346</v>
      </c>
      <c r="N17" s="82">
        <v>0</v>
      </c>
      <c r="O17" s="82">
        <v>0</v>
      </c>
      <c r="P17" s="82">
        <v>0</v>
      </c>
      <c r="Q17" s="82">
        <v>0</v>
      </c>
      <c r="R17" s="82">
        <v>0</v>
      </c>
      <c r="S17" s="82">
        <v>0</v>
      </c>
      <c r="T17" s="82">
        <v>0</v>
      </c>
      <c r="U17" s="82">
        <v>0</v>
      </c>
      <c r="W17" s="82">
        <v>9.0091099892890671</v>
      </c>
      <c r="X17" s="82">
        <v>9.0091099892890671</v>
      </c>
      <c r="Y17" s="82">
        <v>9.0091099892890671</v>
      </c>
      <c r="Z17" s="82">
        <v>0.28444070599999999</v>
      </c>
      <c r="AA17" s="82">
        <v>0.28444070599999999</v>
      </c>
      <c r="AB17" s="82">
        <v>0.28444070599999999</v>
      </c>
      <c r="AC17" s="1"/>
      <c r="AD17" s="82">
        <v>17.060131146</v>
      </c>
      <c r="AE17" s="82">
        <v>17.060131146</v>
      </c>
      <c r="AG17" s="82">
        <v>-68.696408754439346</v>
      </c>
      <c r="AH17" s="82">
        <v>-59.402858059150276</v>
      </c>
      <c r="AI17" s="82">
        <v>-42.34272691315028</v>
      </c>
      <c r="AJ17" s="82"/>
      <c r="AL17" s="82">
        <v>-106759.09420592019</v>
      </c>
      <c r="AM17" s="82">
        <v>-106759.09420592019</v>
      </c>
      <c r="AN17" s="82">
        <v>-106759.09420592019</v>
      </c>
      <c r="AO17" s="82">
        <v>-106759.09420592019</v>
      </c>
      <c r="AP17" s="82">
        <v>0</v>
      </c>
      <c r="AQ17" s="82">
        <v>0</v>
      </c>
      <c r="AR17" s="82">
        <v>0</v>
      </c>
      <c r="AS17" s="82">
        <v>0</v>
      </c>
      <c r="AT17" s="82">
        <v>0</v>
      </c>
      <c r="AU17" s="82">
        <v>0</v>
      </c>
      <c r="AV17" s="82">
        <v>0</v>
      </c>
      <c r="AW17" s="82">
        <v>0</v>
      </c>
      <c r="AY17" s="82">
        <v>18076.312337033727</v>
      </c>
      <c r="AZ17" s="82">
        <v>18076.312337033727</v>
      </c>
      <c r="BA17" s="82">
        <v>18076.312337033727</v>
      </c>
      <c r="BB17" s="82">
        <v>551.2573926</v>
      </c>
      <c r="BC17" s="82">
        <v>551.2573926</v>
      </c>
      <c r="BD17" s="82">
        <v>551.2573926</v>
      </c>
      <c r="BF17" s="82">
        <v>29789.617486499999</v>
      </c>
      <c r="BG17" s="82">
        <v>29789.617486499999</v>
      </c>
      <c r="BI17" s="82">
        <v>-427036.37682368077</v>
      </c>
      <c r="BJ17" s="82">
        <v>-371153.66763477959</v>
      </c>
      <c r="BK17" s="82">
        <v>-311574.43266177957</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5"/>
      <c r="O19" s="1046"/>
      <c r="P19" s="1046"/>
      <c r="Q19" s="1047"/>
      <c r="R19" s="1045"/>
      <c r="S19" s="1046"/>
      <c r="T19" s="1046"/>
      <c r="U19" s="1047"/>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1</v>
      </c>
      <c r="F20" s="55">
        <v>17</v>
      </c>
      <c r="G20" s="165">
        <v>15</v>
      </c>
      <c r="H20" s="174"/>
      <c r="J20" s="59">
        <v>53.114256263422462</v>
      </c>
      <c r="K20" s="55">
        <v>53.114256263422462</v>
      </c>
      <c r="L20" s="165">
        <v>53.114256263422462</v>
      </c>
      <c r="M20" s="166">
        <v>53.114256263422462</v>
      </c>
      <c r="N20" s="59">
        <v>0</v>
      </c>
      <c r="O20" s="59">
        <v>0</v>
      </c>
      <c r="P20" s="59">
        <v>0</v>
      </c>
      <c r="Q20" s="59">
        <v>0</v>
      </c>
      <c r="R20" s="59">
        <v>0</v>
      </c>
      <c r="S20" s="59">
        <v>0</v>
      </c>
      <c r="T20" s="59">
        <v>0</v>
      </c>
      <c r="U20" s="163">
        <v>0</v>
      </c>
      <c r="W20" s="59">
        <v>142.24343984500001</v>
      </c>
      <c r="X20" s="55">
        <v>142.24343984500001</v>
      </c>
      <c r="Y20" s="166">
        <v>142.24343984500001</v>
      </c>
      <c r="Z20" s="59">
        <v>26.89</v>
      </c>
      <c r="AA20" s="59">
        <v>26.89</v>
      </c>
      <c r="AB20" s="163">
        <v>21.94</v>
      </c>
      <c r="AC20" s="1"/>
      <c r="AD20" s="59">
        <v>224.91621420000001</v>
      </c>
      <c r="AE20" s="163">
        <v>222.35190069999999</v>
      </c>
      <c r="AG20" s="59">
        <v>53.114256263422462</v>
      </c>
      <c r="AH20" s="55">
        <v>217.29769610842249</v>
      </c>
      <c r="AI20" s="166">
        <v>439.64959680842247</v>
      </c>
      <c r="AJ20" s="174"/>
      <c r="AL20" s="59">
        <v>282441.97426988685</v>
      </c>
      <c r="AM20" s="55">
        <v>282441.97426988685</v>
      </c>
      <c r="AN20" s="165">
        <v>282441.97426988685</v>
      </c>
      <c r="AO20" s="166">
        <v>282441.97426988685</v>
      </c>
      <c r="AP20" s="55">
        <v>0</v>
      </c>
      <c r="AQ20" s="55">
        <v>0</v>
      </c>
      <c r="AR20" s="55">
        <v>0</v>
      </c>
      <c r="AS20" s="55">
        <v>0</v>
      </c>
      <c r="AT20" s="55">
        <v>0</v>
      </c>
      <c r="AU20" s="55">
        <v>0</v>
      </c>
      <c r="AV20" s="55">
        <v>0</v>
      </c>
      <c r="AW20" s="690">
        <v>0</v>
      </c>
      <c r="AY20" s="59">
        <v>812242.60678332404</v>
      </c>
      <c r="AZ20" s="165">
        <v>812242.60678332404</v>
      </c>
      <c r="BA20" s="166">
        <v>812242.60678332404</v>
      </c>
      <c r="BB20" s="59">
        <v>123476</v>
      </c>
      <c r="BC20" s="59">
        <v>123476</v>
      </c>
      <c r="BD20" s="163">
        <v>108285</v>
      </c>
      <c r="BF20" s="59">
        <v>1052676.297</v>
      </c>
      <c r="BG20" s="163">
        <v>1043369.236</v>
      </c>
      <c r="BI20" s="185">
        <v>1129767.8970795474</v>
      </c>
      <c r="BJ20" s="744">
        <v>3921732.7174295196</v>
      </c>
      <c r="BK20" s="744">
        <v>6017778.2504295195</v>
      </c>
      <c r="BL20" s="61"/>
    </row>
    <row r="21" spans="2:64">
      <c r="B21" s="219" t="s">
        <v>55</v>
      </c>
      <c r="C21" s="94" t="s">
        <v>36</v>
      </c>
      <c r="E21" s="59">
        <v>5</v>
      </c>
      <c r="F21" s="55">
        <v>0</v>
      </c>
      <c r="G21" s="165">
        <v>0</v>
      </c>
      <c r="H21" s="175"/>
      <c r="J21" s="59">
        <v>3.5371190475160228</v>
      </c>
      <c r="K21" s="55">
        <v>3.5371190475160228</v>
      </c>
      <c r="L21" s="165">
        <v>3.5371190475160228</v>
      </c>
      <c r="M21" s="166">
        <v>3.5371190475160228</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3.5371190475160228</v>
      </c>
      <c r="AH21" s="55">
        <v>3.5371190475160228</v>
      </c>
      <c r="AI21" s="166">
        <v>3.5371190475160228</v>
      </c>
      <c r="AJ21" s="174"/>
      <c r="AL21" s="59">
        <v>8047.6261750909953</v>
      </c>
      <c r="AM21" s="55">
        <v>8047.6261750909953</v>
      </c>
      <c r="AN21" s="165">
        <v>8047.6261750909953</v>
      </c>
      <c r="AO21" s="166">
        <v>8047.6261750909953</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32190.504700363981</v>
      </c>
      <c r="BJ21" s="744">
        <v>32190.504700363981</v>
      </c>
      <c r="BK21" s="744">
        <v>32190.504700363981</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1</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1.5044837499999999</v>
      </c>
      <c r="AA23" s="59">
        <v>1.5044837499999999</v>
      </c>
      <c r="AB23" s="163">
        <v>1.5044837499999999</v>
      </c>
      <c r="AC23" s="1"/>
      <c r="AD23" s="59">
        <v>0</v>
      </c>
      <c r="AE23" s="163">
        <v>0</v>
      </c>
      <c r="AG23" s="59">
        <v>0</v>
      </c>
      <c r="AH23" s="55">
        <v>1.5044837499999999</v>
      </c>
      <c r="AI23" s="166">
        <v>1.5044837499999999</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9362.9689999999991</v>
      </c>
      <c r="BC23" s="59">
        <v>9362.9689999999991</v>
      </c>
      <c r="BD23" s="163">
        <v>9362.9689999999991</v>
      </c>
      <c r="BF23" s="59">
        <v>0</v>
      </c>
      <c r="BG23" s="163">
        <v>0</v>
      </c>
      <c r="BI23" s="185">
        <v>0</v>
      </c>
      <c r="BJ23" s="744">
        <v>28088.906999999999</v>
      </c>
      <c r="BK23" s="744">
        <v>28088.906999999999</v>
      </c>
      <c r="BL23" s="61"/>
    </row>
    <row r="24" spans="2:64">
      <c r="B24" s="220" t="s">
        <v>38</v>
      </c>
      <c r="C24" s="94" t="s">
        <v>39</v>
      </c>
      <c r="E24" s="59">
        <v>0</v>
      </c>
      <c r="F24" s="55">
        <v>0</v>
      </c>
      <c r="G24" s="165">
        <v>1</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0.172466273</v>
      </c>
      <c r="AA24" s="59">
        <v>0.172466273</v>
      </c>
      <c r="AB24" s="163">
        <v>0.172466273</v>
      </c>
      <c r="AC24" s="1"/>
      <c r="AD24" s="59">
        <v>8.8360567439999986</v>
      </c>
      <c r="AE24" s="163">
        <v>8.8360567439999986</v>
      </c>
      <c r="AG24" s="59">
        <v>0</v>
      </c>
      <c r="AH24" s="55">
        <v>0.172466273</v>
      </c>
      <c r="AI24" s="166">
        <v>9.0085230169999981</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854.05976270400004</v>
      </c>
      <c r="BC24" s="59">
        <v>854.05976270400004</v>
      </c>
      <c r="BD24" s="163">
        <v>854.05976270400004</v>
      </c>
      <c r="BF24" s="59">
        <v>48579.308176589002</v>
      </c>
      <c r="BG24" s="163">
        <v>48579.308176589002</v>
      </c>
      <c r="BI24" s="185">
        <v>0</v>
      </c>
      <c r="BJ24" s="744">
        <v>2562.179288112</v>
      </c>
      <c r="BK24" s="744">
        <v>99720.795641290009</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56.651375310938484</v>
      </c>
      <c r="K28" s="82">
        <v>56.651375310938484</v>
      </c>
      <c r="L28" s="82">
        <v>56.651375310938484</v>
      </c>
      <c r="M28" s="82">
        <v>56.651375310938484</v>
      </c>
      <c r="N28" s="82">
        <v>0</v>
      </c>
      <c r="O28" s="82">
        <v>0</v>
      </c>
      <c r="P28" s="82">
        <v>0</v>
      </c>
      <c r="Q28" s="82">
        <v>0</v>
      </c>
      <c r="R28" s="82">
        <v>0</v>
      </c>
      <c r="S28" s="82">
        <v>0</v>
      </c>
      <c r="T28" s="82">
        <v>0</v>
      </c>
      <c r="U28" s="82">
        <v>0</v>
      </c>
      <c r="W28" s="82">
        <v>142.24343984500001</v>
      </c>
      <c r="X28" s="82">
        <v>142.24343984500001</v>
      </c>
      <c r="Y28" s="82">
        <v>142.24343984500001</v>
      </c>
      <c r="Z28" s="82">
        <v>28.566950023</v>
      </c>
      <c r="AA28" s="82">
        <v>28.566950023</v>
      </c>
      <c r="AB28" s="82">
        <v>23.616950023000001</v>
      </c>
      <c r="AC28" s="1"/>
      <c r="AD28" s="82">
        <v>233.752270944</v>
      </c>
      <c r="AE28" s="82">
        <v>231.18795744399998</v>
      </c>
      <c r="AG28" s="82">
        <v>56.651375310938484</v>
      </c>
      <c r="AH28" s="82">
        <v>222.5117651789385</v>
      </c>
      <c r="AI28" s="82">
        <v>453.69972262293851</v>
      </c>
      <c r="AJ28" s="82"/>
      <c r="AL28" s="82">
        <v>290489.60044497787</v>
      </c>
      <c r="AM28" s="82">
        <v>290489.60044497787</v>
      </c>
      <c r="AN28" s="82">
        <v>290489.60044497787</v>
      </c>
      <c r="AO28" s="82">
        <v>290489.60044497787</v>
      </c>
      <c r="AP28" s="82">
        <v>0</v>
      </c>
      <c r="AQ28" s="82">
        <v>0</v>
      </c>
      <c r="AR28" s="82">
        <v>0</v>
      </c>
      <c r="AS28" s="82">
        <v>0</v>
      </c>
      <c r="AT28" s="82">
        <v>0</v>
      </c>
      <c r="AU28" s="82">
        <v>0</v>
      </c>
      <c r="AV28" s="82">
        <v>0</v>
      </c>
      <c r="AW28" s="82">
        <v>0</v>
      </c>
      <c r="AY28" s="82">
        <v>812242.60678332404</v>
      </c>
      <c r="AZ28" s="82">
        <v>812242.60678332404</v>
      </c>
      <c r="BA28" s="82">
        <v>812242.60678332404</v>
      </c>
      <c r="BB28" s="82">
        <v>133693.02876270402</v>
      </c>
      <c r="BC28" s="82">
        <v>133693.02876270402</v>
      </c>
      <c r="BD28" s="82">
        <v>118502.02876270399</v>
      </c>
      <c r="BF28" s="82">
        <v>1101255.605176589</v>
      </c>
      <c r="BG28" s="82">
        <v>1091948.544176589</v>
      </c>
      <c r="BI28" s="82">
        <v>1161958.4017799115</v>
      </c>
      <c r="BJ28" s="82">
        <v>3984574.3084179959</v>
      </c>
      <c r="BK28" s="82">
        <v>6177778.4577711727</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5"/>
      <c r="O30" s="1046"/>
      <c r="P30" s="1046"/>
      <c r="Q30" s="1047"/>
      <c r="R30" s="1045"/>
      <c r="S30" s="1046"/>
      <c r="T30" s="1046"/>
      <c r="U30" s="1047"/>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-1</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-79.740650680000002</v>
      </c>
      <c r="AE31" s="163">
        <v>-79.740650680000002</v>
      </c>
      <c r="AG31" s="59">
        <v>0</v>
      </c>
      <c r="AH31" s="55">
        <v>0</v>
      </c>
      <c r="AI31" s="166">
        <v>-79.740650680000002</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-691096.95</v>
      </c>
      <c r="BG31" s="163">
        <v>-691096.95</v>
      </c>
      <c r="BI31" s="185">
        <v>0</v>
      </c>
      <c r="BJ31" s="744">
        <v>0</v>
      </c>
      <c r="BK31" s="744">
        <v>-1382193.9</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2</v>
      </c>
      <c r="G33" s="165">
        <v>1</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26.308777500000001</v>
      </c>
      <c r="AA33" s="59">
        <v>26.308777500000001</v>
      </c>
      <c r="AB33" s="163">
        <v>26.308777500000001</v>
      </c>
      <c r="AC33" s="1"/>
      <c r="AD33" s="59">
        <v>0.59149799999999997</v>
      </c>
      <c r="AE33" s="163">
        <v>3.9934979999999998</v>
      </c>
      <c r="AG33" s="59">
        <v>0</v>
      </c>
      <c r="AH33" s="55">
        <v>26.308777500000001</v>
      </c>
      <c r="AI33" s="166">
        <v>30.3022755</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231203.07</v>
      </c>
      <c r="BC33" s="59">
        <v>231203.07</v>
      </c>
      <c r="BD33" s="163">
        <v>231203.07</v>
      </c>
      <c r="BF33" s="59">
        <v>15439.616309999999</v>
      </c>
      <c r="BG33" s="163">
        <v>45404.432309999997</v>
      </c>
      <c r="BI33" s="185">
        <v>0</v>
      </c>
      <c r="BJ33" s="744">
        <v>693609.21</v>
      </c>
      <c r="BK33" s="744">
        <v>754453.25861999998</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26.308777500000001</v>
      </c>
      <c r="AA36" s="82">
        <v>26.308777500000001</v>
      </c>
      <c r="AB36" s="82">
        <v>26.308777500000001</v>
      </c>
      <c r="AC36" s="1"/>
      <c r="AD36" s="82">
        <v>-79.14915268</v>
      </c>
      <c r="AE36" s="82">
        <v>-75.747152679999999</v>
      </c>
      <c r="AG36" s="82">
        <v>0</v>
      </c>
      <c r="AH36" s="82">
        <v>26.308777500000001</v>
      </c>
      <c r="AI36" s="82">
        <v>-75.747152679999999</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231203.07</v>
      </c>
      <c r="BC36" s="82">
        <v>231203.07</v>
      </c>
      <c r="BD36" s="82">
        <v>231203.07</v>
      </c>
      <c r="BF36" s="82">
        <v>-675657.33369</v>
      </c>
      <c r="BG36" s="82">
        <v>-645692.51769000001</v>
      </c>
      <c r="BI36" s="82">
        <v>0</v>
      </c>
      <c r="BJ36" s="82">
        <v>693609.21</v>
      </c>
      <c r="BK36" s="82">
        <v>-627740.64137999993</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5"/>
      <c r="O38" s="1046"/>
      <c r="P38" s="1046"/>
      <c r="Q38" s="1047"/>
      <c r="R38" s="1045"/>
      <c r="S38" s="1046"/>
      <c r="T38" s="1046"/>
      <c r="U38" s="1047"/>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19</v>
      </c>
      <c r="G39" s="165">
        <v>16</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0.85639999600000005</v>
      </c>
      <c r="AA39" s="59">
        <v>0.85639999600000005</v>
      </c>
      <c r="AB39" s="163">
        <v>0.84216539899999998</v>
      </c>
      <c r="AC39" s="1"/>
      <c r="AD39" s="59">
        <v>0.86500857600000003</v>
      </c>
      <c r="AE39" s="163">
        <v>0.86235933300000001</v>
      </c>
      <c r="AG39" s="59">
        <v>0</v>
      </c>
      <c r="AH39" s="55">
        <v>0.84216539899999998</v>
      </c>
      <c r="AI39" s="166">
        <v>1.7045247319999999</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14057</v>
      </c>
      <c r="BC39" s="59">
        <v>14057</v>
      </c>
      <c r="BD39" s="163">
        <v>13779.79997</v>
      </c>
      <c r="BF39" s="59">
        <v>9851.1658630000002</v>
      </c>
      <c r="BG39" s="163">
        <v>9799.5753480000003</v>
      </c>
      <c r="BI39" s="185">
        <v>0</v>
      </c>
      <c r="BJ39" s="744">
        <v>41893.79997</v>
      </c>
      <c r="BK39" s="744">
        <v>61544.541181000001</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0.85639999600000005</v>
      </c>
      <c r="AA40" s="82">
        <v>0.85639999600000005</v>
      </c>
      <c r="AB40" s="82">
        <v>0.84216539899999998</v>
      </c>
      <c r="AC40" s="1"/>
      <c r="AD40" s="82">
        <v>0.86500857600000003</v>
      </c>
      <c r="AE40" s="82">
        <v>0.86235933300000001</v>
      </c>
      <c r="AG40" s="82">
        <v>0</v>
      </c>
      <c r="AH40" s="82">
        <v>0.84216539899999998</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14057</v>
      </c>
      <c r="BC40" s="82">
        <v>14057</v>
      </c>
      <c r="BD40" s="82">
        <v>13779.79997</v>
      </c>
      <c r="BF40" s="82">
        <v>9851.1658630000002</v>
      </c>
      <c r="BG40" s="82">
        <v>9799.5753480000003</v>
      </c>
      <c r="BI40" s="82">
        <v>0</v>
      </c>
      <c r="BJ40" s="82">
        <v>41893.79997</v>
      </c>
      <c r="BK40" s="82">
        <v>61544.541181000001</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5"/>
      <c r="O42" s="1046"/>
      <c r="P42" s="1046"/>
      <c r="Q42" s="1047"/>
      <c r="R42" s="1045"/>
      <c r="S42" s="1046"/>
      <c r="T42" s="1046"/>
      <c r="U42" s="1047"/>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5"/>
      <c r="O47" s="1046"/>
      <c r="P47" s="1046"/>
      <c r="Q47" s="1047"/>
      <c r="R47" s="1045"/>
      <c r="S47" s="1046"/>
      <c r="T47" s="1046"/>
      <c r="U47" s="1047"/>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0.98643216816069357</v>
      </c>
      <c r="F49" s="55">
        <v>0</v>
      </c>
      <c r="G49" s="165">
        <v>2</v>
      </c>
      <c r="H49" s="175"/>
      <c r="J49" s="59">
        <v>75.098417574278088</v>
      </c>
      <c r="K49" s="55">
        <v>75.098417574278088</v>
      </c>
      <c r="L49" s="165">
        <v>75.098417574278088</v>
      </c>
      <c r="M49" s="166">
        <v>75.098417574278088</v>
      </c>
      <c r="N49" s="59">
        <v>0</v>
      </c>
      <c r="O49" s="59">
        <v>0</v>
      </c>
      <c r="P49" s="59">
        <v>0</v>
      </c>
      <c r="Q49" s="59">
        <v>0</v>
      </c>
      <c r="R49" s="59">
        <v>0</v>
      </c>
      <c r="S49" s="59">
        <v>0</v>
      </c>
      <c r="T49" s="59">
        <v>0</v>
      </c>
      <c r="U49" s="163">
        <v>0</v>
      </c>
      <c r="W49" s="59">
        <v>0</v>
      </c>
      <c r="X49" s="55">
        <v>0</v>
      </c>
      <c r="Y49" s="166">
        <v>0</v>
      </c>
      <c r="Z49" s="59">
        <v>0</v>
      </c>
      <c r="AA49" s="59">
        <v>0</v>
      </c>
      <c r="AB49" s="163">
        <v>0</v>
      </c>
      <c r="AC49" s="1"/>
      <c r="AD49" s="59">
        <v>39.164999999999999</v>
      </c>
      <c r="AE49" s="163">
        <v>39.164999999999999</v>
      </c>
      <c r="AG49" s="59">
        <v>75.098417574278088</v>
      </c>
      <c r="AH49" s="55">
        <v>75.098417574278088</v>
      </c>
      <c r="AI49" s="166">
        <v>114.26341757427809</v>
      </c>
      <c r="AJ49" s="174"/>
      <c r="AL49" s="59">
        <v>333737.47266149224</v>
      </c>
      <c r="AM49" s="55">
        <v>333737.47266149224</v>
      </c>
      <c r="AN49" s="165">
        <v>333737.47266149224</v>
      </c>
      <c r="AO49" s="166">
        <v>333737.47266149224</v>
      </c>
      <c r="AP49" s="55">
        <v>0</v>
      </c>
      <c r="AQ49" s="55">
        <v>0</v>
      </c>
      <c r="AR49" s="55">
        <v>0</v>
      </c>
      <c r="AS49" s="55">
        <v>0</v>
      </c>
      <c r="AT49" s="55">
        <v>0</v>
      </c>
      <c r="AU49" s="55">
        <v>0</v>
      </c>
      <c r="AV49" s="55">
        <v>0</v>
      </c>
      <c r="AW49" s="690">
        <v>0</v>
      </c>
      <c r="AY49" s="59">
        <v>0</v>
      </c>
      <c r="AZ49" s="165">
        <v>0</v>
      </c>
      <c r="BA49" s="166">
        <v>0</v>
      </c>
      <c r="BB49" s="59">
        <v>0</v>
      </c>
      <c r="BC49" s="59">
        <v>0</v>
      </c>
      <c r="BD49" s="163">
        <v>0</v>
      </c>
      <c r="BF49" s="59">
        <v>201151.44</v>
      </c>
      <c r="BG49" s="163">
        <v>201151.44</v>
      </c>
      <c r="BI49" s="185">
        <v>1334949.890645969</v>
      </c>
      <c r="BJ49" s="744">
        <v>1334949.890645969</v>
      </c>
      <c r="BK49" s="744">
        <v>1737252.7706459691</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75.098417574278088</v>
      </c>
      <c r="K53" s="82">
        <v>75.098417574278088</v>
      </c>
      <c r="L53" s="82">
        <v>75.098417574278088</v>
      </c>
      <c r="M53" s="82">
        <v>75.098417574278088</v>
      </c>
      <c r="N53" s="82">
        <v>0</v>
      </c>
      <c r="O53" s="82">
        <v>0</v>
      </c>
      <c r="P53" s="82">
        <v>0</v>
      </c>
      <c r="Q53" s="82">
        <v>0</v>
      </c>
      <c r="R53" s="82">
        <v>0</v>
      </c>
      <c r="S53" s="82">
        <v>0</v>
      </c>
      <c r="T53" s="82">
        <v>0</v>
      </c>
      <c r="U53" s="82">
        <v>0</v>
      </c>
      <c r="W53" s="82">
        <v>0</v>
      </c>
      <c r="X53" s="82">
        <v>0</v>
      </c>
      <c r="Y53" s="82">
        <v>0</v>
      </c>
      <c r="Z53" s="82">
        <v>0</v>
      </c>
      <c r="AA53" s="82">
        <v>0</v>
      </c>
      <c r="AB53" s="82">
        <v>0</v>
      </c>
      <c r="AC53" s="1"/>
      <c r="AD53" s="82">
        <v>39.164999999999999</v>
      </c>
      <c r="AE53" s="82">
        <v>39.164999999999999</v>
      </c>
      <c r="AG53" s="82">
        <v>75.098417574278088</v>
      </c>
      <c r="AH53" s="82">
        <v>75.098417574278088</v>
      </c>
      <c r="AI53" s="82">
        <v>114.26341757427809</v>
      </c>
      <c r="AJ53" s="82"/>
      <c r="AL53" s="82">
        <v>333737.47266149224</v>
      </c>
      <c r="AM53" s="82">
        <v>333737.47266149224</v>
      </c>
      <c r="AN53" s="82">
        <v>333737.47266149224</v>
      </c>
      <c r="AO53" s="82">
        <v>333737.47266149224</v>
      </c>
      <c r="AP53" s="82">
        <v>0</v>
      </c>
      <c r="AQ53" s="82">
        <v>0</v>
      </c>
      <c r="AR53" s="82">
        <v>0</v>
      </c>
      <c r="AS53" s="82">
        <v>0</v>
      </c>
      <c r="AT53" s="82">
        <v>0</v>
      </c>
      <c r="AU53" s="82">
        <v>0</v>
      </c>
      <c r="AV53" s="82">
        <v>0</v>
      </c>
      <c r="AW53" s="82">
        <v>0</v>
      </c>
      <c r="AY53" s="82">
        <v>0</v>
      </c>
      <c r="AZ53" s="82">
        <v>0</v>
      </c>
      <c r="BA53" s="82">
        <v>0</v>
      </c>
      <c r="BB53" s="82">
        <v>0</v>
      </c>
      <c r="BC53" s="82">
        <v>0</v>
      </c>
      <c r="BD53" s="82">
        <v>0</v>
      </c>
      <c r="BF53" s="82">
        <v>201151.44</v>
      </c>
      <c r="BG53" s="82">
        <v>201151.44</v>
      </c>
      <c r="BI53" s="82">
        <v>1334949.890645969</v>
      </c>
      <c r="BJ53" s="82">
        <v>1334949.890645969</v>
      </c>
      <c r="BK53" s="82">
        <v>1737252.7706459691</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5"/>
      <c r="O55" s="1046"/>
      <c r="P55" s="1046"/>
      <c r="Q55" s="1047"/>
      <c r="R55" s="1045"/>
      <c r="S55" s="1046"/>
      <c r="T55" s="1046"/>
      <c r="U55" s="1047"/>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3</v>
      </c>
      <c r="F56" s="55">
        <v>4</v>
      </c>
      <c r="G56" s="165">
        <v>4</v>
      </c>
      <c r="H56" s="175"/>
      <c r="J56" s="59"/>
      <c r="K56" s="55"/>
      <c r="L56" s="55"/>
      <c r="M56" s="175"/>
      <c r="N56" s="59">
        <v>0</v>
      </c>
      <c r="O56" s="59">
        <v>0</v>
      </c>
      <c r="P56" s="59">
        <v>0</v>
      </c>
      <c r="Q56" s="59">
        <v>0</v>
      </c>
      <c r="R56" s="764">
        <v>23.562899999999999</v>
      </c>
      <c r="S56" s="764">
        <v>23.562899999999999</v>
      </c>
      <c r="T56" s="764">
        <v>23.562899999999999</v>
      </c>
      <c r="U56" s="865">
        <v>23.562899999999999</v>
      </c>
      <c r="W56" s="59">
        <v>150.69999999999999</v>
      </c>
      <c r="X56" s="55">
        <v>150.69999999999999</v>
      </c>
      <c r="Y56" s="166">
        <v>150.69999999999999</v>
      </c>
      <c r="Z56" s="59">
        <v>29.6631</v>
      </c>
      <c r="AA56" s="59">
        <v>29.6631</v>
      </c>
      <c r="AB56" s="163">
        <v>29.6631</v>
      </c>
      <c r="AC56" s="1"/>
      <c r="AD56" s="59">
        <v>23.0031</v>
      </c>
      <c r="AE56" s="163">
        <v>23.0031</v>
      </c>
      <c r="AG56" s="59">
        <v>23.562899999999999</v>
      </c>
      <c r="AH56" s="55">
        <v>203.92599999999999</v>
      </c>
      <c r="AI56" s="166">
        <v>226.92909999999998</v>
      </c>
      <c r="AJ56" s="175"/>
      <c r="AL56" s="59">
        <v>0</v>
      </c>
      <c r="AM56" s="55">
        <v>0</v>
      </c>
      <c r="AN56" s="165">
        <v>0</v>
      </c>
      <c r="AO56" s="166">
        <v>0</v>
      </c>
      <c r="AP56" s="55">
        <v>0</v>
      </c>
      <c r="AQ56" s="55">
        <v>0</v>
      </c>
      <c r="AR56" s="55">
        <v>0</v>
      </c>
      <c r="AS56" s="55">
        <v>0</v>
      </c>
      <c r="AT56" s="55">
        <v>89602.51268</v>
      </c>
      <c r="AU56" s="55">
        <v>89602.51268</v>
      </c>
      <c r="AV56" s="55">
        <v>89602.51268</v>
      </c>
      <c r="AW56" s="690">
        <v>89602.51268</v>
      </c>
      <c r="AY56" s="59">
        <v>0</v>
      </c>
      <c r="AZ56" s="165">
        <v>0</v>
      </c>
      <c r="BA56" s="166">
        <v>0</v>
      </c>
      <c r="BB56" s="59">
        <v>147099.5171</v>
      </c>
      <c r="BC56" s="59">
        <v>147099.5171</v>
      </c>
      <c r="BD56" s="163">
        <v>147099.5171</v>
      </c>
      <c r="BF56" s="59">
        <v>66451.628679999994</v>
      </c>
      <c r="BG56" s="163">
        <v>66451.628679999994</v>
      </c>
      <c r="BI56" s="59">
        <v>358410.05072</v>
      </c>
      <c r="BJ56" s="165">
        <v>799708.60201999999</v>
      </c>
      <c r="BK56" s="165">
        <v>932611.85938000004</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23.562899999999999</v>
      </c>
      <c r="S58" s="82">
        <v>23.562899999999999</v>
      </c>
      <c r="T58" s="82">
        <v>23.562899999999999</v>
      </c>
      <c r="U58" s="82">
        <v>23.562899999999999</v>
      </c>
      <c r="W58" s="82">
        <v>150.69999999999999</v>
      </c>
      <c r="X58" s="82">
        <v>150.69999999999999</v>
      </c>
      <c r="Y58" s="82">
        <v>150.69999999999999</v>
      </c>
      <c r="Z58" s="82">
        <v>29.6631</v>
      </c>
      <c r="AA58" s="82">
        <v>29.6631</v>
      </c>
      <c r="AB58" s="82">
        <v>29.6631</v>
      </c>
      <c r="AC58" s="1"/>
      <c r="AD58" s="82">
        <v>23.0031</v>
      </c>
      <c r="AE58" s="82">
        <v>23.0031</v>
      </c>
      <c r="AG58" s="82">
        <v>23.562899999999999</v>
      </c>
      <c r="AH58" s="82">
        <v>203.92599999999999</v>
      </c>
      <c r="AI58" s="82">
        <v>226.92909999999998</v>
      </c>
      <c r="AJ58" s="82"/>
      <c r="AL58" s="82">
        <v>0</v>
      </c>
      <c r="AM58" s="82">
        <v>0</v>
      </c>
      <c r="AN58" s="82">
        <v>0</v>
      </c>
      <c r="AO58" s="82">
        <v>0</v>
      </c>
      <c r="AP58" s="82">
        <v>0</v>
      </c>
      <c r="AQ58" s="82">
        <v>0</v>
      </c>
      <c r="AR58" s="82">
        <v>0</v>
      </c>
      <c r="AS58" s="82">
        <v>0</v>
      </c>
      <c r="AT58" s="82">
        <v>89602.51268</v>
      </c>
      <c r="AU58" s="82">
        <v>89602.51268</v>
      </c>
      <c r="AV58" s="82">
        <v>89602.51268</v>
      </c>
      <c r="AW58" s="82">
        <v>89602.51268</v>
      </c>
      <c r="AY58" s="82">
        <v>0</v>
      </c>
      <c r="AZ58" s="82">
        <v>0</v>
      </c>
      <c r="BA58" s="82">
        <v>0</v>
      </c>
      <c r="BB58" s="82">
        <v>147099.5171</v>
      </c>
      <c r="BC58" s="82">
        <v>147099.5171</v>
      </c>
      <c r="BD58" s="82">
        <v>147099.5171</v>
      </c>
      <c r="BF58" s="82">
        <v>66451.628679999994</v>
      </c>
      <c r="BG58" s="82">
        <v>66451.628679999994</v>
      </c>
      <c r="BI58" s="82">
        <v>358410.05072</v>
      </c>
      <c r="BJ58" s="82">
        <v>799708.60201999999</v>
      </c>
      <c r="BK58" s="82">
        <v>932611.85938000004</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13"/>
      <c r="F60" s="1014"/>
      <c r="G60" s="1014"/>
      <c r="H60" s="1015"/>
      <c r="J60" s="202">
        <v>63.053384130777225</v>
      </c>
      <c r="K60" s="202">
        <v>63.053384130777225</v>
      </c>
      <c r="L60" s="202">
        <v>63.053384130777225</v>
      </c>
      <c r="M60" s="202">
        <v>63.053384130777225</v>
      </c>
      <c r="N60" s="202"/>
      <c r="O60" s="202"/>
      <c r="P60" s="202"/>
      <c r="Q60" s="202"/>
      <c r="R60" s="202"/>
      <c r="S60" s="202"/>
      <c r="T60" s="202"/>
      <c r="U60" s="202"/>
      <c r="W60" s="202"/>
      <c r="X60" s="202"/>
      <c r="Y60" s="202"/>
      <c r="Z60" s="202"/>
      <c r="AA60" s="202"/>
      <c r="AB60" s="202"/>
      <c r="AC60" s="1"/>
      <c r="AD60" s="202"/>
      <c r="AE60" s="203"/>
      <c r="AG60" s="723">
        <v>63.053384130777225</v>
      </c>
      <c r="AH60" s="723"/>
      <c r="AI60" s="723"/>
      <c r="AJ60" s="203"/>
      <c r="AL60" s="202">
        <v>517467.97890054993</v>
      </c>
      <c r="AM60" s="202">
        <v>517467.97890054993</v>
      </c>
      <c r="AN60" s="202">
        <v>517467.97890054993</v>
      </c>
      <c r="AO60" s="202">
        <v>517467.97890054993</v>
      </c>
      <c r="AP60" s="202"/>
      <c r="AQ60" s="202"/>
      <c r="AR60" s="202"/>
      <c r="AS60" s="202"/>
      <c r="AT60" s="202"/>
      <c r="AU60" s="202"/>
      <c r="AV60" s="202"/>
      <c r="AW60" s="202"/>
      <c r="AY60" s="202"/>
      <c r="AZ60" s="202"/>
      <c r="BA60" s="202"/>
      <c r="BB60" s="202"/>
      <c r="BC60" s="202"/>
      <c r="BD60" s="202"/>
      <c r="BF60" s="202"/>
      <c r="BG60" s="203"/>
      <c r="BI60" s="202">
        <v>2069871.9156021997</v>
      </c>
      <c r="BJ60" s="202">
        <v>2069871.9156021997</v>
      </c>
      <c r="BK60" s="202">
        <v>2069871.9156021997</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23.562899999999999</v>
      </c>
      <c r="S62" s="202">
        <v>23.562899999999999</v>
      </c>
      <c r="T62" s="202">
        <v>23.562899999999999</v>
      </c>
      <c r="U62" s="202">
        <v>23.562899999999999</v>
      </c>
      <c r="W62" s="202"/>
      <c r="X62" s="202"/>
      <c r="Y62" s="202"/>
      <c r="Z62" s="202"/>
      <c r="AA62" s="202"/>
      <c r="AB62" s="202"/>
      <c r="AC62" s="1"/>
      <c r="AD62" s="202"/>
      <c r="AE62" s="203"/>
      <c r="AF62" s="6"/>
      <c r="AG62" s="723">
        <v>23.562899999999999</v>
      </c>
      <c r="AH62" s="723"/>
      <c r="AI62" s="723"/>
      <c r="AJ62" s="203"/>
      <c r="AL62" s="202"/>
      <c r="AM62" s="202"/>
      <c r="AN62" s="202"/>
      <c r="AO62" s="202"/>
      <c r="AP62" s="202"/>
      <c r="AQ62" s="202"/>
      <c r="AR62" s="202"/>
      <c r="AS62" s="202"/>
      <c r="AT62" s="202">
        <v>89602.51268</v>
      </c>
      <c r="AU62" s="202">
        <v>89602.51268</v>
      </c>
      <c r="AV62" s="202">
        <v>89602.51268</v>
      </c>
      <c r="AW62" s="202">
        <v>89602.51268</v>
      </c>
      <c r="AY62" s="202"/>
      <c r="AZ62" s="202"/>
      <c r="BA62" s="202"/>
      <c r="BB62" s="202"/>
      <c r="BC62" s="202"/>
      <c r="BD62" s="202"/>
      <c r="BF62" s="202"/>
      <c r="BG62" s="203"/>
      <c r="BI62" s="202">
        <v>358410.05072</v>
      </c>
      <c r="BJ62" s="202">
        <v>358410.05072</v>
      </c>
      <c r="BK62" s="202">
        <v>358410.05072</v>
      </c>
      <c r="BL62" s="203"/>
      <c r="BM62" s="6"/>
    </row>
    <row r="63" spans="1:65">
      <c r="B63" s="699" t="s">
        <v>290</v>
      </c>
      <c r="C63" s="700"/>
      <c r="E63" s="1013"/>
      <c r="F63" s="1014"/>
      <c r="G63" s="1014"/>
      <c r="H63" s="1015"/>
      <c r="J63" s="202"/>
      <c r="K63" s="202"/>
      <c r="L63" s="202"/>
      <c r="M63" s="202"/>
      <c r="N63" s="202"/>
      <c r="O63" s="202"/>
      <c r="P63" s="202"/>
      <c r="Q63" s="202"/>
      <c r="R63" s="202"/>
      <c r="S63" s="202"/>
      <c r="T63" s="202"/>
      <c r="U63" s="202"/>
      <c r="W63" s="202">
        <v>301.95254983428907</v>
      </c>
      <c r="X63" s="202">
        <v>301.95254983428907</v>
      </c>
      <c r="Y63" s="202">
        <v>301.95254983428907</v>
      </c>
      <c r="Z63" s="202"/>
      <c r="AA63" s="202"/>
      <c r="AB63" s="202"/>
      <c r="AC63" s="1"/>
      <c r="AD63" s="202"/>
      <c r="AE63" s="203"/>
      <c r="AF63" s="6"/>
      <c r="AG63" s="723"/>
      <c r="AH63" s="723">
        <v>301.95254983428907</v>
      </c>
      <c r="AI63" s="723"/>
      <c r="AJ63" s="203"/>
      <c r="AL63" s="202"/>
      <c r="AM63" s="202"/>
      <c r="AN63" s="202"/>
      <c r="AO63" s="202"/>
      <c r="AP63" s="202"/>
      <c r="AQ63" s="202"/>
      <c r="AR63" s="202"/>
      <c r="AS63" s="202"/>
      <c r="AT63" s="202"/>
      <c r="AU63" s="202"/>
      <c r="AV63" s="202"/>
      <c r="AW63" s="202"/>
      <c r="AY63" s="202">
        <v>830318.91912035772</v>
      </c>
      <c r="AZ63" s="202">
        <v>830318.91912035772</v>
      </c>
      <c r="BA63" s="202">
        <v>830318.91912035772</v>
      </c>
      <c r="BB63" s="202"/>
      <c r="BC63" s="202"/>
      <c r="BD63" s="202"/>
      <c r="BF63" s="202"/>
      <c r="BG63" s="203"/>
      <c r="BI63" s="202">
        <v>0</v>
      </c>
      <c r="BJ63" s="202">
        <v>2490956.757361073</v>
      </c>
      <c r="BK63" s="202">
        <v>2490956.757361073</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85.679668225</v>
      </c>
      <c r="AA64" s="202">
        <v>85.679668225</v>
      </c>
      <c r="AB64" s="202">
        <v>80.715433628</v>
      </c>
      <c r="AC64" s="1"/>
      <c r="AD64" s="202"/>
      <c r="AE64" s="203"/>
      <c r="AF64" s="6"/>
      <c r="AG64" s="723"/>
      <c r="AH64" s="723">
        <v>80.715433628</v>
      </c>
      <c r="AI64" s="723"/>
      <c r="AJ64" s="202"/>
      <c r="AL64" s="202"/>
      <c r="AM64" s="202"/>
      <c r="AN64" s="202"/>
      <c r="AO64" s="202"/>
      <c r="AP64" s="202"/>
      <c r="AQ64" s="202"/>
      <c r="AR64" s="202"/>
      <c r="AS64" s="202"/>
      <c r="AT64" s="202"/>
      <c r="AU64" s="202"/>
      <c r="AV64" s="202"/>
      <c r="AW64" s="202"/>
      <c r="AY64" s="202"/>
      <c r="AZ64" s="202"/>
      <c r="BA64" s="202"/>
      <c r="BB64" s="202">
        <v>526603.87325530406</v>
      </c>
      <c r="BC64" s="202">
        <v>526603.87325530406</v>
      </c>
      <c r="BD64" s="202">
        <v>511135.673225304</v>
      </c>
      <c r="BF64" s="202"/>
      <c r="BG64" s="203"/>
      <c r="BI64" s="202">
        <v>0</v>
      </c>
      <c r="BJ64" s="202">
        <v>1564343.4197359122</v>
      </c>
      <c r="BK64" s="202">
        <v>1564343.4197359122</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234.69635798599998</v>
      </c>
      <c r="AE65" s="202">
        <v>235.53139524299996</v>
      </c>
      <c r="AF65" s="6"/>
      <c r="AG65" s="723"/>
      <c r="AH65" s="723"/>
      <c r="AI65" s="723">
        <v>235.53139524299996</v>
      </c>
      <c r="AJ65" s="202"/>
      <c r="AL65" s="202"/>
      <c r="AM65" s="202"/>
      <c r="AN65" s="202"/>
      <c r="AO65" s="202"/>
      <c r="AP65" s="202"/>
      <c r="AQ65" s="202"/>
      <c r="AR65" s="202"/>
      <c r="AS65" s="202"/>
      <c r="AT65" s="202"/>
      <c r="AU65" s="202"/>
      <c r="AV65" s="202"/>
      <c r="AW65" s="202"/>
      <c r="AY65" s="202"/>
      <c r="AZ65" s="202"/>
      <c r="BA65" s="202"/>
      <c r="BB65" s="202"/>
      <c r="BC65" s="202"/>
      <c r="BD65" s="202"/>
      <c r="BF65" s="202">
        <v>732842.12351608893</v>
      </c>
      <c r="BG65" s="202">
        <v>753448.28800108889</v>
      </c>
      <c r="BI65" s="202">
        <v>0</v>
      </c>
      <c r="BJ65" s="202">
        <v>0</v>
      </c>
      <c r="BK65" s="202">
        <v>1486290.4115171777</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63.053384130777225</v>
      </c>
      <c r="K67" s="190">
        <v>63.053384130777225</v>
      </c>
      <c r="L67" s="190">
        <v>63.053384130777225</v>
      </c>
      <c r="M67" s="190">
        <v>63.053384130777225</v>
      </c>
      <c r="N67" s="190">
        <v>0</v>
      </c>
      <c r="O67" s="190">
        <v>0</v>
      </c>
      <c r="P67" s="190">
        <v>0</v>
      </c>
      <c r="Q67" s="190">
        <v>0</v>
      </c>
      <c r="R67" s="190">
        <v>23.562899999999999</v>
      </c>
      <c r="S67" s="190">
        <v>23.562899999999999</v>
      </c>
      <c r="T67" s="190">
        <v>23.562899999999999</v>
      </c>
      <c r="U67" s="190">
        <v>23.562899999999999</v>
      </c>
      <c r="W67" s="190">
        <v>301.95254983428907</v>
      </c>
      <c r="X67" s="190">
        <v>301.95254983428907</v>
      </c>
      <c r="Y67" s="190">
        <v>301.95254983428907</v>
      </c>
      <c r="Z67" s="190">
        <v>85.679668225</v>
      </c>
      <c r="AA67" s="190">
        <v>85.679668225</v>
      </c>
      <c r="AB67" s="190">
        <v>80.715433628</v>
      </c>
      <c r="AC67" s="1"/>
      <c r="AD67" s="190">
        <v>234.69635798599998</v>
      </c>
      <c r="AE67" s="190">
        <v>235.53139524299993</v>
      </c>
      <c r="AF67" s="6"/>
      <c r="AG67" s="190">
        <v>86.616284130777217</v>
      </c>
      <c r="AH67" s="190">
        <v>469.28426759306632</v>
      </c>
      <c r="AI67" s="190">
        <v>704.81566283606628</v>
      </c>
      <c r="AJ67" s="190">
        <v>0</v>
      </c>
      <c r="AL67" s="190">
        <v>517467.97890054993</v>
      </c>
      <c r="AM67" s="190">
        <v>517467.97890054993</v>
      </c>
      <c r="AN67" s="190">
        <v>517467.97890054993</v>
      </c>
      <c r="AO67" s="190">
        <v>517467.97890054993</v>
      </c>
      <c r="AP67" s="190">
        <v>0</v>
      </c>
      <c r="AQ67" s="190">
        <v>0</v>
      </c>
      <c r="AR67" s="190">
        <v>0</v>
      </c>
      <c r="AS67" s="190">
        <v>0</v>
      </c>
      <c r="AT67" s="190">
        <v>89602.51268</v>
      </c>
      <c r="AU67" s="190">
        <v>89602.51268</v>
      </c>
      <c r="AV67" s="190">
        <v>89602.51268</v>
      </c>
      <c r="AW67" s="190">
        <v>89602.51268</v>
      </c>
      <c r="AY67" s="190">
        <v>830318.91912035772</v>
      </c>
      <c r="AZ67" s="190">
        <v>830318.91912035772</v>
      </c>
      <c r="BA67" s="190">
        <v>830318.91912035772</v>
      </c>
      <c r="BB67" s="190">
        <v>526603.87325530406</v>
      </c>
      <c r="BC67" s="190">
        <v>526603.87325530406</v>
      </c>
      <c r="BD67" s="190">
        <v>511135.673225304</v>
      </c>
      <c r="BF67" s="190">
        <v>732842.12351608893</v>
      </c>
      <c r="BG67" s="190">
        <v>753448.28800108901</v>
      </c>
      <c r="BI67" s="190">
        <v>2428281.9663221999</v>
      </c>
      <c r="BJ67" s="190">
        <v>6483582.1434191847</v>
      </c>
      <c r="BK67" s="190">
        <v>7969872.5549363615</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63.053384130777225</v>
      </c>
      <c r="K69" s="190">
        <v>63.053384130777225</v>
      </c>
      <c r="L69" s="190">
        <v>63.053384130777225</v>
      </c>
      <c r="M69" s="190">
        <v>63.053384130777225</v>
      </c>
      <c r="N69" s="190">
        <v>0</v>
      </c>
      <c r="O69" s="190">
        <v>0</v>
      </c>
      <c r="P69" s="190">
        <v>0</v>
      </c>
      <c r="Q69" s="190">
        <v>0</v>
      </c>
      <c r="R69" s="190">
        <v>23.562899999999999</v>
      </c>
      <c r="S69" s="190">
        <v>23.562899999999999</v>
      </c>
      <c r="T69" s="190">
        <v>23.562899999999999</v>
      </c>
      <c r="U69" s="190">
        <v>23.562899999999999</v>
      </c>
      <c r="W69" s="190">
        <v>301.95254983428907</v>
      </c>
      <c r="X69" s="190">
        <v>301.95254983428907</v>
      </c>
      <c r="Y69" s="190">
        <v>301.95254983428907</v>
      </c>
      <c r="Z69" s="190">
        <v>85.679668225</v>
      </c>
      <c r="AA69" s="190">
        <v>85.679668225</v>
      </c>
      <c r="AB69" s="190">
        <v>80.715433628</v>
      </c>
      <c r="AC69" s="1"/>
      <c r="AD69" s="190">
        <v>234.69635798599998</v>
      </c>
      <c r="AE69" s="190">
        <v>235.53139524299996</v>
      </c>
      <c r="AF69" s="6"/>
      <c r="AG69" s="190">
        <v>86.616284130777217</v>
      </c>
      <c r="AH69" s="190">
        <v>382.66798346228904</v>
      </c>
      <c r="AI69" s="190">
        <v>235.53139524299996</v>
      </c>
      <c r="AJ69" s="190">
        <v>0</v>
      </c>
      <c r="AL69" s="190">
        <v>517467.97890054993</v>
      </c>
      <c r="AM69" s="190">
        <v>517467.97890054993</v>
      </c>
      <c r="AN69" s="190">
        <v>517467.97890054993</v>
      </c>
      <c r="AO69" s="190">
        <v>517467.97890054993</v>
      </c>
      <c r="AP69" s="190">
        <v>0</v>
      </c>
      <c r="AQ69" s="190">
        <v>0</v>
      </c>
      <c r="AR69" s="190">
        <v>0</v>
      </c>
      <c r="AS69" s="190">
        <v>0</v>
      </c>
      <c r="AT69" s="190">
        <v>89602.51268</v>
      </c>
      <c r="AU69" s="190">
        <v>89602.51268</v>
      </c>
      <c r="AV69" s="190">
        <v>89602.51268</v>
      </c>
      <c r="AW69" s="190">
        <v>89602.51268</v>
      </c>
      <c r="AY69" s="190">
        <v>830318.91912035772</v>
      </c>
      <c r="AZ69" s="190">
        <v>830318.91912035772</v>
      </c>
      <c r="BA69" s="190">
        <v>830318.91912035772</v>
      </c>
      <c r="BB69" s="190">
        <v>526603.87325530406</v>
      </c>
      <c r="BC69" s="190">
        <v>526603.87325530406</v>
      </c>
      <c r="BD69" s="190">
        <v>511135.673225304</v>
      </c>
      <c r="BF69" s="190">
        <v>732842.12351608893</v>
      </c>
      <c r="BG69" s="190">
        <v>753448.28800108889</v>
      </c>
      <c r="BI69" s="190">
        <v>2428281.9663221999</v>
      </c>
      <c r="BJ69" s="190">
        <v>6483582.1434191857</v>
      </c>
      <c r="BK69" s="190">
        <v>7969872.5549363634</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86.616284130777274</v>
      </c>
      <c r="AI71" s="726">
        <v>469.28426759306632</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R55:U55"/>
    <mergeCell ref="B3:B5"/>
    <mergeCell ref="C3:C5"/>
    <mergeCell ref="E3:H4"/>
    <mergeCell ref="J3:M4"/>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W3:Y4"/>
    <mergeCell ref="N3:Q4"/>
    <mergeCell ref="N7:Q7"/>
    <mergeCell ref="N19:Q19"/>
    <mergeCell ref="R7:U7"/>
    <mergeCell ref="R19:U19"/>
    <mergeCell ref="AG2:AJ2"/>
    <mergeCell ref="AL2:BG2"/>
    <mergeCell ref="AL3:AO4"/>
    <mergeCell ref="AP3:AS4"/>
    <mergeCell ref="BI2:BL2"/>
    <mergeCell ref="BI3:BL4"/>
    <mergeCell ref="AY3:BA4"/>
    <mergeCell ref="BF3:BG4"/>
    <mergeCell ref="AT3:AW4"/>
    <mergeCell ref="BB3:BD4"/>
    <mergeCell ref="AG3:AJ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105</v>
      </c>
      <c r="C1" s="34"/>
      <c r="D1" s="1"/>
      <c r="E1" s="34"/>
      <c r="F1" s="152"/>
      <c r="G1" s="34"/>
      <c r="H1" s="1"/>
      <c r="I1" s="34"/>
      <c r="J1" s="126"/>
      <c r="K1" s="34"/>
      <c r="L1" s="34"/>
      <c r="M1" s="1"/>
      <c r="N1" s="34"/>
      <c r="O1" s="126"/>
      <c r="P1" s="34"/>
      <c r="Q1" s="1"/>
      <c r="R1" s="34"/>
      <c r="S1" s="126"/>
      <c r="T1" s="34"/>
    </row>
    <row r="2" spans="1:32">
      <c r="B2" s="930" t="s">
        <v>0</v>
      </c>
      <c r="C2" s="34"/>
      <c r="D2" s="950" t="s">
        <v>58</v>
      </c>
      <c r="E2" s="950"/>
      <c r="F2" s="950"/>
      <c r="G2" s="950"/>
      <c r="H2" s="950"/>
      <c r="I2" s="950"/>
      <c r="J2" s="950"/>
      <c r="K2" s="950"/>
      <c r="L2" s="34"/>
      <c r="M2" s="950" t="s">
        <v>59</v>
      </c>
      <c r="N2" s="950"/>
      <c r="O2" s="950"/>
      <c r="P2" s="950"/>
      <c r="Q2" s="950"/>
      <c r="R2" s="950"/>
      <c r="S2" s="950"/>
      <c r="T2" s="950"/>
    </row>
    <row r="3" spans="1:32">
      <c r="B3" s="930"/>
      <c r="C3" s="34"/>
      <c r="D3" s="950" t="s">
        <v>79</v>
      </c>
      <c r="E3" s="950"/>
      <c r="F3" s="950"/>
      <c r="G3" s="950"/>
      <c r="H3" s="950" t="s">
        <v>80</v>
      </c>
      <c r="I3" s="950"/>
      <c r="J3" s="950"/>
      <c r="K3" s="950"/>
      <c r="L3" s="34"/>
      <c r="M3" s="950" t="s">
        <v>79</v>
      </c>
      <c r="N3" s="950"/>
      <c r="O3" s="950"/>
      <c r="P3" s="950"/>
      <c r="Q3" s="950" t="s">
        <v>80</v>
      </c>
      <c r="R3" s="950"/>
      <c r="S3" s="950"/>
      <c r="T3" s="950"/>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v>
      </c>
      <c r="I7" s="322">
        <v>0.46</v>
      </c>
      <c r="J7" s="322">
        <v>0.42</v>
      </c>
      <c r="K7" s="322">
        <v>0.42</v>
      </c>
      <c r="L7" s="365"/>
      <c r="M7" s="407">
        <v>1</v>
      </c>
      <c r="N7" s="322">
        <v>1</v>
      </c>
      <c r="O7" s="322" t="s">
        <v>279</v>
      </c>
      <c r="P7" s="322" t="s">
        <v>279</v>
      </c>
      <c r="Q7" s="428">
        <v>0.51</v>
      </c>
      <c r="R7" s="322">
        <v>0.46</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0.5</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1.68</v>
      </c>
      <c r="L10" s="365"/>
      <c r="M10" s="407">
        <v>1</v>
      </c>
      <c r="N10" s="322">
        <v>1</v>
      </c>
      <c r="O10" s="322">
        <v>1</v>
      </c>
      <c r="P10" s="322">
        <v>1</v>
      </c>
      <c r="Q10" s="428">
        <v>1.1100000000000001</v>
      </c>
      <c r="R10" s="322">
        <v>1.05</v>
      </c>
      <c r="S10" s="322">
        <v>1.1299999999999999</v>
      </c>
      <c r="T10" s="322">
        <v>1.7</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v>0.92</v>
      </c>
      <c r="H15" s="428" t="s">
        <v>279</v>
      </c>
      <c r="I15" s="322" t="s">
        <v>279</v>
      </c>
      <c r="J15" s="322" t="s">
        <v>279</v>
      </c>
      <c r="K15" s="322">
        <v>0.63</v>
      </c>
      <c r="L15" s="365"/>
      <c r="M15" s="407" t="s">
        <v>279</v>
      </c>
      <c r="N15" s="322" t="s">
        <v>279</v>
      </c>
      <c r="O15" s="322" t="s">
        <v>279</v>
      </c>
      <c r="P15" s="322">
        <v>0.530760605</v>
      </c>
      <c r="Q15" s="428" t="s">
        <v>279</v>
      </c>
      <c r="R15" s="322" t="s">
        <v>279</v>
      </c>
      <c r="S15" s="322" t="s">
        <v>279</v>
      </c>
      <c r="T15" s="322">
        <v>0.63</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0.93</v>
      </c>
      <c r="E18" s="402">
        <v>0.96</v>
      </c>
      <c r="F18" s="402">
        <v>0.97</v>
      </c>
      <c r="G18" s="402">
        <v>0.88</v>
      </c>
      <c r="H18" s="428">
        <v>0.74</v>
      </c>
      <c r="I18" s="322">
        <v>0.74</v>
      </c>
      <c r="J18" s="322">
        <v>0.72</v>
      </c>
      <c r="K18" s="322">
        <v>0.73</v>
      </c>
      <c r="L18" s="365"/>
      <c r="M18" s="407">
        <v>1.28</v>
      </c>
      <c r="N18" s="322">
        <v>1.04</v>
      </c>
      <c r="O18" s="322">
        <v>1.0308630430000001</v>
      </c>
      <c r="P18" s="322">
        <v>0.98820828199999999</v>
      </c>
      <c r="Q18" s="428">
        <v>0.76</v>
      </c>
      <c r="R18" s="322">
        <v>0.74</v>
      </c>
      <c r="S18" s="322">
        <v>0.74</v>
      </c>
      <c r="T18" s="322">
        <v>0.73</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v>0.57999999999999996</v>
      </c>
      <c r="G21" s="402">
        <v>0.44</v>
      </c>
      <c r="H21" s="428" t="s">
        <v>279</v>
      </c>
      <c r="I21" s="322" t="s">
        <v>279</v>
      </c>
      <c r="J21" s="322">
        <v>0.54</v>
      </c>
      <c r="K21" s="322">
        <v>0.54</v>
      </c>
      <c r="L21" s="365"/>
      <c r="M21" s="407" t="s">
        <v>279</v>
      </c>
      <c r="N21" s="322" t="s">
        <v>279</v>
      </c>
      <c r="O21" s="322">
        <v>0.91981165799999998</v>
      </c>
      <c r="P21" s="322">
        <v>0.81668921800000005</v>
      </c>
      <c r="Q21" s="428" t="s">
        <v>279</v>
      </c>
      <c r="R21" s="322" t="s">
        <v>279</v>
      </c>
      <c r="S21" s="322">
        <v>0.54</v>
      </c>
      <c r="T21" s="322">
        <v>0.54</v>
      </c>
      <c r="V21" s="437"/>
      <c r="W21" s="437"/>
      <c r="X21" s="437"/>
      <c r="Y21" s="437"/>
      <c r="Z21" s="437"/>
      <c r="AA21" s="437"/>
      <c r="AB21" s="437"/>
      <c r="AC21" s="437"/>
      <c r="AD21" s="437"/>
      <c r="AE21" s="437"/>
      <c r="AF21" s="437"/>
    </row>
    <row r="22" spans="2:32">
      <c r="B22" s="53" t="s">
        <v>38</v>
      </c>
      <c r="C22" s="34"/>
      <c r="D22" s="412" t="s">
        <v>279</v>
      </c>
      <c r="E22" s="402" t="s">
        <v>279</v>
      </c>
      <c r="F22" s="402">
        <v>1.02</v>
      </c>
      <c r="G22" s="402">
        <v>0.96</v>
      </c>
      <c r="H22" s="428" t="s">
        <v>279</v>
      </c>
      <c r="I22" s="322" t="s">
        <v>279</v>
      </c>
      <c r="J22" s="322">
        <v>0.66</v>
      </c>
      <c r="K22" s="322">
        <v>0.68</v>
      </c>
      <c r="L22" s="365"/>
      <c r="M22" s="407" t="s">
        <v>279</v>
      </c>
      <c r="N22" s="322" t="s">
        <v>279</v>
      </c>
      <c r="O22" s="322">
        <v>0.96648201600000005</v>
      </c>
      <c r="P22" s="322">
        <v>0.997</v>
      </c>
      <c r="Q22" s="428" t="s">
        <v>279</v>
      </c>
      <c r="R22" s="322" t="s">
        <v>279</v>
      </c>
      <c r="S22" s="322">
        <v>0.66</v>
      </c>
      <c r="T22" s="322">
        <v>0.67</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v>1.04</v>
      </c>
      <c r="G28" s="402">
        <v>0.96</v>
      </c>
      <c r="H28" s="428" t="s">
        <v>279</v>
      </c>
      <c r="I28" s="322" t="s">
        <v>279</v>
      </c>
      <c r="J28" s="322">
        <v>0.94</v>
      </c>
      <c r="K28" s="322">
        <v>1</v>
      </c>
      <c r="L28" s="365"/>
      <c r="M28" s="407" t="s">
        <v>279</v>
      </c>
      <c r="N28" s="322" t="s">
        <v>279</v>
      </c>
      <c r="O28" s="322">
        <v>1.0447720279999999</v>
      </c>
      <c r="P28" s="322">
        <v>0.96149793299999997</v>
      </c>
      <c r="Q28" s="428" t="s">
        <v>279</v>
      </c>
      <c r="R28" s="322" t="s">
        <v>279</v>
      </c>
      <c r="S28" s="322">
        <v>0.93</v>
      </c>
      <c r="T28" s="322">
        <v>1</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v>0.9</v>
      </c>
      <c r="G30" s="402">
        <v>0.91</v>
      </c>
      <c r="H30" s="428" t="s">
        <v>279</v>
      </c>
      <c r="I30" s="322" t="s">
        <v>279</v>
      </c>
      <c r="J30" s="322">
        <v>0.9</v>
      </c>
      <c r="K30" s="322">
        <v>0.9</v>
      </c>
      <c r="L30" s="365"/>
      <c r="M30" s="407" t="s">
        <v>279</v>
      </c>
      <c r="N30" s="322" t="s">
        <v>279</v>
      </c>
      <c r="O30" s="322">
        <v>0.9</v>
      </c>
      <c r="P30" s="322">
        <v>0.96</v>
      </c>
      <c r="Q30" s="428" t="s">
        <v>279</v>
      </c>
      <c r="R30" s="322" t="s">
        <v>279</v>
      </c>
      <c r="S30" s="322">
        <v>0.9</v>
      </c>
      <c r="T30" s="322">
        <v>0.9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v>1.49</v>
      </c>
      <c r="F35" s="402">
        <v>0.89</v>
      </c>
      <c r="G35" s="402">
        <v>0.89</v>
      </c>
      <c r="H35" s="428" t="s">
        <v>279</v>
      </c>
      <c r="I35" s="322">
        <v>1</v>
      </c>
      <c r="J35" s="322">
        <v>1</v>
      </c>
      <c r="K35" s="322">
        <v>1</v>
      </c>
      <c r="L35" s="365"/>
      <c r="M35" s="407" t="s">
        <v>279</v>
      </c>
      <c r="N35" s="322">
        <v>1</v>
      </c>
      <c r="O35" s="322">
        <v>0.83890414199999996</v>
      </c>
      <c r="P35" s="322">
        <v>0.70447784700000005</v>
      </c>
      <c r="Q35" s="428" t="s">
        <v>279</v>
      </c>
      <c r="R35" s="322">
        <v>1</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v>1</v>
      </c>
      <c r="G49" s="402">
        <v>0.94</v>
      </c>
      <c r="H49" s="428" t="s">
        <v>279</v>
      </c>
      <c r="I49" s="322" t="s">
        <v>279</v>
      </c>
      <c r="J49" s="322">
        <v>1</v>
      </c>
      <c r="K49" s="322">
        <v>1</v>
      </c>
      <c r="L49" s="365"/>
      <c r="M49" s="407" t="s">
        <v>279</v>
      </c>
      <c r="N49" s="322" t="s">
        <v>279</v>
      </c>
      <c r="O49" s="322">
        <v>1</v>
      </c>
      <c r="P49" s="322">
        <v>0.98144310899999998</v>
      </c>
      <c r="Q49" s="428" t="s">
        <v>279</v>
      </c>
      <c r="R49" s="322" t="s">
        <v>279</v>
      </c>
      <c r="S49" s="322">
        <v>1</v>
      </c>
      <c r="T49" s="322">
        <v>1</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6" t="s">
        <v>58</v>
      </c>
      <c r="E2" s="1057"/>
      <c r="F2" s="1057"/>
      <c r="G2" s="1057"/>
      <c r="H2" s="1057"/>
      <c r="I2" s="1057"/>
      <c r="J2" s="1057"/>
      <c r="K2" s="1057"/>
      <c r="L2" s="1057"/>
      <c r="M2" s="1057"/>
      <c r="N2" s="1057"/>
      <c r="O2" s="1057"/>
      <c r="P2" s="1057"/>
      <c r="Q2" s="1057"/>
      <c r="R2" s="1057"/>
      <c r="S2" s="1057"/>
      <c r="T2" s="1057"/>
      <c r="U2" s="1057"/>
      <c r="V2" s="1057"/>
      <c r="W2" s="1057"/>
      <c r="X2" s="1057"/>
      <c r="Y2" s="1057"/>
      <c r="Z2" s="1057"/>
      <c r="AA2" s="1058"/>
      <c r="AB2" s="1059" t="s">
        <v>233</v>
      </c>
      <c r="AC2" s="1060"/>
      <c r="AD2" s="1060"/>
      <c r="AE2" s="1060"/>
      <c r="AF2" s="1060"/>
      <c r="AG2" s="1060"/>
      <c r="AH2" s="1060"/>
      <c r="AI2" s="1060"/>
      <c r="AJ2" s="1060"/>
      <c r="AK2" s="1060"/>
      <c r="AL2" s="1060"/>
      <c r="AM2" s="1060"/>
      <c r="AN2" s="1060"/>
      <c r="AO2" s="1060"/>
      <c r="AP2" s="1060"/>
      <c r="AQ2" s="1060"/>
      <c r="AR2" s="1060"/>
      <c r="AS2" s="1060"/>
      <c r="AT2" s="1060"/>
      <c r="AU2" s="1060"/>
      <c r="AV2" s="1060"/>
      <c r="AW2" s="1060"/>
      <c r="AX2" s="1060"/>
      <c r="AY2" s="1061"/>
    </row>
    <row r="3" spans="1:51" ht="15" customHeight="1">
      <c r="B3" s="930"/>
      <c r="C3" s="34"/>
      <c r="D3" s="950" t="s">
        <v>238</v>
      </c>
      <c r="E3" s="950"/>
      <c r="F3" s="950"/>
      <c r="G3" s="950"/>
      <c r="H3" s="950" t="s">
        <v>239</v>
      </c>
      <c r="I3" s="950"/>
      <c r="J3" s="950"/>
      <c r="K3" s="950"/>
      <c r="L3" s="950" t="s">
        <v>240</v>
      </c>
      <c r="M3" s="950"/>
      <c r="N3" s="950"/>
      <c r="O3" s="950"/>
      <c r="P3" s="950" t="s">
        <v>249</v>
      </c>
      <c r="Q3" s="950"/>
      <c r="R3" s="950"/>
      <c r="S3" s="950"/>
      <c r="T3" s="950" t="s">
        <v>79</v>
      </c>
      <c r="U3" s="950"/>
      <c r="V3" s="950"/>
      <c r="W3" s="950"/>
      <c r="X3" s="950" t="s">
        <v>80</v>
      </c>
      <c r="Y3" s="950"/>
      <c r="Z3" s="950"/>
      <c r="AA3" s="950"/>
      <c r="AB3" s="950" t="s">
        <v>241</v>
      </c>
      <c r="AC3" s="950"/>
      <c r="AD3" s="950"/>
      <c r="AE3" s="950"/>
      <c r="AF3" s="950" t="s">
        <v>242</v>
      </c>
      <c r="AG3" s="950"/>
      <c r="AH3" s="950"/>
      <c r="AI3" s="950"/>
      <c r="AJ3" s="950" t="s">
        <v>243</v>
      </c>
      <c r="AK3" s="950"/>
      <c r="AL3" s="950"/>
      <c r="AM3" s="950"/>
      <c r="AN3" s="950" t="s">
        <v>249</v>
      </c>
      <c r="AO3" s="950"/>
      <c r="AP3" s="950"/>
      <c r="AQ3" s="950"/>
      <c r="AR3" s="950" t="s">
        <v>79</v>
      </c>
      <c r="AS3" s="950"/>
      <c r="AT3" s="950"/>
      <c r="AU3" s="950"/>
      <c r="AV3" s="950" t="s">
        <v>80</v>
      </c>
      <c r="AW3" s="950"/>
      <c r="AX3" s="950"/>
      <c r="AY3" s="950"/>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X3:AA3"/>
    <mergeCell ref="D2:AA2"/>
    <mergeCell ref="AB2:AY2"/>
    <mergeCell ref="AB3:AE3"/>
    <mergeCell ref="AF3:AI3"/>
    <mergeCell ref="AJ3:AM3"/>
    <mergeCell ref="AR3:AU3"/>
    <mergeCell ref="AV3:AY3"/>
    <mergeCell ref="P3:S3"/>
    <mergeCell ref="AN3:AQ3"/>
    <mergeCell ref="B2:B4"/>
    <mergeCell ref="D3:G3"/>
    <mergeCell ref="L3:O3"/>
    <mergeCell ref="H3:K3"/>
    <mergeCell ref="T3:W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3" t="s">
        <v>434</v>
      </c>
      <c r="G3" s="1063"/>
      <c r="H3" s="1063"/>
      <c r="I3" s="1063"/>
      <c r="J3" s="207">
        <v>0.69755227067669179</v>
      </c>
      <c r="K3" s="16"/>
      <c r="L3" s="321"/>
    </row>
    <row r="4" spans="1:17">
      <c r="A4" s="16"/>
      <c r="B4" s="16"/>
      <c r="F4" s="1063" t="s">
        <v>433</v>
      </c>
      <c r="G4" s="1063"/>
      <c r="H4" s="1063"/>
      <c r="I4" s="1063"/>
      <c r="J4" s="207">
        <v>1.0921655662425001</v>
      </c>
      <c r="K4" s="16"/>
    </row>
    <row r="5" spans="1:17">
      <c r="A5" s="16"/>
      <c r="B5" s="16"/>
      <c r="F5" s="1063" t="s">
        <v>431</v>
      </c>
      <c r="G5" s="1063"/>
      <c r="H5" s="1063"/>
      <c r="I5" s="1063"/>
      <c r="J5" s="207">
        <v>0.67374000000000001</v>
      </c>
      <c r="K5" s="16"/>
    </row>
    <row r="6" spans="1:17">
      <c r="A6" s="16"/>
      <c r="B6" s="16"/>
      <c r="F6" s="1063" t="s">
        <v>432</v>
      </c>
      <c r="G6" s="1063"/>
      <c r="H6" s="1063"/>
      <c r="I6" s="1063"/>
      <c r="J6" s="207">
        <v>1.6356599999999999</v>
      </c>
      <c r="K6" s="16"/>
    </row>
    <row r="7" spans="1:17">
      <c r="A7" s="16"/>
      <c r="B7" s="16"/>
      <c r="K7" s="16"/>
    </row>
    <row r="8" spans="1:17">
      <c r="A8" s="16"/>
      <c r="G8" s="1062" t="s">
        <v>218</v>
      </c>
      <c r="H8" s="1062"/>
      <c r="I8" s="1062" t="s">
        <v>219</v>
      </c>
      <c r="J8" s="1062"/>
      <c r="K8" s="16"/>
    </row>
    <row r="9" spans="1:17">
      <c r="A9" s="16"/>
      <c r="B9" s="16">
        <v>0</v>
      </c>
      <c r="E9" s="16"/>
      <c r="F9" s="16"/>
      <c r="G9" s="891" t="s">
        <v>217</v>
      </c>
      <c r="H9" s="891" t="s">
        <v>362</v>
      </c>
      <c r="I9" s="891" t="s">
        <v>217</v>
      </c>
      <c r="J9" s="891" t="s">
        <v>362</v>
      </c>
      <c r="K9" s="16"/>
      <c r="N9" s="1062" t="s">
        <v>218</v>
      </c>
      <c r="O9" s="1062"/>
      <c r="P9" s="1062" t="s">
        <v>219</v>
      </c>
      <c r="Q9" s="1062"/>
    </row>
    <row r="10" spans="1:17">
      <c r="A10" s="16"/>
      <c r="B10" s="16">
        <v>0.05</v>
      </c>
      <c r="E10" s="208">
        <v>0.05</v>
      </c>
      <c r="F10" s="16" t="s">
        <v>61</v>
      </c>
      <c r="G10" s="885">
        <v>0</v>
      </c>
      <c r="H10" s="885"/>
      <c r="I10" s="885">
        <v>0</v>
      </c>
      <c r="J10" s="891" t="s">
        <v>485</v>
      </c>
      <c r="K10" s="16"/>
      <c r="M10" s="16" t="s">
        <v>229</v>
      </c>
      <c r="N10" s="358">
        <v>0.613958867633</v>
      </c>
      <c r="O10" s="206">
        <v>0.133395003786</v>
      </c>
      <c r="P10" s="210">
        <v>2.1455224208935531</v>
      </c>
      <c r="Q10" s="206">
        <v>0.11647093566331573</v>
      </c>
    </row>
    <row r="11" spans="1:17">
      <c r="A11" s="16"/>
      <c r="B11" s="16">
        <v>0.1</v>
      </c>
      <c r="E11" s="208">
        <v>0.1</v>
      </c>
      <c r="F11" s="16" t="s">
        <v>62</v>
      </c>
      <c r="G11" s="885">
        <v>0</v>
      </c>
      <c r="H11" s="891" t="s">
        <v>485</v>
      </c>
      <c r="I11" s="885">
        <v>0</v>
      </c>
      <c r="J11" s="891" t="s">
        <v>485</v>
      </c>
      <c r="K11" s="16"/>
      <c r="M11" s="16" t="s">
        <v>230</v>
      </c>
      <c r="N11" s="358">
        <v>2.1104166238170001</v>
      </c>
      <c r="O11" s="206">
        <v>0.45853077195455844</v>
      </c>
      <c r="P11" s="210">
        <v>14.089701576976671</v>
      </c>
      <c r="Q11" s="206">
        <v>0.76486766575197018</v>
      </c>
    </row>
    <row r="12" spans="1:17">
      <c r="A12" s="16"/>
      <c r="B12" s="16">
        <v>0.15</v>
      </c>
      <c r="E12" s="208">
        <v>0.15</v>
      </c>
      <c r="F12" s="16" t="s">
        <v>63</v>
      </c>
      <c r="G12" s="885">
        <v>3</v>
      </c>
      <c r="H12" s="891" t="s">
        <v>485</v>
      </c>
      <c r="I12" s="885">
        <v>0</v>
      </c>
      <c r="J12" s="891" t="s">
        <v>485</v>
      </c>
      <c r="K12" s="16"/>
      <c r="M12" s="16" t="s">
        <v>56</v>
      </c>
      <c r="N12" s="358">
        <v>1.0983348364999999</v>
      </c>
      <c r="O12" s="206">
        <v>0.2386354972574358</v>
      </c>
      <c r="P12" s="210">
        <v>1.7481521679000001</v>
      </c>
      <c r="Q12" s="206">
        <v>9.489945977463575E-2</v>
      </c>
    </row>
    <row r="13" spans="1:17">
      <c r="A13" s="16"/>
      <c r="B13" s="16">
        <v>0.2</v>
      </c>
      <c r="E13" s="208">
        <v>0.2</v>
      </c>
      <c r="F13" s="16" t="s">
        <v>64</v>
      </c>
      <c r="G13" s="885">
        <v>0</v>
      </c>
      <c r="H13" s="891" t="s">
        <v>485</v>
      </c>
      <c r="I13" s="885">
        <v>0</v>
      </c>
      <c r="J13" s="891" t="s">
        <v>485</v>
      </c>
      <c r="K13" s="16"/>
      <c r="M13" s="16" t="s">
        <v>231</v>
      </c>
      <c r="N13" s="358">
        <v>5.1160244629999997E-3</v>
      </c>
      <c r="O13" s="206">
        <v>1.1115599734591601E-3</v>
      </c>
      <c r="P13" s="210">
        <v>9.1897023270000003E-2</v>
      </c>
      <c r="Q13" s="206">
        <v>4.988683492980114E-3</v>
      </c>
    </row>
    <row r="14" spans="1:17">
      <c r="A14" s="16"/>
      <c r="B14" s="16">
        <v>0.25</v>
      </c>
      <c r="E14" s="208">
        <v>0.25</v>
      </c>
      <c r="F14" s="16" t="s">
        <v>65</v>
      </c>
      <c r="G14" s="885">
        <v>0</v>
      </c>
      <c r="H14" s="891" t="s">
        <v>485</v>
      </c>
      <c r="I14" s="885">
        <v>0</v>
      </c>
      <c r="J14" s="891" t="s">
        <v>485</v>
      </c>
      <c r="K14" s="16"/>
      <c r="M14" s="16" t="s">
        <v>258</v>
      </c>
      <c r="N14" s="358">
        <v>0</v>
      </c>
      <c r="O14" s="206">
        <v>0</v>
      </c>
      <c r="P14" s="210">
        <v>0</v>
      </c>
      <c r="Q14" s="206">
        <v>0</v>
      </c>
    </row>
    <row r="15" spans="1:17">
      <c r="A15" s="16"/>
      <c r="B15" s="16">
        <v>0.3</v>
      </c>
      <c r="E15" s="208">
        <v>0.3</v>
      </c>
      <c r="F15" s="16" t="s">
        <v>66</v>
      </c>
      <c r="G15" s="885">
        <v>2</v>
      </c>
      <c r="H15" s="891" t="s">
        <v>485</v>
      </c>
      <c r="I15" s="885">
        <v>0</v>
      </c>
      <c r="J15" s="891" t="s">
        <v>485</v>
      </c>
      <c r="K15" s="16"/>
      <c r="M15" s="16" t="s">
        <v>234</v>
      </c>
      <c r="N15" s="358">
        <v>0.77473633890000004</v>
      </c>
      <c r="O15" s="206">
        <v>0.16832716702854653</v>
      </c>
      <c r="P15" s="210">
        <v>0.34582396000000004</v>
      </c>
      <c r="Q15" s="206">
        <v>1.87732553170981E-2</v>
      </c>
    </row>
    <row r="16" spans="1:17">
      <c r="A16" s="16"/>
      <c r="B16" s="16">
        <v>0.35</v>
      </c>
      <c r="E16" s="208">
        <v>0.35</v>
      </c>
      <c r="F16" s="16" t="s">
        <v>67</v>
      </c>
      <c r="G16" s="885">
        <v>2</v>
      </c>
      <c r="H16" s="891" t="s">
        <v>485</v>
      </c>
      <c r="I16" s="885">
        <v>0</v>
      </c>
      <c r="J16" s="891" t="s">
        <v>485</v>
      </c>
      <c r="K16" s="16"/>
      <c r="N16" s="210">
        <v>4.6025626913130004</v>
      </c>
      <c r="O16" s="210"/>
      <c r="P16" s="676">
        <v>18.421097149040225</v>
      </c>
    </row>
    <row r="17" spans="1:13">
      <c r="A17" s="16"/>
      <c r="B17" s="16">
        <v>0.4</v>
      </c>
      <c r="E17" s="208">
        <v>0.4</v>
      </c>
      <c r="F17" s="16" t="s">
        <v>68</v>
      </c>
      <c r="G17" s="885">
        <v>2</v>
      </c>
      <c r="H17" s="891" t="s">
        <v>485</v>
      </c>
      <c r="I17" s="885">
        <v>1</v>
      </c>
      <c r="J17" s="891" t="s">
        <v>485</v>
      </c>
      <c r="K17" s="16"/>
    </row>
    <row r="18" spans="1:13">
      <c r="B18" s="16">
        <v>0.45</v>
      </c>
      <c r="E18" s="208">
        <v>0.45</v>
      </c>
      <c r="F18" s="16" t="s">
        <v>69</v>
      </c>
      <c r="G18" s="885">
        <v>5</v>
      </c>
      <c r="H18" s="891" t="s">
        <v>485</v>
      </c>
      <c r="I18" s="885">
        <v>4</v>
      </c>
      <c r="J18" s="891" t="s">
        <v>485</v>
      </c>
    </row>
    <row r="19" spans="1:13">
      <c r="B19" s="16">
        <v>0.5</v>
      </c>
      <c r="E19" s="208">
        <v>0.5</v>
      </c>
      <c r="F19" s="16" t="s">
        <v>70</v>
      </c>
      <c r="G19" s="885">
        <v>9</v>
      </c>
      <c r="H19" s="891" t="s">
        <v>485</v>
      </c>
      <c r="I19" s="885">
        <v>1</v>
      </c>
      <c r="J19" s="891" t="s">
        <v>485</v>
      </c>
    </row>
    <row r="20" spans="1:13">
      <c r="B20" s="16">
        <v>0.55000000000000004</v>
      </c>
      <c r="E20" s="208">
        <v>0.55000000000000004</v>
      </c>
      <c r="F20" s="16" t="s">
        <v>71</v>
      </c>
      <c r="G20" s="885">
        <v>10</v>
      </c>
      <c r="H20" s="891" t="s">
        <v>485</v>
      </c>
      <c r="I20" s="885">
        <v>1</v>
      </c>
      <c r="J20" s="891" t="s">
        <v>485</v>
      </c>
    </row>
    <row r="21" spans="1:13">
      <c r="B21" s="16">
        <v>0.6</v>
      </c>
      <c r="E21" s="208">
        <v>0.6</v>
      </c>
      <c r="F21" s="16" t="s">
        <v>72</v>
      </c>
      <c r="G21" s="885">
        <v>10</v>
      </c>
      <c r="H21" s="891" t="s">
        <v>485</v>
      </c>
      <c r="I21" s="885">
        <v>0</v>
      </c>
      <c r="J21" s="891" t="s">
        <v>485</v>
      </c>
    </row>
    <row r="22" spans="1:13">
      <c r="B22" s="16">
        <v>0.65</v>
      </c>
      <c r="E22" s="208">
        <v>0.65</v>
      </c>
      <c r="F22" s="16" t="s">
        <v>220</v>
      </c>
      <c r="G22" s="885">
        <v>8</v>
      </c>
      <c r="H22" s="891" t="s">
        <v>485</v>
      </c>
      <c r="I22" s="885">
        <v>1</v>
      </c>
      <c r="J22" s="891" t="s">
        <v>485</v>
      </c>
    </row>
    <row r="23" spans="1:13">
      <c r="B23" s="16">
        <v>0.7</v>
      </c>
      <c r="E23" s="208">
        <v>0.7</v>
      </c>
      <c r="F23" s="16" t="s">
        <v>221</v>
      </c>
      <c r="G23" s="885">
        <v>4</v>
      </c>
      <c r="H23" s="885">
        <v>4</v>
      </c>
      <c r="I23" s="885">
        <v>1</v>
      </c>
      <c r="J23" s="891" t="s">
        <v>485</v>
      </c>
    </row>
    <row r="24" spans="1:13">
      <c r="B24" s="16">
        <v>0.75</v>
      </c>
      <c r="E24" s="208">
        <v>0.75</v>
      </c>
      <c r="F24" s="16" t="s">
        <v>222</v>
      </c>
      <c r="G24" s="885">
        <v>5</v>
      </c>
      <c r="H24" s="891" t="s">
        <v>485</v>
      </c>
      <c r="I24" s="885">
        <v>2</v>
      </c>
      <c r="J24" s="891" t="s">
        <v>485</v>
      </c>
    </row>
    <row r="25" spans="1:13">
      <c r="B25" s="16">
        <v>0.8</v>
      </c>
      <c r="E25" s="208">
        <v>0.8</v>
      </c>
      <c r="F25" s="16" t="s">
        <v>223</v>
      </c>
      <c r="G25" s="885">
        <v>3</v>
      </c>
      <c r="H25" s="891" t="s">
        <v>485</v>
      </c>
      <c r="I25" s="885">
        <v>4</v>
      </c>
      <c r="J25" s="891" t="s">
        <v>485</v>
      </c>
    </row>
    <row r="26" spans="1:13">
      <c r="B26" s="16">
        <v>0.85</v>
      </c>
      <c r="E26" s="208">
        <v>0.85</v>
      </c>
      <c r="F26" s="16" t="s">
        <v>224</v>
      </c>
      <c r="G26" s="885">
        <v>4</v>
      </c>
      <c r="H26" s="891" t="s">
        <v>485</v>
      </c>
      <c r="I26" s="885">
        <v>5</v>
      </c>
      <c r="J26" s="891" t="s">
        <v>485</v>
      </c>
    </row>
    <row r="27" spans="1:13">
      <c r="B27" s="16">
        <v>0.9</v>
      </c>
      <c r="E27" s="208">
        <v>0.9</v>
      </c>
      <c r="F27" s="16" t="s">
        <v>225</v>
      </c>
      <c r="G27" s="885">
        <v>3</v>
      </c>
      <c r="H27" s="891" t="s">
        <v>485</v>
      </c>
      <c r="I27" s="885">
        <v>0</v>
      </c>
      <c r="J27" s="891" t="s">
        <v>485</v>
      </c>
    </row>
    <row r="28" spans="1:13">
      <c r="B28" s="16">
        <v>0.95</v>
      </c>
      <c r="E28" s="208">
        <v>0.95</v>
      </c>
      <c r="F28" s="16" t="s">
        <v>226</v>
      </c>
      <c r="G28" s="885">
        <v>0</v>
      </c>
      <c r="H28" s="891" t="s">
        <v>485</v>
      </c>
      <c r="I28" s="885">
        <v>7</v>
      </c>
      <c r="J28" s="891" t="s">
        <v>485</v>
      </c>
    </row>
    <row r="29" spans="1:13">
      <c r="B29" s="209">
        <v>1</v>
      </c>
      <c r="C29" s="209"/>
      <c r="D29" s="209"/>
      <c r="E29" s="208">
        <v>1</v>
      </c>
      <c r="F29" s="16" t="s">
        <v>227</v>
      </c>
      <c r="G29" s="885">
        <v>0</v>
      </c>
      <c r="H29" s="891" t="s">
        <v>485</v>
      </c>
      <c r="I29" s="885">
        <v>8</v>
      </c>
      <c r="J29" s="891" t="s">
        <v>485</v>
      </c>
    </row>
    <row r="30" spans="1:13">
      <c r="B30" s="209">
        <v>2.5</v>
      </c>
      <c r="C30" s="209"/>
      <c r="D30" s="209"/>
      <c r="E30" s="208">
        <v>2.5</v>
      </c>
      <c r="F30" s="205" t="s">
        <v>228</v>
      </c>
      <c r="G30" s="885">
        <v>6</v>
      </c>
      <c r="H30" s="891" t="s">
        <v>485</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2" t="s">
        <v>203</v>
      </c>
      <c r="F2" s="1033"/>
      <c r="G2" s="1033"/>
      <c r="H2" s="1034"/>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16" t="s">
        <v>206</v>
      </c>
      <c r="AM2" s="1017"/>
      <c r="AN2" s="1017"/>
      <c r="AO2" s="1017"/>
      <c r="AP2" s="1017"/>
      <c r="AQ2" s="1017"/>
      <c r="AR2" s="1017"/>
      <c r="AS2" s="1017"/>
      <c r="AT2" s="1017"/>
      <c r="AU2" s="1017"/>
      <c r="AV2" s="1017"/>
      <c r="AW2" s="1017"/>
      <c r="AX2" s="1017"/>
      <c r="AY2" s="1017"/>
      <c r="AZ2" s="1017"/>
      <c r="BA2" s="1017"/>
      <c r="BB2" s="1017"/>
      <c r="BC2" s="1017"/>
      <c r="BD2" s="1017"/>
      <c r="BE2" s="1017"/>
      <c r="BF2" s="1017"/>
      <c r="BG2" s="1017"/>
      <c r="BI2" s="1016" t="s">
        <v>207</v>
      </c>
      <c r="BJ2" s="1017"/>
      <c r="BK2" s="1017"/>
      <c r="BL2" s="1018"/>
    </row>
    <row r="3" spans="2:64" ht="15" customHeight="1">
      <c r="B3" s="930" t="s">
        <v>0</v>
      </c>
      <c r="C3" s="1050" t="s">
        <v>94</v>
      </c>
      <c r="D3" s="34"/>
      <c r="E3" s="932" t="s">
        <v>216</v>
      </c>
      <c r="F3" s="933"/>
      <c r="G3" s="933"/>
      <c r="H3" s="934"/>
      <c r="I3" s="161"/>
      <c r="J3" s="1023" t="s">
        <v>284</v>
      </c>
      <c r="K3" s="1024"/>
      <c r="L3" s="1024"/>
      <c r="M3" s="1025"/>
      <c r="N3" s="1023" t="s">
        <v>285</v>
      </c>
      <c r="O3" s="1024"/>
      <c r="P3" s="1024"/>
      <c r="Q3" s="1025"/>
      <c r="R3" s="1023" t="s">
        <v>422</v>
      </c>
      <c r="S3" s="1024"/>
      <c r="T3" s="1024"/>
      <c r="U3" s="1025"/>
      <c r="V3" s="35"/>
      <c r="W3" s="1026" t="s">
        <v>282</v>
      </c>
      <c r="X3" s="1027"/>
      <c r="Y3" s="1028"/>
      <c r="Z3" s="1026" t="s">
        <v>418</v>
      </c>
      <c r="AA3" s="1027"/>
      <c r="AB3" s="1028"/>
      <c r="AC3" s="1"/>
      <c r="AD3" s="1026" t="s">
        <v>417</v>
      </c>
      <c r="AE3" s="1028"/>
      <c r="AG3" s="938" t="s">
        <v>214</v>
      </c>
      <c r="AH3" s="933"/>
      <c r="AI3" s="933"/>
      <c r="AJ3" s="1019"/>
      <c r="AL3" s="1023" t="s">
        <v>286</v>
      </c>
      <c r="AM3" s="1024"/>
      <c r="AN3" s="1024"/>
      <c r="AO3" s="1025"/>
      <c r="AP3" s="1023" t="s">
        <v>287</v>
      </c>
      <c r="AQ3" s="1024"/>
      <c r="AR3" s="1024"/>
      <c r="AS3" s="1025"/>
      <c r="AT3" s="1023" t="s">
        <v>423</v>
      </c>
      <c r="AU3" s="1024"/>
      <c r="AV3" s="1024"/>
      <c r="AW3" s="1025"/>
      <c r="AX3" s="35"/>
      <c r="AY3" s="1026" t="s">
        <v>282</v>
      </c>
      <c r="AZ3" s="1027"/>
      <c r="BA3" s="1028"/>
      <c r="BB3" s="1026" t="s">
        <v>418</v>
      </c>
      <c r="BC3" s="1027"/>
      <c r="BD3" s="1028"/>
      <c r="BE3" s="1"/>
      <c r="BF3" s="1026" t="s">
        <v>215</v>
      </c>
      <c r="BG3" s="1028"/>
      <c r="BI3" s="1023" t="s">
        <v>208</v>
      </c>
      <c r="BJ3" s="1024"/>
      <c r="BK3" s="1024"/>
      <c r="BL3" s="1031"/>
    </row>
    <row r="4" spans="2:64" ht="16.5" customHeight="1">
      <c r="B4" s="930"/>
      <c r="C4" s="1051"/>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20"/>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20"/>
    </row>
    <row r="5" spans="2:64">
      <c r="B5" s="930"/>
      <c r="C5" s="1052"/>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13"/>
      <c r="F60" s="1014"/>
      <c r="G60" s="1014"/>
      <c r="H60" s="1015"/>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13"/>
      <c r="F63" s="1014"/>
      <c r="G63" s="1014"/>
      <c r="H63" s="1015"/>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105</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5.5659999999999998</v>
      </c>
      <c r="G5" s="672">
        <v>11.912000000000001</v>
      </c>
      <c r="H5" s="923">
        <v>0.67374000000000001</v>
      </c>
      <c r="I5" s="923"/>
      <c r="J5" s="22"/>
    </row>
    <row r="6" spans="1:10">
      <c r="A6" s="24" t="s">
        <v>484</v>
      </c>
      <c r="C6" s="24"/>
      <c r="D6" s="24"/>
      <c r="E6" s="24"/>
      <c r="F6" s="672">
        <v>20.236999999999998</v>
      </c>
      <c r="G6" s="672">
        <v>120.482</v>
      </c>
      <c r="H6" s="923">
        <v>1.6356599999999999</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485</v>
      </c>
      <c r="G32" s="17">
        <v>4</v>
      </c>
      <c r="H32" s="12" t="s">
        <v>485</v>
      </c>
      <c r="I32" s="12"/>
    </row>
    <row r="33" spans="2:12" ht="15" customHeight="1">
      <c r="B33" s="12"/>
      <c r="C33" s="13">
        <v>0.1</v>
      </c>
      <c r="D33" s="13" t="s">
        <v>63</v>
      </c>
      <c r="E33" s="17">
        <v>24</v>
      </c>
      <c r="F33" s="12" t="s">
        <v>485</v>
      </c>
      <c r="G33" s="17">
        <v>3</v>
      </c>
      <c r="H33" s="12" t="s">
        <v>485</v>
      </c>
      <c r="I33" s="12"/>
    </row>
    <row r="34" spans="2:12" ht="15" customHeight="1">
      <c r="B34" s="12"/>
      <c r="C34" s="13">
        <v>0.15</v>
      </c>
      <c r="D34" s="13" t="s">
        <v>64</v>
      </c>
      <c r="E34" s="17">
        <v>10</v>
      </c>
      <c r="F34" s="12" t="s">
        <v>485</v>
      </c>
      <c r="G34" s="17">
        <v>11</v>
      </c>
      <c r="H34" s="12" t="s">
        <v>485</v>
      </c>
      <c r="I34" s="12"/>
    </row>
    <row r="35" spans="2:12" ht="15" customHeight="1">
      <c r="B35" s="12"/>
      <c r="C35" s="13">
        <v>0.2</v>
      </c>
      <c r="D35" s="13" t="s">
        <v>65</v>
      </c>
      <c r="E35" s="17">
        <v>5</v>
      </c>
      <c r="F35" s="12" t="s">
        <v>485</v>
      </c>
      <c r="G35" s="17">
        <v>4</v>
      </c>
      <c r="H35" s="12" t="s">
        <v>485</v>
      </c>
      <c r="I35" s="12"/>
    </row>
    <row r="36" spans="2:12" ht="15" customHeight="1">
      <c r="B36" s="12"/>
      <c r="C36" s="13">
        <v>0.25</v>
      </c>
      <c r="D36" s="13" t="s">
        <v>66</v>
      </c>
      <c r="E36" s="17">
        <v>2</v>
      </c>
      <c r="F36" s="12" t="s">
        <v>485</v>
      </c>
      <c r="G36" s="17">
        <v>10</v>
      </c>
      <c r="H36" s="12" t="s">
        <v>485</v>
      </c>
      <c r="I36" s="12"/>
    </row>
    <row r="37" spans="2:12" ht="15" customHeight="1">
      <c r="B37" s="12"/>
      <c r="C37" s="13">
        <v>0.3</v>
      </c>
      <c r="D37" s="13" t="s">
        <v>67</v>
      </c>
      <c r="E37" s="17">
        <v>3</v>
      </c>
      <c r="F37" s="12" t="s">
        <v>485</v>
      </c>
      <c r="G37" s="17">
        <v>14</v>
      </c>
      <c r="H37" s="12" t="s">
        <v>485</v>
      </c>
      <c r="I37" s="12"/>
    </row>
    <row r="38" spans="2:12" ht="15" customHeight="1">
      <c r="B38" s="12"/>
      <c r="C38" s="13">
        <v>0.35</v>
      </c>
      <c r="D38" s="13" t="s">
        <v>68</v>
      </c>
      <c r="E38" s="17">
        <v>0</v>
      </c>
      <c r="F38" s="12" t="s">
        <v>485</v>
      </c>
      <c r="G38" s="17">
        <v>14</v>
      </c>
      <c r="H38" s="12" t="s">
        <v>485</v>
      </c>
      <c r="I38" s="12"/>
    </row>
    <row r="39" spans="2:12" ht="15" customHeight="1">
      <c r="B39" s="12"/>
      <c r="C39" s="13">
        <v>0.4</v>
      </c>
      <c r="D39" s="13" t="s">
        <v>69</v>
      </c>
      <c r="E39" s="17">
        <v>0</v>
      </c>
      <c r="F39" s="12" t="s">
        <v>485</v>
      </c>
      <c r="G39" s="17">
        <v>3</v>
      </c>
      <c r="H39" s="12" t="s">
        <v>485</v>
      </c>
      <c r="I39" s="12"/>
    </row>
    <row r="40" spans="2:12" ht="15" customHeight="1">
      <c r="B40" s="12"/>
      <c r="C40" s="13">
        <v>0.45</v>
      </c>
      <c r="D40" s="13" t="s">
        <v>70</v>
      </c>
      <c r="E40" s="17">
        <v>0</v>
      </c>
      <c r="F40" s="12" t="s">
        <v>485</v>
      </c>
      <c r="G40" s="17">
        <v>4</v>
      </c>
      <c r="H40" s="12" t="s">
        <v>485</v>
      </c>
      <c r="I40" s="12"/>
    </row>
    <row r="41" spans="2:12" ht="15" customHeight="1">
      <c r="B41" s="12"/>
      <c r="C41" s="13">
        <v>0.5</v>
      </c>
      <c r="D41" s="13" t="s">
        <v>71</v>
      </c>
      <c r="E41" s="17">
        <v>0</v>
      </c>
      <c r="F41" s="12" t="s">
        <v>485</v>
      </c>
      <c r="G41" s="17">
        <v>5</v>
      </c>
      <c r="H41" s="12" t="s">
        <v>485</v>
      </c>
      <c r="I41" s="12"/>
    </row>
    <row r="42" spans="2:12" ht="15" customHeight="1">
      <c r="B42" s="12"/>
      <c r="C42" s="13">
        <v>0.55000000000000004</v>
      </c>
      <c r="D42" s="13" t="s">
        <v>72</v>
      </c>
      <c r="E42" s="17">
        <v>0</v>
      </c>
      <c r="F42" s="12" t="s">
        <v>485</v>
      </c>
      <c r="G42" s="17">
        <v>1</v>
      </c>
      <c r="H42" s="12" t="s">
        <v>485</v>
      </c>
      <c r="I42" s="12"/>
    </row>
    <row r="43" spans="2:12" ht="15" customHeight="1">
      <c r="B43" s="12"/>
      <c r="C43" s="13">
        <v>0.6</v>
      </c>
      <c r="D43" s="12" t="s">
        <v>73</v>
      </c>
      <c r="E43" s="17">
        <v>4</v>
      </c>
      <c r="F43" s="12" t="s">
        <v>485</v>
      </c>
      <c r="G43" s="17">
        <v>4</v>
      </c>
      <c r="H43" s="12" t="s">
        <v>485</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&amp;L&amp;10Cambridge and North Dumfries Hydro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7" t="s">
        <v>268</v>
      </c>
      <c r="C2" s="977"/>
      <c r="D2" s="977"/>
      <c r="E2" s="977"/>
      <c r="F2" s="977"/>
      <c r="G2" s="977"/>
      <c r="H2" s="977"/>
      <c r="I2" s="977"/>
      <c r="J2" s="977"/>
      <c r="K2" s="977"/>
      <c r="L2" s="977"/>
      <c r="M2" s="977"/>
    </row>
    <row r="3" spans="2:21" ht="4.5" customHeight="1">
      <c r="B3" s="16"/>
      <c r="C3" s="16"/>
      <c r="D3" s="16"/>
      <c r="E3" s="16"/>
      <c r="F3" s="436"/>
      <c r="G3" s="436"/>
      <c r="H3" s="16"/>
      <c r="I3" s="16"/>
      <c r="J3" s="436"/>
      <c r="K3" s="436"/>
      <c r="L3" s="436"/>
      <c r="M3" s="436"/>
    </row>
    <row r="4" spans="2:21" s="1" customFormat="1" ht="14.25" customHeight="1">
      <c r="B4" s="1067" t="s">
        <v>269</v>
      </c>
      <c r="C4" s="1068"/>
      <c r="D4" s="1068"/>
      <c r="E4" s="1069"/>
      <c r="F4" s="1073" t="s">
        <v>270</v>
      </c>
      <c r="G4" s="1074"/>
      <c r="H4" s="441"/>
      <c r="I4" s="442"/>
      <c r="J4" s="1074" t="s">
        <v>271</v>
      </c>
      <c r="K4" s="1075"/>
      <c r="L4" s="1073" t="s">
        <v>272</v>
      </c>
      <c r="M4" s="1075"/>
    </row>
    <row r="5" spans="2:21" s="1" customFormat="1" ht="44.25" customHeight="1">
      <c r="B5" s="1070"/>
      <c r="C5" s="1071"/>
      <c r="D5" s="1071"/>
      <c r="E5" s="1072"/>
      <c r="F5" s="443" t="s">
        <v>273</v>
      </c>
      <c r="G5" s="444" t="s">
        <v>274</v>
      </c>
      <c r="H5" s="445"/>
      <c r="I5" s="446"/>
      <c r="J5" s="447" t="s">
        <v>273</v>
      </c>
      <c r="K5" s="443" t="s">
        <v>274</v>
      </c>
      <c r="L5" s="443" t="s">
        <v>275</v>
      </c>
      <c r="M5" s="443" t="s">
        <v>276</v>
      </c>
    </row>
    <row r="6" spans="2:21">
      <c r="B6" s="1076" t="s">
        <v>9</v>
      </c>
      <c r="C6" s="1077"/>
      <c r="D6" s="1077"/>
      <c r="E6" s="1078"/>
      <c r="F6" s="448">
        <v>73757.286669371097</v>
      </c>
      <c r="G6" s="449">
        <v>192379633.34992293</v>
      </c>
      <c r="H6" s="450"/>
      <c r="I6" s="451"/>
      <c r="J6" s="452">
        <v>49123.410216674638</v>
      </c>
      <c r="K6" s="448">
        <v>133519667.6253054</v>
      </c>
      <c r="L6" s="448">
        <v>38404.63369252377</v>
      </c>
      <c r="M6" s="453">
        <v>534017834.51399726</v>
      </c>
    </row>
    <row r="7" spans="2:21">
      <c r="B7" s="1079" t="s">
        <v>13</v>
      </c>
      <c r="C7" s="1080"/>
      <c r="D7" s="1080"/>
      <c r="E7" s="1081"/>
      <c r="F7" s="454">
        <v>78048.284178186834</v>
      </c>
      <c r="G7" s="455">
        <v>251304448.42517275</v>
      </c>
      <c r="H7" s="450"/>
      <c r="I7" s="451"/>
      <c r="J7" s="456">
        <v>64593.969472501383</v>
      </c>
      <c r="K7" s="454">
        <v>198124227.21974084</v>
      </c>
      <c r="L7" s="454">
        <v>41047.897056383372</v>
      </c>
      <c r="M7" s="457">
        <v>767657789.61948895</v>
      </c>
    </row>
    <row r="8" spans="2:21">
      <c r="B8" s="1079" t="s">
        <v>18</v>
      </c>
      <c r="C8" s="1080"/>
      <c r="D8" s="1080"/>
      <c r="E8" s="1081"/>
      <c r="F8" s="454">
        <v>68648.273777045892</v>
      </c>
      <c r="G8" s="455">
        <v>41493144.872870378</v>
      </c>
      <c r="H8" s="450"/>
      <c r="I8" s="451"/>
      <c r="J8" s="456">
        <v>57098.690605036558</v>
      </c>
      <c r="K8" s="454">
        <v>31947577.240797661</v>
      </c>
      <c r="L8" s="454">
        <v>4613.3671100804841</v>
      </c>
      <c r="M8" s="457">
        <v>118543018.85022801</v>
      </c>
    </row>
    <row r="9" spans="2:21">
      <c r="B9" s="1079" t="s">
        <v>20</v>
      </c>
      <c r="C9" s="1080"/>
      <c r="D9" s="1080"/>
      <c r="E9" s="1081"/>
      <c r="F9" s="458">
        <v>3.5173448060000001</v>
      </c>
      <c r="G9" s="459">
        <v>56119.19</v>
      </c>
      <c r="H9" s="450"/>
      <c r="I9" s="451"/>
      <c r="J9" s="460">
        <v>2.4621413642000003</v>
      </c>
      <c r="K9" s="458">
        <v>39283.433000000005</v>
      </c>
      <c r="L9" s="458">
        <v>2.4621413641999998</v>
      </c>
      <c r="M9" s="461">
        <v>157133.73199999999</v>
      </c>
    </row>
    <row r="10" spans="2:21">
      <c r="B10" s="1082" t="s">
        <v>26</v>
      </c>
      <c r="C10" s="1083"/>
      <c r="D10" s="1083"/>
      <c r="E10" s="1084"/>
      <c r="F10" s="462">
        <v>87168.948327322069</v>
      </c>
      <c r="G10" s="463">
        <v>460822079.31057847</v>
      </c>
      <c r="H10" s="450"/>
      <c r="I10" s="451"/>
      <c r="J10" s="464">
        <v>44832.734602926706</v>
      </c>
      <c r="K10" s="462">
        <v>241853019.78621808</v>
      </c>
      <c r="L10" s="462">
        <v>44832.734602926706</v>
      </c>
      <c r="M10" s="465">
        <v>967412079.14487231</v>
      </c>
    </row>
    <row r="11" spans="2:21">
      <c r="B11" s="1085" t="s">
        <v>277</v>
      </c>
      <c r="C11" s="1086"/>
      <c r="D11" s="1086"/>
      <c r="E11" s="1087"/>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4" t="s">
        <v>278</v>
      </c>
      <c r="C13" s="1064" t="s">
        <v>0</v>
      </c>
      <c r="D13" s="1065" t="s">
        <v>79</v>
      </c>
      <c r="E13" s="1066"/>
      <c r="F13" s="1073" t="s">
        <v>270</v>
      </c>
      <c r="G13" s="1075"/>
      <c r="H13" s="1089" t="s">
        <v>80</v>
      </c>
      <c r="I13" s="1090"/>
      <c r="J13" s="1073" t="s">
        <v>271</v>
      </c>
      <c r="K13" s="1075"/>
      <c r="L13" s="1073" t="s">
        <v>272</v>
      </c>
      <c r="M13" s="1075"/>
    </row>
    <row r="14" spans="2:21" s="475" customFormat="1" ht="45" customHeight="1">
      <c r="B14" s="1064"/>
      <c r="C14" s="1064"/>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88"/>
      <c r="H59" s="1088"/>
      <c r="I59" s="1088"/>
      <c r="J59" s="1088"/>
      <c r="K59" s="1088"/>
      <c r="L59" s="1088"/>
      <c r="M59" s="1088"/>
    </row>
    <row r="60" spans="2:13">
      <c r="B60" s="16"/>
      <c r="C60" s="16"/>
      <c r="D60" s="16"/>
      <c r="E60" s="542"/>
      <c r="F60" s="543"/>
      <c r="G60" s="1088"/>
      <c r="H60" s="1088"/>
      <c r="I60" s="1088"/>
      <c r="J60" s="1088"/>
      <c r="K60" s="1088"/>
      <c r="L60" s="1088"/>
      <c r="M60" s="1088"/>
    </row>
  </sheetData>
  <mergeCells count="22">
    <mergeCell ref="G60:J60"/>
    <mergeCell ref="K60:M60"/>
    <mergeCell ref="F13:G13"/>
    <mergeCell ref="H13:I13"/>
    <mergeCell ref="J13:K13"/>
    <mergeCell ref="L13:M13"/>
    <mergeCell ref="G59:J59"/>
    <mergeCell ref="K59:M59"/>
    <mergeCell ref="B13:B14"/>
    <mergeCell ref="C13:C14"/>
    <mergeCell ref="D13:E13"/>
    <mergeCell ref="B2:M2"/>
    <mergeCell ref="B4:E5"/>
    <mergeCell ref="F4:G4"/>
    <mergeCell ref="J4:K4"/>
    <mergeCell ref="L4:M4"/>
    <mergeCell ref="B6:E6"/>
    <mergeCell ref="B7:E7"/>
    <mergeCell ref="B8:E8"/>
    <mergeCell ref="B9:E9"/>
    <mergeCell ref="B10:E10"/>
    <mergeCell ref="B11:E11"/>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6" t="s">
        <v>58</v>
      </c>
      <c r="E2" s="1057"/>
      <c r="F2" s="1057"/>
      <c r="G2" s="1057"/>
      <c r="H2" s="1057"/>
      <c r="I2" s="1057"/>
      <c r="J2" s="1057"/>
      <c r="K2" s="1057"/>
      <c r="L2" s="1057"/>
      <c r="M2" s="1057"/>
      <c r="N2" s="1057"/>
      <c r="O2" s="1057"/>
      <c r="P2" s="1057"/>
      <c r="Q2" s="1057"/>
      <c r="R2" s="1057"/>
      <c r="S2" s="1057"/>
      <c r="T2" s="1057"/>
      <c r="U2" s="1057"/>
      <c r="V2" s="1057"/>
      <c r="W2" s="1057"/>
      <c r="X2" s="1057"/>
      <c r="Y2" s="1057"/>
      <c r="Z2" s="1057"/>
      <c r="AA2" s="1058"/>
      <c r="AB2" s="1059" t="s">
        <v>233</v>
      </c>
      <c r="AC2" s="1060"/>
      <c r="AD2" s="1060"/>
      <c r="AE2" s="1060"/>
      <c r="AF2" s="1060"/>
      <c r="AG2" s="1060"/>
      <c r="AH2" s="1060"/>
      <c r="AI2" s="1060"/>
      <c r="AJ2" s="1060"/>
      <c r="AK2" s="1060"/>
      <c r="AL2" s="1060"/>
      <c r="AM2" s="1060"/>
      <c r="AN2" s="1060"/>
      <c r="AO2" s="1060"/>
      <c r="AP2" s="1060"/>
      <c r="AQ2" s="1060"/>
      <c r="AR2" s="1060"/>
      <c r="AS2" s="1060"/>
      <c r="AT2" s="1060"/>
      <c r="AU2" s="1060"/>
      <c r="AV2" s="1060"/>
      <c r="AW2" s="1060"/>
      <c r="AX2" s="1060"/>
      <c r="AY2" s="1061"/>
    </row>
    <row r="3" spans="1:51" ht="15" customHeight="1">
      <c r="B3" s="930"/>
      <c r="C3" s="34"/>
      <c r="D3" s="950" t="s">
        <v>238</v>
      </c>
      <c r="E3" s="950"/>
      <c r="F3" s="950"/>
      <c r="G3" s="950"/>
      <c r="H3" s="950" t="s">
        <v>239</v>
      </c>
      <c r="I3" s="950"/>
      <c r="J3" s="950"/>
      <c r="K3" s="950"/>
      <c r="L3" s="950" t="s">
        <v>240</v>
      </c>
      <c r="M3" s="950"/>
      <c r="N3" s="950"/>
      <c r="O3" s="950"/>
      <c r="P3" s="950" t="s">
        <v>249</v>
      </c>
      <c r="Q3" s="950"/>
      <c r="R3" s="950"/>
      <c r="S3" s="950"/>
      <c r="T3" s="950" t="s">
        <v>79</v>
      </c>
      <c r="U3" s="950"/>
      <c r="V3" s="950"/>
      <c r="W3" s="950"/>
      <c r="X3" s="950" t="s">
        <v>80</v>
      </c>
      <c r="Y3" s="950"/>
      <c r="Z3" s="950"/>
      <c r="AA3" s="950"/>
      <c r="AB3" s="950" t="s">
        <v>241</v>
      </c>
      <c r="AC3" s="950"/>
      <c r="AD3" s="950"/>
      <c r="AE3" s="950"/>
      <c r="AF3" s="950" t="s">
        <v>242</v>
      </c>
      <c r="AG3" s="950"/>
      <c r="AH3" s="950"/>
      <c r="AI3" s="950"/>
      <c r="AJ3" s="950" t="s">
        <v>243</v>
      </c>
      <c r="AK3" s="950"/>
      <c r="AL3" s="950"/>
      <c r="AM3" s="950"/>
      <c r="AN3" s="950" t="s">
        <v>249</v>
      </c>
      <c r="AO3" s="950"/>
      <c r="AP3" s="950"/>
      <c r="AQ3" s="950"/>
      <c r="AR3" s="950" t="s">
        <v>79</v>
      </c>
      <c r="AS3" s="950"/>
      <c r="AT3" s="950"/>
      <c r="AU3" s="950"/>
      <c r="AV3" s="950" t="s">
        <v>80</v>
      </c>
      <c r="AW3" s="950"/>
      <c r="AX3" s="950"/>
      <c r="AY3" s="950"/>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7" t="s">
        <v>292</v>
      </c>
      <c r="C2" s="977"/>
      <c r="D2" s="977"/>
      <c r="E2" s="977"/>
      <c r="F2" s="977"/>
      <c r="G2" s="977"/>
      <c r="H2" s="977"/>
      <c r="I2" s="977"/>
      <c r="J2" s="977"/>
      <c r="K2" s="977"/>
    </row>
    <row r="3" spans="1:12">
      <c r="F3" s="606"/>
      <c r="G3" s="606"/>
      <c r="J3" s="606"/>
      <c r="K3" s="606"/>
    </row>
    <row r="4" spans="1:12">
      <c r="A4" s="1"/>
      <c r="B4" s="1067" t="s">
        <v>269</v>
      </c>
      <c r="C4" s="1068"/>
      <c r="D4" s="1068"/>
      <c r="E4" s="1069"/>
      <c r="F4" s="1073" t="s">
        <v>270</v>
      </c>
      <c r="G4" s="1074"/>
      <c r="H4" s="441"/>
      <c r="I4" s="442"/>
      <c r="J4" s="1074" t="s">
        <v>271</v>
      </c>
      <c r="K4" s="1075"/>
      <c r="L4" s="1"/>
    </row>
    <row r="5" spans="1:12" ht="75">
      <c r="A5" s="1"/>
      <c r="B5" s="1091"/>
      <c r="C5" s="1092"/>
      <c r="D5" s="1092"/>
      <c r="E5" s="1093"/>
      <c r="F5" s="443" t="s">
        <v>273</v>
      </c>
      <c r="G5" s="444" t="s">
        <v>274</v>
      </c>
      <c r="H5" s="445"/>
      <c r="I5" s="446"/>
      <c r="J5" s="447" t="s">
        <v>273</v>
      </c>
      <c r="K5" s="443" t="s">
        <v>274</v>
      </c>
      <c r="L5" s="1"/>
    </row>
    <row r="6" spans="1:12">
      <c r="B6" s="1076" t="s">
        <v>9</v>
      </c>
      <c r="C6" s="1077"/>
      <c r="D6" s="1077"/>
      <c r="E6" s="1078"/>
      <c r="F6" s="448"/>
      <c r="G6" s="449"/>
      <c r="H6" s="450"/>
      <c r="I6" s="451"/>
      <c r="J6" s="452">
        <v>0</v>
      </c>
      <c r="K6" s="448">
        <v>0</v>
      </c>
    </row>
    <row r="7" spans="1:12">
      <c r="B7" s="1079" t="s">
        <v>13</v>
      </c>
      <c r="C7" s="1080"/>
      <c r="D7" s="1080"/>
      <c r="E7" s="1081"/>
      <c r="F7" s="454"/>
      <c r="G7" s="455"/>
      <c r="H7" s="450"/>
      <c r="I7" s="451"/>
      <c r="J7" s="456">
        <v>0</v>
      </c>
      <c r="K7" s="454">
        <v>0</v>
      </c>
    </row>
    <row r="8" spans="1:12">
      <c r="B8" s="1079" t="s">
        <v>18</v>
      </c>
      <c r="C8" s="1080"/>
      <c r="D8" s="1080"/>
      <c r="E8" s="1081"/>
      <c r="F8" s="454"/>
      <c r="G8" s="455"/>
      <c r="H8" s="450"/>
      <c r="I8" s="451"/>
      <c r="J8" s="456">
        <v>0</v>
      </c>
      <c r="K8" s="454">
        <v>0</v>
      </c>
    </row>
    <row r="9" spans="1:12">
      <c r="B9" s="1079" t="s">
        <v>20</v>
      </c>
      <c r="C9" s="1080"/>
      <c r="D9" s="1080"/>
      <c r="E9" s="1081"/>
      <c r="F9" s="458"/>
      <c r="G9" s="459"/>
      <c r="H9" s="450"/>
      <c r="I9" s="451"/>
      <c r="J9" s="460">
        <v>0</v>
      </c>
      <c r="K9" s="458">
        <v>0</v>
      </c>
    </row>
    <row r="10" spans="1:12">
      <c r="B10" s="1082" t="s">
        <v>26</v>
      </c>
      <c r="C10" s="1083"/>
      <c r="D10" s="1083"/>
      <c r="E10" s="1084"/>
      <c r="F10" s="462"/>
      <c r="G10" s="463"/>
      <c r="H10" s="450"/>
      <c r="I10" s="451"/>
      <c r="J10" s="464">
        <v>0</v>
      </c>
      <c r="K10" s="462">
        <v>0</v>
      </c>
    </row>
    <row r="11" spans="1:12">
      <c r="B11" s="1085" t="s">
        <v>277</v>
      </c>
      <c r="C11" s="1086"/>
      <c r="D11" s="1086"/>
      <c r="E11" s="1087"/>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4" t="s">
        <v>278</v>
      </c>
      <c r="C13" s="1064" t="s">
        <v>0</v>
      </c>
      <c r="D13" s="1065" t="s">
        <v>79</v>
      </c>
      <c r="E13" s="1066"/>
      <c r="F13" s="1073" t="s">
        <v>270</v>
      </c>
      <c r="G13" s="1075"/>
      <c r="H13" s="1089" t="s">
        <v>80</v>
      </c>
      <c r="I13" s="1090"/>
      <c r="J13" s="1073" t="s">
        <v>271</v>
      </c>
      <c r="K13" s="1075"/>
      <c r="L13" s="475"/>
    </row>
    <row r="14" spans="1:12" ht="75">
      <c r="A14" s="475"/>
      <c r="B14" s="1064"/>
      <c r="C14" s="1064"/>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worksheet>
</file>

<file path=xl/worksheets/sheet33.xml><?xml version="1.0" encoding="utf-8"?>
<worksheet xmlns="http://schemas.openxmlformats.org/spreadsheetml/2006/main" xmlns:r="http://schemas.openxmlformats.org/officeDocument/2006/relationships">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7" t="s">
        <v>425</v>
      </c>
      <c r="C2" s="977"/>
      <c r="D2" s="977"/>
      <c r="E2" s="977"/>
      <c r="F2" s="977"/>
      <c r="G2" s="977"/>
      <c r="H2" s="977"/>
      <c r="I2" s="977"/>
      <c r="J2" s="977"/>
      <c r="K2" s="977"/>
    </row>
    <row r="3" spans="1:12">
      <c r="F3" s="781"/>
      <c r="G3" s="781"/>
      <c r="J3" s="781"/>
      <c r="K3" s="781"/>
    </row>
    <row r="4" spans="1:12">
      <c r="A4" s="1"/>
      <c r="B4" s="1067" t="s">
        <v>269</v>
      </c>
      <c r="C4" s="1068"/>
      <c r="D4" s="1068"/>
      <c r="E4" s="1069"/>
      <c r="F4" s="1073" t="s">
        <v>270</v>
      </c>
      <c r="G4" s="1074"/>
      <c r="H4" s="441"/>
      <c r="I4" s="442"/>
      <c r="J4" s="1074" t="s">
        <v>271</v>
      </c>
      <c r="K4" s="1075"/>
      <c r="L4" s="1"/>
    </row>
    <row r="5" spans="1:12" ht="75">
      <c r="A5" s="1"/>
      <c r="B5" s="1091"/>
      <c r="C5" s="1092"/>
      <c r="D5" s="1092"/>
      <c r="E5" s="1093"/>
      <c r="F5" s="443" t="s">
        <v>273</v>
      </c>
      <c r="G5" s="444" t="s">
        <v>274</v>
      </c>
      <c r="H5" s="445"/>
      <c r="I5" s="446"/>
      <c r="J5" s="447" t="s">
        <v>273</v>
      </c>
      <c r="K5" s="443" t="s">
        <v>274</v>
      </c>
      <c r="L5" s="1"/>
    </row>
    <row r="6" spans="1:12">
      <c r="B6" s="1076" t="s">
        <v>9</v>
      </c>
      <c r="C6" s="1077"/>
      <c r="D6" s="1077"/>
      <c r="E6" s="1078"/>
      <c r="F6" s="448"/>
      <c r="G6" s="449"/>
      <c r="H6" s="450"/>
      <c r="I6" s="451"/>
      <c r="J6" s="452">
        <v>0</v>
      </c>
      <c r="K6" s="448">
        <v>0</v>
      </c>
    </row>
    <row r="7" spans="1:12">
      <c r="B7" s="1079" t="s">
        <v>13</v>
      </c>
      <c r="C7" s="1080"/>
      <c r="D7" s="1080"/>
      <c r="E7" s="1081"/>
      <c r="F7" s="454"/>
      <c r="G7" s="455"/>
      <c r="H7" s="450"/>
      <c r="I7" s="451"/>
      <c r="J7" s="456">
        <v>0</v>
      </c>
      <c r="K7" s="454">
        <v>0</v>
      </c>
    </row>
    <row r="8" spans="1:12">
      <c r="B8" s="1079" t="s">
        <v>18</v>
      </c>
      <c r="C8" s="1080"/>
      <c r="D8" s="1080"/>
      <c r="E8" s="1081"/>
      <c r="F8" s="454"/>
      <c r="G8" s="455"/>
      <c r="H8" s="450"/>
      <c r="I8" s="451"/>
      <c r="J8" s="456">
        <v>0</v>
      </c>
      <c r="K8" s="454">
        <v>0</v>
      </c>
    </row>
    <row r="9" spans="1:12">
      <c r="B9" s="1079" t="s">
        <v>20</v>
      </c>
      <c r="C9" s="1080"/>
      <c r="D9" s="1080"/>
      <c r="E9" s="1081"/>
      <c r="F9" s="458"/>
      <c r="G9" s="459"/>
      <c r="H9" s="450"/>
      <c r="I9" s="451"/>
      <c r="J9" s="460">
        <v>0</v>
      </c>
      <c r="K9" s="458">
        <v>0</v>
      </c>
    </row>
    <row r="10" spans="1:12">
      <c r="B10" s="1082" t="s">
        <v>26</v>
      </c>
      <c r="C10" s="1083"/>
      <c r="D10" s="1083"/>
      <c r="E10" s="1084"/>
      <c r="F10" s="462"/>
      <c r="G10" s="463"/>
      <c r="H10" s="450"/>
      <c r="I10" s="451"/>
      <c r="J10" s="464">
        <v>0</v>
      </c>
      <c r="K10" s="462">
        <v>0</v>
      </c>
    </row>
    <row r="11" spans="1:12">
      <c r="B11" s="1085" t="s">
        <v>277</v>
      </c>
      <c r="C11" s="1086"/>
      <c r="D11" s="1086"/>
      <c r="E11" s="1087"/>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4" t="s">
        <v>278</v>
      </c>
      <c r="C13" s="1064" t="s">
        <v>0</v>
      </c>
      <c r="D13" s="1065" t="s">
        <v>79</v>
      </c>
      <c r="E13" s="1066"/>
      <c r="F13" s="1073" t="s">
        <v>270</v>
      </c>
      <c r="G13" s="1075"/>
      <c r="H13" s="1089" t="s">
        <v>80</v>
      </c>
      <c r="I13" s="1090"/>
      <c r="J13" s="1073" t="s">
        <v>271</v>
      </c>
      <c r="K13" s="1075"/>
      <c r="L13" s="475"/>
    </row>
    <row r="14" spans="1:12" ht="75">
      <c r="A14" s="475"/>
      <c r="B14" s="1064"/>
      <c r="C14" s="1064"/>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2">
    <tabColor rgb="FF00B050"/>
  </sheetPr>
  <dimension ref="A1:X73"/>
  <sheetViews>
    <sheetView view="pageBreakPreview" topLeftCell="A19" zoomScale="80" zoomScaleNormal="85" zoomScaleSheetLayoutView="80" zoomScalePageLayoutView="85" workbookViewId="0">
      <selection activeCell="D1" sqref="D1"/>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486</v>
      </c>
      <c r="E1" s="34"/>
      <c r="F1" s="34"/>
      <c r="G1" s="34"/>
      <c r="H1" s="34"/>
      <c r="I1" s="211"/>
      <c r="J1" s="211"/>
      <c r="K1" s="211"/>
      <c r="L1" s="211"/>
      <c r="M1" s="35"/>
      <c r="N1" s="35"/>
      <c r="O1" s="35"/>
      <c r="P1" s="35"/>
      <c r="Q1" s="35"/>
      <c r="R1" s="35"/>
      <c r="S1" s="35"/>
      <c r="T1" s="35"/>
    </row>
    <row r="2" spans="1:21" ht="30.75" customHeight="1">
      <c r="A2" s="930" t="s">
        <v>0</v>
      </c>
      <c r="B2" s="931" t="s">
        <v>94</v>
      </c>
      <c r="C2" s="34"/>
      <c r="D2" s="932" t="s">
        <v>487</v>
      </c>
      <c r="E2" s="933"/>
      <c r="F2" s="933"/>
      <c r="G2" s="934"/>
      <c r="H2" s="34"/>
      <c r="I2" s="938" t="s">
        <v>488</v>
      </c>
      <c r="J2" s="933"/>
      <c r="K2" s="933"/>
      <c r="L2" s="934"/>
      <c r="M2" s="35"/>
      <c r="N2" s="940" t="s">
        <v>489</v>
      </c>
      <c r="O2" s="941"/>
      <c r="P2" s="941"/>
      <c r="Q2" s="942"/>
      <c r="R2" s="35"/>
      <c r="S2" s="928" t="s">
        <v>490</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439.94400000000002</v>
      </c>
      <c r="E7" s="55">
        <v>175.17</v>
      </c>
      <c r="F7" s="55">
        <v>98.134</v>
      </c>
      <c r="G7" s="690">
        <v>83.134</v>
      </c>
      <c r="H7" s="58"/>
      <c r="I7" s="185">
        <v>23.981000000000002</v>
      </c>
      <c r="J7" s="55">
        <v>9.3729999999999993</v>
      </c>
      <c r="K7" s="55">
        <v>6.3390000000000004</v>
      </c>
      <c r="L7" s="690">
        <v>5.3339999999999996</v>
      </c>
      <c r="M7" s="60"/>
      <c r="N7" s="59">
        <v>175905.639</v>
      </c>
      <c r="O7" s="55">
        <v>67917.862999999998</v>
      </c>
      <c r="P7" s="55">
        <v>42616.235999999997</v>
      </c>
      <c r="Q7" s="690">
        <v>36515.919000000002</v>
      </c>
      <c r="R7" s="60"/>
      <c r="S7" s="59">
        <v>44.798000000000002</v>
      </c>
      <c r="T7" s="62">
        <v>1028920.846</v>
      </c>
      <c r="U7" s="36"/>
    </row>
    <row r="8" spans="1:21" ht="15" customHeight="1">
      <c r="A8" s="212" t="s">
        <v>3</v>
      </c>
      <c r="B8" s="63" t="s">
        <v>33</v>
      </c>
      <c r="C8" s="34"/>
      <c r="D8" s="59">
        <v>22.809000000000001</v>
      </c>
      <c r="E8" s="55">
        <v>24.678000000000001</v>
      </c>
      <c r="F8" s="55">
        <v>51</v>
      </c>
      <c r="G8" s="690">
        <v>53</v>
      </c>
      <c r="H8" s="58"/>
      <c r="I8" s="59">
        <v>2.2610000000000001</v>
      </c>
      <c r="J8" s="55">
        <v>3.65</v>
      </c>
      <c r="K8" s="55">
        <v>10.567</v>
      </c>
      <c r="L8" s="690">
        <v>10.981</v>
      </c>
      <c r="M8" s="60"/>
      <c r="N8" s="59">
        <v>2689.6970000000001</v>
      </c>
      <c r="O8" s="55">
        <v>6490.73</v>
      </c>
      <c r="P8" s="55">
        <v>18841.434000000001</v>
      </c>
      <c r="Q8" s="690">
        <v>19580.313999999998</v>
      </c>
      <c r="R8" s="60"/>
      <c r="S8" s="59">
        <v>25.95</v>
      </c>
      <c r="T8" s="62">
        <v>86144.388999999996</v>
      </c>
      <c r="U8" s="36"/>
    </row>
    <row r="9" spans="1:21" ht="15" customHeight="1">
      <c r="A9" s="212" t="s">
        <v>4</v>
      </c>
      <c r="B9" s="63" t="s">
        <v>34</v>
      </c>
      <c r="C9" s="34"/>
      <c r="D9" s="59">
        <v>978.30499999999995</v>
      </c>
      <c r="E9" s="55">
        <v>1114.8979999999999</v>
      </c>
      <c r="F9" s="55">
        <v>1427</v>
      </c>
      <c r="G9" s="690">
        <v>1697</v>
      </c>
      <c r="H9" s="58"/>
      <c r="I9" s="59">
        <v>358.82</v>
      </c>
      <c r="J9" s="55">
        <v>247.52199999999999</v>
      </c>
      <c r="K9" s="55">
        <v>285.11700000000002</v>
      </c>
      <c r="L9" s="690">
        <v>328.46800000000002</v>
      </c>
      <c r="M9" s="60"/>
      <c r="N9" s="59">
        <v>670600.54599999997</v>
      </c>
      <c r="O9" s="55">
        <v>428617.18800000002</v>
      </c>
      <c r="P9" s="55">
        <v>489074.06099999999</v>
      </c>
      <c r="Q9" s="690">
        <v>603250.348</v>
      </c>
      <c r="R9" s="60"/>
      <c r="S9" s="59">
        <v>1219.9269999999999</v>
      </c>
      <c r="T9" s="62">
        <v>5549652.2180000003</v>
      </c>
      <c r="U9" s="36"/>
    </row>
    <row r="10" spans="1:21" ht="15" customHeight="1">
      <c r="A10" s="213" t="s">
        <v>5</v>
      </c>
      <c r="B10" s="63" t="s">
        <v>182</v>
      </c>
      <c r="C10" s="34"/>
      <c r="D10" s="59">
        <v>4890.7960000000003</v>
      </c>
      <c r="E10" s="55">
        <v>295.858</v>
      </c>
      <c r="F10" s="55">
        <v>3332.4609999999998</v>
      </c>
      <c r="G10" s="690">
        <v>10538.695</v>
      </c>
      <c r="H10" s="58"/>
      <c r="I10" s="59">
        <v>11.065</v>
      </c>
      <c r="J10" s="55">
        <v>2.2069999999999999</v>
      </c>
      <c r="K10" s="55">
        <v>4.9480000000000004</v>
      </c>
      <c r="L10" s="690">
        <v>21.241</v>
      </c>
      <c r="M10" s="60"/>
      <c r="N10" s="59">
        <v>179901.40100000001</v>
      </c>
      <c r="O10" s="55">
        <v>13391.303</v>
      </c>
      <c r="P10" s="55">
        <v>73819.414999999994</v>
      </c>
      <c r="Q10" s="690">
        <v>286647.26899999997</v>
      </c>
      <c r="R10" s="60"/>
      <c r="S10" s="59">
        <v>39.46</v>
      </c>
      <c r="T10" s="62">
        <v>1194065.612</v>
      </c>
      <c r="U10" s="36"/>
    </row>
    <row r="11" spans="1:21" ht="15" customHeight="1">
      <c r="A11" s="213" t="s">
        <v>6</v>
      </c>
      <c r="B11" s="63" t="s">
        <v>182</v>
      </c>
      <c r="C11" s="34"/>
      <c r="D11" s="59">
        <v>9119.2240000000002</v>
      </c>
      <c r="E11" s="55">
        <v>10160.796</v>
      </c>
      <c r="F11" s="55">
        <v>9048.5720000000001</v>
      </c>
      <c r="G11" s="690">
        <v>46209.137999999999</v>
      </c>
      <c r="H11" s="58"/>
      <c r="I11" s="59">
        <v>16.103999999999999</v>
      </c>
      <c r="J11" s="55">
        <v>14.175000000000001</v>
      </c>
      <c r="K11" s="55">
        <v>11.337</v>
      </c>
      <c r="L11" s="690">
        <v>77.036000000000001</v>
      </c>
      <c r="M11" s="60"/>
      <c r="N11" s="59">
        <v>281458.99599999998</v>
      </c>
      <c r="O11" s="55">
        <v>256501.95699999999</v>
      </c>
      <c r="P11" s="55">
        <v>164540.22899999999</v>
      </c>
      <c r="Q11" s="690">
        <v>1177103.432</v>
      </c>
      <c r="R11" s="60"/>
      <c r="S11" s="59">
        <v>118.651</v>
      </c>
      <c r="T11" s="62">
        <v>3401525.7439999999</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82</v>
      </c>
      <c r="E13" s="71">
        <v>0</v>
      </c>
      <c r="F13" s="71">
        <v>131</v>
      </c>
      <c r="G13" s="160">
        <v>473</v>
      </c>
      <c r="H13" s="70"/>
      <c r="I13" s="73">
        <v>45.92</v>
      </c>
      <c r="J13" s="71">
        <v>0</v>
      </c>
      <c r="K13" s="71">
        <v>50.228999999999999</v>
      </c>
      <c r="L13" s="160">
        <v>167.35300000000001</v>
      </c>
      <c r="M13" s="35"/>
      <c r="N13" s="73">
        <v>0</v>
      </c>
      <c r="O13" s="71">
        <v>0</v>
      </c>
      <c r="P13" s="71">
        <v>129.26300000000001</v>
      </c>
      <c r="Q13" s="160">
        <v>0</v>
      </c>
      <c r="R13" s="35"/>
      <c r="S13" s="73">
        <v>167.35300000000001</v>
      </c>
      <c r="T13" s="74">
        <v>129.26300000000001</v>
      </c>
      <c r="U13" s="35"/>
    </row>
    <row r="14" spans="1:21" s="7" customFormat="1" ht="15" customHeight="1">
      <c r="A14" s="796" t="s">
        <v>184</v>
      </c>
      <c r="B14" s="797" t="s">
        <v>35</v>
      </c>
      <c r="C14" s="34"/>
      <c r="D14" s="798">
        <v>0</v>
      </c>
      <c r="E14" s="165">
        <v>0</v>
      </c>
      <c r="F14" s="165">
        <v>0</v>
      </c>
      <c r="G14" s="174">
        <v>334</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18</v>
      </c>
      <c r="H15" s="58"/>
      <c r="I15" s="59">
        <v>0</v>
      </c>
      <c r="J15" s="55">
        <v>0</v>
      </c>
      <c r="K15" s="55">
        <v>0</v>
      </c>
      <c r="L15" s="690">
        <v>3.5459999999999998</v>
      </c>
      <c r="M15" s="60"/>
      <c r="N15" s="59">
        <v>0</v>
      </c>
      <c r="O15" s="55">
        <v>0</v>
      </c>
      <c r="P15" s="55">
        <v>0</v>
      </c>
      <c r="Q15" s="690">
        <v>22425.14</v>
      </c>
      <c r="R15" s="60"/>
      <c r="S15" s="59">
        <v>3.5459999999999998</v>
      </c>
      <c r="T15" s="62">
        <v>22425.14</v>
      </c>
      <c r="U15" s="36"/>
    </row>
    <row r="16" spans="1:21">
      <c r="A16" s="216" t="s">
        <v>9</v>
      </c>
      <c r="B16" s="217"/>
      <c r="C16" s="34"/>
      <c r="D16" s="178"/>
      <c r="E16" s="80"/>
      <c r="F16" s="80"/>
      <c r="G16" s="179"/>
      <c r="H16" s="58"/>
      <c r="I16" s="82">
        <v>458.15100000000001</v>
      </c>
      <c r="J16" s="82">
        <v>276.92700000000002</v>
      </c>
      <c r="K16" s="82">
        <v>368.53699999999998</v>
      </c>
      <c r="L16" s="82">
        <v>613.95899999999995</v>
      </c>
      <c r="M16" s="60"/>
      <c r="N16" s="82">
        <v>1310556.2790000001</v>
      </c>
      <c r="O16" s="82">
        <v>772919.04099999997</v>
      </c>
      <c r="P16" s="82">
        <v>789020.63800000004</v>
      </c>
      <c r="Q16" s="82">
        <v>2145522.4219999998</v>
      </c>
      <c r="R16" s="60"/>
      <c r="S16" s="82">
        <v>1619.6849999999999</v>
      </c>
      <c r="T16" s="82">
        <v>11282863.211999999</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23</v>
      </c>
      <c r="E19" s="55">
        <v>121</v>
      </c>
      <c r="F19" s="55">
        <v>161</v>
      </c>
      <c r="G19" s="690">
        <v>148</v>
      </c>
      <c r="H19" s="58"/>
      <c r="I19" s="59">
        <v>256.28199999999998</v>
      </c>
      <c r="J19" s="55">
        <v>1202.998</v>
      </c>
      <c r="K19" s="55">
        <v>1377.3510000000001</v>
      </c>
      <c r="L19" s="690">
        <v>1818.213</v>
      </c>
      <c r="M19" s="60"/>
      <c r="N19" s="59">
        <v>1336742.929</v>
      </c>
      <c r="O19" s="55">
        <v>6206216.9000000004</v>
      </c>
      <c r="P19" s="55">
        <v>7268168.8210000005</v>
      </c>
      <c r="Q19" s="690">
        <v>13491681.08</v>
      </c>
      <c r="R19" s="60"/>
      <c r="S19" s="59">
        <v>4624.9170000000004</v>
      </c>
      <c r="T19" s="62">
        <v>51859650.487000003</v>
      </c>
      <c r="U19" s="804"/>
      <c r="V19" s="804"/>
      <c r="W19" s="804"/>
      <c r="X19" s="804"/>
    </row>
    <row r="20" spans="1:24" ht="15" customHeight="1">
      <c r="A20" s="219" t="s">
        <v>55</v>
      </c>
      <c r="B20" s="620" t="s">
        <v>36</v>
      </c>
      <c r="C20" s="34"/>
      <c r="D20" s="59">
        <v>123</v>
      </c>
      <c r="E20" s="55">
        <v>108</v>
      </c>
      <c r="F20" s="55">
        <v>39</v>
      </c>
      <c r="G20" s="690">
        <v>84</v>
      </c>
      <c r="H20" s="58"/>
      <c r="I20" s="59">
        <v>158.208</v>
      </c>
      <c r="J20" s="55">
        <v>94.909000000000006</v>
      </c>
      <c r="K20" s="55">
        <v>53.667000000000002</v>
      </c>
      <c r="L20" s="690">
        <v>111.032</v>
      </c>
      <c r="M20" s="60"/>
      <c r="N20" s="59">
        <v>398982.321</v>
      </c>
      <c r="O20" s="55">
        <v>356509.54300000001</v>
      </c>
      <c r="P20" s="55">
        <v>188436.10800000001</v>
      </c>
      <c r="Q20" s="690">
        <v>383422.02100000001</v>
      </c>
      <c r="R20" s="60"/>
      <c r="S20" s="59">
        <v>388.447</v>
      </c>
      <c r="T20" s="62">
        <v>3341956.9139999999</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1</v>
      </c>
      <c r="F22" s="55">
        <v>2</v>
      </c>
      <c r="G22" s="690">
        <v>2</v>
      </c>
      <c r="H22" s="58"/>
      <c r="I22" s="59">
        <v>0</v>
      </c>
      <c r="J22" s="55">
        <v>0</v>
      </c>
      <c r="K22" s="55">
        <v>60.247999999999998</v>
      </c>
      <c r="L22" s="690">
        <v>5.29</v>
      </c>
      <c r="M22" s="60"/>
      <c r="N22" s="59">
        <v>0</v>
      </c>
      <c r="O22" s="55">
        <v>0</v>
      </c>
      <c r="P22" s="55">
        <v>337062.41499999998</v>
      </c>
      <c r="Q22" s="690">
        <v>18777.766</v>
      </c>
      <c r="R22" s="60"/>
      <c r="S22" s="59">
        <v>65.537999999999997</v>
      </c>
      <c r="T22" s="62">
        <v>692902.59499999997</v>
      </c>
      <c r="U22" s="36"/>
    </row>
    <row r="23" spans="1:24" ht="15" customHeight="1">
      <c r="A23" s="220" t="s">
        <v>38</v>
      </c>
      <c r="B23" s="620" t="s">
        <v>39</v>
      </c>
      <c r="C23" s="34"/>
      <c r="D23" s="59">
        <v>0</v>
      </c>
      <c r="E23" s="55">
        <v>1</v>
      </c>
      <c r="F23" s="55">
        <v>4</v>
      </c>
      <c r="G23" s="690">
        <v>3</v>
      </c>
      <c r="H23" s="58"/>
      <c r="I23" s="59">
        <v>0</v>
      </c>
      <c r="J23" s="55">
        <v>5.1769999999999996</v>
      </c>
      <c r="K23" s="55">
        <v>26.437999999999999</v>
      </c>
      <c r="L23" s="690">
        <v>40.100999999999999</v>
      </c>
      <c r="M23" s="60"/>
      <c r="N23" s="59">
        <v>0</v>
      </c>
      <c r="O23" s="55">
        <v>25176.254000000001</v>
      </c>
      <c r="P23" s="55">
        <v>145352.30300000001</v>
      </c>
      <c r="Q23" s="690">
        <v>195820.71</v>
      </c>
      <c r="R23" s="60"/>
      <c r="S23" s="59">
        <v>71.715999999999994</v>
      </c>
      <c r="T23" s="62">
        <v>562054.07999999996</v>
      </c>
      <c r="U23" s="36"/>
    </row>
    <row r="24" spans="1:24" ht="15" customHeight="1">
      <c r="A24" s="214" t="s">
        <v>210</v>
      </c>
      <c r="B24" s="621" t="s">
        <v>35</v>
      </c>
      <c r="C24" s="70"/>
      <c r="D24" s="73">
        <v>1</v>
      </c>
      <c r="E24" s="71">
        <v>0</v>
      </c>
      <c r="F24" s="71">
        <v>1</v>
      </c>
      <c r="G24" s="160">
        <v>0</v>
      </c>
      <c r="H24" s="70"/>
      <c r="I24" s="73">
        <v>0.64</v>
      </c>
      <c r="J24" s="71">
        <v>0</v>
      </c>
      <c r="K24" s="71">
        <v>0.64</v>
      </c>
      <c r="L24" s="160">
        <v>0</v>
      </c>
      <c r="M24" s="35"/>
      <c r="N24" s="73">
        <v>0</v>
      </c>
      <c r="O24" s="71">
        <v>0</v>
      </c>
      <c r="P24" s="71">
        <v>1.0209999999999999</v>
      </c>
      <c r="Q24" s="160">
        <v>0</v>
      </c>
      <c r="R24" s="35"/>
      <c r="S24" s="73">
        <v>0</v>
      </c>
      <c r="T24" s="74">
        <v>1.0209999999999999</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3</v>
      </c>
      <c r="E26" s="71">
        <v>3</v>
      </c>
      <c r="F26" s="71">
        <v>4</v>
      </c>
      <c r="G26" s="160">
        <v>3</v>
      </c>
      <c r="H26" s="70"/>
      <c r="I26" s="73">
        <v>179.75700000000001</v>
      </c>
      <c r="J26" s="71">
        <v>180.28700000000001</v>
      </c>
      <c r="K26" s="71">
        <v>345.59399999999999</v>
      </c>
      <c r="L26" s="160">
        <v>135.78100000000001</v>
      </c>
      <c r="M26" s="35"/>
      <c r="N26" s="73">
        <v>7018.2650000000003</v>
      </c>
      <c r="O26" s="71">
        <v>2620.5320000000002</v>
      </c>
      <c r="P26" s="71">
        <v>5215.3999999999996</v>
      </c>
      <c r="Q26" s="160">
        <v>0</v>
      </c>
      <c r="R26" s="35"/>
      <c r="S26" s="73">
        <v>135.78100000000001</v>
      </c>
      <c r="T26" s="74">
        <v>14854.197</v>
      </c>
      <c r="U26" s="35"/>
    </row>
    <row r="27" spans="1:24">
      <c r="A27" s="216" t="s">
        <v>13</v>
      </c>
      <c r="B27" s="217"/>
      <c r="C27" s="34"/>
      <c r="D27" s="178"/>
      <c r="E27" s="80"/>
      <c r="F27" s="80"/>
      <c r="G27" s="179"/>
      <c r="H27" s="58"/>
      <c r="I27" s="82">
        <v>594.88699999999994</v>
      </c>
      <c r="J27" s="82">
        <v>1483.3710000000001</v>
      </c>
      <c r="K27" s="82">
        <v>1863.9380000000001</v>
      </c>
      <c r="L27" s="82">
        <v>2110.4169999999999</v>
      </c>
      <c r="M27" s="60"/>
      <c r="N27" s="82">
        <v>1742743.5149999999</v>
      </c>
      <c r="O27" s="82">
        <v>6590523.2290000003</v>
      </c>
      <c r="P27" s="82">
        <v>7944236.068</v>
      </c>
      <c r="Q27" s="82">
        <v>14089701.577</v>
      </c>
      <c r="R27" s="60"/>
      <c r="S27" s="82">
        <v>5286.3990000000003</v>
      </c>
      <c r="T27" s="82">
        <v>56471419.294</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1</v>
      </c>
      <c r="H30" s="58"/>
      <c r="I30" s="59">
        <v>0</v>
      </c>
      <c r="J30" s="55">
        <v>0</v>
      </c>
      <c r="K30" s="55">
        <v>79.741</v>
      </c>
      <c r="L30" s="690">
        <v>150.5</v>
      </c>
      <c r="M30" s="60"/>
      <c r="N30" s="59">
        <v>0</v>
      </c>
      <c r="O30" s="55">
        <v>0</v>
      </c>
      <c r="P30" s="55">
        <v>691096.95</v>
      </c>
      <c r="Q30" s="690">
        <v>1318000</v>
      </c>
      <c r="R30" s="60"/>
      <c r="S30" s="59">
        <v>230.24100000000001</v>
      </c>
      <c r="T30" s="62">
        <v>2700193.9</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2</v>
      </c>
      <c r="F32" s="55">
        <v>10</v>
      </c>
      <c r="G32" s="690">
        <v>22</v>
      </c>
      <c r="H32" s="58"/>
      <c r="I32" s="59">
        <v>0</v>
      </c>
      <c r="J32" s="55">
        <v>0</v>
      </c>
      <c r="K32" s="55">
        <v>32.869999999999997</v>
      </c>
      <c r="L32" s="690">
        <v>77.587000000000003</v>
      </c>
      <c r="M32" s="60"/>
      <c r="N32" s="59">
        <v>0</v>
      </c>
      <c r="O32" s="55">
        <v>0</v>
      </c>
      <c r="P32" s="55">
        <v>175934.26800000001</v>
      </c>
      <c r="Q32" s="690">
        <v>430152.16800000001</v>
      </c>
      <c r="R32" s="60"/>
      <c r="S32" s="59">
        <v>88.83</v>
      </c>
      <c r="T32" s="62">
        <v>638331.88800000004</v>
      </c>
      <c r="U32" s="36"/>
    </row>
    <row r="33" spans="1:21" ht="15" customHeight="1">
      <c r="A33" s="221" t="s">
        <v>185</v>
      </c>
      <c r="B33" s="63" t="s">
        <v>36</v>
      </c>
      <c r="C33" s="34"/>
      <c r="D33" s="59">
        <v>22</v>
      </c>
      <c r="E33" s="55">
        <v>0</v>
      </c>
      <c r="F33" s="55">
        <v>0</v>
      </c>
      <c r="G33" s="690">
        <v>0</v>
      </c>
      <c r="H33" s="58"/>
      <c r="I33" s="59">
        <v>465.54199999999997</v>
      </c>
      <c r="J33" s="55">
        <v>0</v>
      </c>
      <c r="K33" s="55">
        <v>0</v>
      </c>
      <c r="L33" s="690">
        <v>0</v>
      </c>
      <c r="M33" s="60"/>
      <c r="N33" s="59">
        <v>3083118.1430000002</v>
      </c>
      <c r="O33" s="55">
        <v>0</v>
      </c>
      <c r="P33" s="55">
        <v>0</v>
      </c>
      <c r="Q33" s="690">
        <v>0</v>
      </c>
      <c r="R33" s="60"/>
      <c r="S33" s="59">
        <v>465.54199999999997</v>
      </c>
      <c r="T33" s="62">
        <v>12332472.573000001</v>
      </c>
      <c r="U33" s="36"/>
    </row>
    <row r="34" spans="1:21" ht="15" customHeight="1">
      <c r="A34" s="214" t="s">
        <v>12</v>
      </c>
      <c r="B34" s="69" t="s">
        <v>40</v>
      </c>
      <c r="C34" s="70"/>
      <c r="D34" s="186">
        <v>6</v>
      </c>
      <c r="E34" s="71">
        <v>7</v>
      </c>
      <c r="F34" s="71">
        <v>4</v>
      </c>
      <c r="G34" s="160">
        <v>6</v>
      </c>
      <c r="H34" s="70"/>
      <c r="I34" s="73">
        <v>543.58000000000004</v>
      </c>
      <c r="J34" s="71">
        <v>704.52</v>
      </c>
      <c r="K34" s="71">
        <v>524.87699999999995</v>
      </c>
      <c r="L34" s="160">
        <v>870.24800000000005</v>
      </c>
      <c r="M34" s="225"/>
      <c r="N34" s="73">
        <v>31907.57</v>
      </c>
      <c r="O34" s="71">
        <v>16978.62</v>
      </c>
      <c r="P34" s="71">
        <v>11951.76</v>
      </c>
      <c r="Q34" s="160">
        <v>0</v>
      </c>
      <c r="R34" s="225"/>
      <c r="S34" s="73">
        <v>870.24800000000005</v>
      </c>
      <c r="T34" s="74">
        <v>60837.95</v>
      </c>
      <c r="U34" s="35"/>
    </row>
    <row r="35" spans="1:21">
      <c r="A35" s="216" t="s">
        <v>18</v>
      </c>
      <c r="B35" s="217"/>
      <c r="C35" s="34"/>
      <c r="D35" s="178"/>
      <c r="E35" s="80"/>
      <c r="F35" s="80"/>
      <c r="G35" s="179"/>
      <c r="H35" s="58"/>
      <c r="I35" s="82">
        <v>1009.122</v>
      </c>
      <c r="J35" s="82">
        <v>704.52</v>
      </c>
      <c r="K35" s="82">
        <v>637.48800000000006</v>
      </c>
      <c r="L35" s="82">
        <v>1098.335</v>
      </c>
      <c r="M35" s="60"/>
      <c r="N35" s="82">
        <v>3115025.713</v>
      </c>
      <c r="O35" s="82">
        <v>16978.62</v>
      </c>
      <c r="P35" s="82">
        <v>878982.978</v>
      </c>
      <c r="Q35" s="82">
        <v>1748152.1680000001</v>
      </c>
      <c r="R35" s="60"/>
      <c r="S35" s="82">
        <v>1654.8610000000001</v>
      </c>
      <c r="T35" s="82">
        <v>15731836.311000001</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33</v>
      </c>
      <c r="F38" s="230">
        <v>1057</v>
      </c>
      <c r="G38" s="691">
        <v>252</v>
      </c>
      <c r="H38" s="58"/>
      <c r="I38" s="59">
        <v>0</v>
      </c>
      <c r="J38" s="55">
        <v>0.63</v>
      </c>
      <c r="K38" s="55">
        <v>31.241</v>
      </c>
      <c r="L38" s="690">
        <v>5.1159999999999997</v>
      </c>
      <c r="M38" s="60"/>
      <c r="N38" s="59">
        <v>0</v>
      </c>
      <c r="O38" s="55">
        <v>11421.438</v>
      </c>
      <c r="P38" s="55">
        <v>458390.49599999998</v>
      </c>
      <c r="Q38" s="690">
        <v>91897.023000000001</v>
      </c>
      <c r="R38" s="60"/>
      <c r="S38" s="59">
        <v>36.847000000000001</v>
      </c>
      <c r="T38" s="62">
        <v>1040248.912</v>
      </c>
      <c r="U38" s="36"/>
    </row>
    <row r="39" spans="1:21">
      <c r="A39" s="216" t="s">
        <v>20</v>
      </c>
      <c r="B39" s="217"/>
      <c r="C39" s="34"/>
      <c r="D39" s="226"/>
      <c r="E39" s="227"/>
      <c r="F39" s="227"/>
      <c r="G39" s="228"/>
      <c r="H39" s="58"/>
      <c r="I39" s="82">
        <v>0</v>
      </c>
      <c r="J39" s="82">
        <v>0.63</v>
      </c>
      <c r="K39" s="82">
        <v>31.241</v>
      </c>
      <c r="L39" s="82">
        <v>5.1159999999999997</v>
      </c>
      <c r="M39" s="60"/>
      <c r="N39" s="82">
        <v>0</v>
      </c>
      <c r="O39" s="82">
        <v>11421.438</v>
      </c>
      <c r="P39" s="82">
        <v>458390.49599999998</v>
      </c>
      <c r="Q39" s="82">
        <v>91897.023000000001</v>
      </c>
      <c r="R39" s="60"/>
      <c r="S39" s="82">
        <v>36.847000000000001</v>
      </c>
      <c r="T39" s="82">
        <v>1040248.912</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64</v>
      </c>
      <c r="E47" s="55">
        <v>0</v>
      </c>
      <c r="F47" s="55">
        <v>0</v>
      </c>
      <c r="G47" s="690">
        <v>0</v>
      </c>
      <c r="H47" s="58"/>
      <c r="I47" s="59">
        <v>1190.5239999999999</v>
      </c>
      <c r="J47" s="55">
        <v>0</v>
      </c>
      <c r="K47" s="55">
        <v>0</v>
      </c>
      <c r="L47" s="690">
        <v>0</v>
      </c>
      <c r="M47" s="60"/>
      <c r="N47" s="59">
        <v>6710955.818</v>
      </c>
      <c r="O47" s="55">
        <v>0</v>
      </c>
      <c r="P47" s="55">
        <v>0</v>
      </c>
      <c r="Q47" s="690">
        <v>0</v>
      </c>
      <c r="R47" s="60"/>
      <c r="S47" s="59">
        <v>1190.5239999999999</v>
      </c>
      <c r="T47" s="62">
        <v>26843823.271000002</v>
      </c>
      <c r="U47" s="36"/>
    </row>
    <row r="48" spans="1:21" ht="15.75" customHeight="1">
      <c r="A48" s="213" t="s">
        <v>23</v>
      </c>
      <c r="B48" s="63" t="s">
        <v>36</v>
      </c>
      <c r="C48" s="34"/>
      <c r="D48" s="59">
        <v>2</v>
      </c>
      <c r="E48" s="55">
        <v>0.01</v>
      </c>
      <c r="F48" s="55">
        <v>2</v>
      </c>
      <c r="G48" s="690">
        <v>0</v>
      </c>
      <c r="H48" s="58"/>
      <c r="I48" s="59">
        <v>11.141999999999999</v>
      </c>
      <c r="J48" s="55">
        <v>1.0820000000000001</v>
      </c>
      <c r="K48" s="55">
        <v>0</v>
      </c>
      <c r="L48" s="690">
        <v>0</v>
      </c>
      <c r="M48" s="60"/>
      <c r="N48" s="59">
        <v>57223.167000000001</v>
      </c>
      <c r="O48" s="55">
        <v>1048.5319999999999</v>
      </c>
      <c r="P48" s="55">
        <v>0</v>
      </c>
      <c r="Q48" s="690">
        <v>0</v>
      </c>
      <c r="R48" s="60"/>
      <c r="S48" s="59">
        <v>12.224</v>
      </c>
      <c r="T48" s="62">
        <v>232038.266</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1201.6659999999999</v>
      </c>
      <c r="J52" s="82">
        <v>1.0820000000000001</v>
      </c>
      <c r="K52" s="82">
        <v>0</v>
      </c>
      <c r="L52" s="82">
        <v>0</v>
      </c>
      <c r="M52" s="60"/>
      <c r="N52" s="82">
        <v>6768178.9850000003</v>
      </c>
      <c r="O52" s="82">
        <v>1048.5319999999999</v>
      </c>
      <c r="P52" s="82">
        <v>0</v>
      </c>
      <c r="Q52" s="82">
        <v>0</v>
      </c>
      <c r="R52" s="60"/>
      <c r="S52" s="82">
        <v>1202.748</v>
      </c>
      <c r="T52" s="82">
        <v>27075861.537</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4</v>
      </c>
      <c r="F55" s="851">
        <v>5</v>
      </c>
      <c r="G55" s="711">
        <v>10</v>
      </c>
      <c r="H55" s="58"/>
      <c r="I55" s="59">
        <v>0</v>
      </c>
      <c r="J55" s="55">
        <v>0</v>
      </c>
      <c r="K55" s="55">
        <v>7.87</v>
      </c>
      <c r="L55" s="690">
        <v>46.35</v>
      </c>
      <c r="M55" s="60"/>
      <c r="N55" s="59">
        <v>0</v>
      </c>
      <c r="O55" s="55">
        <v>0</v>
      </c>
      <c r="P55" s="55">
        <v>51500</v>
      </c>
      <c r="Q55" s="690">
        <v>345823.96</v>
      </c>
      <c r="R55" s="60"/>
      <c r="S55" s="59">
        <v>54.22</v>
      </c>
      <c r="T55" s="62">
        <v>448823.96</v>
      </c>
      <c r="U55" s="36"/>
    </row>
    <row r="56" spans="1:21" ht="15.75" customHeight="1">
      <c r="A56" s="67" t="s">
        <v>236</v>
      </c>
      <c r="B56" s="63" t="s">
        <v>52</v>
      </c>
      <c r="C56" s="34"/>
      <c r="D56" s="242">
        <v>0</v>
      </c>
      <c r="E56" s="855">
        <v>0</v>
      </c>
      <c r="F56" s="855">
        <v>0</v>
      </c>
      <c r="G56" s="861" t="s">
        <v>279</v>
      </c>
      <c r="H56" s="58"/>
      <c r="I56" s="59">
        <v>0</v>
      </c>
      <c r="J56" s="55">
        <v>0</v>
      </c>
      <c r="K56" s="55">
        <v>0</v>
      </c>
      <c r="L56" s="690">
        <v>728.38599999999997</v>
      </c>
      <c r="M56" s="60"/>
      <c r="N56" s="59">
        <v>0</v>
      </c>
      <c r="O56" s="55">
        <v>0</v>
      </c>
      <c r="P56" s="55">
        <v>0</v>
      </c>
      <c r="Q56" s="690">
        <v>0</v>
      </c>
      <c r="R56" s="60"/>
      <c r="S56" s="59">
        <v>728.38599999999997</v>
      </c>
      <c r="T56" s="62">
        <v>0</v>
      </c>
      <c r="U56" s="36"/>
    </row>
    <row r="57" spans="1:21" ht="15.75" customHeight="1">
      <c r="A57" s="67" t="s">
        <v>469</v>
      </c>
      <c r="B57" s="63" t="s">
        <v>36</v>
      </c>
      <c r="C57" s="34"/>
      <c r="D57" s="307">
        <v>0</v>
      </c>
      <c r="E57" s="862">
        <v>0</v>
      </c>
      <c r="F57" s="862">
        <v>0</v>
      </c>
      <c r="G57" s="712">
        <v>1157</v>
      </c>
      <c r="H57" s="58"/>
      <c r="I57" s="59">
        <v>0</v>
      </c>
      <c r="J57" s="55">
        <v>0</v>
      </c>
      <c r="K57" s="55">
        <v>0</v>
      </c>
      <c r="L57" s="690">
        <v>623.78200000000004</v>
      </c>
      <c r="M57" s="60"/>
      <c r="N57" s="59">
        <v>0</v>
      </c>
      <c r="O57" s="55">
        <v>0</v>
      </c>
      <c r="P57" s="55">
        <v>0</v>
      </c>
      <c r="Q57" s="690">
        <v>461513.03499999997</v>
      </c>
      <c r="R57" s="60"/>
      <c r="S57" s="59">
        <v>623.78200000000004</v>
      </c>
      <c r="T57" s="62">
        <v>461513.03499999997</v>
      </c>
      <c r="U57" s="36"/>
    </row>
    <row r="58" spans="1:21">
      <c r="A58" s="148" t="s">
        <v>237</v>
      </c>
      <c r="B58" s="149"/>
      <c r="C58" s="34"/>
      <c r="D58" s="79"/>
      <c r="E58" s="80"/>
      <c r="F58" s="80"/>
      <c r="G58" s="179"/>
      <c r="H58" s="58"/>
      <c r="I58" s="82">
        <v>0</v>
      </c>
      <c r="J58" s="82">
        <v>0</v>
      </c>
      <c r="K58" s="82">
        <v>7.87</v>
      </c>
      <c r="L58" s="82">
        <v>774.73599999999999</v>
      </c>
      <c r="M58" s="201"/>
      <c r="N58" s="82">
        <v>0</v>
      </c>
      <c r="O58" s="82">
        <v>0</v>
      </c>
      <c r="P58" s="82">
        <v>51500</v>
      </c>
      <c r="Q58" s="82">
        <v>345823.96</v>
      </c>
      <c r="R58" s="60"/>
      <c r="S58" s="82">
        <v>1406.3879999999999</v>
      </c>
      <c r="T58" s="82">
        <v>910336.995</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63.052999999999997</v>
      </c>
      <c r="K60" s="388">
        <v>0</v>
      </c>
      <c r="L60" s="388">
        <v>23.562899999999999</v>
      </c>
      <c r="M60" s="115"/>
      <c r="N60" s="388"/>
      <c r="O60" s="388">
        <v>517467.97899999999</v>
      </c>
      <c r="P60" s="388">
        <v>0</v>
      </c>
      <c r="Q60" s="388">
        <v>89602.51268</v>
      </c>
      <c r="R60" s="383"/>
      <c r="S60" s="388">
        <v>86.616</v>
      </c>
      <c r="T60" s="388">
        <v>2428281.966</v>
      </c>
      <c r="U60" s="128"/>
    </row>
    <row r="61" spans="1:21" s="129" customFormat="1">
      <c r="A61" s="384" t="s">
        <v>257</v>
      </c>
      <c r="B61" s="385"/>
      <c r="C61" s="126"/>
      <c r="D61" s="925"/>
      <c r="E61" s="926"/>
      <c r="F61" s="926"/>
      <c r="G61" s="927"/>
      <c r="H61" s="127"/>
      <c r="I61" s="386"/>
      <c r="J61" s="387"/>
      <c r="K61" s="388">
        <v>301.95299999999997</v>
      </c>
      <c r="L61" s="388">
        <v>80.715433628</v>
      </c>
      <c r="M61" s="115"/>
      <c r="N61" s="388"/>
      <c r="O61" s="388"/>
      <c r="P61" s="388">
        <v>830318.91899999999</v>
      </c>
      <c r="Q61" s="388">
        <v>511135.673225304</v>
      </c>
      <c r="R61" s="383"/>
      <c r="S61" s="388">
        <v>382.66800000000001</v>
      </c>
      <c r="T61" s="388">
        <v>4055300.1770000001</v>
      </c>
      <c r="U61" s="128"/>
    </row>
    <row r="62" spans="1:21" s="129" customFormat="1">
      <c r="A62" s="384" t="s">
        <v>379</v>
      </c>
      <c r="B62" s="385"/>
      <c r="C62" s="126"/>
      <c r="D62" s="925"/>
      <c r="E62" s="926"/>
      <c r="F62" s="926"/>
      <c r="G62" s="927"/>
      <c r="H62" s="127"/>
      <c r="I62" s="386"/>
      <c r="J62" s="387"/>
      <c r="K62" s="388"/>
      <c r="L62" s="388">
        <v>235.53139524299996</v>
      </c>
      <c r="M62" s="115"/>
      <c r="N62" s="388"/>
      <c r="O62" s="388"/>
      <c r="P62" s="388"/>
      <c r="Q62" s="388">
        <v>753448.28800108889</v>
      </c>
      <c r="R62" s="383"/>
      <c r="S62" s="388">
        <v>235.53100000000001</v>
      </c>
      <c r="T62" s="388">
        <v>1486290.412</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2493.9290000000001</v>
      </c>
      <c r="J64" s="82">
        <v>1581.723</v>
      </c>
      <c r="K64" s="82">
        <v>1987.7339999999999</v>
      </c>
      <c r="L64" s="82">
        <v>4052.9630000000002</v>
      </c>
      <c r="M64" s="115"/>
      <c r="N64" s="82">
        <v>12897578.657</v>
      </c>
      <c r="O64" s="82">
        <v>7373291.7079999996</v>
      </c>
      <c r="P64" s="82">
        <v>10104832.736</v>
      </c>
      <c r="Q64" s="82">
        <v>18882610.184999999</v>
      </c>
      <c r="R64" s="60"/>
      <c r="S64" s="82">
        <v>10033.546</v>
      </c>
      <c r="T64" s="82">
        <v>112436743.83</v>
      </c>
      <c r="U64" s="119"/>
    </row>
    <row r="65" spans="1:22">
      <c r="A65" s="231" t="s">
        <v>193</v>
      </c>
      <c r="B65" s="232"/>
      <c r="C65" s="34"/>
      <c r="D65" s="233"/>
      <c r="E65" s="117"/>
      <c r="F65" s="117"/>
      <c r="G65" s="234"/>
      <c r="H65" s="58"/>
      <c r="I65" s="82">
        <v>769.89700000000005</v>
      </c>
      <c r="J65" s="82">
        <v>884.80700000000002</v>
      </c>
      <c r="K65" s="82">
        <v>921.34</v>
      </c>
      <c r="L65" s="82">
        <v>1173.3820000000001</v>
      </c>
      <c r="M65" s="115"/>
      <c r="N65" s="82">
        <v>38925.834999999999</v>
      </c>
      <c r="O65" s="82">
        <v>19599.151999999998</v>
      </c>
      <c r="P65" s="82">
        <v>17297.444</v>
      </c>
      <c r="Q65" s="82">
        <v>0</v>
      </c>
      <c r="R65" s="60"/>
      <c r="S65" s="82">
        <v>1173.3820000000001</v>
      </c>
      <c r="T65" s="82">
        <v>75822.430999999997</v>
      </c>
      <c r="U65" s="119"/>
    </row>
    <row r="66" spans="1:22">
      <c r="A66" s="231" t="s">
        <v>364</v>
      </c>
      <c r="B66" s="232"/>
      <c r="C66" s="34"/>
      <c r="D66" s="233"/>
      <c r="E66" s="117"/>
      <c r="F66" s="117"/>
      <c r="G66" s="234"/>
      <c r="H66" s="58"/>
      <c r="I66" s="82">
        <v>0</v>
      </c>
      <c r="J66" s="82">
        <v>63.052999999999997</v>
      </c>
      <c r="K66" s="82">
        <v>301.95299999999997</v>
      </c>
      <c r="L66" s="82">
        <v>339.81</v>
      </c>
      <c r="M66" s="201"/>
      <c r="N66" s="82">
        <v>0</v>
      </c>
      <c r="O66" s="82">
        <v>517467.97899999999</v>
      </c>
      <c r="P66" s="82">
        <v>830318.91899999999</v>
      </c>
      <c r="Q66" s="82">
        <v>1354186.4739999999</v>
      </c>
      <c r="R66" s="60"/>
      <c r="S66" s="82">
        <v>704.81500000000005</v>
      </c>
      <c r="T66" s="82">
        <v>7969872.5549999997</v>
      </c>
      <c r="U66" s="119"/>
    </row>
    <row r="67" spans="1:22">
      <c r="A67" s="231" t="s">
        <v>253</v>
      </c>
      <c r="B67" s="232"/>
      <c r="C67" s="34"/>
      <c r="D67" s="233"/>
      <c r="E67" s="117"/>
      <c r="F67" s="117"/>
      <c r="G67" s="234"/>
      <c r="H67" s="58"/>
      <c r="I67" s="82">
        <v>3263.826</v>
      </c>
      <c r="J67" s="82">
        <v>2529.5830000000001</v>
      </c>
      <c r="K67" s="82">
        <v>3211.027</v>
      </c>
      <c r="L67" s="82">
        <v>5566.1549999999997</v>
      </c>
      <c r="M67" s="60"/>
      <c r="N67" s="82">
        <v>12936504.492000001</v>
      </c>
      <c r="O67" s="82">
        <v>7910358.8389999997</v>
      </c>
      <c r="P67" s="82">
        <v>10952449.098999999</v>
      </c>
      <c r="Q67" s="82">
        <v>20236796.659000002</v>
      </c>
      <c r="R67" s="60"/>
      <c r="S67" s="82">
        <v>11911.743</v>
      </c>
      <c r="T67" s="82">
        <v>120482438.816</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481</v>
      </c>
      <c r="B69" s="948"/>
      <c r="C69" s="948"/>
      <c r="D69" s="948"/>
      <c r="E69" s="948"/>
      <c r="F69" s="948"/>
      <c r="G69" s="924" t="s">
        <v>307</v>
      </c>
      <c r="H69" s="924"/>
      <c r="I69" s="924"/>
      <c r="J69" s="924"/>
      <c r="K69" s="924"/>
      <c r="L69" s="924"/>
      <c r="M69" s="393"/>
      <c r="N69" s="946" t="s">
        <v>196</v>
      </c>
      <c r="O69" s="946"/>
      <c r="P69" s="946"/>
      <c r="Q69" s="946"/>
      <c r="R69" s="121"/>
      <c r="S69" s="122">
        <v>17680</v>
      </c>
      <c r="T69" s="122">
        <v>73660000</v>
      </c>
      <c r="U69" s="36"/>
    </row>
    <row r="70" spans="1:22">
      <c r="A70" s="948"/>
      <c r="B70" s="948"/>
      <c r="C70" s="948"/>
      <c r="D70" s="948"/>
      <c r="E70" s="948"/>
      <c r="F70" s="948"/>
      <c r="G70" s="924" t="s">
        <v>464</v>
      </c>
      <c r="H70" s="924"/>
      <c r="I70" s="924"/>
      <c r="J70" s="924"/>
      <c r="K70" s="924"/>
      <c r="L70" s="924"/>
      <c r="M70" s="393"/>
      <c r="N70" s="946" t="s">
        <v>197</v>
      </c>
      <c r="O70" s="946"/>
      <c r="P70" s="946"/>
      <c r="Q70" s="946"/>
      <c r="R70" s="121"/>
      <c r="S70" s="123">
        <v>0.67374111990950225</v>
      </c>
      <c r="T70" s="123">
        <v>1.6356562424110779</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5" orientation="landscape" cellComments="asDisplayed" r:id="rId1"/>
  <headerFooter>
    <oddHeader>&amp;L&amp;G</oddHeader>
    <oddFooter>&amp;L&amp;10Cambridge and North Dumfries Hydro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sheetPr codeName="Sheet4">
    <tabColor rgb="FF00B050"/>
  </sheetPr>
  <dimension ref="A1:T71"/>
  <sheetViews>
    <sheetView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491</v>
      </c>
      <c r="E1" s="34"/>
      <c r="F1" s="34"/>
      <c r="G1" s="34"/>
      <c r="H1" s="35"/>
      <c r="J1" s="35"/>
      <c r="K1" s="35"/>
      <c r="L1" s="35"/>
      <c r="M1" s="35"/>
      <c r="N1" s="35"/>
      <c r="O1" s="35"/>
      <c r="P1" s="35"/>
      <c r="Q1" s="35"/>
      <c r="R1" s="35"/>
      <c r="S1" s="35"/>
      <c r="T1" s="35"/>
    </row>
    <row r="2" spans="1:20" ht="30.75" customHeight="1">
      <c r="A2" s="930" t="s">
        <v>0</v>
      </c>
      <c r="B2" s="931" t="s">
        <v>94</v>
      </c>
      <c r="C2" s="34"/>
      <c r="D2" s="932" t="s">
        <v>487</v>
      </c>
      <c r="E2" s="933"/>
      <c r="F2" s="933"/>
      <c r="G2" s="934"/>
      <c r="H2" s="35"/>
      <c r="I2" s="938" t="s">
        <v>488</v>
      </c>
      <c r="J2" s="933"/>
      <c r="K2" s="933"/>
      <c r="L2" s="934"/>
      <c r="M2" s="35"/>
      <c r="N2" s="940" t="s">
        <v>489</v>
      </c>
      <c r="O2" s="941"/>
      <c r="P2" s="941"/>
      <c r="Q2" s="942"/>
      <c r="R2" s="35"/>
      <c r="S2" s="928" t="s">
        <v>490</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-242.19900000000001</v>
      </c>
      <c r="E9" s="55">
        <v>43.192</v>
      </c>
      <c r="F9" s="55">
        <v>80</v>
      </c>
      <c r="G9" s="111"/>
      <c r="H9" s="60"/>
      <c r="I9" s="59">
        <v>-69.884</v>
      </c>
      <c r="J9" s="55">
        <v>9.2940000000000005</v>
      </c>
      <c r="K9" s="55">
        <v>17.044</v>
      </c>
      <c r="L9" s="627"/>
      <c r="M9" s="35"/>
      <c r="N9" s="59">
        <v>-130310.65</v>
      </c>
      <c r="O9" s="55">
        <v>18627.57</v>
      </c>
      <c r="P9" s="55">
        <v>29563.617486499999</v>
      </c>
      <c r="Q9" s="627"/>
      <c r="R9" s="60"/>
      <c r="S9" s="59">
        <v>-43.545999999999999</v>
      </c>
      <c r="T9" s="62">
        <v>-406232.65399999998</v>
      </c>
    </row>
    <row r="10" spans="1:20" ht="15" customHeight="1">
      <c r="A10" s="213" t="s">
        <v>5</v>
      </c>
      <c r="B10" s="63" t="s">
        <v>182</v>
      </c>
      <c r="C10" s="187"/>
      <c r="D10" s="59">
        <v>78.688999999999993</v>
      </c>
      <c r="E10" s="55">
        <v>0</v>
      </c>
      <c r="F10" s="55">
        <v>10.058</v>
      </c>
      <c r="G10" s="111"/>
      <c r="H10" s="60"/>
      <c r="I10" s="59">
        <v>0.154</v>
      </c>
      <c r="J10" s="55">
        <v>0</v>
      </c>
      <c r="K10" s="55">
        <v>1.6E-2</v>
      </c>
      <c r="L10" s="627"/>
      <c r="M10" s="35"/>
      <c r="N10" s="59">
        <v>2640.0920000000001</v>
      </c>
      <c r="O10" s="55">
        <v>0</v>
      </c>
      <c r="P10" s="55">
        <v>226</v>
      </c>
      <c r="Q10" s="627"/>
      <c r="R10" s="60"/>
      <c r="S10" s="59">
        <v>0.17</v>
      </c>
      <c r="T10" s="62">
        <v>11012.368</v>
      </c>
    </row>
    <row r="11" spans="1:20" ht="15" customHeight="1">
      <c r="A11" s="213" t="s">
        <v>6</v>
      </c>
      <c r="B11" s="63" t="s">
        <v>182</v>
      </c>
      <c r="C11" s="187"/>
      <c r="D11" s="59">
        <v>783.60400000000004</v>
      </c>
      <c r="E11" s="55">
        <v>0</v>
      </c>
      <c r="F11" s="55">
        <v>0</v>
      </c>
      <c r="G11" s="111"/>
      <c r="H11" s="60"/>
      <c r="I11" s="59">
        <v>1.0329999999999999</v>
      </c>
      <c r="J11" s="55">
        <v>0</v>
      </c>
      <c r="K11" s="55">
        <v>0</v>
      </c>
      <c r="L11" s="627"/>
      <c r="M11" s="35"/>
      <c r="N11" s="59">
        <v>20911.464</v>
      </c>
      <c r="O11" s="55">
        <v>0</v>
      </c>
      <c r="P11" s="55">
        <v>0</v>
      </c>
      <c r="Q11" s="627"/>
      <c r="R11" s="60"/>
      <c r="S11" s="59">
        <v>1.0329999999999999</v>
      </c>
      <c r="T11" s="62">
        <v>83645.854000000007</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-68.697000000000003</v>
      </c>
      <c r="J16" s="713">
        <v>9.2940000000000005</v>
      </c>
      <c r="K16" s="713">
        <v>17.059999999999999</v>
      </c>
      <c r="L16" s="82"/>
      <c r="M16" s="35"/>
      <c r="N16" s="713">
        <v>-106759.09399999998</v>
      </c>
      <c r="O16" s="713">
        <v>18627.57</v>
      </c>
      <c r="P16" s="713">
        <v>29789.617486499999</v>
      </c>
      <c r="Q16" s="190"/>
      <c r="R16" s="60"/>
      <c r="S16" s="82">
        <v>-42.343000000000004</v>
      </c>
      <c r="T16" s="82">
        <v>-311574.43199999997</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1</v>
      </c>
      <c r="E19" s="55">
        <v>17</v>
      </c>
      <c r="F19" s="55">
        <v>15</v>
      </c>
      <c r="G19" s="61"/>
      <c r="H19" s="60"/>
      <c r="I19" s="185">
        <v>53.113999999999997</v>
      </c>
      <c r="J19" s="55">
        <v>169.13300000000001</v>
      </c>
      <c r="K19" s="55">
        <v>224.916</v>
      </c>
      <c r="L19" s="624"/>
      <c r="M19" s="35"/>
      <c r="N19" s="185">
        <v>282441.97399999999</v>
      </c>
      <c r="O19" s="55">
        <v>935718.60699999996</v>
      </c>
      <c r="P19" s="55">
        <v>1052676.297</v>
      </c>
      <c r="Q19" s="624"/>
      <c r="R19" s="60"/>
      <c r="S19" s="59">
        <v>439.65</v>
      </c>
      <c r="T19" s="62">
        <v>6017778.25</v>
      </c>
    </row>
    <row r="20" spans="1:20" ht="15" customHeight="1">
      <c r="A20" s="213" t="s">
        <v>55</v>
      </c>
      <c r="B20" s="63" t="s">
        <v>36</v>
      </c>
      <c r="C20" s="187"/>
      <c r="D20" s="59">
        <v>5</v>
      </c>
      <c r="E20" s="55">
        <v>0</v>
      </c>
      <c r="F20" s="55">
        <v>0</v>
      </c>
      <c r="G20" s="111"/>
      <c r="H20" s="60"/>
      <c r="I20" s="59">
        <v>3.5369999999999999</v>
      </c>
      <c r="J20" s="55">
        <v>0</v>
      </c>
      <c r="K20" s="55">
        <v>0</v>
      </c>
      <c r="L20" s="627"/>
      <c r="M20" s="35"/>
      <c r="N20" s="59">
        <v>8047.6260000000002</v>
      </c>
      <c r="O20" s="55">
        <v>0</v>
      </c>
      <c r="P20" s="55">
        <v>0</v>
      </c>
      <c r="Q20" s="627"/>
      <c r="R20" s="60"/>
      <c r="S20" s="59">
        <v>3.5369999999999999</v>
      </c>
      <c r="T20" s="62">
        <v>32190.505000000001</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1</v>
      </c>
      <c r="F22" s="55">
        <v>0</v>
      </c>
      <c r="G22" s="111"/>
      <c r="H22" s="60"/>
      <c r="I22" s="59">
        <v>0</v>
      </c>
      <c r="J22" s="55">
        <v>1.504</v>
      </c>
      <c r="K22" s="55">
        <v>0</v>
      </c>
      <c r="L22" s="627"/>
      <c r="M22" s="35"/>
      <c r="N22" s="59">
        <v>0</v>
      </c>
      <c r="O22" s="55">
        <v>9362.9689999999991</v>
      </c>
      <c r="P22" s="55">
        <v>0</v>
      </c>
      <c r="Q22" s="627"/>
      <c r="R22" s="60"/>
      <c r="S22" s="59">
        <v>1.504</v>
      </c>
      <c r="T22" s="62">
        <v>28088.906999999999</v>
      </c>
    </row>
    <row r="23" spans="1:20" ht="15" customHeight="1">
      <c r="A23" s="375" t="s">
        <v>38</v>
      </c>
      <c r="B23" s="63" t="s">
        <v>39</v>
      </c>
      <c r="C23" s="187"/>
      <c r="D23" s="59">
        <v>0</v>
      </c>
      <c r="E23" s="55">
        <v>0</v>
      </c>
      <c r="F23" s="55">
        <v>1</v>
      </c>
      <c r="G23" s="111"/>
      <c r="H23" s="60"/>
      <c r="I23" s="59">
        <v>0</v>
      </c>
      <c r="J23" s="55">
        <v>0.17199999999999999</v>
      </c>
      <c r="K23" s="55">
        <v>8.8360000000000003</v>
      </c>
      <c r="L23" s="627"/>
      <c r="M23" s="35"/>
      <c r="N23" s="59">
        <v>0</v>
      </c>
      <c r="O23" s="55">
        <v>854.06</v>
      </c>
      <c r="P23" s="55">
        <v>48579.308176589002</v>
      </c>
      <c r="Q23" s="627"/>
      <c r="R23" s="60"/>
      <c r="S23" s="59">
        <v>9.0090000000000003</v>
      </c>
      <c r="T23" s="62">
        <v>99720.796000000002</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56.650999999999996</v>
      </c>
      <c r="J27" s="713">
        <v>170.809</v>
      </c>
      <c r="K27" s="713">
        <v>233.75200000000001</v>
      </c>
      <c r="L27" s="82"/>
      <c r="M27" s="35"/>
      <c r="N27" s="713">
        <v>290489.59999999998</v>
      </c>
      <c r="O27" s="713">
        <v>945935.63600000006</v>
      </c>
      <c r="P27" s="713">
        <v>1101255.605176589</v>
      </c>
      <c r="Q27" s="190"/>
      <c r="R27" s="60"/>
      <c r="S27" s="82">
        <v>453.7</v>
      </c>
      <c r="T27" s="82">
        <v>6177778.4579999996</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-1</v>
      </c>
      <c r="G30" s="61"/>
      <c r="H30" s="60"/>
      <c r="I30" s="59">
        <v>0</v>
      </c>
      <c r="J30" s="55">
        <v>0</v>
      </c>
      <c r="K30" s="55">
        <v>-79.741</v>
      </c>
      <c r="L30" s="188"/>
      <c r="M30" s="35"/>
      <c r="N30" s="59">
        <v>0</v>
      </c>
      <c r="O30" s="55">
        <v>0</v>
      </c>
      <c r="P30" s="55">
        <v>-691096.95</v>
      </c>
      <c r="Q30" s="188"/>
      <c r="R30" s="60"/>
      <c r="S30" s="59">
        <v>-79.741</v>
      </c>
      <c r="T30" s="62">
        <v>-1382193.9</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2</v>
      </c>
      <c r="F32" s="55">
        <v>1</v>
      </c>
      <c r="G32" s="111"/>
      <c r="H32" s="60"/>
      <c r="I32" s="59">
        <v>0</v>
      </c>
      <c r="J32" s="55">
        <v>26.309000000000001</v>
      </c>
      <c r="K32" s="55">
        <v>0.59099999999999997</v>
      </c>
      <c r="L32" s="188"/>
      <c r="M32" s="35"/>
      <c r="N32" s="59">
        <v>0</v>
      </c>
      <c r="O32" s="55">
        <v>231203.07</v>
      </c>
      <c r="P32" s="55">
        <v>15439.616309999999</v>
      </c>
      <c r="Q32" s="188"/>
      <c r="R32" s="60"/>
      <c r="S32" s="59">
        <v>30.302</v>
      </c>
      <c r="T32" s="62">
        <v>754453.25899999996</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26.309000000000001</v>
      </c>
      <c r="K35" s="713">
        <v>-79.150000000000006</v>
      </c>
      <c r="L35" s="82"/>
      <c r="M35" s="35"/>
      <c r="N35" s="713">
        <v>0</v>
      </c>
      <c r="O35" s="713">
        <v>231203.07</v>
      </c>
      <c r="P35" s="713">
        <v>-675657.33369</v>
      </c>
      <c r="Q35" s="190"/>
      <c r="R35" s="60"/>
      <c r="S35" s="82">
        <v>-49.439</v>
      </c>
      <c r="T35" s="82">
        <v>-627740.64099999995</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19</v>
      </c>
      <c r="F38" s="230">
        <v>16</v>
      </c>
      <c r="G38" s="108"/>
      <c r="H38" s="60"/>
      <c r="I38" s="229">
        <v>0</v>
      </c>
      <c r="J38" s="230">
        <v>0.85599999999999998</v>
      </c>
      <c r="K38" s="230">
        <v>0.86499999999999999</v>
      </c>
      <c r="L38" s="196"/>
      <c r="M38" s="35"/>
      <c r="N38" s="229">
        <v>0</v>
      </c>
      <c r="O38" s="230">
        <v>14057</v>
      </c>
      <c r="P38" s="230">
        <v>9851.1658630000002</v>
      </c>
      <c r="Q38" s="196"/>
      <c r="R38" s="60"/>
      <c r="S38" s="59">
        <v>1.7050000000000001</v>
      </c>
      <c r="T38" s="62">
        <v>61544.540999999997</v>
      </c>
    </row>
    <row r="39" spans="1:20">
      <c r="A39" s="216" t="s">
        <v>20</v>
      </c>
      <c r="B39" s="217"/>
      <c r="C39" s="187"/>
      <c r="D39" s="226"/>
      <c r="E39" s="227"/>
      <c r="F39" s="227"/>
      <c r="G39" s="228"/>
      <c r="H39" s="60"/>
      <c r="I39" s="714">
        <v>0</v>
      </c>
      <c r="J39" s="714">
        <v>0.85599999999999998</v>
      </c>
      <c r="K39" s="714">
        <v>0.86499999999999999</v>
      </c>
      <c r="L39" s="82"/>
      <c r="M39" s="35"/>
      <c r="N39" s="714">
        <v>0</v>
      </c>
      <c r="O39" s="714">
        <v>14057</v>
      </c>
      <c r="P39" s="714">
        <v>9851.1658630000002</v>
      </c>
      <c r="Q39" s="190"/>
      <c r="R39" s="60"/>
      <c r="S39" s="82">
        <v>1.7050000000000001</v>
      </c>
      <c r="T39" s="82">
        <v>61544.540999999997</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0.98599999999999999</v>
      </c>
      <c r="E48" s="55">
        <v>0</v>
      </c>
      <c r="F48" s="55">
        <v>2</v>
      </c>
      <c r="G48" s="111"/>
      <c r="H48" s="60"/>
      <c r="I48" s="59">
        <v>75.097999999999999</v>
      </c>
      <c r="J48" s="55">
        <v>0</v>
      </c>
      <c r="K48" s="55">
        <v>39.164999999999999</v>
      </c>
      <c r="L48" s="188"/>
      <c r="M48" s="35"/>
      <c r="N48" s="59">
        <v>333737.473</v>
      </c>
      <c r="O48" s="55">
        <v>0</v>
      </c>
      <c r="P48" s="55">
        <v>201151.44</v>
      </c>
      <c r="Q48" s="188"/>
      <c r="R48" s="60"/>
      <c r="S48" s="59">
        <v>114.26300000000001</v>
      </c>
      <c r="T48" s="62">
        <v>1737252.7709999999</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75.097999999999999</v>
      </c>
      <c r="J52" s="713">
        <v>0</v>
      </c>
      <c r="K52" s="713">
        <v>39.164999999999999</v>
      </c>
      <c r="L52" s="82"/>
      <c r="M52" s="35"/>
      <c r="N52" s="713">
        <v>333737.473</v>
      </c>
      <c r="O52" s="713">
        <v>0</v>
      </c>
      <c r="P52" s="713">
        <v>201151.44</v>
      </c>
      <c r="Q52" s="190"/>
      <c r="R52" s="60"/>
      <c r="S52" s="82">
        <v>114.26300000000001</v>
      </c>
      <c r="T52" s="82">
        <v>1737252.7709999999</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3</v>
      </c>
      <c r="E55" s="851">
        <v>4</v>
      </c>
      <c r="F55" s="851">
        <v>4</v>
      </c>
      <c r="G55" s="57"/>
      <c r="H55" s="60"/>
      <c r="I55" s="185">
        <v>23.562999999999999</v>
      </c>
      <c r="J55" s="851">
        <v>180.363</v>
      </c>
      <c r="K55" s="851">
        <v>23.003</v>
      </c>
      <c r="L55" s="57"/>
      <c r="M55" s="35"/>
      <c r="N55" s="185">
        <v>89602.513000000006</v>
      </c>
      <c r="O55" s="851">
        <v>147099.51699999999</v>
      </c>
      <c r="P55" s="851">
        <v>66451.628679999994</v>
      </c>
      <c r="Q55" s="57"/>
      <c r="R55" s="60"/>
      <c r="S55" s="858">
        <v>226.929</v>
      </c>
      <c r="T55" s="859">
        <v>932611.85900000005</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23.562999999999999</v>
      </c>
      <c r="J58" s="715">
        <v>180.363</v>
      </c>
      <c r="K58" s="715">
        <v>23.003</v>
      </c>
      <c r="L58" s="82"/>
      <c r="M58" s="35"/>
      <c r="N58" s="715">
        <v>89602.513000000006</v>
      </c>
      <c r="O58" s="715">
        <v>147099.51699999999</v>
      </c>
      <c r="P58" s="715">
        <v>66451.628679999994</v>
      </c>
      <c r="Q58" s="82"/>
      <c r="R58" s="60"/>
      <c r="S58" s="82">
        <v>226.929</v>
      </c>
      <c r="T58" s="82">
        <v>932611.85900000005</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86.614999999999995</v>
      </c>
      <c r="J60" s="386"/>
      <c r="K60" s="386"/>
      <c r="L60" s="386"/>
      <c r="M60" s="35"/>
      <c r="N60" s="386">
        <v>607070.49199999997</v>
      </c>
      <c r="O60" s="386"/>
      <c r="P60" s="386"/>
      <c r="Q60" s="386"/>
      <c r="R60" s="60"/>
      <c r="S60" s="388">
        <v>86.616</v>
      </c>
      <c r="T60" s="388">
        <v>2428281.966</v>
      </c>
    </row>
    <row r="61" spans="1:20" s="129" customFormat="1">
      <c r="A61" s="384" t="s">
        <v>257</v>
      </c>
      <c r="B61" s="391"/>
      <c r="C61" s="187"/>
      <c r="D61" s="925"/>
      <c r="E61" s="926"/>
      <c r="F61" s="926"/>
      <c r="G61" s="927"/>
      <c r="H61" s="60"/>
      <c r="I61" s="386"/>
      <c r="J61" s="386">
        <v>387.63099999999997</v>
      </c>
      <c r="K61" s="386"/>
      <c r="L61" s="386"/>
      <c r="M61" s="60"/>
      <c r="N61" s="386"/>
      <c r="O61" s="386">
        <v>1356922.7930000001</v>
      </c>
      <c r="P61" s="386"/>
      <c r="Q61" s="386"/>
      <c r="R61" s="60"/>
      <c r="S61" s="388">
        <v>382.66800000000001</v>
      </c>
      <c r="T61" s="388">
        <v>4055300.1770000001</v>
      </c>
    </row>
    <row r="62" spans="1:20" s="129" customFormat="1">
      <c r="A62" s="384" t="s">
        <v>379</v>
      </c>
      <c r="B62" s="391"/>
      <c r="C62" s="187"/>
      <c r="D62" s="693"/>
      <c r="E62" s="694"/>
      <c r="F62" s="694"/>
      <c r="G62" s="695"/>
      <c r="H62" s="60"/>
      <c r="I62" s="386"/>
      <c r="J62" s="386"/>
      <c r="K62" s="386">
        <v>234.69499999999999</v>
      </c>
      <c r="L62" s="386"/>
      <c r="M62" s="60"/>
      <c r="N62" s="386"/>
      <c r="O62" s="386"/>
      <c r="P62" s="386">
        <v>732842.12351608893</v>
      </c>
      <c r="Q62" s="386"/>
      <c r="R62" s="60"/>
      <c r="S62" s="388">
        <v>235.53100000000001</v>
      </c>
      <c r="T62" s="388">
        <v>1486290.412</v>
      </c>
    </row>
    <row r="63" spans="1:20" s="129" customFormat="1">
      <c r="A63" s="384" t="s">
        <v>365</v>
      </c>
      <c r="B63" s="391"/>
      <c r="C63" s="187"/>
      <c r="D63" s="925"/>
      <c r="E63" s="926"/>
      <c r="F63" s="926"/>
      <c r="G63" s="927"/>
      <c r="H63" s="60"/>
      <c r="I63" s="386">
        <v>86.614999999999995</v>
      </c>
      <c r="J63" s="386">
        <v>387.63099999999997</v>
      </c>
      <c r="K63" s="386">
        <v>234.69499999999999</v>
      </c>
      <c r="L63" s="386"/>
      <c r="M63" s="60"/>
      <c r="N63" s="386">
        <v>607070.49199999997</v>
      </c>
      <c r="O63" s="386">
        <v>1356922.7930000001</v>
      </c>
      <c r="P63" s="386">
        <v>732842.12399999995</v>
      </c>
      <c r="Q63" s="386"/>
      <c r="R63" s="60"/>
      <c r="S63" s="388">
        <v>704.81500000000005</v>
      </c>
      <c r="T63" s="388">
        <v>7969872.5549999997</v>
      </c>
    </row>
    <row r="64" spans="1:20" ht="3" customHeight="1">
      <c r="A64" s="70"/>
      <c r="B64" s="70"/>
      <c r="C64" s="70"/>
      <c r="H64" s="60"/>
      <c r="I64" s="120"/>
      <c r="J64" s="120"/>
      <c r="K64" s="120"/>
      <c r="L64" s="120"/>
      <c r="M64" s="60"/>
      <c r="N64" s="120"/>
      <c r="O64" s="120"/>
      <c r="P64" s="120"/>
      <c r="Q64" s="120"/>
      <c r="R64" s="60"/>
      <c r="S64" s="115"/>
      <c r="T64" s="89"/>
    </row>
    <row r="65" spans="1:18" ht="16.5" customHeight="1">
      <c r="A65" s="948" t="s">
        <v>357</v>
      </c>
      <c r="B65" s="948"/>
      <c r="D65" s="949" t="s">
        <v>447</v>
      </c>
      <c r="E65" s="949"/>
      <c r="F65" s="949"/>
      <c r="G65" s="949"/>
      <c r="H65" s="949"/>
      <c r="I65" s="949"/>
      <c r="J65" s="949"/>
      <c r="K65" s="949"/>
      <c r="L65" s="949"/>
      <c r="M65" s="949"/>
      <c r="N65" s="949"/>
      <c r="O65" s="949"/>
      <c r="P65" s="949"/>
      <c r="Q65" s="949"/>
      <c r="R65" s="36"/>
    </row>
    <row r="66" spans="1:18" ht="20.25" customHeight="1">
      <c r="A66" s="948"/>
      <c r="B66" s="948"/>
      <c r="D66" s="949"/>
      <c r="E66" s="949"/>
      <c r="F66" s="949"/>
      <c r="G66" s="949"/>
      <c r="H66" s="949"/>
      <c r="I66" s="949"/>
      <c r="J66" s="949"/>
      <c r="K66" s="949"/>
      <c r="L66" s="949"/>
      <c r="M66" s="949"/>
      <c r="N66" s="949"/>
      <c r="O66" s="949"/>
      <c r="P66" s="949"/>
      <c r="Q66" s="949"/>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&amp;L&amp;10Cambridge and North Dumfries Hydro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492</v>
      </c>
      <c r="F1" s="34"/>
      <c r="H1" s="34"/>
      <c r="I1" s="126"/>
      <c r="J1" s="34"/>
      <c r="K1" s="34"/>
      <c r="M1" s="34"/>
      <c r="N1" s="126"/>
      <c r="O1" s="34"/>
      <c r="Q1" s="34"/>
      <c r="R1" s="126"/>
      <c r="S1" s="34"/>
    </row>
    <row r="2" spans="1:19" ht="22.5" customHeight="1">
      <c r="A2" s="930" t="s">
        <v>0</v>
      </c>
      <c r="B2" s="34"/>
      <c r="C2" s="950" t="s">
        <v>58</v>
      </c>
      <c r="D2" s="950"/>
      <c r="E2" s="950"/>
      <c r="F2" s="950"/>
      <c r="G2" s="950"/>
      <c r="H2" s="950"/>
      <c r="I2" s="950"/>
      <c r="J2" s="950"/>
      <c r="K2" s="34"/>
      <c r="L2" s="950" t="s">
        <v>59</v>
      </c>
      <c r="M2" s="950"/>
      <c r="N2" s="950"/>
      <c r="O2" s="950"/>
      <c r="P2" s="950"/>
      <c r="Q2" s="950"/>
      <c r="R2" s="950"/>
      <c r="S2" s="950"/>
    </row>
    <row r="3" spans="1:19" ht="19.5" customHeight="1">
      <c r="A3" s="930"/>
      <c r="B3" s="34"/>
      <c r="C3" s="950" t="s">
        <v>79</v>
      </c>
      <c r="D3" s="950"/>
      <c r="E3" s="950"/>
      <c r="F3" s="950"/>
      <c r="G3" s="950" t="s">
        <v>80</v>
      </c>
      <c r="H3" s="950"/>
      <c r="I3" s="950"/>
      <c r="J3" s="950"/>
      <c r="K3" s="34"/>
      <c r="L3" s="950" t="s">
        <v>79</v>
      </c>
      <c r="M3" s="950"/>
      <c r="N3" s="950"/>
      <c r="O3" s="950"/>
      <c r="P3" s="950" t="s">
        <v>80</v>
      </c>
      <c r="Q3" s="950"/>
      <c r="R3" s="950"/>
      <c r="S3" s="950"/>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v>
      </c>
      <c r="H7" s="322">
        <v>0.46</v>
      </c>
      <c r="I7" s="322">
        <v>0.42</v>
      </c>
      <c r="J7" s="783">
        <v>0.42</v>
      </c>
      <c r="K7" s="325"/>
      <c r="L7" s="412">
        <v>1</v>
      </c>
      <c r="M7" s="322">
        <v>1</v>
      </c>
      <c r="N7" s="322" t="s">
        <v>279</v>
      </c>
      <c r="O7" s="322" t="s">
        <v>279</v>
      </c>
      <c r="P7" s="412">
        <v>0.51</v>
      </c>
      <c r="Q7" s="322">
        <v>0.46</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0.5</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1.68</v>
      </c>
      <c r="K10" s="325"/>
      <c r="L10" s="411">
        <v>1</v>
      </c>
      <c r="M10" s="326">
        <v>1</v>
      </c>
      <c r="N10" s="326">
        <v>1</v>
      </c>
      <c r="O10" s="326">
        <v>1</v>
      </c>
      <c r="P10" s="411">
        <v>1.1100000000000001</v>
      </c>
      <c r="Q10" s="326">
        <v>1.05</v>
      </c>
      <c r="R10" s="326">
        <v>1.1299999999999999</v>
      </c>
      <c r="S10" s="784">
        <v>1.7</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v>0.92</v>
      </c>
      <c r="G15" s="382" t="s">
        <v>279</v>
      </c>
      <c r="H15" s="336" t="s">
        <v>279</v>
      </c>
      <c r="I15" s="336" t="s">
        <v>279</v>
      </c>
      <c r="J15" s="785">
        <v>0.63</v>
      </c>
      <c r="K15" s="325"/>
      <c r="L15" s="382" t="s">
        <v>279</v>
      </c>
      <c r="M15" s="336" t="s">
        <v>279</v>
      </c>
      <c r="N15" s="336" t="s">
        <v>279</v>
      </c>
      <c r="O15" s="336">
        <v>0.530760605</v>
      </c>
      <c r="P15" s="382" t="s">
        <v>279</v>
      </c>
      <c r="Q15" s="336" t="s">
        <v>279</v>
      </c>
      <c r="R15" s="336" t="s">
        <v>279</v>
      </c>
      <c r="S15" s="785">
        <v>0.63</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0.93</v>
      </c>
      <c r="D18" s="322">
        <v>0.96</v>
      </c>
      <c r="E18" s="322">
        <v>0.97</v>
      </c>
      <c r="F18" s="322">
        <v>0.88</v>
      </c>
      <c r="G18" s="412">
        <v>0.74</v>
      </c>
      <c r="H18" s="322">
        <v>0.74</v>
      </c>
      <c r="I18" s="322">
        <v>0.72</v>
      </c>
      <c r="J18" s="783">
        <v>0.73</v>
      </c>
      <c r="K18" s="325"/>
      <c r="L18" s="412">
        <v>1.28</v>
      </c>
      <c r="M18" s="322">
        <v>1.04</v>
      </c>
      <c r="N18" s="322">
        <v>1.0308630430000001</v>
      </c>
      <c r="O18" s="322">
        <v>0.98820828199999999</v>
      </c>
      <c r="P18" s="412">
        <v>0.76</v>
      </c>
      <c r="Q18" s="322">
        <v>0.74</v>
      </c>
      <c r="R18" s="322">
        <v>0.74</v>
      </c>
      <c r="S18" s="783">
        <v>0.73</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v>0.57999999999999996</v>
      </c>
      <c r="F21" s="378">
        <v>0.44</v>
      </c>
      <c r="G21" s="411" t="s">
        <v>279</v>
      </c>
      <c r="H21" s="326" t="s">
        <v>279</v>
      </c>
      <c r="I21" s="326">
        <v>0.54</v>
      </c>
      <c r="J21" s="784">
        <v>0.54</v>
      </c>
      <c r="K21" s="325"/>
      <c r="L21" s="411" t="s">
        <v>279</v>
      </c>
      <c r="M21" s="326" t="s">
        <v>279</v>
      </c>
      <c r="N21" s="326">
        <v>0.91981165799999998</v>
      </c>
      <c r="O21" s="326">
        <v>0.81668921800000005</v>
      </c>
      <c r="P21" s="411" t="s">
        <v>279</v>
      </c>
      <c r="Q21" s="326" t="s">
        <v>279</v>
      </c>
      <c r="R21" s="326">
        <v>0.54</v>
      </c>
      <c r="S21" s="784">
        <v>0.54</v>
      </c>
    </row>
    <row r="22" spans="1:19" ht="15" customHeight="1">
      <c r="A22" s="375" t="s">
        <v>38</v>
      </c>
      <c r="B22" s="34"/>
      <c r="C22" s="411" t="s">
        <v>279</v>
      </c>
      <c r="D22" s="326" t="s">
        <v>279</v>
      </c>
      <c r="E22" s="378">
        <v>1.02</v>
      </c>
      <c r="F22" s="378">
        <v>0.96</v>
      </c>
      <c r="G22" s="411" t="s">
        <v>279</v>
      </c>
      <c r="H22" s="326" t="s">
        <v>279</v>
      </c>
      <c r="I22" s="326">
        <v>0.66</v>
      </c>
      <c r="J22" s="784">
        <v>0.68</v>
      </c>
      <c r="K22" s="325"/>
      <c r="L22" s="411" t="s">
        <v>279</v>
      </c>
      <c r="M22" s="326" t="s">
        <v>279</v>
      </c>
      <c r="N22" s="326">
        <v>0.96648201600000005</v>
      </c>
      <c r="O22" s="326">
        <v>0.997</v>
      </c>
      <c r="P22" s="411" t="s">
        <v>279</v>
      </c>
      <c r="Q22" s="326" t="s">
        <v>279</v>
      </c>
      <c r="R22" s="326">
        <v>0.66</v>
      </c>
      <c r="S22" s="784">
        <v>0.67</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v>1.04</v>
      </c>
      <c r="F28" s="322">
        <v>0.96</v>
      </c>
      <c r="G28" s="412" t="s">
        <v>279</v>
      </c>
      <c r="H28" s="322" t="s">
        <v>279</v>
      </c>
      <c r="I28" s="322">
        <v>0.94</v>
      </c>
      <c r="J28" s="783">
        <v>1</v>
      </c>
      <c r="K28" s="653"/>
      <c r="L28" s="412" t="s">
        <v>279</v>
      </c>
      <c r="M28" s="322" t="s">
        <v>279</v>
      </c>
      <c r="N28" s="322">
        <v>1.0447720279999999</v>
      </c>
      <c r="O28" s="322">
        <v>0.96149793299999997</v>
      </c>
      <c r="P28" s="412" t="s">
        <v>279</v>
      </c>
      <c r="Q28" s="322" t="s">
        <v>279</v>
      </c>
      <c r="R28" s="322">
        <v>0.93</v>
      </c>
      <c r="S28" s="783">
        <v>1</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v>0.9</v>
      </c>
      <c r="F30" s="378">
        <v>0.91</v>
      </c>
      <c r="G30" s="411" t="s">
        <v>279</v>
      </c>
      <c r="H30" s="326" t="s">
        <v>279</v>
      </c>
      <c r="I30" s="326">
        <v>0.9</v>
      </c>
      <c r="J30" s="784">
        <v>0.9</v>
      </c>
      <c r="K30" s="325"/>
      <c r="L30" s="411" t="s">
        <v>279</v>
      </c>
      <c r="M30" s="326" t="s">
        <v>279</v>
      </c>
      <c r="N30" s="326">
        <v>0.9</v>
      </c>
      <c r="O30" s="326">
        <v>0.96</v>
      </c>
      <c r="P30" s="411" t="s">
        <v>279</v>
      </c>
      <c r="Q30" s="326" t="s">
        <v>279</v>
      </c>
      <c r="R30" s="326">
        <v>0.9</v>
      </c>
      <c r="S30" s="784">
        <v>0.9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v>1.49</v>
      </c>
      <c r="E35" s="346">
        <v>0.89</v>
      </c>
      <c r="F35" s="346">
        <v>0.89</v>
      </c>
      <c r="G35" s="417" t="s">
        <v>279</v>
      </c>
      <c r="H35" s="346">
        <v>1</v>
      </c>
      <c r="I35" s="346">
        <v>1</v>
      </c>
      <c r="J35" s="786">
        <v>1</v>
      </c>
      <c r="K35" s="325"/>
      <c r="L35" s="417" t="s">
        <v>279</v>
      </c>
      <c r="M35" s="346">
        <v>1</v>
      </c>
      <c r="N35" s="346">
        <v>0.83890414199999996</v>
      </c>
      <c r="O35" s="346">
        <v>0.70447784700000005</v>
      </c>
      <c r="P35" s="417" t="s">
        <v>279</v>
      </c>
      <c r="Q35" s="346">
        <v>1</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v>1</v>
      </c>
      <c r="F49" s="326">
        <v>0.94</v>
      </c>
      <c r="G49" s="360" t="s">
        <v>279</v>
      </c>
      <c r="H49" s="326" t="s">
        <v>279</v>
      </c>
      <c r="I49" s="326">
        <v>1</v>
      </c>
      <c r="J49" s="784">
        <v>1</v>
      </c>
      <c r="K49" s="358"/>
      <c r="L49" s="360" t="s">
        <v>279</v>
      </c>
      <c r="M49" s="326" t="s">
        <v>279</v>
      </c>
      <c r="N49" s="326">
        <v>1</v>
      </c>
      <c r="O49" s="326">
        <v>0.98144310899999998</v>
      </c>
      <c r="P49" s="360" t="s">
        <v>279</v>
      </c>
      <c r="Q49" s="326" t="s">
        <v>279</v>
      </c>
      <c r="R49" s="326">
        <v>1</v>
      </c>
      <c r="S49" s="784">
        <v>1</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&amp;L&amp;10Cambridge and North Dumfries Hydro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sheetPr codeName="Sheet5">
    <tabColor rgb="FF00B050"/>
  </sheetPr>
  <dimension ref="A1:F41"/>
  <sheetViews>
    <sheetView tabSelected="1" view="pageLayout" zoomScale="85" zoomScaleNormal="85" zoomScaleSheetLayoutView="100" zoomScalePageLayoutView="85" workbookViewId="0">
      <selection sqref="A1:F1"/>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1" t="s">
        <v>448</v>
      </c>
      <c r="B1" s="951"/>
      <c r="C1" s="951"/>
      <c r="D1" s="951"/>
      <c r="E1" s="951"/>
      <c r="F1" s="951"/>
    </row>
    <row r="2" spans="1:6" s="5" customFormat="1" ht="90" customHeight="1">
      <c r="A2" s="957" t="s">
        <v>451</v>
      </c>
      <c r="B2" s="957"/>
      <c r="C2" s="957"/>
      <c r="D2" s="957"/>
      <c r="E2" s="957"/>
      <c r="F2" s="957"/>
    </row>
    <row r="3" spans="1:6" ht="15.75">
      <c r="A3" s="951" t="s">
        <v>367</v>
      </c>
      <c r="B3" s="951"/>
      <c r="C3" s="951"/>
      <c r="D3" s="951"/>
      <c r="E3" s="951"/>
      <c r="F3" s="951"/>
    </row>
    <row r="4" spans="1:6" s="5" customFormat="1">
      <c r="A4" s="962"/>
      <c r="B4" s="962"/>
      <c r="C4" s="962"/>
      <c r="D4" s="962"/>
      <c r="E4" s="962"/>
      <c r="F4" s="963"/>
    </row>
    <row r="5" spans="1:6">
      <c r="A5" s="952" t="s">
        <v>27</v>
      </c>
      <c r="B5" s="954" t="s">
        <v>28</v>
      </c>
      <c r="C5" s="955"/>
      <c r="D5" s="955"/>
      <c r="E5" s="955"/>
      <c r="F5" s="963"/>
    </row>
    <row r="6" spans="1:6">
      <c r="A6" s="953"/>
      <c r="B6" s="244">
        <v>2011</v>
      </c>
      <c r="C6" s="244">
        <v>2012</v>
      </c>
      <c r="D6" s="244">
        <v>2013</v>
      </c>
      <c r="E6" s="244">
        <v>2014</v>
      </c>
      <c r="F6" s="963"/>
    </row>
    <row r="7" spans="1:6">
      <c r="A7" s="245" t="s">
        <v>31</v>
      </c>
      <c r="B7" s="246">
        <v>3.2639999999999998</v>
      </c>
      <c r="C7" s="246">
        <v>2.4940000000000002</v>
      </c>
      <c r="D7" s="246">
        <v>2.4929999999999999</v>
      </c>
      <c r="E7" s="246">
        <v>2.464</v>
      </c>
      <c r="F7" s="963"/>
    </row>
    <row r="8" spans="1:6">
      <c r="A8" s="247" t="s">
        <v>298</v>
      </c>
      <c r="B8" s="248">
        <v>6.3E-2</v>
      </c>
      <c r="C8" s="248">
        <v>2.5299999999999998</v>
      </c>
      <c r="D8" s="248">
        <v>1.633</v>
      </c>
      <c r="E8" s="248">
        <v>1.6220000000000001</v>
      </c>
      <c r="F8" s="963"/>
    </row>
    <row r="9" spans="1:6" ht="15.75" customHeight="1">
      <c r="A9" s="245" t="s">
        <v>299</v>
      </c>
      <c r="B9" s="248">
        <v>0</v>
      </c>
      <c r="C9" s="248">
        <v>0.30199999999999999</v>
      </c>
      <c r="D9" s="248">
        <v>3.2109999999999999</v>
      </c>
      <c r="E9" s="248">
        <v>2.2599999999999998</v>
      </c>
      <c r="F9" s="963"/>
    </row>
    <row r="10" spans="1:6">
      <c r="A10" s="245" t="s">
        <v>420</v>
      </c>
      <c r="B10" s="248">
        <v>2.4E-2</v>
      </c>
      <c r="C10" s="248">
        <v>0.109</v>
      </c>
      <c r="D10" s="248">
        <v>0.34399999999999997</v>
      </c>
      <c r="E10" s="248">
        <v>5.5659999999999998</v>
      </c>
      <c r="F10" s="963"/>
    </row>
    <row r="11" spans="1:6">
      <c r="A11" s="956" t="s">
        <v>53</v>
      </c>
      <c r="B11" s="956"/>
      <c r="C11" s="956"/>
      <c r="D11" s="956"/>
      <c r="E11" s="249">
        <v>11.912000000000001</v>
      </c>
      <c r="F11" s="963"/>
    </row>
    <row r="12" spans="1:6">
      <c r="A12" s="956" t="s">
        <v>482</v>
      </c>
      <c r="B12" s="956"/>
      <c r="C12" s="956"/>
      <c r="D12" s="956"/>
      <c r="E12" s="250">
        <v>17.68</v>
      </c>
      <c r="F12" s="963"/>
    </row>
    <row r="13" spans="1:6">
      <c r="A13" s="956" t="s">
        <v>309</v>
      </c>
      <c r="B13" s="956"/>
      <c r="C13" s="956"/>
      <c r="D13" s="956"/>
      <c r="E13" s="251">
        <v>0.67375600000000002</v>
      </c>
      <c r="F13" s="963"/>
    </row>
    <row r="14" spans="1:6">
      <c r="A14" s="963"/>
      <c r="B14" s="963"/>
      <c r="C14" s="963"/>
      <c r="D14" s="963"/>
      <c r="E14" s="963"/>
      <c r="F14" s="963"/>
    </row>
    <row r="15" spans="1:6" ht="15.75">
      <c r="A15" s="951" t="s">
        <v>312</v>
      </c>
      <c r="B15" s="951"/>
      <c r="C15" s="951"/>
      <c r="D15" s="951"/>
      <c r="E15" s="951"/>
      <c r="F15" s="951"/>
    </row>
    <row r="16" spans="1:6" s="5" customFormat="1">
      <c r="A16" s="962"/>
      <c r="B16" s="962"/>
      <c r="C16" s="962"/>
      <c r="D16" s="962"/>
      <c r="E16" s="962"/>
      <c r="F16" s="962"/>
    </row>
    <row r="17" spans="1:6">
      <c r="A17" s="952" t="s">
        <v>27</v>
      </c>
      <c r="B17" s="954" t="s">
        <v>28</v>
      </c>
      <c r="C17" s="954"/>
      <c r="D17" s="954"/>
      <c r="E17" s="954"/>
      <c r="F17" s="244" t="s">
        <v>29</v>
      </c>
    </row>
    <row r="18" spans="1:6">
      <c r="A18" s="961"/>
      <c r="B18" s="244">
        <v>2011</v>
      </c>
      <c r="C18" s="244">
        <v>2012</v>
      </c>
      <c r="D18" s="244">
        <v>2013</v>
      </c>
      <c r="E18" s="244">
        <v>2014</v>
      </c>
      <c r="F18" s="244" t="s">
        <v>30</v>
      </c>
    </row>
    <row r="19" spans="1:6">
      <c r="A19" s="245" t="s">
        <v>31</v>
      </c>
      <c r="B19" s="246">
        <v>12.936999999999999</v>
      </c>
      <c r="C19" s="246">
        <v>12.898</v>
      </c>
      <c r="D19" s="246">
        <v>12.895</v>
      </c>
      <c r="E19" s="246">
        <v>12.818</v>
      </c>
      <c r="F19" s="246">
        <v>51.548000000000002</v>
      </c>
    </row>
    <row r="20" spans="1:6" s="16" customFormat="1">
      <c r="A20" s="247" t="s">
        <v>298</v>
      </c>
      <c r="B20" s="248">
        <v>0.51700000000000002</v>
      </c>
      <c r="C20" s="248">
        <v>7.91</v>
      </c>
      <c r="D20" s="248">
        <v>7.8540000000000001</v>
      </c>
      <c r="E20" s="248">
        <v>7.8140000000000001</v>
      </c>
      <c r="F20" s="246">
        <v>24.094999999999999</v>
      </c>
    </row>
    <row r="21" spans="1:6">
      <c r="A21" s="245" t="s">
        <v>299</v>
      </c>
      <c r="B21" s="248">
        <v>0</v>
      </c>
      <c r="C21" s="248">
        <v>0.83</v>
      </c>
      <c r="D21" s="248">
        <v>10.952</v>
      </c>
      <c r="E21" s="248">
        <v>10.765000000000001</v>
      </c>
      <c r="F21" s="246">
        <v>22.547000000000001</v>
      </c>
    </row>
    <row r="22" spans="1:6">
      <c r="A22" s="245" t="s">
        <v>420</v>
      </c>
      <c r="B22" s="248">
        <v>0.09</v>
      </c>
      <c r="C22" s="248">
        <v>0.61599999999999999</v>
      </c>
      <c r="D22" s="863">
        <v>1.349</v>
      </c>
      <c r="E22" s="248">
        <v>20.236999999999998</v>
      </c>
      <c r="F22" s="246">
        <v>22.292000000000002</v>
      </c>
    </row>
    <row r="23" spans="1:6">
      <c r="A23" s="956" t="s">
        <v>32</v>
      </c>
      <c r="B23" s="956"/>
      <c r="C23" s="956"/>
      <c r="D23" s="956"/>
      <c r="E23" s="956"/>
      <c r="F23" s="250">
        <v>120.482</v>
      </c>
    </row>
    <row r="24" spans="1:6">
      <c r="A24" s="958" t="s">
        <v>483</v>
      </c>
      <c r="B24" s="959"/>
      <c r="C24" s="959"/>
      <c r="D24" s="959"/>
      <c r="E24" s="960"/>
      <c r="F24" s="250">
        <v>73.66</v>
      </c>
    </row>
    <row r="25" spans="1:6">
      <c r="A25" s="956" t="s">
        <v>308</v>
      </c>
      <c r="B25" s="956"/>
      <c r="C25" s="956"/>
      <c r="D25" s="956"/>
      <c r="E25" s="956"/>
      <c r="F25" s="251">
        <v>1.63565</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24:E24"/>
    <mergeCell ref="A25:E25"/>
    <mergeCell ref="A15:F15"/>
    <mergeCell ref="A13:D13"/>
    <mergeCell ref="A17:A18"/>
    <mergeCell ref="B17:E17"/>
    <mergeCell ref="A23:E23"/>
    <mergeCell ref="A16:F16"/>
    <mergeCell ref="A14:F14"/>
    <mergeCell ref="F4:F13"/>
    <mergeCell ref="A4:E4"/>
    <mergeCell ref="A12:D12"/>
    <mergeCell ref="A1:F1"/>
    <mergeCell ref="A5:A6"/>
    <mergeCell ref="B5:E5"/>
    <mergeCell ref="A11:D11"/>
    <mergeCell ref="A3:F3"/>
    <mergeCell ref="A2:F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&amp;L&amp;10Cambridge and North Dumfries Hydro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493</v>
      </c>
      <c r="E1" s="34"/>
      <c r="F1" s="34"/>
      <c r="G1" s="34"/>
      <c r="H1" s="34"/>
      <c r="I1" s="35"/>
      <c r="J1" s="35"/>
      <c r="K1" s="35"/>
      <c r="L1" s="35"/>
      <c r="M1" s="35"/>
      <c r="N1" s="35"/>
      <c r="O1" s="35"/>
      <c r="P1" s="35"/>
      <c r="Q1" s="35"/>
      <c r="R1" s="35"/>
      <c r="S1" s="35"/>
      <c r="T1" s="35"/>
    </row>
    <row r="2" spans="1:22" ht="30.75" customHeight="1">
      <c r="A2" s="968" t="s">
        <v>0</v>
      </c>
      <c r="B2" s="971" t="s">
        <v>94</v>
      </c>
      <c r="C2" s="34"/>
      <c r="D2" s="932" t="s">
        <v>487</v>
      </c>
      <c r="E2" s="933"/>
      <c r="F2" s="933"/>
      <c r="G2" s="934"/>
      <c r="H2" s="34"/>
      <c r="I2" s="938" t="s">
        <v>488</v>
      </c>
      <c r="J2" s="933"/>
      <c r="K2" s="933"/>
      <c r="L2" s="934"/>
      <c r="M2" s="35"/>
      <c r="N2" s="940" t="s">
        <v>489</v>
      </c>
      <c r="O2" s="941"/>
      <c r="P2" s="941"/>
      <c r="Q2" s="942"/>
      <c r="R2" s="35"/>
      <c r="S2" s="928" t="s">
        <v>490</v>
      </c>
      <c r="T2" s="929"/>
      <c r="U2" s="36"/>
    </row>
    <row r="3" spans="1:22" ht="39.75" customHeight="1">
      <c r="A3" s="969"/>
      <c r="B3" s="972"/>
      <c r="C3" s="34"/>
      <c r="D3" s="935"/>
      <c r="E3" s="936"/>
      <c r="F3" s="936"/>
      <c r="G3" s="937"/>
      <c r="H3" s="34"/>
      <c r="I3" s="939"/>
      <c r="J3" s="936"/>
      <c r="K3" s="936"/>
      <c r="L3" s="937"/>
      <c r="M3" s="35"/>
      <c r="N3" s="943"/>
      <c r="O3" s="944"/>
      <c r="P3" s="944"/>
      <c r="Q3" s="945"/>
      <c r="R3" s="35"/>
      <c r="S3" s="37" t="s">
        <v>180</v>
      </c>
      <c r="T3" s="38" t="s">
        <v>181</v>
      </c>
      <c r="U3" s="36"/>
    </row>
    <row r="4" spans="1:22">
      <c r="A4" s="970"/>
      <c r="B4" s="973"/>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5"/>
      <c r="E60" s="966"/>
      <c r="F60" s="966"/>
      <c r="G60" s="967"/>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5"/>
      <c r="E61" s="966"/>
      <c r="F61" s="966"/>
      <c r="G61" s="967"/>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5"/>
      <c r="E62" s="966"/>
      <c r="F62" s="966"/>
      <c r="G62" s="967"/>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8" t="s">
        <v>357</v>
      </c>
      <c r="B69" s="948"/>
      <c r="C69" s="948"/>
      <c r="D69" s="948"/>
      <c r="E69" s="948"/>
      <c r="F69" s="948"/>
      <c r="G69" s="924" t="s">
        <v>307</v>
      </c>
      <c r="H69" s="924"/>
      <c r="I69" s="924"/>
      <c r="J69" s="924"/>
      <c r="K69" s="924"/>
      <c r="L69" s="924"/>
      <c r="M69" s="392"/>
      <c r="N69" s="974" t="s">
        <v>196</v>
      </c>
      <c r="O69" s="974"/>
      <c r="P69" s="974"/>
      <c r="Q69" s="974"/>
      <c r="R69" s="121"/>
      <c r="S69" s="122">
        <v>1330000</v>
      </c>
      <c r="T69" s="122">
        <v>6000000000</v>
      </c>
      <c r="U69" s="804"/>
      <c r="V69" s="670"/>
    </row>
    <row r="70" spans="1:22" ht="23.25" customHeight="1">
      <c r="A70" s="948"/>
      <c r="B70" s="948"/>
      <c r="C70" s="948"/>
      <c r="D70" s="948"/>
      <c r="E70" s="948"/>
      <c r="F70" s="948"/>
      <c r="G70" s="924" t="s">
        <v>464</v>
      </c>
      <c r="H70" s="924"/>
      <c r="I70" s="924"/>
      <c r="J70" s="924"/>
      <c r="K70" s="924"/>
      <c r="L70" s="924"/>
      <c r="M70" s="395"/>
      <c r="N70" s="974" t="s">
        <v>197</v>
      </c>
      <c r="O70" s="974"/>
      <c r="P70" s="974"/>
      <c r="Q70" s="974"/>
      <c r="R70" s="121"/>
      <c r="S70" s="816">
        <v>0.69755227067669179</v>
      </c>
      <c r="T70" s="816">
        <v>1.0921655662425001</v>
      </c>
      <c r="U70" s="36"/>
      <c r="V70" s="670"/>
    </row>
    <row r="71" spans="1:22" s="7" customFormat="1" ht="15" customHeight="1">
      <c r="A71" s="964"/>
      <c r="B71" s="964"/>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&amp;L&amp;10Cambridge and North Dumfries Hydro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494</v>
      </c>
      <c r="E1"/>
      <c r="F1"/>
      <c r="G1"/>
      <c r="H1"/>
      <c r="I1"/>
      <c r="J1"/>
      <c r="K1"/>
      <c r="L1" s="35"/>
      <c r="M1" s="35"/>
      <c r="N1" s="35"/>
      <c r="O1" s="35"/>
      <c r="P1" s="35"/>
      <c r="Q1" s="35"/>
      <c r="S1" s="35"/>
      <c r="T1" s="35"/>
    </row>
    <row r="2" spans="1:20" ht="30.75" customHeight="1">
      <c r="A2" s="968" t="s">
        <v>0</v>
      </c>
      <c r="B2" s="971" t="s">
        <v>94</v>
      </c>
      <c r="C2" s="34"/>
      <c r="D2" s="932" t="s">
        <v>487</v>
      </c>
      <c r="E2" s="933"/>
      <c r="F2" s="933"/>
      <c r="G2" s="934"/>
      <c r="H2" s="34"/>
      <c r="I2" s="938" t="s">
        <v>488</v>
      </c>
      <c r="J2" s="933"/>
      <c r="K2" s="933"/>
      <c r="L2" s="934"/>
      <c r="M2" s="35"/>
      <c r="N2" s="940" t="s">
        <v>489</v>
      </c>
      <c r="O2" s="941"/>
      <c r="P2" s="941"/>
      <c r="Q2" s="942"/>
      <c r="S2" s="928" t="s">
        <v>490</v>
      </c>
      <c r="T2" s="929"/>
    </row>
    <row r="3" spans="1:20" ht="39.75" customHeight="1">
      <c r="A3" s="969"/>
      <c r="B3" s="972"/>
      <c r="C3" s="34"/>
      <c r="D3" s="935"/>
      <c r="E3" s="936"/>
      <c r="F3" s="936"/>
      <c r="G3" s="937"/>
      <c r="H3" s="34"/>
      <c r="I3" s="939"/>
      <c r="J3" s="936"/>
      <c r="K3" s="936"/>
      <c r="L3" s="937"/>
      <c r="M3" s="35"/>
      <c r="N3" s="943"/>
      <c r="O3" s="944"/>
      <c r="P3" s="944"/>
      <c r="Q3" s="945"/>
      <c r="S3" s="37" t="s">
        <v>180</v>
      </c>
      <c r="T3" s="38" t="s">
        <v>181</v>
      </c>
    </row>
    <row r="4" spans="1:20">
      <c r="A4" s="970"/>
      <c r="B4" s="973"/>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5"/>
      <c r="E60" s="966"/>
      <c r="F60" s="966"/>
      <c r="G60" s="967"/>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5"/>
      <c r="E61" s="966"/>
      <c r="F61" s="966"/>
      <c r="G61" s="967"/>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5"/>
      <c r="E63" s="966"/>
      <c r="F63" s="966"/>
      <c r="G63" s="967"/>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8" t="s">
        <v>357</v>
      </c>
      <c r="B65" s="948"/>
      <c r="D65" s="949" t="s">
        <v>447</v>
      </c>
      <c r="E65" s="949"/>
      <c r="F65" s="949"/>
      <c r="G65" s="949"/>
      <c r="H65" s="949"/>
      <c r="I65" s="949"/>
      <c r="J65" s="949"/>
      <c r="K65" s="949"/>
      <c r="L65" s="949"/>
      <c r="M65" s="949"/>
      <c r="N65" s="949"/>
      <c r="O65" s="949"/>
      <c r="P65" s="949"/>
      <c r="Q65" s="949"/>
    </row>
    <row r="66" spans="1:17" ht="20.25" customHeight="1">
      <c r="A66" s="948"/>
      <c r="B66" s="948"/>
      <c r="D66" s="949"/>
      <c r="E66" s="949"/>
      <c r="F66" s="949"/>
      <c r="G66" s="949"/>
      <c r="H66" s="949"/>
      <c r="I66" s="949"/>
      <c r="J66" s="949"/>
      <c r="K66" s="949"/>
      <c r="L66" s="949"/>
      <c r="M66" s="949"/>
      <c r="N66" s="949"/>
      <c r="O66" s="949"/>
      <c r="P66" s="949"/>
      <c r="Q66" s="949"/>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&amp;L&amp;10Cambridge and North Dumfries Hydro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OPA</cp:lastModifiedBy>
  <cp:lastPrinted>2015-09-01T21:30:48Z</cp:lastPrinted>
  <dcterms:created xsi:type="dcterms:W3CDTF">2012-03-05T18:56:04Z</dcterms:created>
  <dcterms:modified xsi:type="dcterms:W3CDTF">2015-09-03T15:53:55Z</dcterms:modified>
</cp:coreProperties>
</file>