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bookViews>
  <sheets>
    <sheet name="Sheet2" sheetId="2" r:id="rId1"/>
    <sheet name="Sheet3" sheetId="3" r:id="rId2"/>
  </sheets>
  <externalReferences>
    <externalReference r:id="rId3"/>
  </externalReferences>
  <definedNames>
    <definedName name="BILLING_DETERMINANTS">'[1]4. Billing Det. for Def-Var'!$B$17:$K$28</definedName>
    <definedName name="LLF">'[1]Model Specs'!$C$9</definedName>
  </definedNames>
  <calcPr calcId="152511"/>
</workbook>
</file>

<file path=xl/sharedStrings.xml><?xml version="1.0" encoding="utf-8"?>
<sst xmlns="http://schemas.openxmlformats.org/spreadsheetml/2006/main" count="1668" uniqueCount="183">
  <si>
    <t>Back to Index</t>
  </si>
  <si>
    <t>Table 1</t>
  </si>
  <si>
    <t>Units</t>
  </si>
  <si>
    <t>RPP?
Non-RPP Retailer?
Non-RPP
Other?</t>
  </si>
  <si>
    <t xml:space="preserve">Current 
Loss Factor </t>
  </si>
  <si>
    <t>Proposed Loss Factor</t>
  </si>
  <si>
    <t>Consumption (kWh)</t>
  </si>
  <si>
    <t>Demand kW
(if applicable)</t>
  </si>
  <si>
    <t xml:space="preserve">RTSR
</t>
  </si>
  <si>
    <t>Billing Determinant Applied to Fixed Charge for Unmetered Classes (e.g. # of devices/connections).</t>
  </si>
  <si>
    <t>RPP</t>
  </si>
  <si>
    <t>N/A</t>
  </si>
  <si>
    <t>Non-RPP (Other)</t>
  </si>
  <si>
    <t>DEMAND</t>
  </si>
  <si>
    <t>(10th consumption percentile)</t>
  </si>
  <si>
    <t>kWh</t>
  </si>
  <si>
    <t>(Retailer)</t>
  </si>
  <si>
    <t>Non-RPP (Retailer)</t>
  </si>
  <si>
    <t>Add additional scenarios if required</t>
  </si>
  <si>
    <t>Table 2</t>
  </si>
  <si>
    <t>Sub-Total</t>
  </si>
  <si>
    <t>Total</t>
  </si>
  <si>
    <t>Total (Before Tax)</t>
  </si>
  <si>
    <t>A</t>
  </si>
  <si>
    <t>B</t>
  </si>
  <si>
    <t>C</t>
  </si>
  <si>
    <t>A + B + C</t>
  </si>
  <si>
    <t>$</t>
  </si>
  <si>
    <t>%</t>
  </si>
  <si>
    <t>Customer Class:</t>
  </si>
  <si>
    <t>RPP / Non-RPP:</t>
  </si>
  <si>
    <t>Class B</t>
  </si>
  <si>
    <t>Consumption</t>
  </si>
  <si>
    <t>Demand</t>
  </si>
  <si>
    <t>kW</t>
  </si>
  <si>
    <t>Current Loss Factor</t>
  </si>
  <si>
    <t>Proposed/Approved Loss Factor</t>
  </si>
  <si>
    <t>Current OEB-Approved</t>
  </si>
  <si>
    <t>Proposed</t>
  </si>
  <si>
    <t>Impact</t>
  </si>
  <si>
    <t>Rate</t>
  </si>
  <si>
    <t>Volume</t>
  </si>
  <si>
    <t>Charge</t>
  </si>
  <si>
    <t>$ Change</t>
  </si>
  <si>
    <t>% Change</t>
  </si>
  <si>
    <t>($)</t>
  </si>
  <si>
    <t>R_F</t>
  </si>
  <si>
    <t>Monthly Service Charge</t>
  </si>
  <si>
    <t>R_V</t>
  </si>
  <si>
    <t>Distribution Volumetric Rate</t>
  </si>
  <si>
    <t>R_FRR</t>
  </si>
  <si>
    <t>Fixed Rate Riders</t>
  </si>
  <si>
    <t>R_VRR</t>
  </si>
  <si>
    <t>Volumetric Rate Riders</t>
  </si>
  <si>
    <t>ST_A</t>
  </si>
  <si>
    <t>Sub-Total A (excluding pass through)</t>
  </si>
  <si>
    <t>Line Losses on Cost of Power</t>
  </si>
  <si>
    <t>R_DVA</t>
  </si>
  <si>
    <t>Total Deferral/Variance Account Rate Riders</t>
  </si>
  <si>
    <t>R_GA</t>
  </si>
  <si>
    <t>GA Rate Riders</t>
  </si>
  <si>
    <t>R_LV</t>
  </si>
  <si>
    <t>Low Voltage Service Charge</t>
  </si>
  <si>
    <t>R_FDVA</t>
  </si>
  <si>
    <t>Smart Meter Entity Charge (if applicable) and/or 
any fixed ($) Deferral/Variance Account Rate Riders</t>
  </si>
  <si>
    <t>ST_B</t>
  </si>
  <si>
    <t>Sub-Total B - Distribution (includes Sub-Total A)</t>
  </si>
  <si>
    <t>R_TN</t>
  </si>
  <si>
    <t>RTSR - Network</t>
  </si>
  <si>
    <t>R_TC</t>
  </si>
  <si>
    <t>RTSR - Connection and/or Line and Transformation Connection</t>
  </si>
  <si>
    <t>ST_C</t>
  </si>
  <si>
    <t>Sub-Total C - Delivery (including Sub-Total B)</t>
  </si>
  <si>
    <t>Wholesale Market Service Charge (WMSC)</t>
  </si>
  <si>
    <t>Rural and Remote Rate Protection (RRRP)</t>
  </si>
  <si>
    <t>Standard Supply Service Charge</t>
  </si>
  <si>
    <t>Debt Retirement Charge (DRC)</t>
  </si>
  <si>
    <t>TOU - Off Peak</t>
  </si>
  <si>
    <t>TOU - Mid Peak</t>
  </si>
  <si>
    <t>TOU - On Peak</t>
  </si>
  <si>
    <t>Non-RPP Retailer Avg. Price</t>
  </si>
  <si>
    <t>Average IESO Wholesale Market Price</t>
  </si>
  <si>
    <t>RPP_BT</t>
  </si>
  <si>
    <t>Total Bill on TOU (before Taxes)</t>
  </si>
  <si>
    <t>HST</t>
  </si>
  <si>
    <t>RPP_NET</t>
  </si>
  <si>
    <t>Total Bill on TOU (before 8% Provincial Rebate)</t>
  </si>
  <si>
    <t>8% Provincial Rebate</t>
  </si>
  <si>
    <t>RPP_TOTAL</t>
  </si>
  <si>
    <t>Total Bill on TOU</t>
  </si>
  <si>
    <t>Total Bill on Non-RPP Avg. Price</t>
  </si>
  <si>
    <t>Provincial Rebate</t>
  </si>
  <si>
    <t>Non-RPP (Retailer)_TOTAL</t>
  </si>
  <si>
    <t>Total Bill on Average IESO Wholesale Market Price</t>
  </si>
  <si>
    <t>Non-RPP (Other)_TOTAL</t>
  </si>
  <si>
    <t>Class  B</t>
  </si>
  <si>
    <t>GSL_F</t>
  </si>
  <si>
    <t>GSL_V</t>
  </si>
  <si>
    <t>GSL_FRR</t>
  </si>
  <si>
    <t>GSL_VRR</t>
  </si>
  <si>
    <t>GSL_DVA</t>
  </si>
  <si>
    <t>GSL_GA</t>
  </si>
  <si>
    <t>GSL_LV</t>
  </si>
  <si>
    <t>GSL_FDVA</t>
  </si>
  <si>
    <t>GSL_TN</t>
  </si>
  <si>
    <t>GSL_TC</t>
  </si>
  <si>
    <t>Class B - non-Interval Metered</t>
  </si>
  <si>
    <t>GSG_F</t>
  </si>
  <si>
    <t>GSG_V</t>
  </si>
  <si>
    <t>GSG_FRR</t>
  </si>
  <si>
    <t>GSG_VRR</t>
  </si>
  <si>
    <t>GSG_DVA</t>
  </si>
  <si>
    <t>GSG_GA</t>
  </si>
  <si>
    <t>GSG_LV</t>
  </si>
  <si>
    <t>GSG_TN</t>
  </si>
  <si>
    <t>GSG_TC</t>
  </si>
  <si>
    <t>Non-RPP (Other)_BT</t>
  </si>
  <si>
    <t>Non-RPP (Other)_NET</t>
  </si>
  <si>
    <t>Total Bill on Average IESO WMP (before 8% Provincial Rebate)</t>
  </si>
  <si>
    <t>Class A</t>
  </si>
  <si>
    <t>LU_F</t>
  </si>
  <si>
    <t>LU_V</t>
  </si>
  <si>
    <t>LU_FRR</t>
  </si>
  <si>
    <t>LU_VRR</t>
  </si>
  <si>
    <t>LU_DVA</t>
  </si>
  <si>
    <t>LU_GA</t>
  </si>
  <si>
    <t>LU_LV</t>
  </si>
  <si>
    <t>LU_TN</t>
  </si>
  <si>
    <t>LU_TC</t>
  </si>
  <si>
    <t>USL_F</t>
  </si>
  <si>
    <t>USL_V</t>
  </si>
  <si>
    <t>USL_FRR</t>
  </si>
  <si>
    <t>USL_VRR</t>
  </si>
  <si>
    <t>USL_DVA</t>
  </si>
  <si>
    <t>USL_GA</t>
  </si>
  <si>
    <t>USL_LV</t>
  </si>
  <si>
    <t>USL_TN</t>
  </si>
  <si>
    <t>USL_TC</t>
  </si>
  <si>
    <t xml:space="preserve">NOTE: Board model does not populate customer count for MFC and FRR for USL, Sentinel and S/L classes. It requires manual input on Bill Impact sheet every time the bill impacts are executed. </t>
  </si>
  <si>
    <t>SEN_F</t>
  </si>
  <si>
    <t>SEN_V</t>
  </si>
  <si>
    <t>SEN_FRR</t>
  </si>
  <si>
    <t>SEN_VRR</t>
  </si>
  <si>
    <t>SEN_DVA</t>
  </si>
  <si>
    <t>SEN_GA</t>
  </si>
  <si>
    <t>SEN_LV</t>
  </si>
  <si>
    <t>SEN_TN</t>
  </si>
  <si>
    <t>SEN_TC</t>
  </si>
  <si>
    <t>SL_F</t>
  </si>
  <si>
    <t>SL_V</t>
  </si>
  <si>
    <t>SL_FRR</t>
  </si>
  <si>
    <t>SL_VRR</t>
  </si>
  <si>
    <t>SL_DVA</t>
  </si>
  <si>
    <t>SL_GA</t>
  </si>
  <si>
    <t>SL_LV</t>
  </si>
  <si>
    <t>SL_TN</t>
  </si>
  <si>
    <t>SL_TC</t>
  </si>
  <si>
    <t>10th Percentile</t>
  </si>
  <si>
    <t>Non-RPP (Retailer)_BT</t>
  </si>
  <si>
    <t>Non-RPP (Retailer)_NET</t>
  </si>
  <si>
    <t>Total Bill on Non-RPP Avg. Price (before 8% Provincial Rebate)</t>
  </si>
  <si>
    <t/>
  </si>
  <si>
    <t>RESIDENTIAL SERVICE CLASSIFICATION</t>
  </si>
  <si>
    <t>GENERAL SERVICE LESS THAN 50 kW SERVICE CLASSIFICATION</t>
  </si>
  <si>
    <t>GENERAL SERVICE 50 to 4,999 kW SERVICE CLASSIFICATION</t>
  </si>
  <si>
    <t>LARGE USE SERVICE CLASSIFICATION</t>
  </si>
  <si>
    <t>UNMETERED SCATTERED LOAD SERVICE CLASSIFICATION</t>
  </si>
  <si>
    <t xml:space="preserve">STANDBY POWER SERVICE CLASSIFICATION </t>
  </si>
  <si>
    <t>SENTINEL LIGHTING SERVICE CLASSIFICATION</t>
  </si>
  <si>
    <t>STREET LIGHTING SERVICE CLASSIFICATION</t>
  </si>
  <si>
    <t>INCENTIVE REGULATION MODEL FOR 2019 FILERS</t>
  </si>
  <si>
    <t>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To assess the combined effects of the shift to fixed rates and other bill impacts associated with changes in the cost of distribution service, applicants are to include a total bill impact for a residential customer at the distributor’s 10th consumption percentile (In other words, 10% of a distributor’s residential customers consume at or less than this level of consumption on a monthly basis). Refer to page 9 of the Filing Requirements For Electricity Distribution Rate Applications issued July 14, 2016.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February 2017 of $0.1058/kWh (IESO's Monthly Market Report for February 2017, page 22)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</si>
  <si>
    <t>RATE CLASSES / CATEGORIES 
(eg: Residential TOU, Residential Retailer)</t>
  </si>
  <si>
    <t>RESIDENTIAL SERVICE CLASSIFICATION - RPP</t>
  </si>
  <si>
    <t>GENERAL SERVICE LESS THAN 50 kW SERVICE CLASSIFICATION - RPP</t>
  </si>
  <si>
    <t>GENERAL SERVICE 50 to 4,999 kW SERVICE CLASSIFICATION - Non-RPP (Other)</t>
  </si>
  <si>
    <t>LARGE USE SERVICE CLASSIFICATION - Non-RPP (Other)</t>
  </si>
  <si>
    <t>UNMETERED SCATTERED LOAD SERVICE CLASSIFICATION - RPP</t>
  </si>
  <si>
    <t xml:space="preserve">STANDBY POWER SERVICE CLASSIFICATION  - </t>
  </si>
  <si>
    <t>SENTINEL LIGHTING SERVICE CLASSIFICATION - RPP</t>
  </si>
  <si>
    <t>STREET LIGHTING SERVICE CLASSIFICATION - Non-RPP (Other)</t>
  </si>
  <si>
    <t>RESIDENTIAL SERVICE CLASSIFICATION - Non-RPP (Retailer)</t>
  </si>
  <si>
    <t>GENERAL SERVICE LESS THAN 50 kW SERVICE CLASSIFICATION - Non-RPP (Retailer)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</si>
</sst>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164" formatCode="_(&quot;$&quot;* #,##0.00_);_(&quot;$&quot;* \(#,##0.00\);_(&quot;$&quot;* &quot;-&quot;??_);_(@_)"/>
    <numFmt numFmtId="165" formatCode="_(* #,##0.00_);_(* \(#,##0.00\);_(* &quot;-&quot;??_);_(@_)"/>
    <numFmt numFmtId="166" formatCode="_-* #,##0_-;\-* #,##0_-;_-* &quot;-&quot;??_-;_-@_-"/>
    <numFmt numFmtId="167" formatCode="0.0%"/>
    <numFmt numFmtId="168" formatCode="0.0000"/>
    <numFmt numFmtId="169" formatCode="_-&quot;$&quot;* #,##0.0000_-;\-&quot;$&quot;* #,##0.0000_-;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u/>
      <sz val="10"/>
      <color indexed="12"/>
      <name val="Arial"/>
      <family val="2"/>
    </font>
    <font>
      <u/>
      <sz val="8"/>
      <color rgb="FF0070C0"/>
      <name val="Arial"/>
      <family val="2"/>
    </font>
    <font>
      <sz val="8"/>
      <color rgb="FF0070C0"/>
      <name val="Arial"/>
      <family val="2"/>
    </font>
    <font>
      <sz val="10"/>
      <name val="Arial"/>
      <family val="2"/>
    </font>
    <font>
      <b/>
      <sz val="20"/>
      <name val="Verdana"/>
      <family val="2"/>
    </font>
    <font>
      <sz val="8"/>
      <name val="Arial"/>
      <family val="2"/>
    </font>
    <font>
      <b/>
      <sz val="12"/>
      <name val="Arial"/>
      <family val="2"/>
    </font>
    <font>
      <b/>
      <sz val="10"/>
      <name val="Arial"/>
      <family val="2"/>
    </font>
    <font>
      <sz val="10"/>
      <color theme="1"/>
      <name val="Arial"/>
      <family val="2"/>
    </font>
    <font>
      <b/>
      <sz val="10"/>
      <color rgb="FFFF0000"/>
      <name val="Arial"/>
      <family val="2"/>
    </font>
    <font>
      <i/>
      <sz val="10"/>
      <name val="Arial"/>
      <family val="2"/>
    </font>
    <font>
      <sz val="8"/>
      <color rgb="FF0070C0"/>
      <name val="Calibri"/>
      <family val="2"/>
      <scheme val="minor"/>
    </font>
    <font>
      <b/>
      <sz val="10"/>
      <color theme="0"/>
      <name val="Arial"/>
      <family val="2"/>
    </font>
    <font>
      <sz val="10"/>
      <color theme="0"/>
      <name val="Arial"/>
      <family val="2"/>
    </font>
    <font>
      <b/>
      <sz val="10"/>
      <color theme="3"/>
      <name val="Arial"/>
      <family val="2"/>
    </font>
    <font>
      <b/>
      <sz val="10"/>
      <color theme="3" tint="-0.249977111117893"/>
      <name val="Arial"/>
      <family val="2"/>
    </font>
    <font>
      <b/>
      <sz val="8"/>
      <color rgb="FF0070C0"/>
      <name val="Arial"/>
      <family val="2"/>
    </font>
    <font>
      <b/>
      <sz val="9"/>
      <color rgb="FFFF0000"/>
      <name val="Arial"/>
      <family val="2"/>
    </font>
    <font>
      <b/>
      <sz val="9"/>
      <name val="Arial"/>
      <family val="2"/>
    </font>
  </fonts>
  <fills count="17">
    <fill>
      <patternFill patternType="none"/>
    </fill>
    <fill>
      <patternFill patternType="gray125"/>
    </fill>
    <fill>
      <gradientFill degree="90">
        <stop position="0">
          <color theme="0"/>
        </stop>
        <stop position="0.5">
          <color rgb="FFCCFF99"/>
        </stop>
        <stop position="1">
          <color theme="0"/>
        </stop>
      </gradient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s>
  <borders count="53">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auto="1"/>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6" fillId="0" borderId="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336">
    <xf numFmtId="0" fontId="0" fillId="0" borderId="0" xfId="0"/>
    <xf numFmtId="0" fontId="3" fillId="0" borderId="0" xfId="2" applyAlignment="1" applyProtection="1"/>
    <xf numFmtId="0" fontId="4" fillId="0" borderId="0" xfId="2" applyFont="1" applyAlignment="1" applyProtection="1"/>
    <xf numFmtId="0" fontId="5" fillId="0" borderId="0" xfId="0" applyFont="1"/>
    <xf numFmtId="0" fontId="8" fillId="0" borderId="0" xfId="3" applyFont="1" applyAlignment="1" applyProtection="1">
      <alignment vertical="top" wrapText="1"/>
    </xf>
    <xf numFmtId="0" fontId="5" fillId="0" borderId="0" xfId="3" applyFont="1" applyProtection="1"/>
    <xf numFmtId="0" fontId="9" fillId="0" borderId="0" xfId="3" applyFont="1" applyProtection="1"/>
    <xf numFmtId="0" fontId="10" fillId="0" borderId="0" xfId="3" applyFont="1" applyProtection="1"/>
    <xf numFmtId="0" fontId="6" fillId="0" borderId="0" xfId="3" applyFont="1" applyProtection="1"/>
    <xf numFmtId="0" fontId="6" fillId="0" borderId="0" xfId="3" applyProtection="1"/>
    <xf numFmtId="0" fontId="6" fillId="0" borderId="0" xfId="3" applyProtection="1">
      <protection locked="0"/>
    </xf>
    <xf numFmtId="0" fontId="10" fillId="3" borderId="1" xfId="3" applyFont="1" applyFill="1" applyBorder="1" applyAlignment="1" applyProtection="1">
      <alignment horizontal="left" vertical="center" wrapText="1"/>
    </xf>
    <xf numFmtId="0" fontId="10" fillId="3" borderId="2" xfId="3" applyFont="1" applyFill="1" applyBorder="1" applyAlignment="1" applyProtection="1">
      <alignment horizontal="left" vertical="center" wrapText="1"/>
    </xf>
    <xf numFmtId="0" fontId="10" fillId="0" borderId="3" xfId="3" applyFont="1" applyBorder="1" applyAlignment="1" applyProtection="1">
      <alignment horizontal="center" vertical="center" wrapText="1"/>
    </xf>
    <xf numFmtId="0" fontId="10" fillId="4" borderId="3" xfId="3" applyFont="1" applyFill="1" applyBorder="1" applyAlignment="1" applyProtection="1">
      <alignment horizontal="center" vertical="center" wrapText="1"/>
    </xf>
    <xf numFmtId="0" fontId="10" fillId="0" borderId="4" xfId="3" applyFont="1" applyBorder="1" applyAlignment="1" applyProtection="1">
      <alignment horizontal="center" vertical="top" wrapText="1"/>
    </xf>
    <xf numFmtId="0" fontId="5" fillId="0" borderId="0" xfId="3" applyFont="1" applyAlignment="1" applyProtection="1">
      <alignment horizontal="right"/>
    </xf>
    <xf numFmtId="0" fontId="6" fillId="3" borderId="5" xfId="3" applyFont="1" applyFill="1" applyBorder="1" applyAlignment="1" applyProtection="1">
      <alignment vertical="top"/>
      <protection locked="0"/>
    </xf>
    <xf numFmtId="0" fontId="6" fillId="3" borderId="6" xfId="3" applyFont="1" applyFill="1" applyBorder="1" applyAlignment="1" applyProtection="1">
      <alignment vertical="top"/>
      <protection locked="0"/>
    </xf>
    <xf numFmtId="0" fontId="10" fillId="3" borderId="7" xfId="3" applyFont="1" applyFill="1" applyBorder="1" applyAlignment="1" applyProtection="1">
      <alignment horizontal="center" vertical="center"/>
      <protection locked="0"/>
    </xf>
    <xf numFmtId="0" fontId="6" fillId="5" borderId="7" xfId="3" applyFont="1" applyFill="1" applyBorder="1" applyAlignment="1" applyProtection="1">
      <alignment horizontal="center" vertical="center"/>
      <protection locked="0"/>
    </xf>
    <xf numFmtId="0" fontId="6" fillId="6" borderId="7" xfId="3" applyFont="1" applyFill="1" applyBorder="1" applyAlignment="1" applyProtection="1">
      <alignment horizontal="center" vertical="center"/>
      <protection locked="0"/>
    </xf>
    <xf numFmtId="0" fontId="6" fillId="3" borderId="7" xfId="3" applyFont="1" applyFill="1" applyBorder="1" applyAlignment="1" applyProtection="1">
      <alignment horizontal="center" vertical="center"/>
    </xf>
    <xf numFmtId="166" fontId="11" fillId="0" borderId="7" xfId="4" applyNumberFormat="1" applyFont="1" applyBorder="1" applyAlignment="1" applyProtection="1">
      <alignment horizontal="center" vertical="center"/>
      <protection locked="0"/>
    </xf>
    <xf numFmtId="0" fontId="12" fillId="0" borderId="7" xfId="2" applyFont="1" applyFill="1" applyBorder="1" applyAlignment="1" applyProtection="1">
      <alignment horizontal="center" vertical="center"/>
      <protection locked="0"/>
    </xf>
    <xf numFmtId="3" fontId="11" fillId="0" borderId="8" xfId="0" applyNumberFormat="1" applyFont="1" applyFill="1" applyBorder="1" applyProtection="1">
      <protection locked="0"/>
    </xf>
    <xf numFmtId="3" fontId="11" fillId="7" borderId="8" xfId="0" applyNumberFormat="1" applyFont="1" applyFill="1" applyBorder="1" applyProtection="1">
      <protection locked="0"/>
    </xf>
    <xf numFmtId="0" fontId="13" fillId="8" borderId="5" xfId="3" applyFont="1" applyFill="1" applyBorder="1" applyAlignment="1" applyProtection="1">
      <alignment vertical="top"/>
      <protection locked="0"/>
    </xf>
    <xf numFmtId="0" fontId="13" fillId="8" borderId="6" xfId="3" applyFont="1" applyFill="1" applyBorder="1" applyAlignment="1" applyProtection="1">
      <alignment vertical="top"/>
      <protection locked="0"/>
    </xf>
    <xf numFmtId="0" fontId="13" fillId="8" borderId="9" xfId="3" applyFont="1" applyFill="1" applyBorder="1" applyAlignment="1" applyProtection="1">
      <alignment vertical="top"/>
      <protection locked="0"/>
    </xf>
    <xf numFmtId="0" fontId="13" fillId="8" borderId="10" xfId="3" applyFont="1" applyFill="1" applyBorder="1" applyAlignment="1" applyProtection="1">
      <alignment vertical="top"/>
      <protection locked="0"/>
    </xf>
    <xf numFmtId="0" fontId="10" fillId="3" borderId="11" xfId="3" applyFont="1" applyFill="1" applyBorder="1" applyAlignment="1" applyProtection="1">
      <alignment horizontal="center" vertical="center"/>
      <protection locked="0"/>
    </xf>
    <xf numFmtId="0" fontId="6" fillId="5" borderId="11" xfId="3" applyFont="1" applyFill="1" applyBorder="1" applyAlignment="1" applyProtection="1">
      <alignment horizontal="center" vertical="center"/>
      <protection locked="0"/>
    </xf>
    <xf numFmtId="0" fontId="6" fillId="6" borderId="11" xfId="3" applyFont="1" applyFill="1" applyBorder="1" applyAlignment="1" applyProtection="1">
      <alignment horizontal="center" vertical="center"/>
      <protection locked="0"/>
    </xf>
    <xf numFmtId="0" fontId="6" fillId="3" borderId="11" xfId="3" applyFont="1" applyFill="1" applyBorder="1" applyAlignment="1" applyProtection="1">
      <alignment horizontal="center" vertical="center"/>
    </xf>
    <xf numFmtId="166" fontId="11" fillId="0" borderId="11" xfId="4" applyNumberFormat="1" applyFont="1" applyBorder="1" applyAlignment="1" applyProtection="1">
      <alignment horizontal="center" vertical="center"/>
      <protection locked="0"/>
    </xf>
    <xf numFmtId="0" fontId="12" fillId="0" borderId="11" xfId="2" applyFont="1" applyFill="1" applyBorder="1" applyAlignment="1" applyProtection="1">
      <alignment horizontal="center" vertical="center"/>
      <protection locked="0"/>
    </xf>
    <xf numFmtId="3" fontId="11" fillId="0" borderId="12" xfId="0" applyNumberFormat="1" applyFont="1" applyFill="1" applyBorder="1" applyProtection="1">
      <protection locked="0"/>
    </xf>
    <xf numFmtId="0" fontId="5" fillId="0" borderId="0" xfId="0" applyFont="1" applyAlignment="1">
      <alignment horizontal="right"/>
    </xf>
    <xf numFmtId="0" fontId="14" fillId="0" borderId="0" xfId="0" applyFont="1" applyAlignment="1">
      <alignment horizontal="right"/>
    </xf>
    <xf numFmtId="0" fontId="10" fillId="11" borderId="7" xfId="3" applyFont="1" applyFill="1" applyBorder="1" applyAlignment="1" applyProtection="1">
      <alignment horizontal="center" vertical="center"/>
    </xf>
    <xf numFmtId="0" fontId="10" fillId="11" borderId="8" xfId="3" applyFont="1" applyFill="1" applyBorder="1" applyAlignment="1" applyProtection="1">
      <alignment horizontal="center" vertical="center"/>
    </xf>
    <xf numFmtId="0" fontId="6" fillId="3" borderId="5" xfId="3" applyFont="1" applyFill="1" applyBorder="1" applyAlignment="1" applyProtection="1">
      <alignment vertical="top"/>
    </xf>
    <xf numFmtId="0" fontId="6" fillId="3" borderId="18" xfId="3" applyFont="1" applyFill="1" applyBorder="1" applyAlignment="1" applyProtection="1">
      <alignment vertical="top"/>
    </xf>
    <xf numFmtId="0" fontId="6" fillId="0" borderId="7" xfId="3" applyFont="1" applyBorder="1" applyAlignment="1" applyProtection="1">
      <alignment horizontal="center" vertical="center"/>
    </xf>
    <xf numFmtId="164" fontId="11" fillId="0" borderId="7" xfId="5" applyFont="1" applyBorder="1" applyAlignment="1" applyProtection="1">
      <alignment horizontal="center" vertical="center"/>
    </xf>
    <xf numFmtId="167" fontId="11" fillId="0" borderId="7" xfId="6" applyNumberFormat="1" applyFont="1" applyBorder="1" applyAlignment="1" applyProtection="1">
      <alignment horizontal="center" vertical="center"/>
    </xf>
    <xf numFmtId="167" fontId="11" fillId="0" borderId="8" xfId="6" applyNumberFormat="1" applyFont="1" applyBorder="1" applyAlignment="1" applyProtection="1">
      <alignment horizontal="center" vertical="center"/>
    </xf>
    <xf numFmtId="0" fontId="6" fillId="3" borderId="9" xfId="3" applyFont="1" applyFill="1" applyBorder="1" applyAlignment="1" applyProtection="1">
      <alignment vertical="top"/>
    </xf>
    <xf numFmtId="0" fontId="6" fillId="3" borderId="19" xfId="3" applyFont="1" applyFill="1" applyBorder="1" applyAlignment="1" applyProtection="1">
      <alignment vertical="top"/>
    </xf>
    <xf numFmtId="0" fontId="6" fillId="0" borderId="11" xfId="3" applyFont="1" applyBorder="1" applyAlignment="1" applyProtection="1">
      <alignment horizontal="center" vertical="center"/>
    </xf>
    <xf numFmtId="164" fontId="11" fillId="0" borderId="11" xfId="5" applyFont="1" applyBorder="1" applyAlignment="1" applyProtection="1">
      <alignment horizontal="center" vertical="center"/>
    </xf>
    <xf numFmtId="167" fontId="11" fillId="0" borderId="11" xfId="6" applyNumberFormat="1" applyFont="1" applyBorder="1" applyAlignment="1" applyProtection="1">
      <alignment horizontal="center" vertical="center"/>
    </xf>
    <xf numFmtId="167" fontId="11" fillId="0" borderId="12" xfId="6" applyNumberFormat="1" applyFont="1" applyBorder="1" applyAlignment="1" applyProtection="1">
      <alignment horizontal="center" vertical="center"/>
    </xf>
    <xf numFmtId="0" fontId="10" fillId="3" borderId="0" xfId="3" applyFont="1" applyFill="1" applyAlignment="1" applyProtection="1">
      <alignment horizontal="right" vertical="center"/>
      <protection locked="0"/>
    </xf>
    <xf numFmtId="0" fontId="6" fillId="3" borderId="0" xfId="3" applyFont="1" applyFill="1" applyProtection="1">
      <protection locked="0"/>
    </xf>
    <xf numFmtId="0" fontId="12" fillId="3" borderId="0" xfId="3" applyFont="1" applyFill="1" applyBorder="1" applyAlignment="1" applyProtection="1">
      <alignment horizontal="center" vertical="top"/>
      <protection locked="0"/>
    </xf>
    <xf numFmtId="0" fontId="10" fillId="3" borderId="0" xfId="3" applyFont="1" applyFill="1" applyBorder="1" applyAlignment="1" applyProtection="1">
      <alignment vertical="top"/>
      <protection locked="0"/>
    </xf>
    <xf numFmtId="166" fontId="10" fillId="3" borderId="7" xfId="4" applyNumberFormat="1" applyFont="1" applyFill="1" applyBorder="1" applyAlignment="1" applyProtection="1">
      <alignment horizontal="center" vertical="center"/>
      <protection locked="0"/>
    </xf>
    <xf numFmtId="0" fontId="10" fillId="3" borderId="0" xfId="3" applyFont="1" applyFill="1" applyProtection="1">
      <protection locked="0"/>
    </xf>
    <xf numFmtId="0" fontId="10" fillId="3" borderId="0" xfId="3" applyFont="1" applyFill="1" applyAlignment="1" applyProtection="1">
      <alignment vertical="center"/>
      <protection locked="0"/>
    </xf>
    <xf numFmtId="0" fontId="10" fillId="3" borderId="0" xfId="3" applyFont="1" applyFill="1" applyAlignment="1" applyProtection="1">
      <alignment horizontal="left"/>
      <protection locked="0"/>
    </xf>
    <xf numFmtId="0" fontId="10" fillId="3" borderId="0" xfId="3" applyFont="1" applyFill="1" applyAlignment="1" applyProtection="1">
      <alignment horizontal="center"/>
      <protection locked="0"/>
    </xf>
    <xf numFmtId="168" fontId="10" fillId="3" borderId="7" xfId="6" applyNumberFormat="1" applyFont="1" applyFill="1" applyBorder="1" applyAlignment="1" applyProtection="1">
      <alignment horizontal="center"/>
      <protection locked="0"/>
    </xf>
    <xf numFmtId="0" fontId="10" fillId="3" borderId="0" xfId="3" applyFont="1" applyFill="1" applyAlignment="1" applyProtection="1">
      <protection locked="0"/>
    </xf>
    <xf numFmtId="0" fontId="15" fillId="12" borderId="24" xfId="3" applyFont="1" applyFill="1" applyBorder="1" applyAlignment="1" applyProtection="1">
      <alignment horizontal="center"/>
      <protection locked="0"/>
    </xf>
    <xf numFmtId="0" fontId="15" fillId="12" borderId="25" xfId="3" applyFont="1" applyFill="1" applyBorder="1" applyAlignment="1" applyProtection="1">
      <alignment horizontal="center"/>
      <protection locked="0"/>
    </xf>
    <xf numFmtId="0" fontId="15" fillId="12" borderId="27" xfId="3" quotePrefix="1" applyFont="1" applyFill="1" applyBorder="1" applyAlignment="1" applyProtection="1">
      <alignment horizontal="center"/>
      <protection locked="0"/>
    </xf>
    <xf numFmtId="0" fontId="15" fillId="12" borderId="28" xfId="3" quotePrefix="1" applyFont="1" applyFill="1" applyBorder="1" applyAlignment="1" applyProtection="1">
      <alignment horizontal="center"/>
      <protection locked="0"/>
    </xf>
    <xf numFmtId="0" fontId="6" fillId="3" borderId="30" xfId="3" applyFont="1" applyFill="1" applyBorder="1" applyAlignment="1" applyProtection="1">
      <alignment vertical="top"/>
    </xf>
    <xf numFmtId="0" fontId="6" fillId="3" borderId="31" xfId="3" applyFont="1" applyFill="1" applyBorder="1" applyAlignment="1" applyProtection="1">
      <alignment vertical="top"/>
      <protection locked="0"/>
    </xf>
    <xf numFmtId="164" fontId="10" fillId="3" borderId="32" xfId="5" applyNumberFormat="1" applyFont="1" applyFill="1" applyBorder="1" applyAlignment="1" applyProtection="1">
      <alignment horizontal="left" vertical="center"/>
      <protection locked="0"/>
    </xf>
    <xf numFmtId="0" fontId="6" fillId="3" borderId="32" xfId="3" applyFont="1" applyFill="1" applyBorder="1" applyAlignment="1" applyProtection="1">
      <alignment vertical="center"/>
      <protection locked="0"/>
    </xf>
    <xf numFmtId="164" fontId="11" fillId="3" borderId="33" xfId="5" applyFont="1" applyFill="1" applyBorder="1" applyAlignment="1" applyProtection="1">
      <alignment vertical="center"/>
      <protection locked="0"/>
    </xf>
    <xf numFmtId="164" fontId="17" fillId="3" borderId="32" xfId="5" applyNumberFormat="1" applyFont="1" applyFill="1" applyBorder="1" applyAlignment="1" applyProtection="1">
      <alignment horizontal="left" vertical="center"/>
      <protection locked="0"/>
    </xf>
    <xf numFmtId="0" fontId="6" fillId="3" borderId="33" xfId="3" applyFont="1" applyFill="1" applyBorder="1" applyAlignment="1" applyProtection="1">
      <alignment vertical="center"/>
      <protection locked="0"/>
    </xf>
    <xf numFmtId="164" fontId="6" fillId="3" borderId="32" xfId="3" applyNumberFormat="1" applyFont="1" applyFill="1" applyBorder="1" applyAlignment="1" applyProtection="1">
      <alignment vertical="center"/>
      <protection locked="0"/>
    </xf>
    <xf numFmtId="10" fontId="11" fillId="3" borderId="33" xfId="6" applyNumberFormat="1" applyFont="1" applyFill="1" applyBorder="1" applyAlignment="1" applyProtection="1">
      <alignment vertical="center"/>
      <protection locked="0"/>
    </xf>
    <xf numFmtId="0" fontId="6" fillId="3" borderId="34" xfId="3" applyFont="1" applyFill="1" applyBorder="1" applyAlignment="1" applyProtection="1">
      <alignment vertical="top"/>
    </xf>
    <xf numFmtId="0" fontId="6" fillId="3" borderId="0" xfId="3" applyFont="1" applyFill="1" applyBorder="1" applyAlignment="1" applyProtection="1">
      <alignment vertical="top"/>
      <protection locked="0"/>
    </xf>
    <xf numFmtId="169" fontId="10" fillId="3" borderId="35" xfId="5" applyNumberFormat="1" applyFont="1" applyFill="1" applyBorder="1" applyAlignment="1" applyProtection="1">
      <alignment horizontal="left" vertical="center"/>
      <protection locked="0"/>
    </xf>
    <xf numFmtId="0" fontId="6" fillId="3" borderId="35" xfId="3" applyFont="1" applyFill="1" applyBorder="1" applyAlignment="1" applyProtection="1">
      <alignment vertical="center"/>
      <protection locked="0"/>
    </xf>
    <xf numFmtId="164" fontId="11" fillId="3" borderId="36" xfId="5" applyFont="1" applyFill="1" applyBorder="1" applyAlignment="1" applyProtection="1">
      <alignment vertical="center"/>
      <protection locked="0"/>
    </xf>
    <xf numFmtId="169" fontId="17" fillId="3" borderId="35" xfId="5" applyNumberFormat="1" applyFont="1" applyFill="1" applyBorder="1" applyAlignment="1" applyProtection="1">
      <alignment horizontal="left" vertical="center"/>
      <protection locked="0"/>
    </xf>
    <xf numFmtId="0" fontId="6" fillId="3" borderId="36" xfId="3" applyFont="1" applyFill="1" applyBorder="1" applyAlignment="1" applyProtection="1">
      <alignment vertical="center"/>
      <protection locked="0"/>
    </xf>
    <xf numFmtId="164" fontId="6" fillId="3" borderId="35" xfId="3" applyNumberFormat="1" applyFont="1" applyFill="1" applyBorder="1" applyAlignment="1" applyProtection="1">
      <alignment vertical="center"/>
      <protection locked="0"/>
    </xf>
    <xf numFmtId="10" fontId="11" fillId="3" borderId="36" xfId="6" applyNumberFormat="1" applyFont="1" applyFill="1" applyBorder="1" applyAlignment="1" applyProtection="1">
      <alignment vertical="center"/>
      <protection locked="0"/>
    </xf>
    <xf numFmtId="164" fontId="10" fillId="3" borderId="35" xfId="5" applyNumberFormat="1" applyFont="1" applyFill="1" applyBorder="1" applyAlignment="1" applyProtection="1">
      <alignment horizontal="left" vertical="center"/>
      <protection locked="0"/>
    </xf>
    <xf numFmtId="164" fontId="17" fillId="3" borderId="35" xfId="5" applyNumberFormat="1" applyFont="1" applyFill="1" applyBorder="1" applyAlignment="1" applyProtection="1">
      <alignment horizontal="left" vertical="center"/>
      <protection locked="0"/>
    </xf>
    <xf numFmtId="0" fontId="6" fillId="3" borderId="37" xfId="3" applyFont="1" applyFill="1" applyBorder="1" applyAlignment="1" applyProtection="1">
      <alignment vertical="top"/>
    </xf>
    <xf numFmtId="0" fontId="5" fillId="0" borderId="0" xfId="3" applyFont="1" applyFill="1" applyProtection="1">
      <protection locked="0"/>
    </xf>
    <xf numFmtId="0" fontId="10" fillId="11" borderId="20" xfId="3" applyFont="1" applyFill="1" applyBorder="1" applyAlignment="1" applyProtection="1">
      <alignment vertical="top"/>
      <protection locked="0"/>
    </xf>
    <xf numFmtId="0" fontId="6" fillId="11" borderId="18" xfId="3" applyFont="1" applyFill="1" applyBorder="1" applyAlignment="1" applyProtection="1">
      <alignment vertical="top"/>
      <protection locked="0"/>
    </xf>
    <xf numFmtId="169" fontId="10" fillId="11" borderId="7" xfId="5" applyNumberFormat="1" applyFont="1" applyFill="1" applyBorder="1" applyAlignment="1" applyProtection="1">
      <alignment horizontal="left" vertical="center"/>
      <protection locked="0"/>
    </xf>
    <xf numFmtId="0" fontId="6" fillId="11" borderId="7" xfId="3" applyFont="1" applyFill="1" applyBorder="1" applyAlignment="1" applyProtection="1">
      <alignment vertical="center"/>
      <protection locked="0"/>
    </xf>
    <xf numFmtId="164" fontId="11" fillId="11" borderId="6" xfId="5" applyFont="1" applyFill="1" applyBorder="1" applyAlignment="1" applyProtection="1">
      <alignment vertical="center"/>
      <protection locked="0"/>
    </xf>
    <xf numFmtId="169" fontId="17" fillId="11" borderId="7" xfId="5" applyNumberFormat="1" applyFont="1" applyFill="1" applyBorder="1" applyAlignment="1" applyProtection="1">
      <alignment horizontal="left" vertical="center"/>
      <protection locked="0"/>
    </xf>
    <xf numFmtId="0" fontId="6" fillId="11" borderId="6" xfId="3" applyFont="1" applyFill="1" applyBorder="1" applyAlignment="1" applyProtection="1">
      <alignment vertical="center"/>
      <protection locked="0"/>
    </xf>
    <xf numFmtId="164" fontId="10" fillId="11" borderId="7" xfId="3" applyNumberFormat="1" applyFont="1" applyFill="1" applyBorder="1" applyAlignment="1" applyProtection="1">
      <alignment vertical="center"/>
      <protection locked="0"/>
    </xf>
    <xf numFmtId="10" fontId="10" fillId="11" borderId="6" xfId="6" applyNumberFormat="1" applyFont="1" applyFill="1" applyBorder="1" applyAlignment="1" applyProtection="1">
      <alignment vertical="center"/>
      <protection locked="0"/>
    </xf>
    <xf numFmtId="0" fontId="5" fillId="0" borderId="0" xfId="3" applyFont="1" applyProtection="1">
      <protection locked="0"/>
    </xf>
    <xf numFmtId="0" fontId="6" fillId="3" borderId="34" xfId="3" applyFont="1" applyFill="1" applyBorder="1" applyAlignment="1" applyProtection="1">
      <alignment vertical="top" wrapText="1"/>
    </xf>
    <xf numFmtId="166" fontId="6" fillId="13" borderId="35" xfId="4" applyNumberFormat="1" applyFont="1" applyFill="1" applyBorder="1" applyAlignment="1" applyProtection="1">
      <alignment vertical="center"/>
      <protection locked="0"/>
    </xf>
    <xf numFmtId="164" fontId="11" fillId="0" borderId="36" xfId="5" applyFont="1" applyBorder="1" applyAlignment="1" applyProtection="1">
      <alignment vertical="center"/>
      <protection locked="0"/>
    </xf>
    <xf numFmtId="166" fontId="6" fillId="3" borderId="35" xfId="4" applyNumberFormat="1" applyFont="1" applyFill="1" applyBorder="1" applyAlignment="1" applyProtection="1">
      <alignment vertical="center"/>
      <protection locked="0"/>
    </xf>
    <xf numFmtId="169" fontId="10" fillId="9" borderId="35" xfId="5" applyNumberFormat="1" applyFont="1" applyFill="1" applyBorder="1" applyAlignment="1" applyProtection="1">
      <alignment horizontal="left" vertical="center"/>
      <protection locked="0"/>
    </xf>
    <xf numFmtId="166" fontId="6" fillId="9" borderId="35" xfId="4" applyNumberFormat="1" applyFont="1" applyFill="1" applyBorder="1" applyAlignment="1" applyProtection="1">
      <alignment vertical="center"/>
      <protection locked="0"/>
    </xf>
    <xf numFmtId="164" fontId="11" fillId="9" borderId="36" xfId="5" applyFont="1" applyFill="1" applyBorder="1" applyAlignment="1" applyProtection="1">
      <alignment vertical="center"/>
      <protection locked="0"/>
    </xf>
    <xf numFmtId="169" fontId="17" fillId="9" borderId="35" xfId="5" applyNumberFormat="1" applyFont="1" applyFill="1" applyBorder="1" applyAlignment="1" applyProtection="1">
      <alignment horizontal="left" vertical="center"/>
      <protection locked="0"/>
    </xf>
    <xf numFmtId="164" fontId="6" fillId="9" borderId="35" xfId="3" applyNumberFormat="1" applyFont="1" applyFill="1" applyBorder="1" applyAlignment="1" applyProtection="1">
      <alignment vertical="center"/>
      <protection locked="0"/>
    </xf>
    <xf numFmtId="10" fontId="11" fillId="9" borderId="36" xfId="6" applyNumberFormat="1" applyFont="1" applyFill="1" applyBorder="1" applyAlignment="1" applyProtection="1">
      <alignment vertical="center"/>
      <protection locked="0"/>
    </xf>
    <xf numFmtId="44" fontId="10" fillId="3" borderId="35" xfId="5" applyNumberFormat="1" applyFont="1" applyFill="1" applyBorder="1" applyAlignment="1" applyProtection="1">
      <alignment horizontal="left" vertical="center"/>
      <protection locked="0"/>
    </xf>
    <xf numFmtId="44" fontId="17" fillId="3" borderId="35" xfId="5" applyNumberFormat="1" applyFont="1" applyFill="1" applyBorder="1" applyAlignment="1" applyProtection="1">
      <alignment horizontal="left" vertical="center"/>
      <protection locked="0"/>
    </xf>
    <xf numFmtId="0" fontId="10" fillId="11" borderId="20" xfId="3" applyFont="1" applyFill="1" applyBorder="1" applyAlignment="1" applyProtection="1">
      <alignment vertical="top" wrapText="1"/>
      <protection locked="0"/>
    </xf>
    <xf numFmtId="0" fontId="6" fillId="11" borderId="18" xfId="3" applyFont="1" applyFill="1" applyBorder="1" applyProtection="1">
      <protection locked="0"/>
    </xf>
    <xf numFmtId="0" fontId="10" fillId="11" borderId="7" xfId="3" applyFont="1" applyFill="1" applyBorder="1" applyAlignment="1" applyProtection="1">
      <alignment horizontal="left" vertical="center"/>
      <protection locked="0"/>
    </xf>
    <xf numFmtId="164" fontId="10" fillId="11" borderId="6" xfId="3" applyNumberFormat="1" applyFont="1" applyFill="1" applyBorder="1" applyAlignment="1" applyProtection="1">
      <alignment vertical="center"/>
      <protection locked="0"/>
    </xf>
    <xf numFmtId="0" fontId="17" fillId="11" borderId="7" xfId="3" applyFont="1" applyFill="1" applyBorder="1" applyAlignment="1" applyProtection="1">
      <alignment horizontal="left" vertical="center"/>
      <protection locked="0"/>
    </xf>
    <xf numFmtId="0" fontId="6" fillId="3" borderId="34" xfId="3" applyFont="1" applyFill="1" applyBorder="1" applyAlignment="1" applyProtection="1">
      <alignment vertical="center"/>
    </xf>
    <xf numFmtId="0" fontId="6" fillId="3" borderId="37" xfId="3" applyFont="1" applyFill="1" applyBorder="1" applyAlignment="1" applyProtection="1">
      <alignment vertical="center" wrapText="1"/>
    </xf>
    <xf numFmtId="0" fontId="10" fillId="11" borderId="6" xfId="3" applyFont="1" applyFill="1" applyBorder="1" applyAlignment="1" applyProtection="1">
      <alignment vertical="center"/>
      <protection locked="0"/>
    </xf>
    <xf numFmtId="0" fontId="6" fillId="3" borderId="34" xfId="3" applyFont="1" applyFill="1" applyBorder="1" applyAlignment="1" applyProtection="1">
      <alignment vertical="top" wrapText="1"/>
      <protection locked="0"/>
    </xf>
    <xf numFmtId="164" fontId="6" fillId="3" borderId="36" xfId="5" applyFont="1" applyFill="1" applyBorder="1" applyAlignment="1" applyProtection="1">
      <alignment vertical="center"/>
      <protection locked="0"/>
    </xf>
    <xf numFmtId="0" fontId="6" fillId="3" borderId="34" xfId="3" applyFont="1" applyFill="1" applyBorder="1" applyAlignment="1" applyProtection="1">
      <alignment vertical="top"/>
      <protection locked="0"/>
    </xf>
    <xf numFmtId="164" fontId="6" fillId="9" borderId="36" xfId="5" applyFont="1" applyFill="1" applyBorder="1" applyAlignment="1" applyProtection="1">
      <alignment vertical="center"/>
      <protection locked="0"/>
    </xf>
    <xf numFmtId="169" fontId="18" fillId="9" borderId="35" xfId="5" applyNumberFormat="1" applyFont="1" applyFill="1" applyBorder="1" applyAlignment="1" applyProtection="1">
      <alignment horizontal="left" vertical="center"/>
      <protection locked="0"/>
    </xf>
    <xf numFmtId="0" fontId="6" fillId="3" borderId="34" xfId="3" applyFont="1" applyFill="1" applyBorder="1" applyProtection="1">
      <protection locked="0"/>
    </xf>
    <xf numFmtId="0" fontId="6" fillId="14" borderId="38" xfId="3" applyFont="1" applyFill="1" applyBorder="1" applyProtection="1">
      <protection locked="0"/>
    </xf>
    <xf numFmtId="0" fontId="6" fillId="14" borderId="39" xfId="3" applyFont="1" applyFill="1" applyBorder="1" applyAlignment="1" applyProtection="1">
      <alignment vertical="top"/>
      <protection locked="0"/>
    </xf>
    <xf numFmtId="169" fontId="6" fillId="15" borderId="40" xfId="5" applyNumberFormat="1" applyFont="1" applyFill="1" applyBorder="1" applyAlignment="1" applyProtection="1">
      <alignment vertical="top"/>
      <protection locked="0"/>
    </xf>
    <xf numFmtId="0" fontId="6" fillId="15" borderId="41" xfId="3" applyFont="1" applyFill="1" applyBorder="1" applyAlignment="1" applyProtection="1">
      <alignment vertical="center"/>
      <protection locked="0"/>
    </xf>
    <xf numFmtId="164" fontId="6" fillId="15" borderId="39" xfId="5" applyFont="1" applyFill="1" applyBorder="1" applyAlignment="1" applyProtection="1">
      <alignment vertical="center"/>
      <protection locked="0"/>
    </xf>
    <xf numFmtId="0" fontId="6" fillId="15" borderId="40" xfId="3" applyFont="1" applyFill="1" applyBorder="1" applyAlignment="1" applyProtection="1">
      <alignment vertical="center"/>
      <protection locked="0"/>
    </xf>
    <xf numFmtId="164" fontId="6" fillId="15" borderId="40" xfId="3" applyNumberFormat="1" applyFont="1" applyFill="1" applyBorder="1" applyAlignment="1" applyProtection="1">
      <alignment vertical="center"/>
      <protection locked="0"/>
    </xf>
    <xf numFmtId="10" fontId="6" fillId="15" borderId="40" xfId="6" applyNumberFormat="1" applyFont="1" applyFill="1" applyBorder="1" applyAlignment="1" applyProtection="1">
      <alignment vertical="center"/>
      <protection locked="0"/>
    </xf>
    <xf numFmtId="0" fontId="10" fillId="3" borderId="34" xfId="3" applyFont="1" applyFill="1" applyBorder="1" applyAlignment="1" applyProtection="1">
      <alignment vertical="top"/>
      <protection locked="0"/>
    </xf>
    <xf numFmtId="9" fontId="6" fillId="3" borderId="35" xfId="3" applyNumberFormat="1" applyFont="1" applyFill="1" applyBorder="1" applyAlignment="1" applyProtection="1">
      <alignment vertical="top"/>
      <protection locked="0"/>
    </xf>
    <xf numFmtId="9" fontId="6" fillId="3" borderId="0" xfId="3" applyNumberFormat="1" applyFont="1" applyFill="1" applyBorder="1" applyAlignment="1" applyProtection="1">
      <alignment vertical="center"/>
      <protection locked="0"/>
    </xf>
    <xf numFmtId="164" fontId="10" fillId="3" borderId="34" xfId="3" applyNumberFormat="1" applyFont="1" applyFill="1" applyBorder="1" applyAlignment="1" applyProtection="1">
      <alignment vertical="center"/>
      <protection locked="0"/>
    </xf>
    <xf numFmtId="9" fontId="10" fillId="3" borderId="35" xfId="3" applyNumberFormat="1" applyFont="1" applyFill="1" applyBorder="1" applyAlignment="1" applyProtection="1">
      <alignment vertical="center"/>
      <protection locked="0"/>
    </xf>
    <xf numFmtId="164" fontId="10" fillId="3" borderId="35" xfId="3" applyNumberFormat="1" applyFont="1" applyFill="1" applyBorder="1" applyAlignment="1" applyProtection="1">
      <alignment vertical="center"/>
      <protection locked="0"/>
    </xf>
    <xf numFmtId="10" fontId="10" fillId="3" borderId="36" xfId="6" applyNumberFormat="1" applyFont="1" applyFill="1" applyBorder="1" applyAlignment="1" applyProtection="1">
      <alignment vertical="center"/>
      <protection locked="0"/>
    </xf>
    <xf numFmtId="0" fontId="6" fillId="3" borderId="34" xfId="3" applyFont="1" applyFill="1" applyBorder="1" applyAlignment="1" applyProtection="1">
      <alignment horizontal="left" vertical="top" indent="1"/>
      <protection locked="0"/>
    </xf>
    <xf numFmtId="0" fontId="6" fillId="3" borderId="0" xfId="3" applyFont="1" applyFill="1" applyBorder="1" applyAlignment="1" applyProtection="1">
      <alignment vertical="center"/>
      <protection locked="0"/>
    </xf>
    <xf numFmtId="164" fontId="6" fillId="3" borderId="34" xfId="3" applyNumberFormat="1" applyFont="1" applyFill="1" applyBorder="1" applyAlignment="1" applyProtection="1">
      <alignment vertical="center"/>
      <protection locked="0"/>
    </xf>
    <xf numFmtId="9" fontId="6" fillId="3" borderId="35" xfId="3" applyNumberFormat="1" applyFont="1" applyFill="1" applyBorder="1" applyAlignment="1" applyProtection="1">
      <alignment vertical="center"/>
      <protection locked="0"/>
    </xf>
    <xf numFmtId="10" fontId="6" fillId="3" borderId="36" xfId="6" applyNumberFormat="1" applyFont="1" applyFill="1" applyBorder="1" applyAlignment="1" applyProtection="1">
      <alignment vertical="center"/>
      <protection locked="0"/>
    </xf>
    <xf numFmtId="0" fontId="19" fillId="0" borderId="0" xfId="0" applyFont="1"/>
    <xf numFmtId="0" fontId="10" fillId="16" borderId="34" xfId="3" applyFont="1" applyFill="1" applyBorder="1" applyAlignment="1" applyProtection="1">
      <alignment horizontal="left" vertical="top" indent="1"/>
      <protection locked="0"/>
    </xf>
    <xf numFmtId="0" fontId="10" fillId="16" borderId="0" xfId="3" applyFont="1" applyFill="1" applyBorder="1" applyAlignment="1" applyProtection="1">
      <alignment vertical="top"/>
      <protection locked="0"/>
    </xf>
    <xf numFmtId="9" fontId="10" fillId="16" borderId="35" xfId="3" applyNumberFormat="1" applyFont="1" applyFill="1" applyBorder="1" applyAlignment="1" applyProtection="1">
      <alignment vertical="top"/>
      <protection locked="0"/>
    </xf>
    <xf numFmtId="0" fontId="10" fillId="16" borderId="0" xfId="3" applyFont="1" applyFill="1" applyBorder="1" applyAlignment="1" applyProtection="1">
      <alignment vertical="center"/>
      <protection locked="0"/>
    </xf>
    <xf numFmtId="164" fontId="10" fillId="16" borderId="34" xfId="3" applyNumberFormat="1" applyFont="1" applyFill="1" applyBorder="1" applyAlignment="1" applyProtection="1">
      <alignment vertical="center"/>
      <protection locked="0"/>
    </xf>
    <xf numFmtId="9" fontId="10" fillId="16" borderId="35" xfId="3" applyNumberFormat="1" applyFont="1" applyFill="1" applyBorder="1" applyAlignment="1" applyProtection="1">
      <alignment vertical="center"/>
      <protection locked="0"/>
    </xf>
    <xf numFmtId="0" fontId="10" fillId="16" borderId="35" xfId="3" applyFont="1" applyFill="1" applyBorder="1" applyAlignment="1" applyProtection="1">
      <alignment vertical="center"/>
      <protection locked="0"/>
    </xf>
    <xf numFmtId="164" fontId="10" fillId="16" borderId="35" xfId="3" applyNumberFormat="1" applyFont="1" applyFill="1" applyBorder="1" applyAlignment="1" applyProtection="1">
      <alignment vertical="center"/>
      <protection locked="0"/>
    </xf>
    <xf numFmtId="10" fontId="6" fillId="16" borderId="36" xfId="6" applyNumberFormat="1" applyFont="1" applyFill="1" applyBorder="1" applyAlignment="1" applyProtection="1">
      <alignment vertical="center"/>
      <protection locked="0"/>
    </xf>
    <xf numFmtId="0" fontId="2" fillId="0" borderId="0" xfId="0" applyFont="1"/>
    <xf numFmtId="9" fontId="6" fillId="3" borderId="35" xfId="1" applyFont="1" applyFill="1" applyBorder="1" applyAlignment="1" applyProtection="1">
      <alignment vertical="top"/>
      <protection locked="0"/>
    </xf>
    <xf numFmtId="0" fontId="6" fillId="16" borderId="42" xfId="3" applyFont="1" applyFill="1" applyBorder="1" applyAlignment="1" applyProtection="1">
      <alignment vertical="top"/>
      <protection locked="0"/>
    </xf>
    <xf numFmtId="0" fontId="6" fillId="16" borderId="17" xfId="3" applyFont="1" applyFill="1" applyBorder="1" applyAlignment="1" applyProtection="1">
      <alignment vertical="center"/>
      <protection locked="0"/>
    </xf>
    <xf numFmtId="164" fontId="10" fillId="16" borderId="37" xfId="3" applyNumberFormat="1" applyFont="1" applyFill="1" applyBorder="1" applyAlignment="1" applyProtection="1">
      <alignment vertical="center"/>
      <protection locked="0"/>
    </xf>
    <xf numFmtId="0" fontId="10" fillId="16" borderId="42" xfId="3" applyFont="1" applyFill="1" applyBorder="1" applyAlignment="1" applyProtection="1">
      <alignment vertical="center"/>
      <protection locked="0"/>
    </xf>
    <xf numFmtId="164" fontId="10" fillId="16" borderId="42" xfId="3" applyNumberFormat="1" applyFont="1" applyFill="1" applyBorder="1" applyAlignment="1" applyProtection="1">
      <alignment vertical="center"/>
      <protection locked="0"/>
    </xf>
    <xf numFmtId="10" fontId="10" fillId="16" borderId="43" xfId="6" applyNumberFormat="1" applyFont="1" applyFill="1" applyBorder="1" applyAlignment="1" applyProtection="1">
      <alignment vertical="center"/>
      <protection locked="0"/>
    </xf>
    <xf numFmtId="0" fontId="6" fillId="15" borderId="37" xfId="3" applyFont="1" applyFill="1" applyBorder="1" applyProtection="1">
      <protection locked="0"/>
    </xf>
    <xf numFmtId="0" fontId="6" fillId="15" borderId="17" xfId="3" applyFont="1" applyFill="1" applyBorder="1" applyAlignment="1" applyProtection="1">
      <alignment vertical="top"/>
      <protection locked="0"/>
    </xf>
    <xf numFmtId="169" fontId="6" fillId="15" borderId="43" xfId="5" applyNumberFormat="1" applyFont="1" applyFill="1" applyBorder="1" applyAlignment="1" applyProtection="1">
      <alignment vertical="top"/>
      <protection locked="0"/>
    </xf>
    <xf numFmtId="0" fontId="6" fillId="15" borderId="42" xfId="3" applyFont="1" applyFill="1" applyBorder="1" applyAlignment="1" applyProtection="1">
      <alignment vertical="center"/>
      <protection locked="0"/>
    </xf>
    <xf numFmtId="164" fontId="6" fillId="15" borderId="17" xfId="5" applyFont="1" applyFill="1" applyBorder="1" applyAlignment="1" applyProtection="1">
      <alignment vertical="center"/>
      <protection locked="0"/>
    </xf>
    <xf numFmtId="0" fontId="6" fillId="15" borderId="43" xfId="3" applyFont="1" applyFill="1" applyBorder="1" applyAlignment="1" applyProtection="1">
      <alignment vertical="center"/>
      <protection locked="0"/>
    </xf>
    <xf numFmtId="164" fontId="6" fillId="15" borderId="43" xfId="3" applyNumberFormat="1" applyFont="1" applyFill="1" applyBorder="1" applyAlignment="1" applyProtection="1">
      <alignment vertical="center"/>
      <protection locked="0"/>
    </xf>
    <xf numFmtId="10" fontId="6" fillId="15" borderId="43" xfId="6" applyNumberFormat="1" applyFont="1" applyFill="1" applyBorder="1" applyAlignment="1" applyProtection="1">
      <alignment vertical="center"/>
      <protection locked="0"/>
    </xf>
    <xf numFmtId="0" fontId="10" fillId="0" borderId="0" xfId="3" applyFont="1" applyFill="1" applyAlignment="1" applyProtection="1">
      <alignment vertical="top"/>
      <protection locked="0"/>
    </xf>
    <xf numFmtId="0" fontId="6" fillId="0" borderId="0" xfId="3" applyFont="1" applyAlignment="1" applyProtection="1">
      <alignment vertical="top"/>
      <protection locked="0"/>
    </xf>
    <xf numFmtId="9" fontId="6" fillId="0" borderId="35" xfId="3" applyNumberFormat="1" applyFont="1" applyFill="1" applyBorder="1" applyAlignment="1" applyProtection="1">
      <alignment vertical="top"/>
      <protection locked="0"/>
    </xf>
    <xf numFmtId="9" fontId="6" fillId="0" borderId="0" xfId="3" applyNumberFormat="1" applyFont="1" applyFill="1" applyBorder="1" applyAlignment="1" applyProtection="1">
      <alignment vertical="center"/>
      <protection locked="0"/>
    </xf>
    <xf numFmtId="164" fontId="10" fillId="0" borderId="34" xfId="3" applyNumberFormat="1" applyFont="1" applyFill="1" applyBorder="1" applyAlignment="1" applyProtection="1">
      <alignment vertical="center"/>
      <protection locked="0"/>
    </xf>
    <xf numFmtId="9" fontId="10" fillId="0" borderId="35" xfId="3" applyNumberFormat="1" applyFont="1" applyFill="1" applyBorder="1" applyAlignment="1" applyProtection="1">
      <alignment vertical="center"/>
      <protection locked="0"/>
    </xf>
    <xf numFmtId="164" fontId="10" fillId="0" borderId="35" xfId="3" applyNumberFormat="1" applyFont="1" applyFill="1" applyBorder="1" applyAlignment="1" applyProtection="1">
      <alignment vertical="center"/>
      <protection locked="0"/>
    </xf>
    <xf numFmtId="10" fontId="10" fillId="0" borderId="36" xfId="6" applyNumberFormat="1" applyFont="1" applyFill="1" applyBorder="1" applyAlignment="1" applyProtection="1">
      <alignment vertical="center"/>
      <protection locked="0"/>
    </xf>
    <xf numFmtId="0" fontId="6" fillId="0" borderId="0" xfId="3" applyFont="1" applyFill="1" applyAlignment="1" applyProtection="1">
      <alignment horizontal="left" vertical="top" indent="1"/>
      <protection locked="0"/>
    </xf>
    <xf numFmtId="164" fontId="6" fillId="0" borderId="34" xfId="3" applyNumberFormat="1" applyFont="1" applyFill="1" applyBorder="1" applyAlignment="1" applyProtection="1">
      <alignment vertical="center"/>
      <protection locked="0"/>
    </xf>
    <xf numFmtId="9" fontId="6" fillId="0" borderId="35" xfId="3" applyNumberFormat="1" applyFont="1" applyFill="1" applyBorder="1" applyAlignment="1" applyProtection="1">
      <alignment vertical="center"/>
      <protection locked="0"/>
    </xf>
    <xf numFmtId="164" fontId="6" fillId="0" borderId="35" xfId="3" applyNumberFormat="1" applyFont="1" applyFill="1" applyBorder="1" applyAlignment="1" applyProtection="1">
      <alignment vertical="center"/>
      <protection locked="0"/>
    </xf>
    <xf numFmtId="10" fontId="6" fillId="0" borderId="36" xfId="6" applyNumberFormat="1" applyFont="1" applyFill="1" applyBorder="1" applyAlignment="1" applyProtection="1">
      <alignment vertical="center"/>
      <protection locked="0"/>
    </xf>
    <xf numFmtId="0" fontId="6" fillId="0" borderId="35" xfId="3" applyFont="1" applyFill="1" applyBorder="1" applyAlignment="1" applyProtection="1">
      <alignment vertical="center"/>
      <protection locked="0"/>
    </xf>
    <xf numFmtId="0" fontId="6" fillId="16" borderId="35" xfId="3" applyFont="1" applyFill="1" applyBorder="1" applyAlignment="1" applyProtection="1">
      <alignment vertical="top"/>
      <protection locked="0"/>
    </xf>
    <xf numFmtId="0" fontId="6" fillId="16" borderId="0" xfId="3" applyFont="1" applyFill="1" applyBorder="1" applyAlignment="1" applyProtection="1">
      <alignment vertical="center"/>
      <protection locked="0"/>
    </xf>
    <xf numFmtId="10" fontId="10" fillId="16" borderId="36" xfId="6" applyNumberFormat="1" applyFont="1" applyFill="1" applyBorder="1" applyAlignment="1" applyProtection="1">
      <alignment vertical="center"/>
      <protection locked="0"/>
    </xf>
    <xf numFmtId="0" fontId="6" fillId="15" borderId="44" xfId="3" applyFont="1" applyFill="1" applyBorder="1" applyProtection="1">
      <protection locked="0"/>
    </xf>
    <xf numFmtId="0" fontId="6" fillId="15" borderId="39" xfId="3" applyFont="1" applyFill="1" applyBorder="1" applyAlignment="1" applyProtection="1">
      <alignment vertical="top"/>
      <protection locked="0"/>
    </xf>
    <xf numFmtId="169" fontId="6" fillId="15" borderId="41" xfId="5" applyNumberFormat="1" applyFont="1" applyFill="1" applyBorder="1" applyAlignment="1" applyProtection="1">
      <alignment vertical="top"/>
      <protection locked="0"/>
    </xf>
    <xf numFmtId="0" fontId="6" fillId="15" borderId="39" xfId="3" applyFont="1" applyFill="1" applyBorder="1" applyAlignment="1" applyProtection="1">
      <alignment vertical="center"/>
      <protection locked="0"/>
    </xf>
    <xf numFmtId="164" fontId="6" fillId="15" borderId="38" xfId="5" applyFont="1" applyFill="1" applyBorder="1" applyAlignment="1" applyProtection="1">
      <alignment vertical="center"/>
      <protection locked="0"/>
    </xf>
    <xf numFmtId="164" fontId="6" fillId="15" borderId="41" xfId="3" applyNumberFormat="1" applyFont="1" applyFill="1" applyBorder="1" applyAlignment="1" applyProtection="1">
      <alignment vertical="center"/>
      <protection locked="0"/>
    </xf>
    <xf numFmtId="10" fontId="6" fillId="15" borderId="45" xfId="6" applyNumberFormat="1" applyFont="1" applyFill="1" applyBorder="1" applyAlignment="1" applyProtection="1">
      <alignment vertical="center"/>
      <protection locked="0"/>
    </xf>
    <xf numFmtId="0" fontId="11" fillId="0" borderId="0" xfId="0" applyFont="1"/>
    <xf numFmtId="167" fontId="11" fillId="0" borderId="0" xfId="1" applyNumberFormat="1" applyFont="1"/>
    <xf numFmtId="0" fontId="6" fillId="16" borderId="0" xfId="3" applyFont="1" applyFill="1" applyBorder="1" applyAlignment="1" applyProtection="1">
      <alignment vertical="top"/>
      <protection locked="0"/>
    </xf>
    <xf numFmtId="9" fontId="6" fillId="16" borderId="35" xfId="3" applyNumberFormat="1" applyFont="1" applyFill="1" applyBorder="1" applyAlignment="1" applyProtection="1">
      <alignment vertical="top"/>
      <protection locked="0"/>
    </xf>
    <xf numFmtId="164" fontId="6" fillId="16" borderId="34" xfId="3" applyNumberFormat="1" applyFont="1" applyFill="1" applyBorder="1" applyAlignment="1" applyProtection="1">
      <alignment vertical="center"/>
      <protection locked="0"/>
    </xf>
    <xf numFmtId="9" fontId="6" fillId="16" borderId="35" xfId="3" applyNumberFormat="1" applyFont="1" applyFill="1" applyBorder="1" applyAlignment="1" applyProtection="1">
      <alignment vertical="center"/>
      <protection locked="0"/>
    </xf>
    <xf numFmtId="0" fontId="6" fillId="16" borderId="35" xfId="3" applyFont="1" applyFill="1" applyBorder="1" applyAlignment="1" applyProtection="1">
      <alignment vertical="center"/>
      <protection locked="0"/>
    </xf>
    <xf numFmtId="164" fontId="6" fillId="16" borderId="35" xfId="3" applyNumberFormat="1" applyFont="1" applyFill="1" applyBorder="1" applyAlignment="1" applyProtection="1">
      <alignment vertical="center"/>
      <protection locked="0"/>
    </xf>
    <xf numFmtId="0" fontId="10" fillId="3" borderId="0" xfId="3" applyFont="1" applyFill="1" applyAlignment="1" applyProtection="1">
      <alignment vertical="top"/>
      <protection locked="0"/>
    </xf>
    <xf numFmtId="0" fontId="6" fillId="3" borderId="0" xfId="3" applyFont="1" applyFill="1" applyAlignment="1" applyProtection="1">
      <alignment vertical="top"/>
      <protection locked="0"/>
    </xf>
    <xf numFmtId="0" fontId="6" fillId="3" borderId="0" xfId="3" applyFont="1" applyFill="1" applyAlignment="1" applyProtection="1">
      <alignment horizontal="left" vertical="top" indent="1"/>
      <protection locked="0"/>
    </xf>
    <xf numFmtId="0" fontId="12" fillId="3" borderId="0" xfId="3" applyFont="1" applyFill="1" applyBorder="1" applyAlignment="1" applyProtection="1">
      <alignment horizontal="left" vertical="top"/>
      <protection locked="0"/>
    </xf>
    <xf numFmtId="0" fontId="6" fillId="15" borderId="46" xfId="3" applyFont="1" applyFill="1" applyBorder="1" applyProtection="1">
      <protection locked="0"/>
    </xf>
    <xf numFmtId="0" fontId="6" fillId="15" borderId="47" xfId="3" applyFont="1" applyFill="1" applyBorder="1" applyAlignment="1" applyProtection="1">
      <alignment vertical="top"/>
      <protection locked="0"/>
    </xf>
    <xf numFmtId="169" fontId="6" fillId="15" borderId="2" xfId="5" applyNumberFormat="1" applyFont="1" applyFill="1" applyBorder="1" applyAlignment="1" applyProtection="1">
      <alignment vertical="top"/>
      <protection locked="0"/>
    </xf>
    <xf numFmtId="0" fontId="6" fillId="15" borderId="3" xfId="3" applyFont="1" applyFill="1" applyBorder="1" applyAlignment="1" applyProtection="1">
      <alignment vertical="center"/>
      <protection locked="0"/>
    </xf>
    <xf numFmtId="164" fontId="6" fillId="15" borderId="47" xfId="5" applyFont="1" applyFill="1" applyBorder="1" applyAlignment="1" applyProtection="1">
      <alignment vertical="center"/>
      <protection locked="0"/>
    </xf>
    <xf numFmtId="0" fontId="6" fillId="15" borderId="2" xfId="3" applyFont="1" applyFill="1" applyBorder="1" applyAlignment="1" applyProtection="1">
      <alignment vertical="center"/>
      <protection locked="0"/>
    </xf>
    <xf numFmtId="164" fontId="6" fillId="15" borderId="2" xfId="3" applyNumberFormat="1" applyFont="1" applyFill="1" applyBorder="1" applyAlignment="1" applyProtection="1">
      <alignment vertical="center"/>
      <protection locked="0"/>
    </xf>
    <xf numFmtId="10" fontId="6" fillId="15" borderId="2" xfId="6" applyNumberFormat="1" applyFont="1" applyFill="1" applyBorder="1" applyAlignment="1" applyProtection="1">
      <alignment vertical="center"/>
      <protection locked="0"/>
    </xf>
    <xf numFmtId="0" fontId="10" fillId="0" borderId="34" xfId="3" applyFont="1" applyFill="1" applyBorder="1" applyAlignment="1" applyProtection="1">
      <alignment vertical="top"/>
      <protection locked="0"/>
    </xf>
    <xf numFmtId="0" fontId="6" fillId="0" borderId="0" xfId="3" applyFont="1" applyBorder="1" applyAlignment="1" applyProtection="1">
      <alignment vertical="top"/>
      <protection locked="0"/>
    </xf>
    <xf numFmtId="0" fontId="6" fillId="0" borderId="34" xfId="3" applyFont="1" applyFill="1" applyBorder="1" applyAlignment="1" applyProtection="1">
      <alignment horizontal="left" vertical="top" indent="1"/>
      <protection locked="0"/>
    </xf>
    <xf numFmtId="0" fontId="6" fillId="15" borderId="38" xfId="3" applyFont="1" applyFill="1" applyBorder="1" applyProtection="1">
      <protection locked="0"/>
    </xf>
    <xf numFmtId="9" fontId="6" fillId="16" borderId="0" xfId="3" applyNumberFormat="1" applyFont="1" applyFill="1" applyBorder="1" applyAlignment="1" applyProtection="1">
      <alignment vertical="center"/>
      <protection locked="0"/>
    </xf>
    <xf numFmtId="0" fontId="6" fillId="15" borderId="48" xfId="3" applyFont="1" applyFill="1" applyBorder="1" applyProtection="1">
      <protection locked="0"/>
    </xf>
    <xf numFmtId="0" fontId="6" fillId="15" borderId="49" xfId="3" applyFont="1" applyFill="1" applyBorder="1" applyAlignment="1" applyProtection="1">
      <alignment vertical="top"/>
      <protection locked="0"/>
    </xf>
    <xf numFmtId="169" fontId="6" fillId="15" borderId="50" xfId="5" applyNumberFormat="1" applyFont="1" applyFill="1" applyBorder="1" applyAlignment="1" applyProtection="1">
      <alignment vertical="top"/>
      <protection locked="0"/>
    </xf>
    <xf numFmtId="0" fontId="6" fillId="15" borderId="49" xfId="3" applyFont="1" applyFill="1" applyBorder="1" applyAlignment="1" applyProtection="1">
      <alignment vertical="center"/>
      <protection locked="0"/>
    </xf>
    <xf numFmtId="164" fontId="6" fillId="15" borderId="51" xfId="5" applyFont="1" applyFill="1" applyBorder="1" applyAlignment="1" applyProtection="1">
      <alignment vertical="center"/>
      <protection locked="0"/>
    </xf>
    <xf numFmtId="0" fontId="6" fillId="15" borderId="50" xfId="3" applyFont="1" applyFill="1" applyBorder="1" applyAlignment="1" applyProtection="1">
      <alignment vertical="center"/>
      <protection locked="0"/>
    </xf>
    <xf numFmtId="164" fontId="6" fillId="15" borderId="50" xfId="3" applyNumberFormat="1" applyFont="1" applyFill="1" applyBorder="1" applyAlignment="1" applyProtection="1">
      <alignment vertical="center"/>
      <protection locked="0"/>
    </xf>
    <xf numFmtId="10" fontId="6" fillId="15" borderId="52" xfId="6" applyNumberFormat="1" applyFont="1" applyFill="1" applyBorder="1" applyAlignment="1" applyProtection="1">
      <alignment vertical="center"/>
      <protection locked="0"/>
    </xf>
    <xf numFmtId="0" fontId="10" fillId="11" borderId="34" xfId="3" applyFont="1" applyFill="1" applyBorder="1" applyAlignment="1" applyProtection="1">
      <alignment vertical="top"/>
      <protection locked="0"/>
    </xf>
    <xf numFmtId="0" fontId="6" fillId="11" borderId="0" xfId="3" applyFont="1" applyFill="1" applyBorder="1" applyAlignment="1" applyProtection="1">
      <alignment vertical="top"/>
      <protection locked="0"/>
    </xf>
    <xf numFmtId="9" fontId="6" fillId="11" borderId="35" xfId="3" applyNumberFormat="1" applyFont="1" applyFill="1" applyBorder="1" applyAlignment="1" applyProtection="1">
      <alignment vertical="top"/>
      <protection locked="0"/>
    </xf>
    <xf numFmtId="9" fontId="6" fillId="11" borderId="0" xfId="3" applyNumberFormat="1" applyFont="1" applyFill="1" applyBorder="1" applyAlignment="1" applyProtection="1">
      <alignment vertical="center"/>
      <protection locked="0"/>
    </xf>
    <xf numFmtId="164" fontId="10" fillId="11" borderId="34" xfId="3" applyNumberFormat="1" applyFont="1" applyFill="1" applyBorder="1" applyAlignment="1" applyProtection="1">
      <alignment vertical="center"/>
      <protection locked="0"/>
    </xf>
    <xf numFmtId="9" fontId="10" fillId="11" borderId="35" xfId="3" applyNumberFormat="1" applyFont="1" applyFill="1" applyBorder="1" applyAlignment="1" applyProtection="1">
      <alignment vertical="center"/>
      <protection locked="0"/>
    </xf>
    <xf numFmtId="164" fontId="10" fillId="11" borderId="35" xfId="3" applyNumberFormat="1" applyFont="1" applyFill="1" applyBorder="1" applyAlignment="1" applyProtection="1">
      <alignment vertical="center"/>
      <protection locked="0"/>
    </xf>
    <xf numFmtId="10" fontId="10" fillId="11" borderId="36" xfId="6" applyNumberFormat="1" applyFont="1" applyFill="1" applyBorder="1" applyAlignment="1" applyProtection="1">
      <alignment vertical="center"/>
      <protection locked="0"/>
    </xf>
    <xf numFmtId="0" fontId="6" fillId="11" borderId="34" xfId="3" applyFont="1" applyFill="1" applyBorder="1" applyAlignment="1" applyProtection="1">
      <alignment horizontal="left" vertical="top" indent="1"/>
      <protection locked="0"/>
    </xf>
    <xf numFmtId="164" fontId="6" fillId="11" borderId="34" xfId="3" applyNumberFormat="1" applyFont="1" applyFill="1" applyBorder="1" applyAlignment="1" applyProtection="1">
      <alignment vertical="center"/>
      <protection locked="0"/>
    </xf>
    <xf numFmtId="9" fontId="6" fillId="11" borderId="35" xfId="3" applyNumberFormat="1" applyFont="1" applyFill="1" applyBorder="1" applyAlignment="1" applyProtection="1">
      <alignment vertical="center"/>
      <protection locked="0"/>
    </xf>
    <xf numFmtId="164" fontId="6" fillId="11" borderId="35" xfId="3" applyNumberFormat="1" applyFont="1" applyFill="1" applyBorder="1" applyAlignment="1" applyProtection="1">
      <alignment vertical="center"/>
      <protection locked="0"/>
    </xf>
    <xf numFmtId="10" fontId="6" fillId="11" borderId="36" xfId="6" applyNumberFormat="1" applyFont="1" applyFill="1" applyBorder="1" applyAlignment="1" applyProtection="1">
      <alignment vertical="center"/>
      <protection locked="0"/>
    </xf>
    <xf numFmtId="0" fontId="6" fillId="11" borderId="35" xfId="3" applyFont="1" applyFill="1" applyBorder="1" applyAlignment="1" applyProtection="1">
      <alignment vertical="center"/>
      <protection locked="0"/>
    </xf>
    <xf numFmtId="0" fontId="6" fillId="0" borderId="0" xfId="3" applyAlignment="1" applyProtection="1">
      <alignment vertical="top"/>
      <protection locked="0"/>
    </xf>
    <xf numFmtId="0" fontId="6" fillId="15" borderId="39" xfId="3" applyFill="1" applyBorder="1" applyAlignment="1" applyProtection="1">
      <alignment vertical="top"/>
      <protection locked="0"/>
    </xf>
    <xf numFmtId="0" fontId="10" fillId="11" borderId="0" xfId="3" applyFont="1" applyFill="1" applyAlignment="1" applyProtection="1">
      <alignment vertical="top"/>
      <protection locked="0"/>
    </xf>
    <xf numFmtId="0" fontId="6" fillId="11" borderId="0" xfId="3" applyFill="1" applyAlignment="1" applyProtection="1">
      <alignment vertical="top"/>
      <protection locked="0"/>
    </xf>
    <xf numFmtId="0" fontId="6" fillId="11" borderId="0" xfId="3" applyFont="1" applyFill="1" applyAlignment="1" applyProtection="1">
      <alignment horizontal="left" vertical="top" indent="1"/>
      <protection locked="0"/>
    </xf>
    <xf numFmtId="169" fontId="6" fillId="15" borderId="41" xfId="5" applyNumberFormat="1" applyFill="1" applyBorder="1" applyAlignment="1" applyProtection="1">
      <alignment vertical="top"/>
      <protection locked="0"/>
    </xf>
    <xf numFmtId="0" fontId="6" fillId="15" borderId="39" xfId="3" applyFill="1" applyBorder="1" applyAlignment="1" applyProtection="1">
      <alignment vertical="center"/>
      <protection locked="0"/>
    </xf>
    <xf numFmtId="164" fontId="6" fillId="15" borderId="38" xfId="5" applyFill="1" applyBorder="1" applyAlignment="1" applyProtection="1">
      <alignment vertical="center"/>
      <protection locked="0"/>
    </xf>
    <xf numFmtId="0" fontId="6" fillId="15" borderId="41" xfId="3" applyFill="1" applyBorder="1" applyAlignment="1" applyProtection="1">
      <alignment vertical="center"/>
      <protection locked="0"/>
    </xf>
    <xf numFmtId="164" fontId="6" fillId="15" borderId="41" xfId="3" applyNumberFormat="1" applyFill="1" applyBorder="1" applyAlignment="1" applyProtection="1">
      <alignment vertical="center"/>
      <protection locked="0"/>
    </xf>
    <xf numFmtId="10" fontId="6" fillId="15" borderId="45" xfId="6" applyNumberFormat="1" applyFill="1" applyBorder="1" applyAlignment="1" applyProtection="1">
      <alignment vertical="center"/>
      <protection locked="0"/>
    </xf>
    <xf numFmtId="0" fontId="6" fillId="3" borderId="0" xfId="3" applyFill="1" applyProtection="1">
      <protection locked="0"/>
    </xf>
    <xf numFmtId="0" fontId="20" fillId="3" borderId="0" xfId="3" applyFont="1" applyFill="1" applyBorder="1" applyAlignment="1" applyProtection="1">
      <alignment horizontal="center" vertical="top"/>
      <protection locked="0"/>
    </xf>
    <xf numFmtId="0" fontId="21" fillId="3" borderId="0" xfId="3" applyFont="1" applyFill="1" applyBorder="1" applyAlignment="1" applyProtection="1">
      <alignment vertical="top"/>
      <protection locked="0"/>
    </xf>
    <xf numFmtId="0" fontId="9" fillId="3" borderId="0" xfId="3" applyFont="1" applyFill="1" applyAlignment="1" applyProtection="1">
      <alignment vertical="center"/>
      <protection locked="0"/>
    </xf>
    <xf numFmtId="0" fontId="9" fillId="3" borderId="0" xfId="3" applyFont="1" applyFill="1" applyAlignment="1" applyProtection="1">
      <alignment horizontal="center"/>
      <protection locked="0"/>
    </xf>
    <xf numFmtId="0" fontId="10" fillId="3" borderId="32" xfId="3" applyFont="1" applyFill="1" applyBorder="1" applyAlignment="1" applyProtection="1">
      <alignment horizontal="center"/>
      <protection locked="0"/>
    </xf>
    <xf numFmtId="0" fontId="10" fillId="3" borderId="36" xfId="3" applyFont="1" applyFill="1" applyBorder="1" applyAlignment="1" applyProtection="1">
      <alignment horizontal="center"/>
      <protection locked="0"/>
    </xf>
    <xf numFmtId="0" fontId="10" fillId="3" borderId="33" xfId="3" applyFont="1" applyFill="1" applyBorder="1" applyAlignment="1" applyProtection="1">
      <alignment horizontal="center"/>
      <protection locked="0"/>
    </xf>
    <xf numFmtId="0" fontId="10" fillId="3" borderId="35" xfId="3" quotePrefix="1" applyFont="1" applyFill="1" applyBorder="1" applyAlignment="1" applyProtection="1">
      <alignment horizontal="center"/>
      <protection locked="0"/>
    </xf>
    <xf numFmtId="0" fontId="10" fillId="3" borderId="36" xfId="3" quotePrefix="1" applyFont="1" applyFill="1" applyBorder="1" applyAlignment="1" applyProtection="1">
      <alignment horizontal="center"/>
      <protection locked="0"/>
    </xf>
    <xf numFmtId="0" fontId="6" fillId="3" borderId="30" xfId="3" applyFill="1" applyBorder="1" applyAlignment="1" applyProtection="1">
      <alignment vertical="top"/>
    </xf>
    <xf numFmtId="0" fontId="6" fillId="3" borderId="31" xfId="3" applyFill="1" applyBorder="1" applyAlignment="1" applyProtection="1">
      <alignment vertical="top"/>
      <protection locked="0"/>
    </xf>
    <xf numFmtId="0" fontId="6" fillId="3" borderId="34" xfId="3" applyFill="1" applyBorder="1" applyAlignment="1" applyProtection="1">
      <alignment vertical="top"/>
    </xf>
    <xf numFmtId="0" fontId="6" fillId="3" borderId="0" xfId="3" applyFill="1" applyBorder="1" applyAlignment="1" applyProtection="1">
      <alignment vertical="top"/>
      <protection locked="0"/>
    </xf>
    <xf numFmtId="0" fontId="6" fillId="3" borderId="37" xfId="3" applyFill="1" applyBorder="1" applyAlignment="1" applyProtection="1">
      <alignment vertical="top"/>
    </xf>
    <xf numFmtId="0" fontId="6" fillId="11" borderId="18" xfId="3" applyFill="1" applyBorder="1" applyAlignment="1" applyProtection="1">
      <alignment vertical="top"/>
      <protection locked="0"/>
    </xf>
    <xf numFmtId="0" fontId="6" fillId="11" borderId="18" xfId="3" applyFill="1" applyBorder="1" applyProtection="1">
      <protection locked="0"/>
    </xf>
    <xf numFmtId="0" fontId="6" fillId="3" borderId="34" xfId="3" applyFill="1" applyBorder="1" applyAlignment="1" applyProtection="1">
      <alignment vertical="center"/>
    </xf>
    <xf numFmtId="0" fontId="6" fillId="3" borderId="37" xfId="3" applyFill="1" applyBorder="1" applyAlignment="1" applyProtection="1">
      <alignment vertical="center" wrapText="1"/>
    </xf>
    <xf numFmtId="0" fontId="6" fillId="3" borderId="34" xfId="3" applyFill="1" applyBorder="1" applyAlignment="1" applyProtection="1">
      <alignment vertical="top" wrapText="1"/>
      <protection locked="0"/>
    </xf>
    <xf numFmtId="0" fontId="6" fillId="3" borderId="34" xfId="3" applyFill="1" applyBorder="1" applyAlignment="1" applyProtection="1">
      <alignment vertical="top"/>
      <protection locked="0"/>
    </xf>
    <xf numFmtId="0" fontId="6" fillId="14" borderId="39" xfId="3" applyFill="1" applyBorder="1" applyAlignment="1" applyProtection="1">
      <alignment vertical="top"/>
      <protection locked="0"/>
    </xf>
    <xf numFmtId="0" fontId="6" fillId="16" borderId="0" xfId="3" applyFill="1" applyBorder="1" applyAlignment="1" applyProtection="1">
      <alignment vertical="top"/>
      <protection locked="0"/>
    </xf>
    <xf numFmtId="0" fontId="6" fillId="15" borderId="17" xfId="3" applyFill="1" applyBorder="1" applyAlignment="1" applyProtection="1">
      <alignment vertical="top"/>
      <protection locked="0"/>
    </xf>
    <xf numFmtId="0" fontId="6" fillId="15" borderId="47" xfId="3" applyFill="1" applyBorder="1" applyAlignment="1" applyProtection="1">
      <alignment vertical="top"/>
      <protection locked="0"/>
    </xf>
    <xf numFmtId="0" fontId="6" fillId="0" borderId="0" xfId="3" applyBorder="1" applyAlignment="1" applyProtection="1">
      <alignment vertical="top"/>
      <protection locked="0"/>
    </xf>
    <xf numFmtId="0" fontId="6" fillId="15" borderId="49" xfId="3" applyFill="1" applyBorder="1" applyAlignment="1" applyProtection="1">
      <alignment vertical="top"/>
      <protection locked="0"/>
    </xf>
    <xf numFmtId="169" fontId="6" fillId="15" borderId="50" xfId="5" applyNumberFormat="1" applyFill="1" applyBorder="1" applyAlignment="1" applyProtection="1">
      <alignment vertical="top"/>
      <protection locked="0"/>
    </xf>
    <xf numFmtId="0" fontId="6" fillId="15" borderId="49" xfId="3" applyFill="1" applyBorder="1" applyAlignment="1" applyProtection="1">
      <alignment vertical="center"/>
      <protection locked="0"/>
    </xf>
    <xf numFmtId="164" fontId="6" fillId="15" borderId="51" xfId="5" applyFill="1" applyBorder="1" applyAlignment="1" applyProtection="1">
      <alignment vertical="center"/>
      <protection locked="0"/>
    </xf>
    <xf numFmtId="0" fontId="6" fillId="15" borderId="50" xfId="3" applyFill="1" applyBorder="1" applyAlignment="1" applyProtection="1">
      <alignment vertical="center"/>
      <protection locked="0"/>
    </xf>
    <xf numFmtId="164" fontId="6" fillId="15" borderId="50" xfId="3" applyNumberFormat="1" applyFill="1" applyBorder="1" applyAlignment="1" applyProtection="1">
      <alignment vertical="center"/>
      <protection locked="0"/>
    </xf>
    <xf numFmtId="10" fontId="6" fillId="15" borderId="52" xfId="6" applyNumberFormat="1" applyFill="1" applyBorder="1" applyAlignment="1" applyProtection="1">
      <alignment vertical="center"/>
      <protection locked="0"/>
    </xf>
    <xf numFmtId="0" fontId="20" fillId="3" borderId="0" xfId="3" applyFont="1" applyFill="1" applyBorder="1" applyAlignment="1" applyProtection="1">
      <alignment vertical="top"/>
      <protection locked="0"/>
    </xf>
    <xf numFmtId="169" fontId="10" fillId="10" borderId="35" xfId="5" applyNumberFormat="1" applyFont="1" applyFill="1" applyBorder="1" applyAlignment="1" applyProtection="1">
      <alignment horizontal="left" vertical="center"/>
      <protection locked="0"/>
    </xf>
    <xf numFmtId="166" fontId="6" fillId="10" borderId="35" xfId="4" applyNumberFormat="1" applyFont="1" applyFill="1" applyBorder="1" applyAlignment="1" applyProtection="1">
      <alignment vertical="center"/>
      <protection locked="0"/>
    </xf>
    <xf numFmtId="164" fontId="6" fillId="10" borderId="36" xfId="5" applyFont="1" applyFill="1" applyBorder="1" applyAlignment="1" applyProtection="1">
      <alignment vertical="center"/>
      <protection locked="0"/>
    </xf>
    <xf numFmtId="169" fontId="18" fillId="10" borderId="35" xfId="5" applyNumberFormat="1" applyFont="1" applyFill="1" applyBorder="1" applyAlignment="1" applyProtection="1">
      <alignment horizontal="left" vertical="center"/>
      <protection locked="0"/>
    </xf>
    <xf numFmtId="164" fontId="6" fillId="10" borderId="35" xfId="3" applyNumberFormat="1" applyFont="1" applyFill="1" applyBorder="1" applyAlignment="1" applyProtection="1">
      <alignment vertical="center"/>
      <protection locked="0"/>
    </xf>
    <xf numFmtId="10" fontId="11" fillId="10" borderId="36" xfId="6" applyNumberFormat="1" applyFont="1" applyFill="1" applyBorder="1" applyAlignment="1" applyProtection="1">
      <alignment vertical="center"/>
      <protection locked="0"/>
    </xf>
    <xf numFmtId="0" fontId="6" fillId="11" borderId="0" xfId="3" applyFill="1" applyBorder="1" applyAlignment="1" applyProtection="1">
      <alignment vertical="top"/>
      <protection locked="0"/>
    </xf>
    <xf numFmtId="9" fontId="10" fillId="16" borderId="0" xfId="3" applyNumberFormat="1" applyFont="1" applyFill="1" applyBorder="1" applyAlignment="1" applyProtection="1">
      <alignment vertical="center"/>
      <protection locked="0"/>
    </xf>
    <xf numFmtId="0" fontId="10" fillId="0" borderId="3" xfId="3" applyFont="1" applyBorder="1" applyAlignment="1" applyProtection="1">
      <alignment horizontal="center" vertical="center"/>
    </xf>
    <xf numFmtId="0" fontId="7" fillId="2" borderId="0" xfId="3" applyFont="1" applyFill="1" applyAlignment="1" applyProtection="1">
      <alignment horizontal="center" vertical="center"/>
      <protection locked="0"/>
    </xf>
    <xf numFmtId="0" fontId="8" fillId="0" borderId="0" xfId="3" applyFont="1" applyAlignment="1" applyProtection="1">
      <alignment horizontal="left" vertical="top" wrapText="1"/>
    </xf>
    <xf numFmtId="0" fontId="10" fillId="0" borderId="13" xfId="3" applyFont="1" applyBorder="1" applyAlignment="1" applyProtection="1">
      <alignment horizontal="left" vertical="center" wrapText="1"/>
    </xf>
    <xf numFmtId="0" fontId="10" fillId="0" borderId="14" xfId="3" applyFont="1" applyBorder="1" applyAlignment="1" applyProtection="1">
      <alignment horizontal="left" vertical="center" wrapText="1"/>
    </xf>
    <xf numFmtId="0" fontId="10" fillId="0" borderId="15" xfId="3" applyFont="1" applyBorder="1" applyAlignment="1" applyProtection="1">
      <alignment horizontal="left" vertical="center" wrapText="1"/>
    </xf>
    <xf numFmtId="0" fontId="10" fillId="0" borderId="0" xfId="3" applyFont="1" applyBorder="1" applyAlignment="1" applyProtection="1">
      <alignment horizontal="left" vertical="center" wrapText="1"/>
    </xf>
    <xf numFmtId="0" fontId="10" fillId="0" borderId="16" xfId="3" applyFont="1" applyBorder="1" applyAlignment="1" applyProtection="1">
      <alignment horizontal="left" vertical="center" wrapText="1"/>
    </xf>
    <xf numFmtId="0" fontId="10" fillId="0" borderId="17" xfId="3" applyFont="1" applyBorder="1" applyAlignment="1" applyProtection="1">
      <alignment horizontal="left" vertical="center" wrapText="1"/>
    </xf>
    <xf numFmtId="0" fontId="10" fillId="0" borderId="3" xfId="3" applyFont="1" applyBorder="1" applyAlignment="1" applyProtection="1">
      <alignment horizontal="center" vertical="center"/>
    </xf>
    <xf numFmtId="0" fontId="10" fillId="0" borderId="7" xfId="3" applyFont="1" applyBorder="1" applyAlignment="1" applyProtection="1">
      <alignment horizontal="center" vertical="center"/>
    </xf>
    <xf numFmtId="0" fontId="10" fillId="9" borderId="3" xfId="3" applyFont="1" applyFill="1" applyBorder="1" applyAlignment="1" applyProtection="1">
      <alignment horizontal="center" vertical="center"/>
    </xf>
    <xf numFmtId="0" fontId="10" fillId="9" borderId="4" xfId="3" applyFont="1" applyFill="1" applyBorder="1" applyAlignment="1" applyProtection="1">
      <alignment horizontal="center" vertical="center"/>
    </xf>
    <xf numFmtId="0" fontId="15" fillId="12" borderId="22" xfId="3" applyFont="1" applyFill="1" applyBorder="1" applyAlignment="1" applyProtection="1">
      <alignment horizontal="center"/>
      <protection locked="0"/>
    </xf>
    <xf numFmtId="0" fontId="15" fillId="12" borderId="23" xfId="3" applyFont="1" applyFill="1" applyBorder="1" applyAlignment="1" applyProtection="1">
      <alignment horizontal="center"/>
      <protection locked="0"/>
    </xf>
    <xf numFmtId="0" fontId="10" fillId="3" borderId="0" xfId="3" applyFont="1" applyFill="1" applyBorder="1" applyAlignment="1" applyProtection="1">
      <alignment horizontal="center" wrapText="1"/>
      <protection locked="0"/>
    </xf>
    <xf numFmtId="0" fontId="15" fillId="12" borderId="25" xfId="3" applyFont="1" applyFill="1" applyBorder="1" applyAlignment="1" applyProtection="1">
      <alignment horizontal="center" wrapText="1"/>
      <protection locked="0"/>
    </xf>
    <xf numFmtId="0" fontId="16" fillId="12" borderId="28" xfId="3" applyFont="1" applyFill="1" applyBorder="1" applyAlignment="1" applyProtection="1">
      <alignment wrapText="1"/>
      <protection locked="0"/>
    </xf>
    <xf numFmtId="0" fontId="15" fillId="12" borderId="26" xfId="3" applyFont="1" applyFill="1" applyBorder="1" applyAlignment="1" applyProtection="1">
      <alignment horizontal="center" wrapText="1"/>
      <protection locked="0"/>
    </xf>
    <xf numFmtId="0" fontId="16" fillId="12" borderId="29" xfId="3" applyFont="1" applyFill="1" applyBorder="1" applyAlignment="1" applyProtection="1">
      <alignment wrapText="1"/>
      <protection locked="0"/>
    </xf>
    <xf numFmtId="0" fontId="10" fillId="10" borderId="7" xfId="3" applyFont="1" applyFill="1" applyBorder="1" applyAlignment="1" applyProtection="1">
      <alignment horizontal="center" vertical="center"/>
    </xf>
    <xf numFmtId="0" fontId="10" fillId="10" borderId="8" xfId="3" applyFont="1" applyFill="1" applyBorder="1" applyAlignment="1" applyProtection="1">
      <alignment horizontal="center" vertical="center"/>
    </xf>
    <xf numFmtId="0" fontId="10" fillId="16" borderId="37" xfId="3" applyFont="1" applyFill="1" applyBorder="1" applyAlignment="1" applyProtection="1">
      <alignment horizontal="left" vertical="top" wrapText="1"/>
      <protection locked="0"/>
    </xf>
    <xf numFmtId="0" fontId="10" fillId="16" borderId="17" xfId="3" applyFont="1" applyFill="1" applyBorder="1" applyAlignment="1" applyProtection="1">
      <alignment horizontal="left" vertical="top" wrapText="1"/>
      <protection locked="0"/>
    </xf>
    <xf numFmtId="0" fontId="10" fillId="16" borderId="0" xfId="3" applyFont="1" applyFill="1" applyAlignment="1" applyProtection="1">
      <alignment horizontal="left" vertical="top" wrapText="1"/>
      <protection locked="0"/>
    </xf>
    <xf numFmtId="0" fontId="12" fillId="3" borderId="7" xfId="3" applyFont="1" applyFill="1" applyBorder="1" applyAlignment="1" applyProtection="1">
      <alignment horizontal="left" vertical="top"/>
      <protection locked="0"/>
    </xf>
    <xf numFmtId="0" fontId="10" fillId="3" borderId="20" xfId="3" applyFont="1" applyFill="1" applyBorder="1" applyAlignment="1" applyProtection="1">
      <alignment horizontal="center" vertical="top"/>
      <protection locked="0"/>
    </xf>
    <xf numFmtId="0" fontId="10" fillId="3" borderId="18" xfId="3" applyFont="1" applyFill="1" applyBorder="1" applyAlignment="1" applyProtection="1">
      <alignment horizontal="center" vertical="top"/>
      <protection locked="0"/>
    </xf>
    <xf numFmtId="0" fontId="10" fillId="3" borderId="6" xfId="3" applyFont="1" applyFill="1" applyBorder="1" applyAlignment="1" applyProtection="1">
      <alignment horizontal="center" vertical="top"/>
      <protection locked="0"/>
    </xf>
    <xf numFmtId="0" fontId="15" fillId="12" borderId="21" xfId="3" applyFont="1" applyFill="1" applyBorder="1" applyAlignment="1" applyProtection="1">
      <alignment horizontal="center"/>
      <protection locked="0"/>
    </xf>
    <xf numFmtId="0" fontId="10" fillId="16" borderId="34" xfId="3" applyFont="1" applyFill="1" applyBorder="1" applyAlignment="1" applyProtection="1">
      <alignment horizontal="left" vertical="top" wrapText="1"/>
      <protection locked="0"/>
    </xf>
    <xf numFmtId="0" fontId="10" fillId="16" borderId="0" xfId="3" applyFont="1" applyFill="1" applyBorder="1" applyAlignment="1" applyProtection="1">
      <alignment horizontal="left" vertical="top" wrapText="1"/>
      <protection locked="0"/>
    </xf>
    <xf numFmtId="0" fontId="10" fillId="3" borderId="20" xfId="3" applyFont="1" applyFill="1" applyBorder="1" applyAlignment="1" applyProtection="1">
      <alignment horizontal="center"/>
      <protection locked="0"/>
    </xf>
    <xf numFmtId="0" fontId="10" fillId="3" borderId="18" xfId="3" applyFont="1" applyFill="1" applyBorder="1" applyAlignment="1" applyProtection="1">
      <alignment horizontal="center"/>
      <protection locked="0"/>
    </xf>
    <xf numFmtId="0" fontId="10" fillId="3" borderId="6" xfId="3" applyFont="1" applyFill="1" applyBorder="1" applyAlignment="1" applyProtection="1">
      <alignment horizontal="center"/>
      <protection locked="0"/>
    </xf>
    <xf numFmtId="0" fontId="10" fillId="3" borderId="35" xfId="3" applyFont="1" applyFill="1" applyBorder="1" applyAlignment="1" applyProtection="1">
      <alignment horizontal="center" wrapText="1"/>
      <protection locked="0"/>
    </xf>
    <xf numFmtId="0" fontId="6" fillId="3" borderId="35" xfId="3" applyFill="1" applyBorder="1" applyAlignment="1" applyProtection="1">
      <alignment wrapText="1"/>
      <protection locked="0"/>
    </xf>
    <xf numFmtId="0" fontId="10" fillId="3" borderId="36" xfId="3" applyFont="1" applyFill="1" applyBorder="1" applyAlignment="1" applyProtection="1">
      <alignment horizontal="center" wrapText="1"/>
      <protection locked="0"/>
    </xf>
    <xf numFmtId="0" fontId="6" fillId="3" borderId="36" xfId="3" applyFill="1" applyBorder="1" applyAlignment="1" applyProtection="1">
      <alignment wrapText="1"/>
      <protection locked="0"/>
    </xf>
  </cellXfs>
  <cellStyles count="7">
    <cellStyle name="Comma 4" xfId="4"/>
    <cellStyle name="Currency 2" xfId="5"/>
    <cellStyle name="Hyperlink" xfId="2" builtinId="8"/>
    <cellStyle name="Normal" xfId="0" builtinId="0"/>
    <cellStyle name="Normal 2" xfId="3"/>
    <cellStyle name="Percent" xfId="1" builtinId="5"/>
    <cellStyle name="Percent 2" xfId="6"/>
  </cellStyles>
  <dxfs count="1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XX%20-%20IRM%20Model_PowerStream%20R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sheetName val="7. CBR Calcul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 val="FHA Impact"/>
    </sheetNames>
    <sheetDataSet>
      <sheetData sheetId="0"/>
      <sheetData sheetId="1">
        <row r="9">
          <cell r="C9">
            <v>1.0368999999999999</v>
          </cell>
        </row>
      </sheetData>
      <sheetData sheetId="2">
        <row r="2">
          <cell r="B2" t="str">
            <v>INCENTIVE REGULATION MODEL FOR 2019 FILERS</v>
          </cell>
        </row>
      </sheetData>
      <sheetData sheetId="3"/>
      <sheetData sheetId="4"/>
      <sheetData sheetId="5">
        <row r="17">
          <cell r="B17" t="str">
            <v>RESIDENTIAL SERVICE CLASSIFICATION</v>
          </cell>
          <cell r="C17" t="str">
            <v>kWh</v>
          </cell>
          <cell r="D17">
            <v>2544715407.9110003</v>
          </cell>
          <cell r="E17">
            <v>0</v>
          </cell>
          <cell r="F17">
            <v>92138185.401000008</v>
          </cell>
          <cell r="G17">
            <v>0</v>
          </cell>
          <cell r="J17">
            <v>2544715407.9110003</v>
          </cell>
          <cell r="K17">
            <v>0</v>
          </cell>
        </row>
        <row r="18">
          <cell r="B18" t="str">
            <v>GENERAL SERVICE LESS THAN 50 kW SERVICE CLASSIFICATION</v>
          </cell>
          <cell r="C18" t="str">
            <v>kWh</v>
          </cell>
          <cell r="D18">
            <v>1005968060.6070001</v>
          </cell>
          <cell r="E18">
            <v>0</v>
          </cell>
          <cell r="F18">
            <v>169943241.38699999</v>
          </cell>
          <cell r="G18">
            <v>0</v>
          </cell>
          <cell r="J18">
            <v>1005968060.6070001</v>
          </cell>
          <cell r="K18">
            <v>0</v>
          </cell>
        </row>
        <row r="19">
          <cell r="B19" t="str">
            <v>GENERAL SERVICE 50 to 4,999 kW SERVICE CLASSIFICATION</v>
          </cell>
          <cell r="C19" t="str">
            <v>kW</v>
          </cell>
          <cell r="D19">
            <v>4569203492.5699997</v>
          </cell>
          <cell r="E19">
            <v>11884201.148974</v>
          </cell>
          <cell r="F19">
            <v>4198623577.8800001</v>
          </cell>
          <cell r="G19">
            <v>10721485.008973999</v>
          </cell>
          <cell r="H19">
            <v>28137506.359999999</v>
          </cell>
          <cell r="I19">
            <v>54146.33</v>
          </cell>
          <cell r="J19">
            <v>4541065986.21</v>
          </cell>
          <cell r="K19">
            <v>11830054.818973999</v>
          </cell>
        </row>
        <row r="20">
          <cell r="B20" t="str">
            <v>LARGE USE SERVICE CLASSIFICATION</v>
          </cell>
          <cell r="C20" t="str">
            <v>kW</v>
          </cell>
          <cell r="D20">
            <v>51786630.840000004</v>
          </cell>
          <cell r="E20">
            <v>78982.8</v>
          </cell>
          <cell r="F20">
            <v>51786630.840000004</v>
          </cell>
          <cell r="G20">
            <v>78982.8</v>
          </cell>
          <cell r="J20">
            <v>51786630.840000004</v>
          </cell>
          <cell r="K20">
            <v>78982.8</v>
          </cell>
        </row>
        <row r="21">
          <cell r="B21" t="str">
            <v>UNMETERED SCATTERED LOAD SERVICE CLASSIFICATION</v>
          </cell>
          <cell r="C21" t="str">
            <v>kWh</v>
          </cell>
          <cell r="D21">
            <v>13620175.23</v>
          </cell>
          <cell r="E21">
            <v>0</v>
          </cell>
          <cell r="F21">
            <v>116789.47000000002</v>
          </cell>
          <cell r="G21">
            <v>0</v>
          </cell>
          <cell r="J21">
            <v>13620175.23</v>
          </cell>
          <cell r="K21">
            <v>0</v>
          </cell>
        </row>
        <row r="22">
          <cell r="B22" t="str">
            <v xml:space="preserve">STANDBY POWER SERVICE CLASSIFICATION </v>
          </cell>
          <cell r="C22" t="str">
            <v>kW</v>
          </cell>
          <cell r="D22">
            <v>0</v>
          </cell>
          <cell r="E22">
            <v>0</v>
          </cell>
          <cell r="F22">
            <v>0</v>
          </cell>
          <cell r="G22">
            <v>0</v>
          </cell>
          <cell r="J22">
            <v>0</v>
          </cell>
          <cell r="K22">
            <v>0</v>
          </cell>
        </row>
        <row r="23">
          <cell r="B23" t="str">
            <v>SENTINEL LIGHTING SERVICE CLASSIFICATION</v>
          </cell>
          <cell r="C23" t="str">
            <v>kW</v>
          </cell>
          <cell r="D23">
            <v>297132.34000000003</v>
          </cell>
          <cell r="E23">
            <v>779.50000000000011</v>
          </cell>
          <cell r="F23">
            <v>19884.78</v>
          </cell>
          <cell r="G23">
            <v>35</v>
          </cell>
          <cell r="J23">
            <v>297132.34000000003</v>
          </cell>
          <cell r="K23">
            <v>779.50000000000011</v>
          </cell>
        </row>
        <row r="24">
          <cell r="B24" t="str">
            <v>STREET LIGHTING SERVICE CLASSIFICATION</v>
          </cell>
          <cell r="C24" t="str">
            <v>kW</v>
          </cell>
          <cell r="D24">
            <v>50321392.529999994</v>
          </cell>
          <cell r="E24">
            <v>139970.66</v>
          </cell>
          <cell r="F24">
            <v>49662017.369999997</v>
          </cell>
          <cell r="G24">
            <v>138137</v>
          </cell>
          <cell r="J24">
            <v>50321392.529999994</v>
          </cell>
          <cell r="K24">
            <v>139970.66</v>
          </cell>
        </row>
        <row r="25">
          <cell r="J25">
            <v>0</v>
          </cell>
          <cell r="K25">
            <v>0</v>
          </cell>
        </row>
        <row r="26">
          <cell r="J26">
            <v>0</v>
          </cell>
          <cell r="K26">
            <v>0</v>
          </cell>
        </row>
        <row r="27">
          <cell r="J27">
            <v>0</v>
          </cell>
          <cell r="K27">
            <v>0</v>
          </cell>
        </row>
        <row r="28">
          <cell r="J28">
            <v>0</v>
          </cell>
          <cell r="K28">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72">
          <cell r="D72" t="str">
            <v>R_F</v>
          </cell>
        </row>
      </sheetData>
      <sheetData sheetId="27">
        <row r="7">
          <cell r="H7">
            <v>0.56999999999999995</v>
          </cell>
        </row>
      </sheetData>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0"/>
  <sheetViews>
    <sheetView tabSelected="1" topLeftCell="E1" workbookViewId="0">
      <selection sqref="A1:XFD1048576"/>
    </sheetView>
  </sheetViews>
  <sheetFormatPr defaultRowHeight="14.4" outlineLevelRow="1" outlineLevelCol="1" x14ac:dyDescent="0.3"/>
  <cols>
    <col min="1" max="1" width="55.44140625" style="3" hidden="1" customWidth="1" outlineLevel="1"/>
    <col min="2" max="2" width="21.33203125" style="3" hidden="1" customWidth="1" outlineLevel="1"/>
    <col min="3" max="4" width="9.109375" style="3" hidden="1" customWidth="1" outlineLevel="1"/>
    <col min="5" max="5" width="63.109375" bestFit="1" customWidth="1" collapsed="1"/>
    <col min="6" max="6" width="14.109375" customWidth="1"/>
    <col min="7" max="7" width="13.6640625" customWidth="1"/>
    <col min="8" max="8" width="15.88671875" customWidth="1"/>
    <col min="9" max="9" width="15.88671875" bestFit="1" customWidth="1"/>
    <col min="10" max="10" width="14.44140625" bestFit="1" customWidth="1"/>
    <col min="11" max="11" width="12.109375" customWidth="1"/>
    <col min="12" max="12" width="15.88671875" bestFit="1" customWidth="1"/>
    <col min="13" max="13" width="14.5546875" bestFit="1" customWidth="1"/>
    <col min="14" max="14" width="14.6640625" customWidth="1"/>
    <col min="15" max="15" width="15.5546875" customWidth="1"/>
    <col min="16" max="16" width="12.33203125" hidden="1" customWidth="1" outlineLevel="1"/>
    <col min="17" max="17" width="12.6640625" hidden="1" customWidth="1" outlineLevel="1"/>
    <col min="18" max="18" width="12.33203125" hidden="1" customWidth="1" outlineLevel="1"/>
    <col min="19" max="19" width="13.109375" hidden="1" customWidth="1" outlineLevel="1"/>
    <col min="20" max="22" width="9.109375" hidden="1" customWidth="1" outlineLevel="1"/>
    <col min="23" max="23" width="8.88671875" collapsed="1"/>
  </cols>
  <sheetData>
    <row r="1" spans="1:23" x14ac:dyDescent="0.3">
      <c r="A1" s="1" t="s">
        <v>0</v>
      </c>
      <c r="B1" s="2"/>
      <c r="C1" s="2"/>
      <c r="D1" s="2"/>
    </row>
    <row r="2" spans="1:23" ht="15" customHeight="1" x14ac:dyDescent="0.3">
      <c r="E2" s="298" t="s">
        <v>170</v>
      </c>
      <c r="F2" s="298"/>
      <c r="G2" s="298"/>
      <c r="H2" s="298"/>
      <c r="I2" s="298"/>
      <c r="J2" s="298"/>
      <c r="K2" s="298"/>
    </row>
    <row r="3" spans="1:23" ht="15" customHeight="1" x14ac:dyDescent="0.3">
      <c r="E3" s="298"/>
      <c r="F3" s="298"/>
      <c r="G3" s="298"/>
      <c r="H3" s="298"/>
      <c r="I3" s="298"/>
      <c r="J3" s="298"/>
      <c r="K3" s="298"/>
    </row>
    <row r="4" spans="1:23" ht="15" customHeight="1" x14ac:dyDescent="0.3">
      <c r="E4" s="298"/>
      <c r="F4" s="298"/>
      <c r="G4" s="298"/>
      <c r="H4" s="298"/>
      <c r="I4" s="298"/>
      <c r="J4" s="298"/>
      <c r="K4" s="298"/>
    </row>
    <row r="5" spans="1:23" ht="15" customHeight="1" x14ac:dyDescent="0.3">
      <c r="E5" s="298"/>
      <c r="F5" s="298"/>
      <c r="G5" s="298"/>
      <c r="H5" s="298"/>
      <c r="I5" s="298"/>
      <c r="J5" s="298"/>
      <c r="K5" s="298"/>
    </row>
    <row r="6" spans="1:23" ht="15" customHeight="1" x14ac:dyDescent="0.3">
      <c r="E6" s="298"/>
      <c r="F6" s="298"/>
      <c r="G6" s="298"/>
      <c r="H6" s="298"/>
      <c r="I6" s="298"/>
      <c r="J6" s="298"/>
      <c r="K6" s="298"/>
    </row>
    <row r="7" spans="1:23" ht="15" customHeight="1" x14ac:dyDescent="0.3">
      <c r="E7" s="298"/>
      <c r="F7" s="298"/>
      <c r="G7" s="298"/>
      <c r="H7" s="298"/>
      <c r="I7" s="298"/>
      <c r="J7" s="298"/>
      <c r="K7" s="298"/>
    </row>
    <row r="8" spans="1:23" ht="15" customHeight="1" x14ac:dyDescent="0.3">
      <c r="E8" s="298"/>
      <c r="F8" s="298"/>
      <c r="G8" s="298"/>
      <c r="H8" s="298"/>
      <c r="I8" s="298"/>
      <c r="J8" s="298"/>
      <c r="K8" s="298"/>
    </row>
    <row r="9" spans="1:23" ht="15" customHeight="1" x14ac:dyDescent="0.3">
      <c r="E9" s="298"/>
      <c r="F9" s="298"/>
      <c r="G9" s="298"/>
      <c r="H9" s="298"/>
      <c r="I9" s="298"/>
      <c r="J9" s="298"/>
      <c r="K9" s="298"/>
    </row>
    <row r="11" spans="1:23" ht="215.25" customHeight="1" x14ac:dyDescent="0.3">
      <c r="E11" s="299" t="s">
        <v>171</v>
      </c>
      <c r="F11" s="299"/>
      <c r="G11" s="299"/>
      <c r="H11" s="299"/>
      <c r="I11" s="299"/>
      <c r="J11" s="299"/>
      <c r="K11" s="299"/>
      <c r="L11" s="4"/>
      <c r="M11" s="4"/>
      <c r="N11" s="4"/>
    </row>
    <row r="13" spans="1:23" s="9" customFormat="1" ht="16.2" thickBot="1" x14ac:dyDescent="0.35">
      <c r="A13" s="5"/>
      <c r="B13" s="5"/>
      <c r="C13" s="5"/>
      <c r="D13" s="5"/>
      <c r="E13" s="6" t="s">
        <v>1</v>
      </c>
      <c r="F13" s="7"/>
      <c r="G13" s="7"/>
      <c r="H13" s="8"/>
      <c r="I13" s="8"/>
      <c r="J13" s="8"/>
      <c r="K13" s="8"/>
      <c r="L13" s="8"/>
      <c r="M13" s="8"/>
      <c r="N13" s="8"/>
      <c r="S13" s="10"/>
      <c r="T13" s="10"/>
      <c r="U13" s="10"/>
      <c r="V13" s="10"/>
      <c r="W13" s="10"/>
    </row>
    <row r="14" spans="1:23" s="9" customFormat="1" ht="118.8" x14ac:dyDescent="0.25">
      <c r="A14" s="5"/>
      <c r="B14" s="5"/>
      <c r="C14" s="5"/>
      <c r="D14" s="5"/>
      <c r="E14" s="11" t="s">
        <v>172</v>
      </c>
      <c r="F14" s="12"/>
      <c r="G14" s="297" t="s">
        <v>2</v>
      </c>
      <c r="H14" s="13" t="s">
        <v>3</v>
      </c>
      <c r="I14" s="13" t="s">
        <v>4</v>
      </c>
      <c r="J14" s="13" t="s">
        <v>5</v>
      </c>
      <c r="K14" s="13" t="s">
        <v>6</v>
      </c>
      <c r="L14" s="13" t="s">
        <v>7</v>
      </c>
      <c r="M14" s="14" t="s">
        <v>8</v>
      </c>
      <c r="N14" s="15" t="s">
        <v>9</v>
      </c>
      <c r="R14" s="10"/>
      <c r="S14" s="10"/>
      <c r="T14" s="10"/>
      <c r="U14" s="10"/>
      <c r="V14" s="10"/>
    </row>
    <row r="15" spans="1:23" s="9" customFormat="1" ht="13.2" x14ac:dyDescent="0.25">
      <c r="A15" s="5"/>
      <c r="B15" s="16">
        <v>1</v>
      </c>
      <c r="C15" s="16">
        <v>1</v>
      </c>
      <c r="D15" s="16"/>
      <c r="E15" s="17" t="s">
        <v>162</v>
      </c>
      <c r="F15" s="18"/>
      <c r="G15" s="19" t="s">
        <v>15</v>
      </c>
      <c r="H15" s="20" t="s">
        <v>10</v>
      </c>
      <c r="I15" s="21">
        <v>1.0368999999999999</v>
      </c>
      <c r="J15" s="22">
        <v>1.0368999999999999</v>
      </c>
      <c r="K15" s="23">
        <v>750</v>
      </c>
      <c r="L15" s="23"/>
      <c r="M15" s="24" t="s">
        <v>11</v>
      </c>
      <c r="N15" s="25"/>
      <c r="R15" s="10"/>
      <c r="S15" s="10"/>
      <c r="T15" s="10">
        <v>752.07380000000001</v>
      </c>
      <c r="U15" s="10">
        <v>78</v>
      </c>
      <c r="V15" s="9">
        <v>1</v>
      </c>
    </row>
    <row r="16" spans="1:23" s="9" customFormat="1" ht="13.2" x14ac:dyDescent="0.25">
      <c r="A16" s="16"/>
      <c r="B16" s="16">
        <v>2</v>
      </c>
      <c r="C16" s="16">
        <v>2</v>
      </c>
      <c r="D16" s="16"/>
      <c r="E16" s="17" t="s">
        <v>163</v>
      </c>
      <c r="F16" s="18"/>
      <c r="G16" s="19" t="s">
        <v>15</v>
      </c>
      <c r="H16" s="20" t="s">
        <v>10</v>
      </c>
      <c r="I16" s="21">
        <v>1.0368999999999999</v>
      </c>
      <c r="J16" s="22">
        <v>1.0368999999999999</v>
      </c>
      <c r="K16" s="23">
        <v>2000</v>
      </c>
      <c r="L16" s="23"/>
      <c r="M16" s="24" t="s">
        <v>11</v>
      </c>
      <c r="N16" s="25"/>
      <c r="R16" s="10"/>
      <c r="S16" s="10"/>
      <c r="T16" s="10">
        <v>2002.0737999999999</v>
      </c>
      <c r="U16" s="10">
        <v>146</v>
      </c>
      <c r="V16" s="9">
        <v>2</v>
      </c>
    </row>
    <row r="17" spans="1:22" s="9" customFormat="1" ht="13.2" x14ac:dyDescent="0.25">
      <c r="A17" s="16"/>
      <c r="B17" s="16">
        <v>3</v>
      </c>
      <c r="C17" s="16">
        <v>3</v>
      </c>
      <c r="D17" s="16"/>
      <c r="E17" s="17" t="s">
        <v>164</v>
      </c>
      <c r="F17" s="18"/>
      <c r="G17" s="19" t="s">
        <v>34</v>
      </c>
      <c r="H17" s="20" t="s">
        <v>12</v>
      </c>
      <c r="I17" s="21">
        <v>1.0368999999999999</v>
      </c>
      <c r="J17" s="22">
        <v>1.0368999999999999</v>
      </c>
      <c r="K17" s="23">
        <v>80000</v>
      </c>
      <c r="L17" s="23">
        <v>250</v>
      </c>
      <c r="M17" s="24" t="s">
        <v>13</v>
      </c>
      <c r="N17" s="25"/>
      <c r="R17" s="10"/>
      <c r="S17" s="10"/>
      <c r="T17" s="10">
        <v>80252.073799999998</v>
      </c>
      <c r="U17" s="10">
        <v>214</v>
      </c>
      <c r="V17" s="9">
        <v>3</v>
      </c>
    </row>
    <row r="18" spans="1:22" s="9" customFormat="1" ht="13.2" x14ac:dyDescent="0.25">
      <c r="A18" s="16"/>
      <c r="B18" s="16">
        <v>4</v>
      </c>
      <c r="C18" s="16">
        <v>4</v>
      </c>
      <c r="D18" s="16"/>
      <c r="E18" s="17" t="s">
        <v>165</v>
      </c>
      <c r="F18" s="18"/>
      <c r="G18" s="19" t="s">
        <v>34</v>
      </c>
      <c r="H18" s="20" t="s">
        <v>12</v>
      </c>
      <c r="I18" s="21">
        <v>1.0145</v>
      </c>
      <c r="J18" s="22">
        <v>1.0145</v>
      </c>
      <c r="K18" s="23">
        <v>2800000</v>
      </c>
      <c r="L18" s="23">
        <v>7350</v>
      </c>
      <c r="M18" s="24" t="s">
        <v>13</v>
      </c>
      <c r="N18" s="25"/>
      <c r="R18" s="10"/>
      <c r="S18" s="10"/>
      <c r="T18" s="10">
        <v>2807352.0290000001</v>
      </c>
      <c r="U18" s="10">
        <v>282</v>
      </c>
      <c r="V18" s="9">
        <v>4</v>
      </c>
    </row>
    <row r="19" spans="1:22" s="9" customFormat="1" ht="13.2" x14ac:dyDescent="0.25">
      <c r="A19" s="16"/>
      <c r="B19" s="16">
        <v>5</v>
      </c>
      <c r="C19" s="16">
        <v>5</v>
      </c>
      <c r="D19" s="16"/>
      <c r="E19" s="17" t="s">
        <v>166</v>
      </c>
      <c r="F19" s="18"/>
      <c r="G19" s="19" t="s">
        <v>15</v>
      </c>
      <c r="H19" s="20" t="s">
        <v>10</v>
      </c>
      <c r="I19" s="21">
        <v>1.0368999999999999</v>
      </c>
      <c r="J19" s="22">
        <v>1.0368999999999999</v>
      </c>
      <c r="K19" s="23">
        <v>150</v>
      </c>
      <c r="L19" s="23"/>
      <c r="M19" s="24" t="s">
        <v>11</v>
      </c>
      <c r="N19" s="25">
        <v>1</v>
      </c>
      <c r="R19" s="10"/>
      <c r="S19" s="10"/>
      <c r="T19" s="10">
        <v>152.07380000000001</v>
      </c>
      <c r="U19" s="10">
        <v>350</v>
      </c>
      <c r="V19" s="9">
        <v>5</v>
      </c>
    </row>
    <row r="20" spans="1:22" s="9" customFormat="1" ht="13.2" x14ac:dyDescent="0.25">
      <c r="A20" s="16"/>
      <c r="B20" s="16">
        <v>6</v>
      </c>
      <c r="C20" s="16">
        <v>6</v>
      </c>
      <c r="D20" s="16"/>
      <c r="E20" s="17" t="s">
        <v>167</v>
      </c>
      <c r="F20" s="18"/>
      <c r="G20" s="19" t="s">
        <v>34</v>
      </c>
      <c r="H20" s="20"/>
      <c r="I20" s="21"/>
      <c r="J20" s="22"/>
      <c r="K20" s="23"/>
      <c r="L20" s="23"/>
      <c r="M20" s="24" t="s">
        <v>11</v>
      </c>
      <c r="N20" s="25"/>
      <c r="R20" s="10"/>
      <c r="S20" s="10"/>
      <c r="T20" s="10">
        <v>0</v>
      </c>
      <c r="U20" s="10">
        <v>418</v>
      </c>
      <c r="V20" s="9">
        <v>6</v>
      </c>
    </row>
    <row r="21" spans="1:22" s="9" customFormat="1" ht="13.2" x14ac:dyDescent="0.25">
      <c r="A21" s="16"/>
      <c r="B21" s="16">
        <v>7</v>
      </c>
      <c r="C21" s="16">
        <v>7</v>
      </c>
      <c r="D21" s="16"/>
      <c r="E21" s="17" t="s">
        <v>168</v>
      </c>
      <c r="F21" s="18"/>
      <c r="G21" s="19" t="s">
        <v>34</v>
      </c>
      <c r="H21" s="20" t="s">
        <v>10</v>
      </c>
      <c r="I21" s="21">
        <v>1.0368999999999999</v>
      </c>
      <c r="J21" s="22">
        <v>1.0368999999999999</v>
      </c>
      <c r="K21" s="23">
        <v>180</v>
      </c>
      <c r="L21" s="23">
        <v>1</v>
      </c>
      <c r="M21" s="24" t="s">
        <v>13</v>
      </c>
      <c r="N21" s="25">
        <v>1</v>
      </c>
      <c r="R21" s="10"/>
      <c r="S21" s="10"/>
      <c r="T21" s="10">
        <v>183.07380000000001</v>
      </c>
      <c r="U21" s="10">
        <v>486</v>
      </c>
      <c r="V21" s="9">
        <v>7</v>
      </c>
    </row>
    <row r="22" spans="1:22" s="9" customFormat="1" ht="13.2" x14ac:dyDescent="0.25">
      <c r="A22" s="16"/>
      <c r="B22" s="16">
        <v>8</v>
      </c>
      <c r="C22" s="16">
        <v>8</v>
      </c>
      <c r="D22" s="16"/>
      <c r="E22" s="17" t="s">
        <v>169</v>
      </c>
      <c r="F22" s="18"/>
      <c r="G22" s="19" t="s">
        <v>34</v>
      </c>
      <c r="H22" s="20" t="s">
        <v>12</v>
      </c>
      <c r="I22" s="21">
        <v>1.0368999999999999</v>
      </c>
      <c r="J22" s="22">
        <v>1.0368999999999999</v>
      </c>
      <c r="K22" s="23">
        <v>280</v>
      </c>
      <c r="L22" s="23">
        <v>1</v>
      </c>
      <c r="M22" s="24" t="s">
        <v>13</v>
      </c>
      <c r="N22" s="26">
        <v>1</v>
      </c>
      <c r="R22" s="10"/>
      <c r="S22" s="10"/>
      <c r="T22" s="10">
        <v>283.07380000000001</v>
      </c>
      <c r="U22" s="10">
        <v>554</v>
      </c>
      <c r="V22" s="9">
        <v>8</v>
      </c>
    </row>
    <row r="23" spans="1:22" s="9" customFormat="1" ht="13.2" x14ac:dyDescent="0.25">
      <c r="A23" s="16"/>
      <c r="B23" s="16">
        <v>9</v>
      </c>
      <c r="C23" s="16">
        <v>1</v>
      </c>
      <c r="D23" s="16"/>
      <c r="E23" s="27" t="s">
        <v>162</v>
      </c>
      <c r="F23" s="28" t="s">
        <v>14</v>
      </c>
      <c r="G23" s="19" t="s">
        <v>15</v>
      </c>
      <c r="H23" s="20" t="s">
        <v>10</v>
      </c>
      <c r="I23" s="21">
        <v>1.0368999999999999</v>
      </c>
      <c r="J23" s="22">
        <v>1.0368999999999999</v>
      </c>
      <c r="K23" s="23">
        <v>308.87099999999998</v>
      </c>
      <c r="L23" s="23"/>
      <c r="M23" s="24" t="s">
        <v>11</v>
      </c>
      <c r="N23" s="25"/>
      <c r="R23" s="10"/>
      <c r="S23" s="10"/>
      <c r="T23" s="10">
        <v>310.94479999999999</v>
      </c>
      <c r="U23" s="10">
        <v>622</v>
      </c>
    </row>
    <row r="24" spans="1:22" s="9" customFormat="1" ht="13.2" x14ac:dyDescent="0.25">
      <c r="A24" s="16"/>
      <c r="B24" s="16">
        <v>10</v>
      </c>
      <c r="C24" s="16">
        <v>1</v>
      </c>
      <c r="D24" s="16"/>
      <c r="E24" s="27" t="s">
        <v>162</v>
      </c>
      <c r="F24" s="28" t="s">
        <v>16</v>
      </c>
      <c r="G24" s="19" t="s">
        <v>161</v>
      </c>
      <c r="H24" s="20" t="s">
        <v>17</v>
      </c>
      <c r="I24" s="21">
        <v>1.0368999999999999</v>
      </c>
      <c r="J24" s="22">
        <v>1.0368999999999999</v>
      </c>
      <c r="K24" s="23">
        <v>750</v>
      </c>
      <c r="L24" s="23"/>
      <c r="M24" s="24" t="s">
        <v>11</v>
      </c>
      <c r="N24" s="25"/>
      <c r="R24" s="10"/>
      <c r="S24" s="10"/>
      <c r="T24" s="10">
        <v>752.07380000000001</v>
      </c>
      <c r="U24" s="10">
        <v>690</v>
      </c>
    </row>
    <row r="25" spans="1:22" s="9" customFormat="1" ht="13.2" x14ac:dyDescent="0.25">
      <c r="A25" s="16"/>
      <c r="B25" s="16">
        <v>11</v>
      </c>
      <c r="C25" s="16">
        <v>2</v>
      </c>
      <c r="D25" s="16"/>
      <c r="E25" s="27" t="s">
        <v>163</v>
      </c>
      <c r="F25" s="28" t="s">
        <v>16</v>
      </c>
      <c r="G25" s="19" t="s">
        <v>161</v>
      </c>
      <c r="H25" s="20" t="s">
        <v>17</v>
      </c>
      <c r="I25" s="21">
        <v>1.0368999999999999</v>
      </c>
      <c r="J25" s="22">
        <v>1.0368999999999999</v>
      </c>
      <c r="K25" s="23">
        <v>2000</v>
      </c>
      <c r="L25" s="23"/>
      <c r="M25" s="24" t="s">
        <v>11</v>
      </c>
      <c r="N25" s="25"/>
      <c r="R25" s="10"/>
      <c r="S25" s="10"/>
      <c r="T25" s="10">
        <v>2002.0737999999999</v>
      </c>
      <c r="U25" s="10">
        <v>758</v>
      </c>
    </row>
    <row r="26" spans="1:22" s="9" customFormat="1" ht="13.2" x14ac:dyDescent="0.25">
      <c r="A26" s="16"/>
      <c r="B26" s="16">
        <v>12</v>
      </c>
      <c r="C26" s="16">
        <v>0</v>
      </c>
      <c r="D26" s="16"/>
      <c r="E26" s="27" t="s">
        <v>18</v>
      </c>
      <c r="F26" s="28"/>
      <c r="G26" s="19" t="s">
        <v>161</v>
      </c>
      <c r="H26" s="20"/>
      <c r="I26" s="21"/>
      <c r="J26" s="22" t="s">
        <v>161</v>
      </c>
      <c r="K26" s="23"/>
      <c r="L26" s="23"/>
      <c r="M26" s="24"/>
      <c r="N26" s="25"/>
      <c r="R26" s="10"/>
      <c r="S26" s="10"/>
      <c r="T26" s="10">
        <v>0</v>
      </c>
      <c r="U26" s="10">
        <v>826</v>
      </c>
    </row>
    <row r="27" spans="1:22" s="9" customFormat="1" ht="13.2" x14ac:dyDescent="0.25">
      <c r="A27" s="16"/>
      <c r="B27" s="16">
        <v>13</v>
      </c>
      <c r="C27" s="16">
        <v>0</v>
      </c>
      <c r="D27" s="16"/>
      <c r="E27" s="27" t="s">
        <v>18</v>
      </c>
      <c r="F27" s="28"/>
      <c r="G27" s="19" t="s">
        <v>161</v>
      </c>
      <c r="H27" s="20"/>
      <c r="I27" s="21"/>
      <c r="J27" s="22" t="s">
        <v>161</v>
      </c>
      <c r="K27" s="23"/>
      <c r="L27" s="23"/>
      <c r="M27" s="24"/>
      <c r="N27" s="25"/>
      <c r="R27" s="10"/>
      <c r="S27" s="10"/>
      <c r="T27" s="10">
        <v>0</v>
      </c>
      <c r="U27" s="10">
        <v>894</v>
      </c>
    </row>
    <row r="28" spans="1:22" s="9" customFormat="1" ht="13.2" x14ac:dyDescent="0.25">
      <c r="A28" s="16"/>
      <c r="B28" s="16">
        <v>14</v>
      </c>
      <c r="C28" s="16">
        <v>0</v>
      </c>
      <c r="D28" s="16"/>
      <c r="E28" s="27" t="s">
        <v>18</v>
      </c>
      <c r="F28" s="28"/>
      <c r="G28" s="19" t="s">
        <v>161</v>
      </c>
      <c r="H28" s="20"/>
      <c r="I28" s="21"/>
      <c r="J28" s="22" t="s">
        <v>161</v>
      </c>
      <c r="K28" s="23"/>
      <c r="L28" s="23"/>
      <c r="M28" s="24"/>
      <c r="N28" s="25"/>
      <c r="R28" s="10"/>
      <c r="S28" s="10"/>
      <c r="T28" s="10">
        <v>0</v>
      </c>
      <c r="U28" s="10">
        <v>962</v>
      </c>
    </row>
    <row r="29" spans="1:22" s="9" customFormat="1" ht="13.2" x14ac:dyDescent="0.25">
      <c r="A29" s="16"/>
      <c r="B29" s="16">
        <v>15</v>
      </c>
      <c r="C29" s="16">
        <v>0</v>
      </c>
      <c r="D29" s="16"/>
      <c r="E29" s="27" t="s">
        <v>18</v>
      </c>
      <c r="F29" s="28"/>
      <c r="G29" s="19" t="s">
        <v>161</v>
      </c>
      <c r="H29" s="20"/>
      <c r="I29" s="21"/>
      <c r="J29" s="22" t="s">
        <v>161</v>
      </c>
      <c r="K29" s="23"/>
      <c r="L29" s="23"/>
      <c r="M29" s="24"/>
      <c r="N29" s="25"/>
      <c r="R29" s="10"/>
      <c r="S29" s="10"/>
      <c r="T29" s="10">
        <v>0</v>
      </c>
      <c r="U29" s="10">
        <v>1030</v>
      </c>
    </row>
    <row r="30" spans="1:22" s="9" customFormat="1" ht="13.2" x14ac:dyDescent="0.25">
      <c r="A30" s="16"/>
      <c r="B30" s="16">
        <v>16</v>
      </c>
      <c r="C30" s="16">
        <v>0</v>
      </c>
      <c r="D30" s="16"/>
      <c r="E30" s="27" t="s">
        <v>18</v>
      </c>
      <c r="F30" s="28"/>
      <c r="G30" s="19" t="s">
        <v>161</v>
      </c>
      <c r="H30" s="20"/>
      <c r="I30" s="21"/>
      <c r="J30" s="22" t="s">
        <v>161</v>
      </c>
      <c r="K30" s="23"/>
      <c r="L30" s="23"/>
      <c r="M30" s="24"/>
      <c r="N30" s="25"/>
      <c r="R30" s="10"/>
      <c r="S30" s="10"/>
      <c r="T30" s="10">
        <v>0</v>
      </c>
      <c r="U30" s="10">
        <v>1098</v>
      </c>
    </row>
    <row r="31" spans="1:22" s="9" customFormat="1" ht="13.2" x14ac:dyDescent="0.25">
      <c r="A31" s="16"/>
      <c r="B31" s="16">
        <v>17</v>
      </c>
      <c r="C31" s="16">
        <v>0</v>
      </c>
      <c r="D31" s="16"/>
      <c r="E31" s="27" t="s">
        <v>18</v>
      </c>
      <c r="F31" s="28"/>
      <c r="G31" s="19" t="s">
        <v>161</v>
      </c>
      <c r="H31" s="20"/>
      <c r="I31" s="21"/>
      <c r="J31" s="22" t="s">
        <v>161</v>
      </c>
      <c r="K31" s="23"/>
      <c r="L31" s="23"/>
      <c r="M31" s="24"/>
      <c r="N31" s="25"/>
      <c r="R31" s="10"/>
      <c r="S31" s="10"/>
      <c r="T31" s="10">
        <v>0</v>
      </c>
      <c r="U31" s="10">
        <v>1166</v>
      </c>
    </row>
    <row r="32" spans="1:22" s="9" customFormat="1" ht="13.2" x14ac:dyDescent="0.25">
      <c r="A32" s="16"/>
      <c r="B32" s="16">
        <v>18</v>
      </c>
      <c r="C32" s="16">
        <v>0</v>
      </c>
      <c r="D32" s="16"/>
      <c r="E32" s="27" t="s">
        <v>18</v>
      </c>
      <c r="F32" s="28"/>
      <c r="G32" s="19" t="s">
        <v>161</v>
      </c>
      <c r="H32" s="20"/>
      <c r="I32" s="21"/>
      <c r="J32" s="22" t="s">
        <v>161</v>
      </c>
      <c r="K32" s="23"/>
      <c r="L32" s="23"/>
      <c r="M32" s="24"/>
      <c r="N32" s="25"/>
      <c r="R32" s="10"/>
      <c r="S32" s="10"/>
      <c r="T32" s="10">
        <v>0</v>
      </c>
      <c r="U32" s="10">
        <v>1234</v>
      </c>
    </row>
    <row r="33" spans="1:23" s="9" customFormat="1" ht="13.8" thickBot="1" x14ac:dyDescent="0.3">
      <c r="A33" s="16"/>
      <c r="B33" s="16">
        <v>19</v>
      </c>
      <c r="C33" s="16">
        <v>0</v>
      </c>
      <c r="D33" s="16"/>
      <c r="E33" s="29" t="s">
        <v>18</v>
      </c>
      <c r="F33" s="30"/>
      <c r="G33" s="31" t="s">
        <v>161</v>
      </c>
      <c r="H33" s="32"/>
      <c r="I33" s="33"/>
      <c r="J33" s="34" t="s">
        <v>161</v>
      </c>
      <c r="K33" s="35"/>
      <c r="L33" s="35"/>
      <c r="M33" s="36"/>
      <c r="N33" s="37"/>
      <c r="R33" s="10"/>
      <c r="S33" s="10"/>
      <c r="T33" s="10">
        <v>0</v>
      </c>
      <c r="U33" s="10">
        <v>1302</v>
      </c>
    </row>
    <row r="34" spans="1:23" x14ac:dyDescent="0.3">
      <c r="A34" s="38"/>
      <c r="B34" s="38"/>
      <c r="C34" s="38"/>
      <c r="D34" s="38"/>
      <c r="E34" s="39"/>
      <c r="F34" s="39"/>
      <c r="G34" s="39"/>
      <c r="H34" s="39"/>
      <c r="I34" s="39"/>
      <c r="J34" s="39"/>
      <c r="K34" s="39"/>
      <c r="L34" s="39"/>
      <c r="M34" s="39"/>
      <c r="N34" s="39"/>
      <c r="O34" s="39"/>
      <c r="P34" s="39"/>
      <c r="Q34" s="39"/>
      <c r="R34" s="39"/>
      <c r="S34" s="39"/>
      <c r="T34" s="39"/>
      <c r="U34" s="39"/>
      <c r="V34" s="39"/>
      <c r="W34" s="39"/>
    </row>
    <row r="35" spans="1:23" x14ac:dyDescent="0.3">
      <c r="A35" s="38"/>
      <c r="B35" s="38"/>
      <c r="C35" s="38"/>
      <c r="D35" s="38"/>
    </row>
    <row r="36" spans="1:23" ht="16.2" thickBot="1" x14ac:dyDescent="0.35">
      <c r="A36" s="38"/>
      <c r="B36" s="38"/>
      <c r="C36" s="38"/>
      <c r="D36" s="38"/>
      <c r="E36" s="6" t="s">
        <v>19</v>
      </c>
      <c r="F36" s="6"/>
      <c r="G36" s="9"/>
      <c r="H36" s="9"/>
      <c r="I36" s="9"/>
      <c r="J36" s="9"/>
      <c r="K36" s="9"/>
      <c r="L36" s="9"/>
      <c r="M36" s="9"/>
      <c r="N36" s="9"/>
      <c r="O36" s="9"/>
      <c r="P36" s="9"/>
      <c r="Q36" s="9"/>
    </row>
    <row r="37" spans="1:23" ht="15" customHeight="1" x14ac:dyDescent="0.3">
      <c r="A37" s="38"/>
      <c r="B37" s="38"/>
      <c r="C37" s="38"/>
      <c r="D37" s="38"/>
      <c r="E37" s="300" t="s">
        <v>172</v>
      </c>
      <c r="F37" s="301"/>
      <c r="G37" s="306" t="s">
        <v>2</v>
      </c>
      <c r="H37" s="308" t="s">
        <v>20</v>
      </c>
      <c r="I37" s="308"/>
      <c r="J37" s="308"/>
      <c r="K37" s="308"/>
      <c r="L37" s="308"/>
      <c r="M37" s="308"/>
      <c r="N37" s="308" t="s">
        <v>21</v>
      </c>
      <c r="O37" s="309"/>
      <c r="P37" s="308" t="s">
        <v>22</v>
      </c>
      <c r="Q37" s="309"/>
      <c r="R37" s="308" t="s">
        <v>21</v>
      </c>
      <c r="S37" s="309"/>
    </row>
    <row r="38" spans="1:23" x14ac:dyDescent="0.3">
      <c r="A38" s="38"/>
      <c r="B38" s="38"/>
      <c r="C38" s="38"/>
      <c r="D38" s="38"/>
      <c r="E38" s="302"/>
      <c r="F38" s="303"/>
      <c r="G38" s="307"/>
      <c r="H38" s="317" t="s">
        <v>23</v>
      </c>
      <c r="I38" s="317"/>
      <c r="J38" s="317" t="s">
        <v>24</v>
      </c>
      <c r="K38" s="317"/>
      <c r="L38" s="317" t="s">
        <v>25</v>
      </c>
      <c r="M38" s="317"/>
      <c r="N38" s="317" t="s">
        <v>26</v>
      </c>
      <c r="O38" s="318"/>
      <c r="P38" s="317" t="s">
        <v>26</v>
      </c>
      <c r="Q38" s="318"/>
      <c r="R38" s="317" t="s">
        <v>26</v>
      </c>
      <c r="S38" s="318"/>
    </row>
    <row r="39" spans="1:23" x14ac:dyDescent="0.3">
      <c r="A39" s="38"/>
      <c r="B39" s="38"/>
      <c r="C39" s="38"/>
      <c r="D39" s="38"/>
      <c r="E39" s="304"/>
      <c r="F39" s="305"/>
      <c r="G39" s="307"/>
      <c r="H39" s="40" t="s">
        <v>27</v>
      </c>
      <c r="I39" s="40" t="s">
        <v>28</v>
      </c>
      <c r="J39" s="40" t="s">
        <v>27</v>
      </c>
      <c r="K39" s="40" t="s">
        <v>28</v>
      </c>
      <c r="L39" s="40" t="s">
        <v>27</v>
      </c>
      <c r="M39" s="40" t="s">
        <v>28</v>
      </c>
      <c r="N39" s="40" t="s">
        <v>27</v>
      </c>
      <c r="O39" s="41" t="s">
        <v>28</v>
      </c>
      <c r="P39" s="40" t="s">
        <v>27</v>
      </c>
      <c r="Q39" s="41" t="s">
        <v>28</v>
      </c>
      <c r="R39" s="40" t="s">
        <v>27</v>
      </c>
      <c r="S39" s="41" t="s">
        <v>28</v>
      </c>
    </row>
    <row r="40" spans="1:23" x14ac:dyDescent="0.3">
      <c r="A40" s="38"/>
      <c r="B40" s="38" t="s">
        <v>10</v>
      </c>
      <c r="C40" s="38">
        <v>1</v>
      </c>
      <c r="D40" s="38"/>
      <c r="E40" s="42" t="s">
        <v>173</v>
      </c>
      <c r="F40" s="43"/>
      <c r="G40" s="44" t="s">
        <v>15</v>
      </c>
      <c r="H40" s="45">
        <v>0.18499999999999872</v>
      </c>
      <c r="I40" s="46">
        <v>6.4957865168538877E-3</v>
      </c>
      <c r="J40" s="45">
        <v>-0.74499999999999744</v>
      </c>
      <c r="K40" s="46">
        <v>-2.5021769569267705E-2</v>
      </c>
      <c r="L40" s="45">
        <v>-0.90053499999999786</v>
      </c>
      <c r="M40" s="46">
        <v>-2.3259219224556222E-2</v>
      </c>
      <c r="N40" s="45">
        <v>-0.94556174999999598</v>
      </c>
      <c r="O40" s="47">
        <v>-8.701429242134474E-3</v>
      </c>
      <c r="P40" s="45">
        <v>-0.90053499999999076</v>
      </c>
      <c r="Q40" s="47">
        <v>-8.701429242134422E-3</v>
      </c>
      <c r="R40" s="45">
        <v>-1.0176045499999891</v>
      </c>
      <c r="S40" s="47">
        <v>-8.7014292421344185E-3</v>
      </c>
    </row>
    <row r="41" spans="1:23" x14ac:dyDescent="0.3">
      <c r="A41" s="38"/>
      <c r="B41" s="38" t="s">
        <v>10</v>
      </c>
      <c r="C41" s="38">
        <v>2</v>
      </c>
      <c r="D41" s="38"/>
      <c r="E41" s="42" t="s">
        <v>174</v>
      </c>
      <c r="F41" s="43"/>
      <c r="G41" s="44" t="s">
        <v>15</v>
      </c>
      <c r="H41" s="45">
        <v>1.8700000000000188</v>
      </c>
      <c r="I41" s="46">
        <v>2.7291301809690877E-2</v>
      </c>
      <c r="J41" s="45">
        <v>-0.53999999999999204</v>
      </c>
      <c r="K41" s="46">
        <v>-7.6109011896147542E-3</v>
      </c>
      <c r="L41" s="45">
        <v>-0.95475999999999317</v>
      </c>
      <c r="M41" s="46">
        <v>-1.0366150421315607E-2</v>
      </c>
      <c r="N41" s="45">
        <v>-15.702497999999991</v>
      </c>
      <c r="O41" s="47">
        <v>-5.3712673465716745E-2</v>
      </c>
      <c r="P41" s="45">
        <v>-14.954759999999965</v>
      </c>
      <c r="Q41" s="47">
        <v>-5.3712673465716648E-2</v>
      </c>
      <c r="R41" s="45">
        <v>-16.898878799999956</v>
      </c>
      <c r="S41" s="47">
        <v>-5.3712673465716634E-2</v>
      </c>
    </row>
    <row r="42" spans="1:23" x14ac:dyDescent="0.3">
      <c r="A42" s="38"/>
      <c r="B42" s="38" t="s">
        <v>12</v>
      </c>
      <c r="C42" s="38">
        <v>3</v>
      </c>
      <c r="D42" s="38"/>
      <c r="E42" s="42" t="s">
        <v>175</v>
      </c>
      <c r="F42" s="43"/>
      <c r="G42" s="44" t="s">
        <v>34</v>
      </c>
      <c r="H42" s="45">
        <v>37.66337499999986</v>
      </c>
      <c r="I42" s="46">
        <v>3.0583457504902468E-2</v>
      </c>
      <c r="J42" s="45">
        <v>-501.33662500000014</v>
      </c>
      <c r="K42" s="46">
        <v>-0.30514046208999568</v>
      </c>
      <c r="L42" s="45">
        <v>-518.611625</v>
      </c>
      <c r="M42" s="46">
        <v>-0.19592837214222436</v>
      </c>
      <c r="N42" s="45">
        <v>-1218.831136249999</v>
      </c>
      <c r="O42" s="47">
        <v>-8.8839509474138129E-2</v>
      </c>
      <c r="P42" s="45">
        <v>-1078.6116249999995</v>
      </c>
      <c r="Q42" s="47">
        <v>-8.8839509474138156E-2</v>
      </c>
      <c r="R42" s="45">
        <v>-1218.8311362499994</v>
      </c>
      <c r="S42" s="47">
        <v>-8.8839509474138156E-2</v>
      </c>
    </row>
    <row r="43" spans="1:23" x14ac:dyDescent="0.3">
      <c r="A43" s="38"/>
      <c r="B43" s="38" t="s">
        <v>12</v>
      </c>
      <c r="C43" s="38">
        <v>4</v>
      </c>
      <c r="D43" s="38"/>
      <c r="E43" s="42" t="s">
        <v>176</v>
      </c>
      <c r="F43" s="43"/>
      <c r="G43" s="44" t="s">
        <v>34</v>
      </c>
      <c r="H43" s="45">
        <v>-242.26885500000208</v>
      </c>
      <c r="I43" s="46">
        <v>-1.0809614119001446E-2</v>
      </c>
      <c r="J43" s="45">
        <v>-5074.1588550000015</v>
      </c>
      <c r="K43" s="46">
        <v>-0.35127562608385632</v>
      </c>
      <c r="L43" s="45">
        <v>-5677.5938550000137</v>
      </c>
      <c r="M43" s="46">
        <v>-0.11708579571191602</v>
      </c>
      <c r="N43" s="45">
        <v>-28563.681056150002</v>
      </c>
      <c r="O43" s="47">
        <v>-6.7582856749299258E-2</v>
      </c>
      <c r="P43" s="45">
        <v>-25277.593854999985</v>
      </c>
      <c r="Q43" s="47">
        <v>-6.7582856749299217E-2</v>
      </c>
      <c r="R43" s="45">
        <v>-28563.681056149981</v>
      </c>
      <c r="S43" s="47">
        <v>-6.7582856749299203E-2</v>
      </c>
    </row>
    <row r="44" spans="1:23" x14ac:dyDescent="0.3">
      <c r="A44" s="38"/>
      <c r="B44" s="38" t="s">
        <v>10</v>
      </c>
      <c r="C44" s="38">
        <v>5</v>
      </c>
      <c r="D44" s="38"/>
      <c r="E44" s="42" t="s">
        <v>177</v>
      </c>
      <c r="F44" s="43"/>
      <c r="G44" s="44" t="s">
        <v>15</v>
      </c>
      <c r="H44" s="45">
        <v>5.6595000000001505E-2</v>
      </c>
      <c r="I44" s="46">
        <v>4.8433889602055207E-3</v>
      </c>
      <c r="J44" s="45">
        <v>-0.10840499999999764</v>
      </c>
      <c r="K44" s="46">
        <v>-9.1567444211990996E-3</v>
      </c>
      <c r="L44" s="45">
        <v>-0.12395849999999875</v>
      </c>
      <c r="M44" s="46">
        <v>-9.2546644930185142E-3</v>
      </c>
      <c r="N44" s="45">
        <v>-1.3265731050000014</v>
      </c>
      <c r="O44" s="47">
        <v>-4.2535882354909516E-2</v>
      </c>
      <c r="P44" s="45">
        <v>-1.1739585000000012</v>
      </c>
      <c r="Q44" s="47">
        <v>-4.2535882354909516E-2</v>
      </c>
      <c r="R44" s="45">
        <v>-1.3265731050000014</v>
      </c>
      <c r="S44" s="47">
        <v>-4.2535882354909516E-2</v>
      </c>
    </row>
    <row r="45" spans="1:23" x14ac:dyDescent="0.3">
      <c r="A45" s="38"/>
      <c r="B45" s="38">
        <v>0</v>
      </c>
      <c r="C45" s="38">
        <v>6</v>
      </c>
      <c r="D45" s="38"/>
      <c r="E45" s="42" t="s">
        <v>178</v>
      </c>
      <c r="F45" s="43"/>
      <c r="G45" s="44" t="s">
        <v>34</v>
      </c>
      <c r="H45" s="45">
        <v>0</v>
      </c>
      <c r="I45" s="46">
        <v>0</v>
      </c>
      <c r="J45" s="45">
        <v>0</v>
      </c>
      <c r="K45" s="46">
        <v>0</v>
      </c>
      <c r="L45" s="45">
        <v>0</v>
      </c>
      <c r="M45" s="46">
        <v>0</v>
      </c>
      <c r="N45" s="45">
        <v>0</v>
      </c>
      <c r="O45" s="47">
        <v>0</v>
      </c>
      <c r="P45" s="45">
        <v>0</v>
      </c>
      <c r="Q45" s="47">
        <v>0</v>
      </c>
      <c r="R45" s="45">
        <v>0</v>
      </c>
      <c r="S45" s="47">
        <v>0</v>
      </c>
    </row>
    <row r="46" spans="1:23" x14ac:dyDescent="0.3">
      <c r="A46" s="38"/>
      <c r="B46" s="38" t="s">
        <v>10</v>
      </c>
      <c r="C46" s="38">
        <v>7</v>
      </c>
      <c r="D46" s="38"/>
      <c r="E46" s="42" t="s">
        <v>179</v>
      </c>
      <c r="F46" s="43"/>
      <c r="G46" s="44" t="s">
        <v>34</v>
      </c>
      <c r="H46" s="45">
        <v>-2.4276200000002746E-2</v>
      </c>
      <c r="I46" s="46">
        <v>-1.746137468711536E-3</v>
      </c>
      <c r="J46" s="45">
        <v>-2.8230762000000009</v>
      </c>
      <c r="K46" s="46">
        <v>-0.1760464047742826</v>
      </c>
      <c r="L46" s="45">
        <v>-2.876476199999999</v>
      </c>
      <c r="M46" s="46">
        <v>-0.15054821477758976</v>
      </c>
      <c r="N46" s="45">
        <v>-4.6742181059999908</v>
      </c>
      <c r="O46" s="47">
        <v>-0.11457500064777537</v>
      </c>
      <c r="P46" s="45">
        <v>-4.136476199999997</v>
      </c>
      <c r="Q46" s="47">
        <v>-0.11457500064777551</v>
      </c>
      <c r="R46" s="45">
        <v>-4.6742181059999961</v>
      </c>
      <c r="S46" s="47">
        <v>-0.1145750006477755</v>
      </c>
    </row>
    <row r="47" spans="1:23" x14ac:dyDescent="0.3">
      <c r="A47" s="38"/>
      <c r="B47" s="38" t="s">
        <v>12</v>
      </c>
      <c r="C47" s="38">
        <v>8</v>
      </c>
      <c r="D47" s="38"/>
      <c r="E47" s="42" t="s">
        <v>180</v>
      </c>
      <c r="F47" s="43"/>
      <c r="G47" s="44" t="s">
        <v>34</v>
      </c>
      <c r="H47" s="45">
        <v>1.3758118999999986</v>
      </c>
      <c r="I47" s="46">
        <v>0.16778603136661854</v>
      </c>
      <c r="J47" s="45">
        <v>-0.71008810000000189</v>
      </c>
      <c r="K47" s="46">
        <v>-6.5658547123710026E-2</v>
      </c>
      <c r="L47" s="45">
        <v>-0.78018810000000371</v>
      </c>
      <c r="M47" s="46">
        <v>-5.2215967841005566E-2</v>
      </c>
      <c r="N47" s="45">
        <v>-3.0964125530000004</v>
      </c>
      <c r="O47" s="47">
        <v>-5.7873540817784536E-2</v>
      </c>
      <c r="P47" s="45">
        <v>-2.7401881000000046</v>
      </c>
      <c r="Q47" s="47">
        <v>-5.7873540817784619E-2</v>
      </c>
      <c r="R47" s="45">
        <v>-3.0964125530000048</v>
      </c>
      <c r="S47" s="47">
        <v>-5.7873540817784619E-2</v>
      </c>
    </row>
    <row r="48" spans="1:23" x14ac:dyDescent="0.3">
      <c r="A48" s="38"/>
      <c r="B48" s="38" t="s">
        <v>10</v>
      </c>
      <c r="C48" s="38">
        <v>9</v>
      </c>
      <c r="D48" s="38"/>
      <c r="E48" s="42" t="s">
        <v>173</v>
      </c>
      <c r="F48" s="43"/>
      <c r="G48" s="44" t="s">
        <v>15</v>
      </c>
      <c r="H48" s="45">
        <v>1.9936288999999974</v>
      </c>
      <c r="I48" s="46">
        <v>8.1048200995063532E-2</v>
      </c>
      <c r="J48" s="45">
        <v>1.5047578999999978</v>
      </c>
      <c r="K48" s="46">
        <v>5.8843668298271985E-2</v>
      </c>
      <c r="L48" s="45">
        <v>1.4407042320199999</v>
      </c>
      <c r="M48" s="46">
        <v>4.9246064911472959E-2</v>
      </c>
      <c r="N48" s="45">
        <v>1.5127394436210011</v>
      </c>
      <c r="O48" s="47">
        <v>2.5690804644153499E-2</v>
      </c>
      <c r="P48" s="45">
        <v>1.4407042320200034</v>
      </c>
      <c r="Q48" s="47">
        <v>2.5690804644153541E-2</v>
      </c>
      <c r="R48" s="45">
        <v>1.6279957821826043</v>
      </c>
      <c r="S48" s="47">
        <v>2.5690804644153551E-2</v>
      </c>
    </row>
    <row r="49" spans="1:19" x14ac:dyDescent="0.3">
      <c r="A49" s="38"/>
      <c r="B49" s="38" t="s">
        <v>17</v>
      </c>
      <c r="C49" s="38">
        <v>10</v>
      </c>
      <c r="D49" s="38"/>
      <c r="E49" s="42" t="s">
        <v>181</v>
      </c>
      <c r="F49" s="43"/>
      <c r="G49" s="44" t="s">
        <v>15</v>
      </c>
      <c r="H49" s="45">
        <v>0.18499999999999872</v>
      </c>
      <c r="I49" s="46">
        <v>6.4957865168538877E-3</v>
      </c>
      <c r="J49" s="45">
        <v>-4.0450000000000053</v>
      </c>
      <c r="K49" s="46">
        <v>-0.11449950060384703</v>
      </c>
      <c r="L49" s="45">
        <v>-4.2005350000000092</v>
      </c>
      <c r="M49" s="46">
        <v>-9.4882471120579293E-2</v>
      </c>
      <c r="N49" s="45">
        <v>-4.4105617500000278</v>
      </c>
      <c r="O49" s="47">
        <v>-3.3562968013931223E-2</v>
      </c>
      <c r="P49" s="45">
        <v>-4.2005350000000163</v>
      </c>
      <c r="Q49" s="47">
        <v>-3.3562968013931146E-2</v>
      </c>
      <c r="R49" s="45">
        <v>-4.7466045500000185</v>
      </c>
      <c r="S49" s="47">
        <v>-3.3562968013931146E-2</v>
      </c>
    </row>
    <row r="50" spans="1:19" x14ac:dyDescent="0.3">
      <c r="A50" s="38"/>
      <c r="B50" s="38" t="s">
        <v>17</v>
      </c>
      <c r="C50" s="38">
        <v>11</v>
      </c>
      <c r="D50" s="38"/>
      <c r="E50" s="42" t="s">
        <v>182</v>
      </c>
      <c r="F50" s="43"/>
      <c r="G50" s="44" t="s">
        <v>15</v>
      </c>
      <c r="H50" s="45">
        <v>1.8700000000000188</v>
      </c>
      <c r="I50" s="46">
        <v>2.7291301809690877E-2</v>
      </c>
      <c r="J50" s="45">
        <v>-9.3399999999999892</v>
      </c>
      <c r="K50" s="46">
        <v>-0.10890802332637278</v>
      </c>
      <c r="L50" s="45">
        <v>-9.7547599999999903</v>
      </c>
      <c r="M50" s="46">
        <v>-9.1239996557955366E-2</v>
      </c>
      <c r="N50" s="45">
        <v>-24.942498000000001</v>
      </c>
      <c r="O50" s="47">
        <v>-7.0572453999099588E-2</v>
      </c>
      <c r="P50" s="45">
        <v>-23.754759999999976</v>
      </c>
      <c r="Q50" s="47">
        <v>-7.0572453999099533E-2</v>
      </c>
      <c r="R50" s="45">
        <v>-26.842878799999973</v>
      </c>
      <c r="S50" s="47">
        <v>-7.0572453999099519E-2</v>
      </c>
    </row>
    <row r="51" spans="1:19" x14ac:dyDescent="0.3">
      <c r="A51" s="38"/>
      <c r="B51" s="38">
        <v>0</v>
      </c>
      <c r="C51" s="38">
        <v>12</v>
      </c>
      <c r="D51" s="38"/>
      <c r="E51" s="42" t="s">
        <v>161</v>
      </c>
      <c r="F51" s="43"/>
      <c r="G51" s="44" t="s">
        <v>161</v>
      </c>
      <c r="H51" s="45" t="s">
        <v>161</v>
      </c>
      <c r="I51" s="46" t="s">
        <v>161</v>
      </c>
      <c r="J51" s="45" t="s">
        <v>161</v>
      </c>
      <c r="K51" s="46" t="s">
        <v>161</v>
      </c>
      <c r="L51" s="45" t="s">
        <v>161</v>
      </c>
      <c r="M51" s="46" t="s">
        <v>161</v>
      </c>
      <c r="N51" s="45" t="s">
        <v>161</v>
      </c>
      <c r="O51" s="47" t="s">
        <v>161</v>
      </c>
      <c r="P51" s="45" t="s">
        <v>161</v>
      </c>
      <c r="Q51" s="47" t="s">
        <v>161</v>
      </c>
      <c r="R51" s="45" t="s">
        <v>161</v>
      </c>
      <c r="S51" s="47" t="s">
        <v>161</v>
      </c>
    </row>
    <row r="52" spans="1:19" x14ac:dyDescent="0.3">
      <c r="A52" s="38"/>
      <c r="B52" s="38">
        <v>0</v>
      </c>
      <c r="C52" s="38">
        <v>13</v>
      </c>
      <c r="D52" s="38"/>
      <c r="E52" s="42" t="s">
        <v>161</v>
      </c>
      <c r="F52" s="43"/>
      <c r="G52" s="44" t="s">
        <v>161</v>
      </c>
      <c r="H52" s="45" t="s">
        <v>161</v>
      </c>
      <c r="I52" s="46" t="s">
        <v>161</v>
      </c>
      <c r="J52" s="45" t="s">
        <v>161</v>
      </c>
      <c r="K52" s="46" t="s">
        <v>161</v>
      </c>
      <c r="L52" s="45" t="s">
        <v>161</v>
      </c>
      <c r="M52" s="46" t="s">
        <v>161</v>
      </c>
      <c r="N52" s="45" t="s">
        <v>161</v>
      </c>
      <c r="O52" s="47" t="s">
        <v>161</v>
      </c>
      <c r="P52" s="45" t="s">
        <v>161</v>
      </c>
      <c r="Q52" s="47" t="s">
        <v>161</v>
      </c>
      <c r="R52" s="45" t="s">
        <v>161</v>
      </c>
      <c r="S52" s="47" t="s">
        <v>161</v>
      </c>
    </row>
    <row r="53" spans="1:19" x14ac:dyDescent="0.3">
      <c r="A53" s="38"/>
      <c r="B53" s="38">
        <v>0</v>
      </c>
      <c r="C53" s="38">
        <v>14</v>
      </c>
      <c r="D53" s="38"/>
      <c r="E53" s="42" t="s">
        <v>161</v>
      </c>
      <c r="F53" s="43"/>
      <c r="G53" s="44" t="s">
        <v>161</v>
      </c>
      <c r="H53" s="45" t="s">
        <v>161</v>
      </c>
      <c r="I53" s="46" t="s">
        <v>161</v>
      </c>
      <c r="J53" s="45" t="s">
        <v>161</v>
      </c>
      <c r="K53" s="46" t="s">
        <v>161</v>
      </c>
      <c r="L53" s="45" t="s">
        <v>161</v>
      </c>
      <c r="M53" s="46" t="s">
        <v>161</v>
      </c>
      <c r="N53" s="45" t="s">
        <v>161</v>
      </c>
      <c r="O53" s="47" t="s">
        <v>161</v>
      </c>
      <c r="P53" s="45" t="s">
        <v>161</v>
      </c>
      <c r="Q53" s="47" t="s">
        <v>161</v>
      </c>
      <c r="R53" s="45" t="s">
        <v>161</v>
      </c>
      <c r="S53" s="47" t="s">
        <v>161</v>
      </c>
    </row>
    <row r="54" spans="1:19" x14ac:dyDescent="0.3">
      <c r="A54" s="38"/>
      <c r="B54" s="38">
        <v>0</v>
      </c>
      <c r="C54" s="38">
        <v>15</v>
      </c>
      <c r="D54" s="38"/>
      <c r="E54" s="42" t="s">
        <v>161</v>
      </c>
      <c r="F54" s="43"/>
      <c r="G54" s="44" t="s">
        <v>161</v>
      </c>
      <c r="H54" s="45" t="s">
        <v>161</v>
      </c>
      <c r="I54" s="46" t="s">
        <v>161</v>
      </c>
      <c r="J54" s="45" t="s">
        <v>161</v>
      </c>
      <c r="K54" s="46" t="s">
        <v>161</v>
      </c>
      <c r="L54" s="45" t="s">
        <v>161</v>
      </c>
      <c r="M54" s="46" t="s">
        <v>161</v>
      </c>
      <c r="N54" s="45" t="s">
        <v>161</v>
      </c>
      <c r="O54" s="47" t="s">
        <v>161</v>
      </c>
      <c r="P54" s="45" t="s">
        <v>161</v>
      </c>
      <c r="Q54" s="47" t="s">
        <v>161</v>
      </c>
      <c r="R54" s="45" t="s">
        <v>161</v>
      </c>
      <c r="S54" s="47" t="s">
        <v>161</v>
      </c>
    </row>
    <row r="55" spans="1:19" x14ac:dyDescent="0.3">
      <c r="A55" s="38"/>
      <c r="B55" s="38">
        <v>0</v>
      </c>
      <c r="C55" s="38">
        <v>16</v>
      </c>
      <c r="D55" s="38"/>
      <c r="E55" s="42" t="s">
        <v>161</v>
      </c>
      <c r="F55" s="43"/>
      <c r="G55" s="44" t="s">
        <v>161</v>
      </c>
      <c r="H55" s="45" t="s">
        <v>161</v>
      </c>
      <c r="I55" s="46" t="s">
        <v>161</v>
      </c>
      <c r="J55" s="45" t="s">
        <v>161</v>
      </c>
      <c r="K55" s="46" t="s">
        <v>161</v>
      </c>
      <c r="L55" s="45" t="s">
        <v>161</v>
      </c>
      <c r="M55" s="46" t="s">
        <v>161</v>
      </c>
      <c r="N55" s="45" t="s">
        <v>161</v>
      </c>
      <c r="O55" s="47" t="s">
        <v>161</v>
      </c>
      <c r="P55" s="45" t="s">
        <v>161</v>
      </c>
      <c r="Q55" s="47" t="s">
        <v>161</v>
      </c>
      <c r="R55" s="45" t="s">
        <v>161</v>
      </c>
      <c r="S55" s="47" t="s">
        <v>161</v>
      </c>
    </row>
    <row r="56" spans="1:19" x14ac:dyDescent="0.3">
      <c r="A56" s="38"/>
      <c r="B56" s="38">
        <v>0</v>
      </c>
      <c r="C56" s="38">
        <v>17</v>
      </c>
      <c r="D56" s="38"/>
      <c r="E56" s="42" t="s">
        <v>161</v>
      </c>
      <c r="F56" s="43"/>
      <c r="G56" s="44" t="s">
        <v>161</v>
      </c>
      <c r="H56" s="45" t="s">
        <v>161</v>
      </c>
      <c r="I56" s="46" t="s">
        <v>161</v>
      </c>
      <c r="J56" s="45" t="s">
        <v>161</v>
      </c>
      <c r="K56" s="46" t="s">
        <v>161</v>
      </c>
      <c r="L56" s="45" t="s">
        <v>161</v>
      </c>
      <c r="M56" s="46" t="s">
        <v>161</v>
      </c>
      <c r="N56" s="45" t="s">
        <v>161</v>
      </c>
      <c r="O56" s="47" t="s">
        <v>161</v>
      </c>
      <c r="P56" s="45" t="s">
        <v>161</v>
      </c>
      <c r="Q56" s="47" t="s">
        <v>161</v>
      </c>
      <c r="R56" s="45" t="s">
        <v>161</v>
      </c>
      <c r="S56" s="47" t="s">
        <v>161</v>
      </c>
    </row>
    <row r="57" spans="1:19" x14ac:dyDescent="0.3">
      <c r="A57" s="38"/>
      <c r="B57" s="38">
        <v>0</v>
      </c>
      <c r="C57" s="38">
        <v>18</v>
      </c>
      <c r="D57" s="38"/>
      <c r="E57" s="42" t="s">
        <v>161</v>
      </c>
      <c r="F57" s="43"/>
      <c r="G57" s="44" t="s">
        <v>161</v>
      </c>
      <c r="H57" s="45" t="s">
        <v>161</v>
      </c>
      <c r="I57" s="46" t="s">
        <v>161</v>
      </c>
      <c r="J57" s="45" t="s">
        <v>161</v>
      </c>
      <c r="K57" s="46" t="s">
        <v>161</v>
      </c>
      <c r="L57" s="45" t="s">
        <v>161</v>
      </c>
      <c r="M57" s="46" t="s">
        <v>161</v>
      </c>
      <c r="N57" s="45" t="s">
        <v>161</v>
      </c>
      <c r="O57" s="47" t="s">
        <v>161</v>
      </c>
      <c r="P57" s="45" t="s">
        <v>161</v>
      </c>
      <c r="Q57" s="47" t="s">
        <v>161</v>
      </c>
      <c r="R57" s="45" t="s">
        <v>161</v>
      </c>
      <c r="S57" s="47" t="s">
        <v>161</v>
      </c>
    </row>
    <row r="58" spans="1:19" x14ac:dyDescent="0.3">
      <c r="A58" s="38"/>
      <c r="B58" s="38">
        <v>0</v>
      </c>
      <c r="C58" s="38">
        <v>19</v>
      </c>
      <c r="D58" s="38"/>
      <c r="E58" s="42" t="s">
        <v>161</v>
      </c>
      <c r="F58" s="43"/>
      <c r="G58" s="44" t="s">
        <v>161</v>
      </c>
      <c r="H58" s="45" t="s">
        <v>161</v>
      </c>
      <c r="I58" s="46" t="s">
        <v>161</v>
      </c>
      <c r="J58" s="45" t="s">
        <v>161</v>
      </c>
      <c r="K58" s="46" t="s">
        <v>161</v>
      </c>
      <c r="L58" s="45" t="s">
        <v>161</v>
      </c>
      <c r="M58" s="46" t="s">
        <v>161</v>
      </c>
      <c r="N58" s="45" t="s">
        <v>161</v>
      </c>
      <c r="O58" s="47" t="s">
        <v>161</v>
      </c>
      <c r="P58" s="45" t="s">
        <v>161</v>
      </c>
      <c r="Q58" s="47" t="s">
        <v>161</v>
      </c>
      <c r="R58" s="45" t="s">
        <v>161</v>
      </c>
      <c r="S58" s="47" t="s">
        <v>161</v>
      </c>
    </row>
    <row r="59" spans="1:19" ht="15" thickBot="1" x14ac:dyDescent="0.35">
      <c r="A59" s="38"/>
      <c r="B59" s="38">
        <v>0</v>
      </c>
      <c r="C59" s="38">
        <v>0</v>
      </c>
      <c r="D59" s="38"/>
      <c r="E59" s="48" t="s">
        <v>161</v>
      </c>
      <c r="F59" s="49"/>
      <c r="G59" s="50" t="s">
        <v>161</v>
      </c>
      <c r="H59" s="51" t="s">
        <v>161</v>
      </c>
      <c r="I59" s="52" t="s">
        <v>161</v>
      </c>
      <c r="J59" s="51" t="s">
        <v>161</v>
      </c>
      <c r="K59" s="52" t="s">
        <v>161</v>
      </c>
      <c r="L59" s="51" t="s">
        <v>161</v>
      </c>
      <c r="M59" s="52" t="s">
        <v>161</v>
      </c>
      <c r="N59" s="51" t="s">
        <v>161</v>
      </c>
      <c r="O59" s="53" t="s">
        <v>161</v>
      </c>
      <c r="P59" s="51" t="s">
        <v>161</v>
      </c>
      <c r="Q59" s="53" t="s">
        <v>161</v>
      </c>
      <c r="R59" s="51" t="s">
        <v>161</v>
      </c>
      <c r="S59" s="53" t="s">
        <v>161</v>
      </c>
    </row>
    <row r="62" spans="1:19" x14ac:dyDescent="0.3">
      <c r="E62" s="54" t="s">
        <v>29</v>
      </c>
      <c r="F62" s="322" t="s">
        <v>162</v>
      </c>
      <c r="G62" s="322"/>
      <c r="H62" s="322"/>
      <c r="I62" s="322"/>
      <c r="J62" s="322"/>
      <c r="K62" s="322"/>
      <c r="L62" s="55" t="s">
        <v>161</v>
      </c>
      <c r="M62" s="55"/>
      <c r="N62" s="55"/>
    </row>
    <row r="63" spans="1:19" x14ac:dyDescent="0.3">
      <c r="E63" s="54" t="s">
        <v>30</v>
      </c>
      <c r="F63" s="323" t="s">
        <v>10</v>
      </c>
      <c r="G63" s="324"/>
      <c r="H63" s="325"/>
      <c r="I63" s="56" t="s">
        <v>31</v>
      </c>
      <c r="J63" s="57"/>
      <c r="K63" s="55"/>
      <c r="L63" s="55"/>
      <c r="M63" s="55"/>
      <c r="N63" s="55"/>
    </row>
    <row r="64" spans="1:19" x14ac:dyDescent="0.3">
      <c r="E64" s="54" t="s">
        <v>32</v>
      </c>
      <c r="F64" s="58">
        <v>750</v>
      </c>
      <c r="G64" s="59" t="s">
        <v>15</v>
      </c>
      <c r="H64" s="55"/>
      <c r="I64" s="55"/>
      <c r="J64" s="55"/>
      <c r="K64" s="60"/>
      <c r="L64" s="60"/>
      <c r="M64" s="60"/>
      <c r="N64" s="60"/>
    </row>
    <row r="65" spans="1:14" x14ac:dyDescent="0.3">
      <c r="E65" s="54" t="s">
        <v>33</v>
      </c>
      <c r="F65" s="58">
        <v>0</v>
      </c>
      <c r="G65" s="61" t="s">
        <v>34</v>
      </c>
      <c r="H65" s="62"/>
      <c r="I65" s="62"/>
      <c r="J65" s="62"/>
      <c r="K65" s="62"/>
      <c r="L65" s="55"/>
      <c r="M65" s="55"/>
      <c r="N65" s="55"/>
    </row>
    <row r="66" spans="1:14" x14ac:dyDescent="0.3">
      <c r="E66" s="54" t="s">
        <v>35</v>
      </c>
      <c r="F66" s="63">
        <v>1.0368999999999999</v>
      </c>
      <c r="G66" s="55"/>
      <c r="H66" s="55"/>
      <c r="I66" s="55"/>
      <c r="J66" s="55"/>
      <c r="K66" s="55"/>
      <c r="L66" s="55"/>
      <c r="M66" s="55"/>
      <c r="N66" s="55"/>
    </row>
    <row r="67" spans="1:14" x14ac:dyDescent="0.3">
      <c r="E67" s="54" t="s">
        <v>36</v>
      </c>
      <c r="F67" s="63">
        <v>1.0368999999999999</v>
      </c>
      <c r="G67" s="55"/>
      <c r="H67" s="55"/>
      <c r="I67" s="55"/>
      <c r="J67" s="55"/>
      <c r="K67" s="55"/>
      <c r="L67" s="55"/>
      <c r="M67" s="55"/>
      <c r="N67" s="55"/>
    </row>
    <row r="68" spans="1:14" x14ac:dyDescent="0.3">
      <c r="E68" s="55"/>
      <c r="F68" s="55"/>
      <c r="G68" s="55"/>
      <c r="H68" s="55"/>
      <c r="I68" s="55"/>
      <c r="J68" s="55"/>
      <c r="K68" s="55"/>
      <c r="L68" s="55"/>
      <c r="M68" s="55"/>
      <c r="N68" s="55"/>
    </row>
    <row r="69" spans="1:14" x14ac:dyDescent="0.3">
      <c r="E69" s="55"/>
      <c r="F69" s="64"/>
      <c r="G69" s="326" t="s">
        <v>37</v>
      </c>
      <c r="H69" s="310"/>
      <c r="I69" s="310"/>
      <c r="J69" s="310" t="s">
        <v>38</v>
      </c>
      <c r="K69" s="310"/>
      <c r="L69" s="310"/>
      <c r="M69" s="310" t="s">
        <v>39</v>
      </c>
      <c r="N69" s="311"/>
    </row>
    <row r="70" spans="1:14" x14ac:dyDescent="0.3">
      <c r="E70" s="55"/>
      <c r="F70" s="312"/>
      <c r="G70" s="65" t="s">
        <v>40</v>
      </c>
      <c r="H70" s="66" t="s">
        <v>41</v>
      </c>
      <c r="I70" s="66" t="s">
        <v>42</v>
      </c>
      <c r="J70" s="66" t="s">
        <v>40</v>
      </c>
      <c r="K70" s="66" t="s">
        <v>41</v>
      </c>
      <c r="L70" s="66" t="s">
        <v>42</v>
      </c>
      <c r="M70" s="313" t="s">
        <v>43</v>
      </c>
      <c r="N70" s="315" t="s">
        <v>44</v>
      </c>
    </row>
    <row r="71" spans="1:14" x14ac:dyDescent="0.3">
      <c r="E71" s="55"/>
      <c r="F71" s="312"/>
      <c r="G71" s="67" t="s">
        <v>45</v>
      </c>
      <c r="H71" s="68"/>
      <c r="I71" s="68" t="s">
        <v>45</v>
      </c>
      <c r="J71" s="68" t="s">
        <v>45</v>
      </c>
      <c r="K71" s="68"/>
      <c r="L71" s="68" t="s">
        <v>45</v>
      </c>
      <c r="M71" s="314"/>
      <c r="N71" s="316"/>
    </row>
    <row r="72" spans="1:14" x14ac:dyDescent="0.3">
      <c r="A72" s="3" t="s">
        <v>162</v>
      </c>
      <c r="D72" s="3" t="s">
        <v>46</v>
      </c>
      <c r="E72" s="69" t="s">
        <v>47</v>
      </c>
      <c r="F72" s="70"/>
      <c r="G72" s="71">
        <v>21.63</v>
      </c>
      <c r="H72" s="72">
        <v>1</v>
      </c>
      <c r="I72" s="73">
        <v>21.63</v>
      </c>
      <c r="J72" s="74">
        <v>24.83</v>
      </c>
      <c r="K72" s="75">
        <v>1</v>
      </c>
      <c r="L72" s="73">
        <v>24.83</v>
      </c>
      <c r="M72" s="76">
        <v>3.1999999999999993</v>
      </c>
      <c r="N72" s="77">
        <v>0.14794267221451685</v>
      </c>
    </row>
    <row r="73" spans="1:14" x14ac:dyDescent="0.3">
      <c r="A73" s="3" t="s">
        <v>162</v>
      </c>
      <c r="D73" s="3" t="s">
        <v>48</v>
      </c>
      <c r="E73" s="78" t="s">
        <v>49</v>
      </c>
      <c r="F73" s="79"/>
      <c r="G73" s="80">
        <v>8.8000000000000005E-3</v>
      </c>
      <c r="H73" s="81">
        <v>750</v>
      </c>
      <c r="I73" s="82">
        <v>6.6000000000000005</v>
      </c>
      <c r="J73" s="83">
        <v>4.4000000000000003E-3</v>
      </c>
      <c r="K73" s="84">
        <v>750</v>
      </c>
      <c r="L73" s="82">
        <v>3.3000000000000003</v>
      </c>
      <c r="M73" s="85">
        <v>-3.3000000000000003</v>
      </c>
      <c r="N73" s="86">
        <v>-0.5</v>
      </c>
    </row>
    <row r="74" spans="1:14" x14ac:dyDescent="0.3">
      <c r="A74" s="3" t="s">
        <v>162</v>
      </c>
      <c r="D74" s="3" t="s">
        <v>50</v>
      </c>
      <c r="E74" s="78" t="s">
        <v>51</v>
      </c>
      <c r="F74" s="79"/>
      <c r="G74" s="87">
        <v>0.25</v>
      </c>
      <c r="H74" s="81">
        <v>1</v>
      </c>
      <c r="I74" s="82">
        <v>0.25</v>
      </c>
      <c r="J74" s="88">
        <v>0.31</v>
      </c>
      <c r="K74" s="84">
        <v>1</v>
      </c>
      <c r="L74" s="82">
        <v>0.31</v>
      </c>
      <c r="M74" s="85">
        <v>0.06</v>
      </c>
      <c r="N74" s="86">
        <v>0.24</v>
      </c>
    </row>
    <row r="75" spans="1:14" x14ac:dyDescent="0.3">
      <c r="A75" s="3" t="s">
        <v>162</v>
      </c>
      <c r="D75" s="3" t="s">
        <v>52</v>
      </c>
      <c r="E75" s="89" t="s">
        <v>53</v>
      </c>
      <c r="F75" s="79"/>
      <c r="G75" s="80">
        <v>0</v>
      </c>
      <c r="H75" s="81">
        <v>750</v>
      </c>
      <c r="I75" s="82">
        <v>0</v>
      </c>
      <c r="J75" s="83">
        <v>2.9999999999999997E-4</v>
      </c>
      <c r="K75" s="84">
        <v>750</v>
      </c>
      <c r="L75" s="82">
        <v>0.22499999999999998</v>
      </c>
      <c r="M75" s="85">
        <v>0.22499999999999998</v>
      </c>
      <c r="N75" s="86" t="s">
        <v>161</v>
      </c>
    </row>
    <row r="76" spans="1:14" x14ac:dyDescent="0.3">
      <c r="A76" s="3" t="s">
        <v>162</v>
      </c>
      <c r="B76" s="90" t="s">
        <v>54</v>
      </c>
      <c r="C76" s="3">
        <v>1</v>
      </c>
      <c r="E76" s="91" t="s">
        <v>55</v>
      </c>
      <c r="F76" s="92"/>
      <c r="G76" s="93"/>
      <c r="H76" s="94"/>
      <c r="I76" s="95">
        <v>28.48</v>
      </c>
      <c r="J76" s="96"/>
      <c r="K76" s="97"/>
      <c r="L76" s="95">
        <v>28.664999999999999</v>
      </c>
      <c r="M76" s="98">
        <v>0.18499999999999872</v>
      </c>
      <c r="N76" s="99">
        <v>6.4957865168538877E-3</v>
      </c>
    </row>
    <row r="77" spans="1:14" x14ac:dyDescent="0.3">
      <c r="A77" s="3" t="s">
        <v>162</v>
      </c>
      <c r="B77" s="100"/>
      <c r="E77" s="101" t="s">
        <v>56</v>
      </c>
      <c r="F77" s="79"/>
      <c r="G77" s="80">
        <v>8.1990000000000007E-2</v>
      </c>
      <c r="H77" s="102">
        <v>27.674999999999955</v>
      </c>
      <c r="I77" s="103">
        <v>2.2690732499999964</v>
      </c>
      <c r="J77" s="83">
        <v>8.1990000000000007E-2</v>
      </c>
      <c r="K77" s="102">
        <v>27.674999999999955</v>
      </c>
      <c r="L77" s="82">
        <v>2.2690732499999964</v>
      </c>
      <c r="M77" s="85">
        <v>0</v>
      </c>
      <c r="N77" s="86">
        <v>0</v>
      </c>
    </row>
    <row r="78" spans="1:14" x14ac:dyDescent="0.3">
      <c r="A78" s="3" t="s">
        <v>162</v>
      </c>
      <c r="B78" s="100"/>
      <c r="D78" s="3" t="s">
        <v>57</v>
      </c>
      <c r="E78" s="101" t="s">
        <v>58</v>
      </c>
      <c r="F78" s="79"/>
      <c r="G78" s="80">
        <v>-2.8E-3</v>
      </c>
      <c r="H78" s="104">
        <v>750</v>
      </c>
      <c r="I78" s="82">
        <v>-2.1</v>
      </c>
      <c r="J78" s="83">
        <v>-3.8E-3</v>
      </c>
      <c r="K78" s="104">
        <v>750</v>
      </c>
      <c r="L78" s="82">
        <v>-2.85</v>
      </c>
      <c r="M78" s="85">
        <v>-0.75</v>
      </c>
      <c r="N78" s="86">
        <v>0.35714285714285715</v>
      </c>
    </row>
    <row r="79" spans="1:14" x14ac:dyDescent="0.3">
      <c r="A79" s="3" t="s">
        <v>162</v>
      </c>
      <c r="B79" s="100"/>
      <c r="D79" s="3" t="s">
        <v>59</v>
      </c>
      <c r="E79" s="101" t="s">
        <v>60</v>
      </c>
      <c r="F79" s="79"/>
      <c r="G79" s="105"/>
      <c r="H79" s="106"/>
      <c r="I79" s="107"/>
      <c r="J79" s="108"/>
      <c r="K79" s="106"/>
      <c r="L79" s="107"/>
      <c r="M79" s="109"/>
      <c r="N79" s="110"/>
    </row>
    <row r="80" spans="1:14" x14ac:dyDescent="0.3">
      <c r="A80" s="3" t="s">
        <v>162</v>
      </c>
      <c r="B80" s="100"/>
      <c r="D80" s="3" t="s">
        <v>61</v>
      </c>
      <c r="E80" s="78" t="s">
        <v>62</v>
      </c>
      <c r="F80" s="79"/>
      <c r="G80" s="80">
        <v>5.0000000000000001E-4</v>
      </c>
      <c r="H80" s="104">
        <v>750</v>
      </c>
      <c r="I80" s="82">
        <v>0.375</v>
      </c>
      <c r="J80" s="83">
        <v>5.0000000000000001E-4</v>
      </c>
      <c r="K80" s="104">
        <v>750</v>
      </c>
      <c r="L80" s="82">
        <v>0.375</v>
      </c>
      <c r="M80" s="85">
        <v>0</v>
      </c>
      <c r="N80" s="86">
        <v>0</v>
      </c>
    </row>
    <row r="81" spans="1:14" ht="26.4" x14ac:dyDescent="0.3">
      <c r="A81" s="3" t="s">
        <v>162</v>
      </c>
      <c r="B81" s="100"/>
      <c r="D81" s="3" t="s">
        <v>63</v>
      </c>
      <c r="E81" s="101" t="s">
        <v>64</v>
      </c>
      <c r="F81" s="79"/>
      <c r="G81" s="111">
        <v>0.75</v>
      </c>
      <c r="H81" s="81">
        <v>1</v>
      </c>
      <c r="I81" s="82">
        <v>0.75</v>
      </c>
      <c r="J81" s="112">
        <v>0.56999999999999995</v>
      </c>
      <c r="K81" s="81">
        <v>1</v>
      </c>
      <c r="L81" s="82">
        <v>0.56999999999999995</v>
      </c>
      <c r="M81" s="85">
        <v>-0.18000000000000005</v>
      </c>
      <c r="N81" s="86">
        <v>-0.24000000000000007</v>
      </c>
    </row>
    <row r="82" spans="1:14" x14ac:dyDescent="0.3">
      <c r="A82" s="3" t="s">
        <v>162</v>
      </c>
      <c r="B82" s="100" t="s">
        <v>65</v>
      </c>
      <c r="C82" s="3">
        <v>1</v>
      </c>
      <c r="E82" s="113" t="s">
        <v>66</v>
      </c>
      <c r="F82" s="114"/>
      <c r="G82" s="115"/>
      <c r="H82" s="94"/>
      <c r="I82" s="116">
        <v>29.774073249999994</v>
      </c>
      <c r="J82" s="117"/>
      <c r="K82" s="97"/>
      <c r="L82" s="116">
        <v>29.029073249999996</v>
      </c>
      <c r="M82" s="98">
        <v>-0.74499999999999744</v>
      </c>
      <c r="N82" s="99">
        <v>-2.5021769569267705E-2</v>
      </c>
    </row>
    <row r="83" spans="1:14" x14ac:dyDescent="0.3">
      <c r="A83" s="3" t="s">
        <v>162</v>
      </c>
      <c r="B83" s="100"/>
      <c r="D83" s="3" t="s">
        <v>67</v>
      </c>
      <c r="E83" s="118" t="s">
        <v>68</v>
      </c>
      <c r="F83" s="79"/>
      <c r="G83" s="80">
        <v>7.4999999999999997E-3</v>
      </c>
      <c r="H83" s="102">
        <v>777.67499999999995</v>
      </c>
      <c r="I83" s="82">
        <v>5.8325624999999999</v>
      </c>
      <c r="J83" s="83">
        <v>7.3000000000000001E-3</v>
      </c>
      <c r="K83" s="102">
        <v>777.67499999999995</v>
      </c>
      <c r="L83" s="82">
        <v>5.6770274999999994</v>
      </c>
      <c r="M83" s="85">
        <v>-0.15553500000000042</v>
      </c>
      <c r="N83" s="86">
        <v>-2.6666666666666741E-2</v>
      </c>
    </row>
    <row r="84" spans="1:14" x14ac:dyDescent="0.3">
      <c r="A84" s="3" t="s">
        <v>162</v>
      </c>
      <c r="B84" s="100"/>
      <c r="D84" s="3" t="s">
        <v>69</v>
      </c>
      <c r="E84" s="119" t="s">
        <v>70</v>
      </c>
      <c r="F84" s="79"/>
      <c r="G84" s="80">
        <v>4.0000000000000001E-3</v>
      </c>
      <c r="H84" s="102">
        <v>777.67499999999995</v>
      </c>
      <c r="I84" s="82">
        <v>3.1107</v>
      </c>
      <c r="J84" s="83">
        <v>4.0000000000000001E-3</v>
      </c>
      <c r="K84" s="102">
        <v>777.67499999999995</v>
      </c>
      <c r="L84" s="82">
        <v>3.1107</v>
      </c>
      <c r="M84" s="85">
        <v>0</v>
      </c>
      <c r="N84" s="86">
        <v>0</v>
      </c>
    </row>
    <row r="85" spans="1:14" x14ac:dyDescent="0.3">
      <c r="A85" s="3" t="s">
        <v>162</v>
      </c>
      <c r="B85" s="100" t="s">
        <v>71</v>
      </c>
      <c r="C85" s="3">
        <v>1</v>
      </c>
      <c r="E85" s="113" t="s">
        <v>72</v>
      </c>
      <c r="F85" s="92"/>
      <c r="G85" s="115"/>
      <c r="H85" s="94"/>
      <c r="I85" s="116">
        <v>38.717335749999997</v>
      </c>
      <c r="J85" s="117"/>
      <c r="K85" s="120"/>
      <c r="L85" s="116">
        <v>37.816800749999999</v>
      </c>
      <c r="M85" s="98">
        <v>-0.90053499999999786</v>
      </c>
      <c r="N85" s="99">
        <v>-2.3259219224556222E-2</v>
      </c>
    </row>
    <row r="86" spans="1:14" x14ac:dyDescent="0.3">
      <c r="A86" s="3" t="s">
        <v>162</v>
      </c>
      <c r="B86" s="100"/>
      <c r="E86" s="121" t="s">
        <v>73</v>
      </c>
      <c r="F86" s="79"/>
      <c r="G86" s="80">
        <v>3.5999999999999999E-3</v>
      </c>
      <c r="H86" s="102">
        <v>777.67499999999995</v>
      </c>
      <c r="I86" s="82">
        <v>2.7996299999999996</v>
      </c>
      <c r="J86" s="83">
        <v>3.5999999999999999E-3</v>
      </c>
      <c r="K86" s="102">
        <v>777.67499999999995</v>
      </c>
      <c r="L86" s="122">
        <v>2.7996299999999996</v>
      </c>
      <c r="M86" s="85">
        <v>0</v>
      </c>
      <c r="N86" s="86">
        <v>0</v>
      </c>
    </row>
    <row r="87" spans="1:14" x14ac:dyDescent="0.3">
      <c r="A87" s="3" t="s">
        <v>162</v>
      </c>
      <c r="B87" s="100"/>
      <c r="E87" s="121" t="s">
        <v>74</v>
      </c>
      <c r="F87" s="79"/>
      <c r="G87" s="80">
        <v>2.9999999999999997E-4</v>
      </c>
      <c r="H87" s="102">
        <v>777.67499999999995</v>
      </c>
      <c r="I87" s="82">
        <v>0.23330249999999997</v>
      </c>
      <c r="J87" s="83">
        <v>2.9999999999999997E-4</v>
      </c>
      <c r="K87" s="102">
        <v>777.67499999999995</v>
      </c>
      <c r="L87" s="122">
        <v>0.23330249999999997</v>
      </c>
      <c r="M87" s="85">
        <v>0</v>
      </c>
      <c r="N87" s="86">
        <v>0</v>
      </c>
    </row>
    <row r="88" spans="1:14" x14ac:dyDescent="0.3">
      <c r="A88" s="3" t="s">
        <v>162</v>
      </c>
      <c r="B88" s="100"/>
      <c r="E88" s="123" t="s">
        <v>75</v>
      </c>
      <c r="F88" s="79"/>
      <c r="G88" s="111">
        <v>0.25</v>
      </c>
      <c r="H88" s="81">
        <v>1</v>
      </c>
      <c r="I88" s="122">
        <v>0.25</v>
      </c>
      <c r="J88" s="112">
        <v>0.25</v>
      </c>
      <c r="K88" s="84">
        <v>1</v>
      </c>
      <c r="L88" s="122">
        <v>0.25</v>
      </c>
      <c r="M88" s="85">
        <v>0</v>
      </c>
      <c r="N88" s="86">
        <v>0</v>
      </c>
    </row>
    <row r="89" spans="1:14" x14ac:dyDescent="0.3">
      <c r="A89" s="3" t="s">
        <v>162</v>
      </c>
      <c r="B89" s="100"/>
      <c r="E89" s="123" t="s">
        <v>76</v>
      </c>
      <c r="F89" s="79"/>
      <c r="G89" s="105"/>
      <c r="H89" s="106"/>
      <c r="I89" s="124"/>
      <c r="J89" s="125"/>
      <c r="K89" s="106"/>
      <c r="L89" s="124"/>
      <c r="M89" s="109"/>
      <c r="N89" s="110"/>
    </row>
    <row r="90" spans="1:14" x14ac:dyDescent="0.3">
      <c r="A90" s="3" t="s">
        <v>162</v>
      </c>
      <c r="B90" s="100"/>
      <c r="E90" s="121"/>
      <c r="F90" s="79"/>
      <c r="G90" s="80"/>
      <c r="H90" s="102"/>
      <c r="I90" s="82"/>
      <c r="J90" s="83"/>
      <c r="K90" s="102"/>
      <c r="L90" s="122"/>
      <c r="M90" s="85">
        <v>0</v>
      </c>
      <c r="N90" s="86" t="s">
        <v>161</v>
      </c>
    </row>
    <row r="91" spans="1:14" x14ac:dyDescent="0.3">
      <c r="A91" s="3" t="s">
        <v>162</v>
      </c>
      <c r="B91" s="100" t="s">
        <v>10</v>
      </c>
      <c r="E91" s="123" t="s">
        <v>77</v>
      </c>
      <c r="F91" s="79"/>
      <c r="G91" s="80">
        <v>6.5000000000000002E-2</v>
      </c>
      <c r="H91" s="104">
        <v>487.5</v>
      </c>
      <c r="I91" s="122">
        <v>31.6875</v>
      </c>
      <c r="J91" s="83">
        <v>6.5000000000000002E-2</v>
      </c>
      <c r="K91" s="104">
        <v>487.5</v>
      </c>
      <c r="L91" s="122">
        <v>31.6875</v>
      </c>
      <c r="M91" s="85">
        <v>0</v>
      </c>
      <c r="N91" s="86">
        <v>0</v>
      </c>
    </row>
    <row r="92" spans="1:14" x14ac:dyDescent="0.3">
      <c r="A92" s="3" t="s">
        <v>162</v>
      </c>
      <c r="B92" s="100" t="s">
        <v>10</v>
      </c>
      <c r="E92" s="123" t="s">
        <v>78</v>
      </c>
      <c r="F92" s="79"/>
      <c r="G92" s="80">
        <v>9.4E-2</v>
      </c>
      <c r="H92" s="104">
        <v>127.50000000000001</v>
      </c>
      <c r="I92" s="122">
        <v>11.985000000000001</v>
      </c>
      <c r="J92" s="83">
        <v>9.4E-2</v>
      </c>
      <c r="K92" s="104">
        <v>127.50000000000001</v>
      </c>
      <c r="L92" s="122">
        <v>11.985000000000001</v>
      </c>
      <c r="M92" s="85">
        <v>0</v>
      </c>
      <c r="N92" s="86">
        <v>0</v>
      </c>
    </row>
    <row r="93" spans="1:14" x14ac:dyDescent="0.3">
      <c r="A93" s="3" t="s">
        <v>162</v>
      </c>
      <c r="B93" s="100" t="s">
        <v>10</v>
      </c>
      <c r="E93" s="126" t="s">
        <v>79</v>
      </c>
      <c r="F93" s="79"/>
      <c r="G93" s="80">
        <v>0.13200000000000001</v>
      </c>
      <c r="H93" s="104">
        <v>135</v>
      </c>
      <c r="I93" s="122">
        <v>17.82</v>
      </c>
      <c r="J93" s="83">
        <v>0.13200000000000001</v>
      </c>
      <c r="K93" s="104">
        <v>135</v>
      </c>
      <c r="L93" s="122">
        <v>17.82</v>
      </c>
      <c r="M93" s="85">
        <v>0</v>
      </c>
      <c r="N93" s="86">
        <v>0</v>
      </c>
    </row>
    <row r="94" spans="1:14" outlineLevel="1" x14ac:dyDescent="0.3">
      <c r="A94" s="3" t="s">
        <v>162</v>
      </c>
      <c r="B94" s="100" t="s">
        <v>17</v>
      </c>
      <c r="E94" s="123" t="s">
        <v>80</v>
      </c>
      <c r="F94" s="79"/>
      <c r="G94" s="80">
        <v>0.1038</v>
      </c>
      <c r="H94" s="104">
        <v>750</v>
      </c>
      <c r="I94" s="122">
        <v>77.850000000000009</v>
      </c>
      <c r="J94" s="83">
        <v>0.1038</v>
      </c>
      <c r="K94" s="104">
        <v>750</v>
      </c>
      <c r="L94" s="122">
        <v>77.850000000000009</v>
      </c>
      <c r="M94" s="85">
        <v>0</v>
      </c>
      <c r="N94" s="86">
        <v>0</v>
      </c>
    </row>
    <row r="95" spans="1:14" ht="15" outlineLevel="1" thickBot="1" x14ac:dyDescent="0.35">
      <c r="A95" s="3" t="s">
        <v>162</v>
      </c>
      <c r="B95" s="100" t="s">
        <v>12</v>
      </c>
      <c r="E95" s="123" t="s">
        <v>81</v>
      </c>
      <c r="F95" s="79"/>
      <c r="G95" s="80">
        <v>0.1038</v>
      </c>
      <c r="H95" s="104">
        <v>750</v>
      </c>
      <c r="I95" s="122">
        <v>77.850000000000009</v>
      </c>
      <c r="J95" s="83">
        <v>0.1038</v>
      </c>
      <c r="K95" s="104">
        <v>750</v>
      </c>
      <c r="L95" s="122">
        <v>77.850000000000009</v>
      </c>
      <c r="M95" s="85">
        <v>0</v>
      </c>
      <c r="N95" s="86">
        <v>0</v>
      </c>
    </row>
    <row r="96" spans="1:14" ht="15" thickBot="1" x14ac:dyDescent="0.35">
      <c r="A96" s="3" t="s">
        <v>162</v>
      </c>
      <c r="B96" s="100"/>
      <c r="E96" s="127"/>
      <c r="F96" s="128"/>
      <c r="G96" s="129"/>
      <c r="H96" s="130"/>
      <c r="I96" s="131"/>
      <c r="J96" s="129"/>
      <c r="K96" s="132"/>
      <c r="L96" s="131"/>
      <c r="M96" s="133"/>
      <c r="N96" s="134"/>
    </row>
    <row r="97" spans="1:14" x14ac:dyDescent="0.3">
      <c r="A97" s="3" t="s">
        <v>162</v>
      </c>
      <c r="B97" s="100" t="s">
        <v>82</v>
      </c>
      <c r="C97" s="3">
        <v>1</v>
      </c>
      <c r="E97" s="135" t="s">
        <v>83</v>
      </c>
      <c r="F97" s="79"/>
      <c r="G97" s="136"/>
      <c r="H97" s="137"/>
      <c r="I97" s="138">
        <v>103.49276824999998</v>
      </c>
      <c r="J97" s="139"/>
      <c r="K97" s="139"/>
      <c r="L97" s="138">
        <v>102.59223324999999</v>
      </c>
      <c r="M97" s="140">
        <v>-0.90053499999999076</v>
      </c>
      <c r="N97" s="141">
        <v>-8.701429242134422E-3</v>
      </c>
    </row>
    <row r="98" spans="1:14" x14ac:dyDescent="0.3">
      <c r="A98" s="3" t="s">
        <v>162</v>
      </c>
      <c r="B98" s="100" t="s">
        <v>10</v>
      </c>
      <c r="E98" s="142" t="s">
        <v>84</v>
      </c>
      <c r="F98" s="79"/>
      <c r="G98" s="136">
        <v>0.13</v>
      </c>
      <c r="H98" s="143"/>
      <c r="I98" s="144">
        <v>13.454059872499998</v>
      </c>
      <c r="J98" s="145">
        <v>0.13</v>
      </c>
      <c r="K98" s="81"/>
      <c r="L98" s="144">
        <v>13.3369903225</v>
      </c>
      <c r="M98" s="85">
        <v>-0.1170695499999983</v>
      </c>
      <c r="N98" s="146">
        <v>-8.7014292421343856E-3</v>
      </c>
    </row>
    <row r="99" spans="1:14" s="157" customFormat="1" outlineLevel="1" x14ac:dyDescent="0.3">
      <c r="A99" s="3" t="s">
        <v>162</v>
      </c>
      <c r="B99" s="100" t="s">
        <v>85</v>
      </c>
      <c r="C99" s="3">
        <v>1</v>
      </c>
      <c r="D99" s="147"/>
      <c r="E99" s="148" t="s">
        <v>86</v>
      </c>
      <c r="F99" s="149"/>
      <c r="G99" s="150"/>
      <c r="H99" s="151"/>
      <c r="I99" s="152">
        <v>116.94682812249998</v>
      </c>
      <c r="J99" s="153"/>
      <c r="K99" s="154"/>
      <c r="L99" s="152">
        <v>115.92922357249999</v>
      </c>
      <c r="M99" s="155">
        <v>-1.0176045499999891</v>
      </c>
      <c r="N99" s="156">
        <v>-8.7014292421344185E-3</v>
      </c>
    </row>
    <row r="100" spans="1:14" x14ac:dyDescent="0.3">
      <c r="A100" s="3" t="s">
        <v>162</v>
      </c>
      <c r="B100" s="100" t="s">
        <v>10</v>
      </c>
      <c r="E100" s="142" t="s">
        <v>87</v>
      </c>
      <c r="F100" s="79"/>
      <c r="G100" s="158">
        <v>-0.08</v>
      </c>
      <c r="H100" s="143"/>
      <c r="I100" s="144">
        <v>-8.2794214599999982</v>
      </c>
      <c r="J100" s="145">
        <v>-0.08</v>
      </c>
      <c r="K100" s="81"/>
      <c r="L100" s="144">
        <v>-8.2073786599999998</v>
      </c>
      <c r="M100" s="85">
        <v>7.2042799999998408E-2</v>
      </c>
      <c r="N100" s="146">
        <v>-8.7014292421343196E-3</v>
      </c>
    </row>
    <row r="101" spans="1:14" x14ac:dyDescent="0.3">
      <c r="A101" s="3" t="s">
        <v>162</v>
      </c>
      <c r="B101" s="100" t="s">
        <v>88</v>
      </c>
      <c r="C101" s="3">
        <v>1</v>
      </c>
      <c r="E101" s="319" t="s">
        <v>89</v>
      </c>
      <c r="F101" s="320"/>
      <c r="G101" s="159"/>
      <c r="H101" s="160"/>
      <c r="I101" s="161">
        <v>108.66740666249999</v>
      </c>
      <c r="J101" s="162"/>
      <c r="K101" s="162"/>
      <c r="L101" s="161">
        <v>107.72184491249999</v>
      </c>
      <c r="M101" s="163">
        <v>-0.94556174999999598</v>
      </c>
      <c r="N101" s="164">
        <v>-8.701429242134474E-3</v>
      </c>
    </row>
    <row r="102" spans="1:14" x14ac:dyDescent="0.3">
      <c r="A102" s="3" t="s">
        <v>162</v>
      </c>
      <c r="B102" s="100" t="s">
        <v>10</v>
      </c>
      <c r="E102" s="165"/>
      <c r="F102" s="166"/>
      <c r="G102" s="167"/>
      <c r="H102" s="168"/>
      <c r="I102" s="169"/>
      <c r="J102" s="167"/>
      <c r="K102" s="170"/>
      <c r="L102" s="169"/>
      <c r="M102" s="171"/>
      <c r="N102" s="172"/>
    </row>
    <row r="103" spans="1:14" s="10" customFormat="1" ht="13.2" outlineLevel="1" x14ac:dyDescent="0.25">
      <c r="A103" s="3" t="s">
        <v>162</v>
      </c>
      <c r="B103" s="100" t="s">
        <v>17</v>
      </c>
      <c r="C103" s="3"/>
      <c r="D103" s="3"/>
      <c r="E103" s="173" t="s">
        <v>90</v>
      </c>
      <c r="F103" s="174"/>
      <c r="G103" s="175"/>
      <c r="H103" s="176"/>
      <c r="I103" s="177">
        <v>119.85026825</v>
      </c>
      <c r="J103" s="178"/>
      <c r="K103" s="178"/>
      <c r="L103" s="177">
        <v>118.94973324999999</v>
      </c>
      <c r="M103" s="179">
        <v>-0.90053500000000497</v>
      </c>
      <c r="N103" s="180">
        <v>-7.5138338290703403E-3</v>
      </c>
    </row>
    <row r="104" spans="1:14" s="10" customFormat="1" ht="13.2" outlineLevel="1" x14ac:dyDescent="0.25">
      <c r="A104" s="3" t="s">
        <v>162</v>
      </c>
      <c r="B104" s="100" t="s">
        <v>17</v>
      </c>
      <c r="C104" s="3"/>
      <c r="D104" s="3"/>
      <c r="E104" s="181" t="s">
        <v>84</v>
      </c>
      <c r="F104" s="174"/>
      <c r="G104" s="175">
        <v>0.13</v>
      </c>
      <c r="H104" s="176"/>
      <c r="I104" s="182">
        <v>15.580534872500001</v>
      </c>
      <c r="J104" s="175">
        <v>0.13</v>
      </c>
      <c r="K104" s="183"/>
      <c r="L104" s="182">
        <v>15.463465322499999</v>
      </c>
      <c r="M104" s="184">
        <v>-0.11706955000000185</v>
      </c>
      <c r="N104" s="185">
        <v>-7.5138338290704175E-3</v>
      </c>
    </row>
    <row r="105" spans="1:14" s="10" customFormat="1" ht="13.2" outlineLevel="1" x14ac:dyDescent="0.25">
      <c r="A105" s="3" t="s">
        <v>162</v>
      </c>
      <c r="B105" s="100" t="s">
        <v>17</v>
      </c>
      <c r="C105" s="3"/>
      <c r="D105" s="3"/>
      <c r="E105" s="181" t="s">
        <v>91</v>
      </c>
      <c r="F105" s="174"/>
      <c r="G105" s="175">
        <v>-0.08</v>
      </c>
      <c r="H105" s="176"/>
      <c r="I105" s="182">
        <v>-9.5880214600000002</v>
      </c>
      <c r="J105" s="183">
        <v>-0.08</v>
      </c>
      <c r="K105" s="186"/>
      <c r="L105" s="182">
        <v>-9.51597866</v>
      </c>
      <c r="M105" s="184">
        <v>7.2042800000000184E-2</v>
      </c>
      <c r="N105" s="185">
        <v>-7.5138338290703186E-3</v>
      </c>
    </row>
    <row r="106" spans="1:14" s="10" customFormat="1" ht="13.8" outlineLevel="1" thickBot="1" x14ac:dyDescent="0.3">
      <c r="A106" s="3" t="s">
        <v>162</v>
      </c>
      <c r="B106" s="100" t="s">
        <v>92</v>
      </c>
      <c r="C106" s="3"/>
      <c r="D106" s="3"/>
      <c r="E106" s="321" t="s">
        <v>90</v>
      </c>
      <c r="F106" s="321"/>
      <c r="G106" s="187"/>
      <c r="H106" s="188"/>
      <c r="I106" s="152">
        <v>125.84278166250002</v>
      </c>
      <c r="J106" s="154"/>
      <c r="K106" s="154"/>
      <c r="L106" s="152">
        <v>124.89721991249999</v>
      </c>
      <c r="M106" s="155">
        <v>-0.9455617500000244</v>
      </c>
      <c r="N106" s="189">
        <v>-7.5138338290704921E-3</v>
      </c>
    </row>
    <row r="107" spans="1:14" s="10" customFormat="1" ht="13.8" outlineLevel="1" thickBot="1" x14ac:dyDescent="0.3">
      <c r="A107" s="3" t="s">
        <v>162</v>
      </c>
      <c r="B107" s="100" t="s">
        <v>17</v>
      </c>
      <c r="C107" s="3"/>
      <c r="D107" s="3"/>
      <c r="E107" s="190"/>
      <c r="F107" s="191"/>
      <c r="G107" s="192"/>
      <c r="H107" s="193"/>
      <c r="I107" s="194"/>
      <c r="J107" s="192"/>
      <c r="K107" s="130"/>
      <c r="L107" s="194"/>
      <c r="M107" s="195"/>
      <c r="N107" s="196"/>
    </row>
    <row r="108" spans="1:14" s="10" customFormat="1" ht="13.2" outlineLevel="1" x14ac:dyDescent="0.25">
      <c r="A108" s="3" t="s">
        <v>162</v>
      </c>
      <c r="B108" s="100" t="s">
        <v>12</v>
      </c>
      <c r="C108" s="3"/>
      <c r="D108" s="3"/>
      <c r="E108" s="173" t="s">
        <v>93</v>
      </c>
      <c r="F108" s="174"/>
      <c r="G108" s="175"/>
      <c r="H108" s="176"/>
      <c r="I108" s="177">
        <v>119.85026825</v>
      </c>
      <c r="J108" s="178"/>
      <c r="K108" s="178"/>
      <c r="L108" s="177">
        <v>118.94973324999999</v>
      </c>
      <c r="M108" s="179">
        <v>-0.90053500000000497</v>
      </c>
      <c r="N108" s="180">
        <v>-7.5138338290703403E-3</v>
      </c>
    </row>
    <row r="109" spans="1:14" s="10" customFormat="1" ht="13.2" outlineLevel="1" x14ac:dyDescent="0.25">
      <c r="A109" s="3" t="s">
        <v>162</v>
      </c>
      <c r="B109" s="100" t="s">
        <v>12</v>
      </c>
      <c r="C109" s="3"/>
      <c r="D109" s="3"/>
      <c r="E109" s="181" t="s">
        <v>84</v>
      </c>
      <c r="F109" s="174"/>
      <c r="G109" s="175">
        <v>0.13</v>
      </c>
      <c r="H109" s="176"/>
      <c r="I109" s="182">
        <v>15.580534872500001</v>
      </c>
      <c r="J109" s="175">
        <v>0.13</v>
      </c>
      <c r="K109" s="183"/>
      <c r="L109" s="182">
        <v>15.463465322499999</v>
      </c>
      <c r="M109" s="184">
        <v>-0.11706955000000185</v>
      </c>
      <c r="N109" s="185">
        <v>-7.5138338290704175E-3</v>
      </c>
    </row>
    <row r="110" spans="1:14" s="10" customFormat="1" ht="13.2" outlineLevel="1" x14ac:dyDescent="0.25">
      <c r="A110" s="3" t="s">
        <v>162</v>
      </c>
      <c r="B110" s="100" t="s">
        <v>12</v>
      </c>
      <c r="C110" s="3"/>
      <c r="D110" s="3"/>
      <c r="E110" s="181" t="s">
        <v>91</v>
      </c>
      <c r="F110" s="174"/>
      <c r="G110" s="175">
        <v>-0.08</v>
      </c>
      <c r="H110" s="176"/>
      <c r="I110" s="182">
        <v>-9.5880214600000002</v>
      </c>
      <c r="J110" s="183">
        <v>-0.08</v>
      </c>
      <c r="K110" s="186"/>
      <c r="L110" s="182">
        <v>-9.51597866</v>
      </c>
      <c r="M110" s="184">
        <v>7.2042800000000184E-2</v>
      </c>
      <c r="N110" s="185">
        <v>-7.5138338290703186E-3</v>
      </c>
    </row>
    <row r="111" spans="1:14" s="10" customFormat="1" ht="13.8" outlineLevel="1" thickBot="1" x14ac:dyDescent="0.3">
      <c r="A111" s="3" t="s">
        <v>162</v>
      </c>
      <c r="B111" s="100" t="s">
        <v>94</v>
      </c>
      <c r="C111" s="3"/>
      <c r="D111" s="3"/>
      <c r="E111" s="321" t="s">
        <v>93</v>
      </c>
      <c r="F111" s="321"/>
      <c r="G111" s="187"/>
      <c r="H111" s="188"/>
      <c r="I111" s="152">
        <v>125.84278166250002</v>
      </c>
      <c r="J111" s="154"/>
      <c r="K111" s="154"/>
      <c r="L111" s="152">
        <v>124.89721991249999</v>
      </c>
      <c r="M111" s="155">
        <v>-0.9455617500000244</v>
      </c>
      <c r="N111" s="189">
        <v>-7.5138338290704921E-3</v>
      </c>
    </row>
    <row r="112" spans="1:14" s="10" customFormat="1" ht="13.8" outlineLevel="1" thickBot="1" x14ac:dyDescent="0.3">
      <c r="A112" s="3" t="s">
        <v>162</v>
      </c>
      <c r="B112" s="100" t="s">
        <v>12</v>
      </c>
      <c r="C112" s="3"/>
      <c r="D112" s="3"/>
      <c r="E112" s="190"/>
      <c r="F112" s="191"/>
      <c r="G112" s="192"/>
      <c r="H112" s="193"/>
      <c r="I112" s="194"/>
      <c r="J112" s="192"/>
      <c r="K112" s="130"/>
      <c r="L112" s="194"/>
      <c r="M112" s="195"/>
      <c r="N112" s="196"/>
    </row>
    <row r="113" spans="1:14" x14ac:dyDescent="0.3">
      <c r="E113" s="197"/>
      <c r="F113" s="197"/>
      <c r="G113" s="197"/>
      <c r="H113" s="197"/>
      <c r="I113" s="197"/>
      <c r="J113" s="197"/>
      <c r="K113" s="197"/>
      <c r="L113" s="198">
        <v>-2.6457029234088873E-2</v>
      </c>
      <c r="M113" s="197"/>
      <c r="N113" s="197"/>
    </row>
    <row r="114" spans="1:14" x14ac:dyDescent="0.3">
      <c r="E114" s="197"/>
      <c r="F114" s="197"/>
      <c r="G114" s="197"/>
      <c r="H114" s="197"/>
      <c r="I114" s="197"/>
      <c r="J114" s="197"/>
      <c r="K114" s="197"/>
      <c r="L114" s="197"/>
      <c r="M114" s="197"/>
      <c r="N114" s="197"/>
    </row>
    <row r="115" spans="1:14" x14ac:dyDescent="0.3">
      <c r="E115" s="54" t="s">
        <v>29</v>
      </c>
      <c r="F115" s="322" t="s">
        <v>163</v>
      </c>
      <c r="G115" s="322"/>
      <c r="H115" s="322"/>
      <c r="I115" s="322"/>
      <c r="J115" s="322"/>
      <c r="K115" s="322"/>
      <c r="L115" s="55" t="s">
        <v>161</v>
      </c>
      <c r="M115" s="55"/>
      <c r="N115" s="55"/>
    </row>
    <row r="116" spans="1:14" x14ac:dyDescent="0.3">
      <c r="E116" s="54" t="s">
        <v>30</v>
      </c>
      <c r="F116" s="323" t="s">
        <v>10</v>
      </c>
      <c r="G116" s="324"/>
      <c r="H116" s="325"/>
      <c r="I116" s="56" t="s">
        <v>95</v>
      </c>
      <c r="J116" s="57"/>
      <c r="K116" s="55"/>
      <c r="L116" s="55"/>
      <c r="M116" s="55"/>
      <c r="N116" s="55"/>
    </row>
    <row r="117" spans="1:14" x14ac:dyDescent="0.3">
      <c r="E117" s="54" t="s">
        <v>32</v>
      </c>
      <c r="F117" s="58">
        <v>2000</v>
      </c>
      <c r="G117" s="59" t="s">
        <v>15</v>
      </c>
      <c r="H117" s="55"/>
      <c r="I117" s="55"/>
      <c r="J117" s="55"/>
      <c r="K117" s="60"/>
      <c r="L117" s="60"/>
      <c r="M117" s="60"/>
      <c r="N117" s="60"/>
    </row>
    <row r="118" spans="1:14" x14ac:dyDescent="0.3">
      <c r="E118" s="54" t="s">
        <v>33</v>
      </c>
      <c r="F118" s="58">
        <v>0</v>
      </c>
      <c r="G118" s="61" t="s">
        <v>34</v>
      </c>
      <c r="H118" s="62"/>
      <c r="I118" s="62"/>
      <c r="J118" s="62"/>
      <c r="K118" s="62"/>
      <c r="L118" s="55"/>
      <c r="M118" s="55"/>
      <c r="N118" s="55"/>
    </row>
    <row r="119" spans="1:14" x14ac:dyDescent="0.3">
      <c r="E119" s="54" t="s">
        <v>35</v>
      </c>
      <c r="F119" s="63">
        <v>1.0368999999999999</v>
      </c>
      <c r="G119" s="55"/>
      <c r="H119" s="55"/>
      <c r="I119" s="55"/>
      <c r="J119" s="55"/>
      <c r="K119" s="55"/>
      <c r="L119" s="55"/>
      <c r="M119" s="55"/>
      <c r="N119" s="55"/>
    </row>
    <row r="120" spans="1:14" x14ac:dyDescent="0.3">
      <c r="E120" s="54" t="s">
        <v>36</v>
      </c>
      <c r="F120" s="63">
        <v>1.0368999999999999</v>
      </c>
      <c r="G120" s="55"/>
      <c r="H120" s="55"/>
      <c r="I120" s="55"/>
      <c r="J120" s="55"/>
      <c r="K120" s="55"/>
      <c r="L120" s="55"/>
      <c r="M120" s="55"/>
      <c r="N120" s="55"/>
    </row>
    <row r="121" spans="1:14" x14ac:dyDescent="0.3">
      <c r="E121" s="55"/>
      <c r="F121" s="55"/>
      <c r="G121" s="55"/>
      <c r="H121" s="55"/>
      <c r="I121" s="55"/>
      <c r="J121" s="55"/>
      <c r="K121" s="55"/>
      <c r="L121" s="55"/>
      <c r="M121" s="55"/>
      <c r="N121" s="55"/>
    </row>
    <row r="122" spans="1:14" x14ac:dyDescent="0.3">
      <c r="E122" s="55"/>
      <c r="F122" s="64"/>
      <c r="G122" s="326" t="s">
        <v>37</v>
      </c>
      <c r="H122" s="310"/>
      <c r="I122" s="310"/>
      <c r="J122" s="310" t="s">
        <v>38</v>
      </c>
      <c r="K122" s="310"/>
      <c r="L122" s="310"/>
      <c r="M122" s="310" t="s">
        <v>39</v>
      </c>
      <c r="N122" s="311"/>
    </row>
    <row r="123" spans="1:14" x14ac:dyDescent="0.3">
      <c r="E123" s="55"/>
      <c r="F123" s="312"/>
      <c r="G123" s="65" t="s">
        <v>40</v>
      </c>
      <c r="H123" s="66" t="s">
        <v>41</v>
      </c>
      <c r="I123" s="66" t="s">
        <v>42</v>
      </c>
      <c r="J123" s="66" t="s">
        <v>40</v>
      </c>
      <c r="K123" s="66" t="s">
        <v>41</v>
      </c>
      <c r="L123" s="66" t="s">
        <v>42</v>
      </c>
      <c r="M123" s="313" t="s">
        <v>43</v>
      </c>
      <c r="N123" s="315" t="s">
        <v>44</v>
      </c>
    </row>
    <row r="124" spans="1:14" x14ac:dyDescent="0.3">
      <c r="E124" s="55"/>
      <c r="F124" s="312"/>
      <c r="G124" s="67" t="s">
        <v>45</v>
      </c>
      <c r="H124" s="68"/>
      <c r="I124" s="68" t="s">
        <v>45</v>
      </c>
      <c r="J124" s="68" t="s">
        <v>45</v>
      </c>
      <c r="K124" s="68"/>
      <c r="L124" s="68" t="s">
        <v>45</v>
      </c>
      <c r="M124" s="314"/>
      <c r="N124" s="316"/>
    </row>
    <row r="125" spans="1:14" x14ac:dyDescent="0.3">
      <c r="A125" s="3" t="s">
        <v>163</v>
      </c>
      <c r="D125" s="3" t="s">
        <v>96</v>
      </c>
      <c r="E125" s="69" t="s">
        <v>47</v>
      </c>
      <c r="F125" s="70"/>
      <c r="G125" s="71">
        <v>29</v>
      </c>
      <c r="H125" s="72">
        <v>1</v>
      </c>
      <c r="I125" s="73">
        <v>29</v>
      </c>
      <c r="J125" s="74">
        <v>29.26</v>
      </c>
      <c r="K125" s="75">
        <v>1</v>
      </c>
      <c r="L125" s="73">
        <v>29.26</v>
      </c>
      <c r="M125" s="76">
        <v>0.26000000000000156</v>
      </c>
      <c r="N125" s="77">
        <v>8.9655172413793636E-3</v>
      </c>
    </row>
    <row r="126" spans="1:14" x14ac:dyDescent="0.3">
      <c r="A126" s="3" t="s">
        <v>163</v>
      </c>
      <c r="D126" s="3" t="s">
        <v>97</v>
      </c>
      <c r="E126" s="78" t="s">
        <v>49</v>
      </c>
      <c r="F126" s="79"/>
      <c r="G126" s="80">
        <v>1.8499999999999999E-2</v>
      </c>
      <c r="H126" s="81">
        <v>2000</v>
      </c>
      <c r="I126" s="82">
        <v>37</v>
      </c>
      <c r="J126" s="83">
        <v>1.8700000000000001E-2</v>
      </c>
      <c r="K126" s="84">
        <v>2000</v>
      </c>
      <c r="L126" s="82">
        <v>37.400000000000006</v>
      </c>
      <c r="M126" s="85">
        <v>0.40000000000000568</v>
      </c>
      <c r="N126" s="86">
        <v>1.0810810810810964E-2</v>
      </c>
    </row>
    <row r="127" spans="1:14" x14ac:dyDescent="0.3">
      <c r="A127" s="3" t="s">
        <v>163</v>
      </c>
      <c r="D127" s="3" t="s">
        <v>98</v>
      </c>
      <c r="E127" s="78" t="s">
        <v>51</v>
      </c>
      <c r="F127" s="79"/>
      <c r="G127" s="87">
        <v>0.52</v>
      </c>
      <c r="H127" s="81">
        <v>1</v>
      </c>
      <c r="I127" s="82">
        <v>0.52</v>
      </c>
      <c r="J127" s="88">
        <v>0.32999999999999996</v>
      </c>
      <c r="K127" s="84">
        <v>1</v>
      </c>
      <c r="L127" s="82">
        <v>0.32999999999999996</v>
      </c>
      <c r="M127" s="85">
        <v>-0.19000000000000006</v>
      </c>
      <c r="N127" s="86">
        <v>-0.36538461538461547</v>
      </c>
    </row>
    <row r="128" spans="1:14" x14ac:dyDescent="0.3">
      <c r="A128" s="3" t="s">
        <v>163</v>
      </c>
      <c r="D128" s="3" t="s">
        <v>99</v>
      </c>
      <c r="E128" s="89" t="s">
        <v>53</v>
      </c>
      <c r="F128" s="79"/>
      <c r="G128" s="80">
        <v>1E-3</v>
      </c>
      <c r="H128" s="81">
        <v>2000</v>
      </c>
      <c r="I128" s="82">
        <v>2</v>
      </c>
      <c r="J128" s="83">
        <v>1.7000000000000001E-3</v>
      </c>
      <c r="K128" s="84">
        <v>2000</v>
      </c>
      <c r="L128" s="82">
        <v>3.4000000000000004</v>
      </c>
      <c r="M128" s="85">
        <v>1.4000000000000004</v>
      </c>
      <c r="N128" s="86">
        <v>0.70000000000000018</v>
      </c>
    </row>
    <row r="129" spans="1:14" x14ac:dyDescent="0.3">
      <c r="A129" s="3" t="s">
        <v>163</v>
      </c>
      <c r="B129" s="90" t="s">
        <v>54</v>
      </c>
      <c r="C129" s="3">
        <v>2</v>
      </c>
      <c r="E129" s="91" t="s">
        <v>55</v>
      </c>
      <c r="F129" s="92"/>
      <c r="G129" s="93"/>
      <c r="H129" s="94"/>
      <c r="I129" s="95">
        <v>68.52</v>
      </c>
      <c r="J129" s="96"/>
      <c r="K129" s="97"/>
      <c r="L129" s="95">
        <v>70.390000000000015</v>
      </c>
      <c r="M129" s="98">
        <v>1.8700000000000188</v>
      </c>
      <c r="N129" s="99">
        <v>2.7291301809690877E-2</v>
      </c>
    </row>
    <row r="130" spans="1:14" x14ac:dyDescent="0.3">
      <c r="A130" s="3" t="s">
        <v>163</v>
      </c>
      <c r="B130" s="100"/>
      <c r="E130" s="101" t="s">
        <v>56</v>
      </c>
      <c r="F130" s="79"/>
      <c r="G130" s="80">
        <v>8.1990000000000007E-2</v>
      </c>
      <c r="H130" s="102">
        <v>73.799999999999727</v>
      </c>
      <c r="I130" s="103">
        <v>6.0508619999999782</v>
      </c>
      <c r="J130" s="83">
        <v>8.1990000000000007E-2</v>
      </c>
      <c r="K130" s="102">
        <v>73.799999999999727</v>
      </c>
      <c r="L130" s="82">
        <v>6.0508619999999782</v>
      </c>
      <c r="M130" s="85">
        <v>0</v>
      </c>
      <c r="N130" s="86">
        <v>0</v>
      </c>
    </row>
    <row r="131" spans="1:14" x14ac:dyDescent="0.3">
      <c r="A131" s="3" t="s">
        <v>163</v>
      </c>
      <c r="B131" s="100"/>
      <c r="D131" s="3" t="s">
        <v>100</v>
      </c>
      <c r="E131" s="101" t="s">
        <v>58</v>
      </c>
      <c r="F131" s="79"/>
      <c r="G131" s="80">
        <v>-2.5999999999999999E-3</v>
      </c>
      <c r="H131" s="104">
        <v>2000</v>
      </c>
      <c r="I131" s="82">
        <v>-5.2</v>
      </c>
      <c r="J131" s="83">
        <v>-3.6999999999999997E-3</v>
      </c>
      <c r="K131" s="104">
        <v>2000</v>
      </c>
      <c r="L131" s="82">
        <v>-7.3999999999999995</v>
      </c>
      <c r="M131" s="85">
        <v>-2.1999999999999993</v>
      </c>
      <c r="N131" s="86">
        <v>0.42307692307692291</v>
      </c>
    </row>
    <row r="132" spans="1:14" x14ac:dyDescent="0.3">
      <c r="A132" s="3" t="s">
        <v>163</v>
      </c>
      <c r="B132" s="100"/>
      <c r="D132" s="3" t="s">
        <v>101</v>
      </c>
      <c r="E132" s="101" t="s">
        <v>60</v>
      </c>
      <c r="F132" s="79"/>
      <c r="G132" s="105"/>
      <c r="H132" s="106"/>
      <c r="I132" s="107"/>
      <c r="J132" s="108"/>
      <c r="K132" s="106"/>
      <c r="L132" s="107"/>
      <c r="M132" s="109"/>
      <c r="N132" s="110"/>
    </row>
    <row r="133" spans="1:14" x14ac:dyDescent="0.3">
      <c r="A133" s="3" t="s">
        <v>163</v>
      </c>
      <c r="B133" s="100"/>
      <c r="D133" s="3" t="s">
        <v>102</v>
      </c>
      <c r="E133" s="78" t="s">
        <v>62</v>
      </c>
      <c r="F133" s="79"/>
      <c r="G133" s="80">
        <v>4.0000000000000002E-4</v>
      </c>
      <c r="H133" s="104">
        <v>2000</v>
      </c>
      <c r="I133" s="82">
        <v>0.8</v>
      </c>
      <c r="J133" s="83">
        <v>4.0000000000000002E-4</v>
      </c>
      <c r="K133" s="104">
        <v>2000</v>
      </c>
      <c r="L133" s="82">
        <v>0.8</v>
      </c>
      <c r="M133" s="85">
        <v>0</v>
      </c>
      <c r="N133" s="86">
        <v>0</v>
      </c>
    </row>
    <row r="134" spans="1:14" ht="26.4" x14ac:dyDescent="0.3">
      <c r="A134" s="3" t="s">
        <v>163</v>
      </c>
      <c r="B134" s="100"/>
      <c r="D134" s="3" t="s">
        <v>103</v>
      </c>
      <c r="E134" s="101" t="s">
        <v>64</v>
      </c>
      <c r="F134" s="79"/>
      <c r="G134" s="111">
        <v>0.77999999999999992</v>
      </c>
      <c r="H134" s="81">
        <v>1</v>
      </c>
      <c r="I134" s="82">
        <v>0.77999999999999992</v>
      </c>
      <c r="J134" s="112">
        <v>0.56999999999999995</v>
      </c>
      <c r="K134" s="81">
        <v>1</v>
      </c>
      <c r="L134" s="82">
        <v>0.56999999999999995</v>
      </c>
      <c r="M134" s="85">
        <v>-0.20999999999999996</v>
      </c>
      <c r="N134" s="86">
        <v>-0.26923076923076922</v>
      </c>
    </row>
    <row r="135" spans="1:14" x14ac:dyDescent="0.3">
      <c r="A135" s="3" t="s">
        <v>163</v>
      </c>
      <c r="B135" s="100" t="s">
        <v>65</v>
      </c>
      <c r="C135" s="3">
        <v>2</v>
      </c>
      <c r="E135" s="113" t="s">
        <v>66</v>
      </c>
      <c r="F135" s="114"/>
      <c r="G135" s="115"/>
      <c r="H135" s="94"/>
      <c r="I135" s="116">
        <v>70.950861999999972</v>
      </c>
      <c r="J135" s="117"/>
      <c r="K135" s="97"/>
      <c r="L135" s="116">
        <v>70.41086199999998</v>
      </c>
      <c r="M135" s="98">
        <v>-0.53999999999999204</v>
      </c>
      <c r="N135" s="99">
        <v>-7.6109011896147542E-3</v>
      </c>
    </row>
    <row r="136" spans="1:14" x14ac:dyDescent="0.3">
      <c r="A136" s="3" t="s">
        <v>163</v>
      </c>
      <c r="B136" s="100"/>
      <c r="D136" s="3" t="s">
        <v>104</v>
      </c>
      <c r="E136" s="118" t="s">
        <v>68</v>
      </c>
      <c r="F136" s="79"/>
      <c r="G136" s="80">
        <v>6.7000000000000002E-3</v>
      </c>
      <c r="H136" s="102">
        <v>2073.7999999999997</v>
      </c>
      <c r="I136" s="82">
        <v>13.894459999999999</v>
      </c>
      <c r="J136" s="83">
        <v>6.4999999999999997E-3</v>
      </c>
      <c r="K136" s="102">
        <v>2073.7999999999997</v>
      </c>
      <c r="L136" s="82">
        <v>13.479699999999998</v>
      </c>
      <c r="M136" s="85">
        <v>-0.41476000000000113</v>
      </c>
      <c r="N136" s="86">
        <v>-2.9850746268656799E-2</v>
      </c>
    </row>
    <row r="137" spans="1:14" x14ac:dyDescent="0.3">
      <c r="A137" s="3" t="s">
        <v>163</v>
      </c>
      <c r="B137" s="100"/>
      <c r="D137" s="3" t="s">
        <v>105</v>
      </c>
      <c r="E137" s="119" t="s">
        <v>70</v>
      </c>
      <c r="F137" s="79"/>
      <c r="G137" s="80">
        <v>3.5000000000000001E-3</v>
      </c>
      <c r="H137" s="102">
        <v>2073.7999999999997</v>
      </c>
      <c r="I137" s="82">
        <v>7.2582999999999993</v>
      </c>
      <c r="J137" s="83">
        <v>3.5000000000000001E-3</v>
      </c>
      <c r="K137" s="102">
        <v>2073.7999999999997</v>
      </c>
      <c r="L137" s="82">
        <v>7.2582999999999993</v>
      </c>
      <c r="M137" s="85">
        <v>0</v>
      </c>
      <c r="N137" s="86">
        <v>0</v>
      </c>
    </row>
    <row r="138" spans="1:14" x14ac:dyDescent="0.3">
      <c r="A138" s="3" t="s">
        <v>163</v>
      </c>
      <c r="B138" s="100" t="s">
        <v>71</v>
      </c>
      <c r="C138" s="3">
        <v>2</v>
      </c>
      <c r="E138" s="113" t="s">
        <v>72</v>
      </c>
      <c r="F138" s="92"/>
      <c r="G138" s="115"/>
      <c r="H138" s="94"/>
      <c r="I138" s="116">
        <v>92.103621999999973</v>
      </c>
      <c r="J138" s="117"/>
      <c r="K138" s="120"/>
      <c r="L138" s="116">
        <v>91.14886199999998</v>
      </c>
      <c r="M138" s="98">
        <v>-0.95475999999999317</v>
      </c>
      <c r="N138" s="99">
        <v>-1.0366150421315607E-2</v>
      </c>
    </row>
    <row r="139" spans="1:14" x14ac:dyDescent="0.3">
      <c r="A139" s="3" t="s">
        <v>163</v>
      </c>
      <c r="B139" s="100"/>
      <c r="E139" s="121" t="s">
        <v>73</v>
      </c>
      <c r="F139" s="79"/>
      <c r="G139" s="80">
        <v>3.5999999999999999E-3</v>
      </c>
      <c r="H139" s="102">
        <v>2073.7999999999997</v>
      </c>
      <c r="I139" s="82">
        <v>7.465679999999999</v>
      </c>
      <c r="J139" s="83">
        <v>3.5999999999999999E-3</v>
      </c>
      <c r="K139" s="102">
        <v>2073.7999999999997</v>
      </c>
      <c r="L139" s="122">
        <v>7.465679999999999</v>
      </c>
      <c r="M139" s="85">
        <v>0</v>
      </c>
      <c r="N139" s="86">
        <v>0</v>
      </c>
    </row>
    <row r="140" spans="1:14" x14ac:dyDescent="0.3">
      <c r="A140" s="3" t="s">
        <v>163</v>
      </c>
      <c r="B140" s="100"/>
      <c r="E140" s="121" t="s">
        <v>74</v>
      </c>
      <c r="F140" s="79"/>
      <c r="G140" s="80">
        <v>2.9999999999999997E-4</v>
      </c>
      <c r="H140" s="102">
        <v>2073.7999999999997</v>
      </c>
      <c r="I140" s="82">
        <v>0.62213999999999992</v>
      </c>
      <c r="J140" s="83">
        <v>2.9999999999999997E-4</v>
      </c>
      <c r="K140" s="102">
        <v>2073.7999999999997</v>
      </c>
      <c r="L140" s="122">
        <v>0.62213999999999992</v>
      </c>
      <c r="M140" s="85">
        <v>0</v>
      </c>
      <c r="N140" s="86">
        <v>0</v>
      </c>
    </row>
    <row r="141" spans="1:14" x14ac:dyDescent="0.3">
      <c r="A141" s="3" t="s">
        <v>163</v>
      </c>
      <c r="B141" s="100"/>
      <c r="E141" s="123" t="s">
        <v>75</v>
      </c>
      <c r="F141" s="79"/>
      <c r="G141" s="111">
        <v>0.25</v>
      </c>
      <c r="H141" s="81">
        <v>1</v>
      </c>
      <c r="I141" s="122">
        <v>0.25</v>
      </c>
      <c r="J141" s="112">
        <v>0.25</v>
      </c>
      <c r="K141" s="84">
        <v>1</v>
      </c>
      <c r="L141" s="122">
        <v>0.25</v>
      </c>
      <c r="M141" s="85">
        <v>0</v>
      </c>
      <c r="N141" s="86">
        <v>0</v>
      </c>
    </row>
    <row r="142" spans="1:14" x14ac:dyDescent="0.3">
      <c r="A142" s="3" t="s">
        <v>163</v>
      </c>
      <c r="B142" s="100"/>
      <c r="E142" s="123" t="s">
        <v>76</v>
      </c>
      <c r="F142" s="79"/>
      <c r="G142" s="80">
        <v>7.0000000000000001E-3</v>
      </c>
      <c r="H142" s="104">
        <v>2000</v>
      </c>
      <c r="I142" s="122">
        <v>14</v>
      </c>
      <c r="J142" s="83">
        <v>0</v>
      </c>
      <c r="K142" s="104">
        <v>2000</v>
      </c>
      <c r="L142" s="122">
        <v>0</v>
      </c>
      <c r="M142" s="85">
        <v>-14</v>
      </c>
      <c r="N142" s="86">
        <v>-1</v>
      </c>
    </row>
    <row r="143" spans="1:14" x14ac:dyDescent="0.3">
      <c r="A143" s="3" t="s">
        <v>163</v>
      </c>
      <c r="B143" s="100"/>
      <c r="E143" s="121"/>
      <c r="F143" s="79"/>
      <c r="G143" s="80"/>
      <c r="H143" s="102"/>
      <c r="I143" s="122"/>
      <c r="J143" s="83"/>
      <c r="K143" s="102"/>
      <c r="L143" s="122"/>
      <c r="M143" s="85">
        <v>0</v>
      </c>
      <c r="N143" s="86" t="s">
        <v>161</v>
      </c>
    </row>
    <row r="144" spans="1:14" x14ac:dyDescent="0.3">
      <c r="A144" s="3" t="s">
        <v>163</v>
      </c>
      <c r="B144" s="100" t="s">
        <v>10</v>
      </c>
      <c r="E144" s="123" t="s">
        <v>77</v>
      </c>
      <c r="F144" s="79"/>
      <c r="G144" s="80">
        <v>6.5000000000000002E-2</v>
      </c>
      <c r="H144" s="104">
        <v>1300</v>
      </c>
      <c r="I144" s="122">
        <v>84.5</v>
      </c>
      <c r="J144" s="83">
        <v>6.5000000000000002E-2</v>
      </c>
      <c r="K144" s="104">
        <v>1300</v>
      </c>
      <c r="L144" s="122">
        <v>84.5</v>
      </c>
      <c r="M144" s="85">
        <v>0</v>
      </c>
      <c r="N144" s="86">
        <v>0</v>
      </c>
    </row>
    <row r="145" spans="1:14" x14ac:dyDescent="0.3">
      <c r="A145" s="3" t="s">
        <v>163</v>
      </c>
      <c r="B145" s="100" t="s">
        <v>10</v>
      </c>
      <c r="E145" s="123" t="s">
        <v>78</v>
      </c>
      <c r="F145" s="79"/>
      <c r="G145" s="80">
        <v>9.4E-2</v>
      </c>
      <c r="H145" s="104">
        <v>340</v>
      </c>
      <c r="I145" s="122">
        <v>31.96</v>
      </c>
      <c r="J145" s="83">
        <v>9.4E-2</v>
      </c>
      <c r="K145" s="104">
        <v>340</v>
      </c>
      <c r="L145" s="122">
        <v>31.96</v>
      </c>
      <c r="M145" s="85">
        <v>0</v>
      </c>
      <c r="N145" s="86">
        <v>0</v>
      </c>
    </row>
    <row r="146" spans="1:14" x14ac:dyDescent="0.3">
      <c r="A146" s="3" t="s">
        <v>163</v>
      </c>
      <c r="B146" s="100" t="s">
        <v>10</v>
      </c>
      <c r="E146" s="126" t="s">
        <v>79</v>
      </c>
      <c r="F146" s="79"/>
      <c r="G146" s="80">
        <v>0.13200000000000001</v>
      </c>
      <c r="H146" s="104">
        <v>360</v>
      </c>
      <c r="I146" s="122">
        <v>47.52</v>
      </c>
      <c r="J146" s="83">
        <v>0.13200000000000001</v>
      </c>
      <c r="K146" s="104">
        <v>360</v>
      </c>
      <c r="L146" s="122">
        <v>47.52</v>
      </c>
      <c r="M146" s="85">
        <v>0</v>
      </c>
      <c r="N146" s="86">
        <v>0</v>
      </c>
    </row>
    <row r="147" spans="1:14" outlineLevel="1" x14ac:dyDescent="0.3">
      <c r="A147" s="3" t="s">
        <v>163</v>
      </c>
      <c r="B147" s="100" t="s">
        <v>17</v>
      </c>
      <c r="E147" s="123" t="s">
        <v>80</v>
      </c>
      <c r="F147" s="79"/>
      <c r="G147" s="80">
        <v>0.1038</v>
      </c>
      <c r="H147" s="104">
        <v>2000</v>
      </c>
      <c r="I147" s="122">
        <v>207.6</v>
      </c>
      <c r="J147" s="83">
        <v>0.1038</v>
      </c>
      <c r="K147" s="104">
        <v>2000</v>
      </c>
      <c r="L147" s="122">
        <v>207.6</v>
      </c>
      <c r="M147" s="85">
        <v>0</v>
      </c>
      <c r="N147" s="86">
        <v>0</v>
      </c>
    </row>
    <row r="148" spans="1:14" ht="15" outlineLevel="1" thickBot="1" x14ac:dyDescent="0.35">
      <c r="A148" s="3" t="s">
        <v>163</v>
      </c>
      <c r="B148" s="100" t="s">
        <v>12</v>
      </c>
      <c r="E148" s="123" t="s">
        <v>81</v>
      </c>
      <c r="F148" s="79"/>
      <c r="G148" s="80">
        <v>0.1038</v>
      </c>
      <c r="H148" s="104">
        <v>2000</v>
      </c>
      <c r="I148" s="122">
        <v>207.6</v>
      </c>
      <c r="J148" s="83">
        <v>0.1038</v>
      </c>
      <c r="K148" s="104">
        <v>2000</v>
      </c>
      <c r="L148" s="122">
        <v>207.6</v>
      </c>
      <c r="M148" s="85">
        <v>0</v>
      </c>
      <c r="N148" s="86">
        <v>0</v>
      </c>
    </row>
    <row r="149" spans="1:14" ht="15" thickBot="1" x14ac:dyDescent="0.35">
      <c r="A149" s="3" t="s">
        <v>163</v>
      </c>
      <c r="B149" s="100"/>
      <c r="E149" s="127"/>
      <c r="F149" s="128"/>
      <c r="G149" s="129"/>
      <c r="H149" s="130"/>
      <c r="I149" s="131"/>
      <c r="J149" s="129"/>
      <c r="K149" s="132"/>
      <c r="L149" s="131"/>
      <c r="M149" s="133"/>
      <c r="N149" s="134"/>
    </row>
    <row r="150" spans="1:14" x14ac:dyDescent="0.3">
      <c r="A150" s="3" t="s">
        <v>163</v>
      </c>
      <c r="B150" s="100" t="s">
        <v>82</v>
      </c>
      <c r="C150" s="3">
        <v>2</v>
      </c>
      <c r="E150" s="135" t="s">
        <v>83</v>
      </c>
      <c r="F150" s="79"/>
      <c r="G150" s="136"/>
      <c r="H150" s="137"/>
      <c r="I150" s="138">
        <v>278.42144199999996</v>
      </c>
      <c r="J150" s="139"/>
      <c r="K150" s="139"/>
      <c r="L150" s="138">
        <v>263.46668199999999</v>
      </c>
      <c r="M150" s="140">
        <v>-14.954759999999965</v>
      </c>
      <c r="N150" s="141">
        <v>-5.3712673465716648E-2</v>
      </c>
    </row>
    <row r="151" spans="1:14" x14ac:dyDescent="0.3">
      <c r="A151" s="3" t="s">
        <v>163</v>
      </c>
      <c r="B151" s="100" t="s">
        <v>10</v>
      </c>
      <c r="E151" s="142" t="s">
        <v>84</v>
      </c>
      <c r="F151" s="79"/>
      <c r="G151" s="136">
        <v>0.13</v>
      </c>
      <c r="H151" s="143"/>
      <c r="I151" s="144">
        <v>36.194787459999993</v>
      </c>
      <c r="J151" s="145">
        <v>0.13</v>
      </c>
      <c r="K151" s="81"/>
      <c r="L151" s="144">
        <v>34.250668660000002</v>
      </c>
      <c r="M151" s="85">
        <v>-1.9441187999999912</v>
      </c>
      <c r="N151" s="146">
        <v>-5.371267346571653E-2</v>
      </c>
    </row>
    <row r="152" spans="1:14" outlineLevel="1" x14ac:dyDescent="0.3">
      <c r="A152" s="3" t="s">
        <v>163</v>
      </c>
      <c r="B152" s="100" t="s">
        <v>85</v>
      </c>
      <c r="C152" s="3">
        <v>2</v>
      </c>
      <c r="E152" s="148" t="s">
        <v>86</v>
      </c>
      <c r="F152" s="199"/>
      <c r="G152" s="200"/>
      <c r="H152" s="188"/>
      <c r="I152" s="201">
        <v>314.61622945999994</v>
      </c>
      <c r="J152" s="202"/>
      <c r="K152" s="203"/>
      <c r="L152" s="201">
        <v>297.71735065999997</v>
      </c>
      <c r="M152" s="204">
        <v>-16.898878799999956</v>
      </c>
      <c r="N152" s="156">
        <v>-5.3712673465716634E-2</v>
      </c>
    </row>
    <row r="153" spans="1:14" x14ac:dyDescent="0.3">
      <c r="A153" s="3" t="s">
        <v>163</v>
      </c>
      <c r="B153" s="100" t="s">
        <v>10</v>
      </c>
      <c r="E153" s="142" t="s">
        <v>87</v>
      </c>
      <c r="F153" s="79"/>
      <c r="G153" s="158">
        <v>-0.08</v>
      </c>
      <c r="H153" s="143"/>
      <c r="I153" s="144">
        <v>-22.273715359999997</v>
      </c>
      <c r="J153" s="145">
        <v>-0.08</v>
      </c>
      <c r="K153" s="81"/>
      <c r="L153" s="144">
        <v>-21.077334560000001</v>
      </c>
      <c r="M153" s="85">
        <v>1.1963807999999965</v>
      </c>
      <c r="N153" s="146">
        <v>-5.3712673465716614E-2</v>
      </c>
    </row>
    <row r="154" spans="1:14" x14ac:dyDescent="0.3">
      <c r="A154" s="3" t="s">
        <v>163</v>
      </c>
      <c r="B154" s="100" t="s">
        <v>88</v>
      </c>
      <c r="C154" s="3">
        <v>2</v>
      </c>
      <c r="E154" s="319" t="s">
        <v>89</v>
      </c>
      <c r="F154" s="320"/>
      <c r="G154" s="159"/>
      <c r="H154" s="160"/>
      <c r="I154" s="161">
        <v>292.34251409999996</v>
      </c>
      <c r="J154" s="162"/>
      <c r="K154" s="162"/>
      <c r="L154" s="161">
        <v>276.64001609999997</v>
      </c>
      <c r="M154" s="163">
        <v>-15.702497999999991</v>
      </c>
      <c r="N154" s="164">
        <v>-5.3712673465716745E-2</v>
      </c>
    </row>
    <row r="155" spans="1:14" x14ac:dyDescent="0.3">
      <c r="A155" s="3" t="s">
        <v>163</v>
      </c>
      <c r="B155" s="100" t="s">
        <v>10</v>
      </c>
      <c r="E155" s="165"/>
      <c r="F155" s="166"/>
      <c r="G155" s="167"/>
      <c r="H155" s="168"/>
      <c r="I155" s="169"/>
      <c r="J155" s="167"/>
      <c r="K155" s="170"/>
      <c r="L155" s="169"/>
      <c r="M155" s="171"/>
      <c r="N155" s="172"/>
    </row>
    <row r="156" spans="1:14" s="10" customFormat="1" ht="13.2" outlineLevel="1" x14ac:dyDescent="0.25">
      <c r="A156" s="3" t="s">
        <v>163</v>
      </c>
      <c r="B156" s="100" t="s">
        <v>17</v>
      </c>
      <c r="C156" s="3"/>
      <c r="D156" s="3"/>
      <c r="E156" s="205" t="s">
        <v>90</v>
      </c>
      <c r="F156" s="206"/>
      <c r="G156" s="136"/>
      <c r="H156" s="137"/>
      <c r="I156" s="138">
        <v>322.04144199999996</v>
      </c>
      <c r="J156" s="139"/>
      <c r="K156" s="139"/>
      <c r="L156" s="138">
        <v>307.086682</v>
      </c>
      <c r="M156" s="140">
        <v>-14.954759999999965</v>
      </c>
      <c r="N156" s="141">
        <v>-4.6437377460258569E-2</v>
      </c>
    </row>
    <row r="157" spans="1:14" s="10" customFormat="1" ht="13.2" outlineLevel="1" x14ac:dyDescent="0.25">
      <c r="A157" s="3" t="s">
        <v>163</v>
      </c>
      <c r="B157" s="100" t="s">
        <v>17</v>
      </c>
      <c r="C157" s="3"/>
      <c r="D157" s="3"/>
      <c r="E157" s="207" t="s">
        <v>84</v>
      </c>
      <c r="F157" s="206"/>
      <c r="G157" s="136">
        <v>0.13</v>
      </c>
      <c r="H157" s="137"/>
      <c r="I157" s="144">
        <v>41.865387459999994</v>
      </c>
      <c r="J157" s="136">
        <v>0.13</v>
      </c>
      <c r="K157" s="145"/>
      <c r="L157" s="144">
        <v>39.921268660000003</v>
      </c>
      <c r="M157" s="85">
        <v>-1.9441187999999912</v>
      </c>
      <c r="N157" s="146">
        <v>-4.6437377460258465E-2</v>
      </c>
    </row>
    <row r="158" spans="1:14" s="10" customFormat="1" ht="13.2" outlineLevel="1" x14ac:dyDescent="0.25">
      <c r="A158" s="3" t="s">
        <v>163</v>
      </c>
      <c r="B158" s="100" t="s">
        <v>17</v>
      </c>
      <c r="C158" s="3"/>
      <c r="D158" s="3"/>
      <c r="E158" s="207" t="s">
        <v>91</v>
      </c>
      <c r="F158" s="206"/>
      <c r="G158" s="136">
        <v>-0.08</v>
      </c>
      <c r="H158" s="137"/>
      <c r="I158" s="144">
        <v>-25.763315359999996</v>
      </c>
      <c r="J158" s="145">
        <v>-0.08</v>
      </c>
      <c r="K158" s="81"/>
      <c r="L158" s="144">
        <v>-24.56693456</v>
      </c>
      <c r="M158" s="85">
        <v>1.1963807999999965</v>
      </c>
      <c r="N158" s="146">
        <v>-4.6437377460258542E-2</v>
      </c>
    </row>
    <row r="159" spans="1:14" s="10" customFormat="1" ht="13.8" outlineLevel="1" thickBot="1" x14ac:dyDescent="0.3">
      <c r="A159" s="3" t="s">
        <v>163</v>
      </c>
      <c r="B159" s="100" t="s">
        <v>92</v>
      </c>
      <c r="C159" s="3"/>
      <c r="D159" s="3"/>
      <c r="E159" s="321" t="s">
        <v>90</v>
      </c>
      <c r="F159" s="321"/>
      <c r="G159" s="187"/>
      <c r="H159" s="188"/>
      <c r="I159" s="152">
        <v>338.14351409999995</v>
      </c>
      <c r="J159" s="154"/>
      <c r="K159" s="154"/>
      <c r="L159" s="152">
        <v>322.44101610000001</v>
      </c>
      <c r="M159" s="155">
        <v>-15.702497999999935</v>
      </c>
      <c r="N159" s="189">
        <v>-4.6437377460258486E-2</v>
      </c>
    </row>
    <row r="160" spans="1:14" s="10" customFormat="1" ht="13.8" outlineLevel="1" thickBot="1" x14ac:dyDescent="0.3">
      <c r="A160" s="3" t="s">
        <v>163</v>
      </c>
      <c r="B160" s="100" t="s">
        <v>17</v>
      </c>
      <c r="C160" s="3"/>
      <c r="D160" s="3"/>
      <c r="E160" s="190"/>
      <c r="F160" s="191"/>
      <c r="G160" s="192"/>
      <c r="H160" s="193"/>
      <c r="I160" s="194"/>
      <c r="J160" s="192"/>
      <c r="K160" s="130"/>
      <c r="L160" s="194"/>
      <c r="M160" s="195"/>
      <c r="N160" s="196"/>
    </row>
    <row r="161" spans="1:14" s="10" customFormat="1" ht="13.2" outlineLevel="1" x14ac:dyDescent="0.25">
      <c r="A161" s="3" t="s">
        <v>163</v>
      </c>
      <c r="B161" s="100" t="s">
        <v>12</v>
      </c>
      <c r="C161" s="3"/>
      <c r="D161" s="3"/>
      <c r="E161" s="205" t="s">
        <v>93</v>
      </c>
      <c r="F161" s="206"/>
      <c r="G161" s="136"/>
      <c r="H161" s="137"/>
      <c r="I161" s="138">
        <v>322.04144199999996</v>
      </c>
      <c r="J161" s="139"/>
      <c r="K161" s="139"/>
      <c r="L161" s="138">
        <v>307.086682</v>
      </c>
      <c r="M161" s="140">
        <v>-14.954759999999965</v>
      </c>
      <c r="N161" s="141">
        <v>-4.6437377460258569E-2</v>
      </c>
    </row>
    <row r="162" spans="1:14" s="10" customFormat="1" ht="13.2" outlineLevel="1" x14ac:dyDescent="0.25">
      <c r="A162" s="3" t="s">
        <v>163</v>
      </c>
      <c r="B162" s="100" t="s">
        <v>12</v>
      </c>
      <c r="C162" s="3"/>
      <c r="D162" s="3"/>
      <c r="E162" s="207" t="s">
        <v>84</v>
      </c>
      <c r="F162" s="206"/>
      <c r="G162" s="136">
        <v>0.13</v>
      </c>
      <c r="H162" s="137"/>
      <c r="I162" s="144">
        <v>41.865387459999994</v>
      </c>
      <c r="J162" s="136">
        <v>0.13</v>
      </c>
      <c r="K162" s="145"/>
      <c r="L162" s="144">
        <v>39.921268660000003</v>
      </c>
      <c r="M162" s="85">
        <v>-1.9441187999999912</v>
      </c>
      <c r="N162" s="146">
        <v>-4.6437377460258465E-2</v>
      </c>
    </row>
    <row r="163" spans="1:14" s="10" customFormat="1" ht="13.2" outlineLevel="1" x14ac:dyDescent="0.25">
      <c r="A163" s="3" t="s">
        <v>163</v>
      </c>
      <c r="B163" s="100" t="s">
        <v>12</v>
      </c>
      <c r="C163" s="3"/>
      <c r="D163" s="3"/>
      <c r="E163" s="207" t="s">
        <v>91</v>
      </c>
      <c r="F163" s="206"/>
      <c r="G163" s="136">
        <v>-0.08</v>
      </c>
      <c r="H163" s="137"/>
      <c r="I163" s="144">
        <v>-25.763315359999996</v>
      </c>
      <c r="J163" s="145">
        <v>-0.08</v>
      </c>
      <c r="K163" s="81"/>
      <c r="L163" s="144">
        <v>-24.56693456</v>
      </c>
      <c r="M163" s="85">
        <v>1.1963807999999965</v>
      </c>
      <c r="N163" s="146">
        <v>-4.6437377460258542E-2</v>
      </c>
    </row>
    <row r="164" spans="1:14" s="10" customFormat="1" ht="13.8" outlineLevel="1" thickBot="1" x14ac:dyDescent="0.3">
      <c r="A164" s="3" t="s">
        <v>163</v>
      </c>
      <c r="B164" s="100" t="s">
        <v>94</v>
      </c>
      <c r="C164" s="3"/>
      <c r="D164" s="3"/>
      <c r="E164" s="321" t="s">
        <v>93</v>
      </c>
      <c r="F164" s="321"/>
      <c r="G164" s="187"/>
      <c r="H164" s="188"/>
      <c r="I164" s="152">
        <v>338.14351409999995</v>
      </c>
      <c r="J164" s="154"/>
      <c r="K164" s="154"/>
      <c r="L164" s="152">
        <v>322.44101610000001</v>
      </c>
      <c r="M164" s="155">
        <v>-15.702497999999935</v>
      </c>
      <c r="N164" s="189">
        <v>-4.6437377460258486E-2</v>
      </c>
    </row>
    <row r="165" spans="1:14" s="10" customFormat="1" ht="13.8" outlineLevel="1" thickBot="1" x14ac:dyDescent="0.3">
      <c r="A165" s="3" t="s">
        <v>163</v>
      </c>
      <c r="B165" s="100" t="s">
        <v>12</v>
      </c>
      <c r="C165" s="3"/>
      <c r="D165" s="3"/>
      <c r="E165" s="190"/>
      <c r="F165" s="191"/>
      <c r="G165" s="192"/>
      <c r="H165" s="193"/>
      <c r="I165" s="194"/>
      <c r="J165" s="192"/>
      <c r="K165" s="130"/>
      <c r="L165" s="194"/>
      <c r="M165" s="195"/>
      <c r="N165" s="196"/>
    </row>
    <row r="166" spans="1:14" x14ac:dyDescent="0.3">
      <c r="E166" s="197"/>
      <c r="F166" s="197"/>
      <c r="G166" s="197"/>
      <c r="H166" s="197"/>
      <c r="I166" s="197"/>
      <c r="J166" s="197"/>
      <c r="K166" s="197"/>
      <c r="L166" s="197"/>
      <c r="M166" s="197"/>
      <c r="N166" s="197"/>
    </row>
    <row r="167" spans="1:14" x14ac:dyDescent="0.3">
      <c r="E167" s="197"/>
      <c r="F167" s="197"/>
      <c r="G167" s="197"/>
      <c r="H167" s="197"/>
      <c r="I167" s="197"/>
      <c r="J167" s="197"/>
      <c r="K167" s="197"/>
      <c r="L167" s="197"/>
      <c r="M167" s="197"/>
      <c r="N167" s="197"/>
    </row>
    <row r="168" spans="1:14" x14ac:dyDescent="0.3">
      <c r="E168" s="54" t="s">
        <v>29</v>
      </c>
      <c r="F168" s="322" t="s">
        <v>164</v>
      </c>
      <c r="G168" s="322"/>
      <c r="H168" s="322"/>
      <c r="I168" s="322"/>
      <c r="J168" s="322"/>
      <c r="K168" s="322"/>
      <c r="L168" s="55" t="s">
        <v>161</v>
      </c>
      <c r="M168" s="55"/>
      <c r="N168" s="55"/>
    </row>
    <row r="169" spans="1:14" x14ac:dyDescent="0.3">
      <c r="E169" s="54" t="s">
        <v>30</v>
      </c>
      <c r="F169" s="323" t="s">
        <v>12</v>
      </c>
      <c r="G169" s="324"/>
      <c r="H169" s="325"/>
      <c r="I169" s="208" t="s">
        <v>106</v>
      </c>
      <c r="J169" s="57"/>
      <c r="K169" s="55"/>
      <c r="L169" s="55"/>
      <c r="M169" s="55"/>
      <c r="N169" s="55"/>
    </row>
    <row r="170" spans="1:14" x14ac:dyDescent="0.3">
      <c r="E170" s="54" t="s">
        <v>32</v>
      </c>
      <c r="F170" s="58">
        <v>80000</v>
      </c>
      <c r="G170" s="59" t="s">
        <v>15</v>
      </c>
      <c r="H170" s="55"/>
      <c r="I170" s="55"/>
      <c r="J170" s="55"/>
      <c r="K170" s="60"/>
      <c r="L170" s="60"/>
      <c r="M170" s="60"/>
      <c r="N170" s="60"/>
    </row>
    <row r="171" spans="1:14" x14ac:dyDescent="0.3">
      <c r="E171" s="54" t="s">
        <v>33</v>
      </c>
      <c r="F171" s="58">
        <v>250</v>
      </c>
      <c r="G171" s="61" t="s">
        <v>34</v>
      </c>
      <c r="H171" s="62"/>
      <c r="I171" s="62"/>
      <c r="J171" s="62"/>
      <c r="K171" s="62"/>
      <c r="L171" s="55"/>
      <c r="M171" s="55"/>
      <c r="N171" s="55"/>
    </row>
    <row r="172" spans="1:14" x14ac:dyDescent="0.3">
      <c r="E172" s="54" t="s">
        <v>35</v>
      </c>
      <c r="F172" s="63">
        <v>1.0368999999999999</v>
      </c>
      <c r="G172" s="55"/>
      <c r="H172" s="55"/>
      <c r="I172" s="55"/>
      <c r="J172" s="55"/>
      <c r="K172" s="55"/>
      <c r="L172" s="55"/>
      <c r="M172" s="55"/>
      <c r="N172" s="55"/>
    </row>
    <row r="173" spans="1:14" x14ac:dyDescent="0.3">
      <c r="E173" s="54" t="s">
        <v>36</v>
      </c>
      <c r="F173" s="63">
        <v>1.0368999999999999</v>
      </c>
      <c r="G173" s="55"/>
      <c r="H173" s="55"/>
      <c r="I173" s="55"/>
      <c r="J173" s="55"/>
      <c r="K173" s="55"/>
      <c r="L173" s="55"/>
      <c r="M173" s="55"/>
      <c r="N173" s="55"/>
    </row>
    <row r="174" spans="1:14" x14ac:dyDescent="0.3">
      <c r="E174" s="55"/>
      <c r="F174" s="55"/>
      <c r="G174" s="55"/>
      <c r="H174" s="55"/>
      <c r="I174" s="55"/>
      <c r="J174" s="55"/>
      <c r="K174" s="55"/>
      <c r="L174" s="55"/>
      <c r="M174" s="55"/>
      <c r="N174" s="55"/>
    </row>
    <row r="175" spans="1:14" x14ac:dyDescent="0.3">
      <c r="E175" s="55"/>
      <c r="F175" s="64"/>
      <c r="G175" s="326" t="s">
        <v>37</v>
      </c>
      <c r="H175" s="310"/>
      <c r="I175" s="310"/>
      <c r="J175" s="310" t="s">
        <v>38</v>
      </c>
      <c r="K175" s="310"/>
      <c r="L175" s="310"/>
      <c r="M175" s="310" t="s">
        <v>39</v>
      </c>
      <c r="N175" s="311"/>
    </row>
    <row r="176" spans="1:14" x14ac:dyDescent="0.3">
      <c r="E176" s="55"/>
      <c r="F176" s="312"/>
      <c r="G176" s="65" t="s">
        <v>40</v>
      </c>
      <c r="H176" s="66" t="s">
        <v>41</v>
      </c>
      <c r="I176" s="66" t="s">
        <v>42</v>
      </c>
      <c r="J176" s="66" t="s">
        <v>40</v>
      </c>
      <c r="K176" s="66" t="s">
        <v>41</v>
      </c>
      <c r="L176" s="66" t="s">
        <v>42</v>
      </c>
      <c r="M176" s="313" t="s">
        <v>43</v>
      </c>
      <c r="N176" s="315" t="s">
        <v>44</v>
      </c>
    </row>
    <row r="177" spans="1:14" x14ac:dyDescent="0.3">
      <c r="E177" s="55"/>
      <c r="F177" s="312"/>
      <c r="G177" s="67" t="s">
        <v>45</v>
      </c>
      <c r="H177" s="68"/>
      <c r="I177" s="68" t="s">
        <v>45</v>
      </c>
      <c r="J177" s="68" t="s">
        <v>45</v>
      </c>
      <c r="K177" s="68"/>
      <c r="L177" s="68" t="s">
        <v>45</v>
      </c>
      <c r="M177" s="314"/>
      <c r="N177" s="316"/>
    </row>
    <row r="178" spans="1:14" x14ac:dyDescent="0.3">
      <c r="A178" s="3" t="s">
        <v>164</v>
      </c>
      <c r="D178" s="3" t="s">
        <v>107</v>
      </c>
      <c r="E178" s="69" t="s">
        <v>47</v>
      </c>
      <c r="F178" s="70"/>
      <c r="G178" s="71">
        <v>142.24</v>
      </c>
      <c r="H178" s="72">
        <v>1</v>
      </c>
      <c r="I178" s="73">
        <v>142.24</v>
      </c>
      <c r="J178" s="74">
        <v>143.52000000000001</v>
      </c>
      <c r="K178" s="75">
        <v>1</v>
      </c>
      <c r="L178" s="73">
        <v>143.52000000000001</v>
      </c>
      <c r="M178" s="76">
        <v>1.2800000000000011</v>
      </c>
      <c r="N178" s="77">
        <v>8.9988751406074319E-3</v>
      </c>
    </row>
    <row r="179" spans="1:14" x14ac:dyDescent="0.3">
      <c r="A179" s="3" t="s">
        <v>164</v>
      </c>
      <c r="D179" s="3" t="s">
        <v>108</v>
      </c>
      <c r="E179" s="78" t="s">
        <v>49</v>
      </c>
      <c r="F179" s="79"/>
      <c r="G179" s="80">
        <v>4.2415000000000003</v>
      </c>
      <c r="H179" s="81">
        <v>250</v>
      </c>
      <c r="I179" s="82">
        <v>1060.375</v>
      </c>
      <c r="J179" s="83">
        <v>4.2796734999999995</v>
      </c>
      <c r="K179" s="84">
        <v>250</v>
      </c>
      <c r="L179" s="82">
        <v>1069.918375</v>
      </c>
      <c r="M179" s="85">
        <v>9.5433749999999691</v>
      </c>
      <c r="N179" s="86">
        <v>8.9999999999999716E-3</v>
      </c>
    </row>
    <row r="180" spans="1:14" x14ac:dyDescent="0.3">
      <c r="A180" s="3" t="s">
        <v>164</v>
      </c>
      <c r="D180" s="3" t="s">
        <v>109</v>
      </c>
      <c r="E180" s="78" t="s">
        <v>51</v>
      </c>
      <c r="F180" s="79"/>
      <c r="G180" s="87">
        <v>4.78</v>
      </c>
      <c r="H180" s="81">
        <v>1</v>
      </c>
      <c r="I180" s="82">
        <v>4.78</v>
      </c>
      <c r="J180" s="88">
        <v>1.62</v>
      </c>
      <c r="K180" s="84">
        <v>1</v>
      </c>
      <c r="L180" s="82">
        <v>1.62</v>
      </c>
      <c r="M180" s="85">
        <v>-3.16</v>
      </c>
      <c r="N180" s="86">
        <v>-0.66108786610878656</v>
      </c>
    </row>
    <row r="181" spans="1:14" x14ac:dyDescent="0.3">
      <c r="A181" s="3" t="s">
        <v>164</v>
      </c>
      <c r="D181" s="3" t="s">
        <v>110</v>
      </c>
      <c r="E181" s="89" t="s">
        <v>53</v>
      </c>
      <c r="F181" s="79"/>
      <c r="G181" s="80">
        <v>9.64E-2</v>
      </c>
      <c r="H181" s="81">
        <v>250</v>
      </c>
      <c r="I181" s="82">
        <v>24.1</v>
      </c>
      <c r="J181" s="83">
        <v>0.21640000000000001</v>
      </c>
      <c r="K181" s="84">
        <v>250</v>
      </c>
      <c r="L181" s="82">
        <v>54.1</v>
      </c>
      <c r="M181" s="85">
        <v>30</v>
      </c>
      <c r="N181" s="86">
        <v>1.2448132780082988</v>
      </c>
    </row>
    <row r="182" spans="1:14" x14ac:dyDescent="0.3">
      <c r="A182" s="3" t="s">
        <v>164</v>
      </c>
      <c r="B182" s="90" t="s">
        <v>54</v>
      </c>
      <c r="C182" s="3">
        <v>3</v>
      </c>
      <c r="E182" s="91" t="s">
        <v>55</v>
      </c>
      <c r="F182" s="92"/>
      <c r="G182" s="93"/>
      <c r="H182" s="94"/>
      <c r="I182" s="95">
        <v>1231.4949999999999</v>
      </c>
      <c r="J182" s="96"/>
      <c r="K182" s="97"/>
      <c r="L182" s="95">
        <v>1269.1583749999998</v>
      </c>
      <c r="M182" s="98">
        <v>37.66337499999986</v>
      </c>
      <c r="N182" s="99">
        <v>3.0583457504902468E-2</v>
      </c>
    </row>
    <row r="183" spans="1:14" x14ac:dyDescent="0.3">
      <c r="A183" s="3" t="s">
        <v>164</v>
      </c>
      <c r="B183" s="100"/>
      <c r="E183" s="101" t="s">
        <v>56</v>
      </c>
      <c r="F183" s="79"/>
      <c r="G183" s="80">
        <v>0</v>
      </c>
      <c r="H183" s="102">
        <v>0</v>
      </c>
      <c r="I183" s="103">
        <v>0</v>
      </c>
      <c r="J183" s="83">
        <v>0</v>
      </c>
      <c r="K183" s="102">
        <v>0</v>
      </c>
      <c r="L183" s="82">
        <v>0</v>
      </c>
      <c r="M183" s="85">
        <v>0</v>
      </c>
      <c r="N183" s="86" t="s">
        <v>161</v>
      </c>
    </row>
    <row r="184" spans="1:14" x14ac:dyDescent="0.3">
      <c r="A184" s="3" t="s">
        <v>164</v>
      </c>
      <c r="B184" s="100"/>
      <c r="D184" s="3" t="s">
        <v>111</v>
      </c>
      <c r="E184" s="101" t="s">
        <v>58</v>
      </c>
      <c r="F184" s="79"/>
      <c r="G184" s="80">
        <v>1.3589999999999998</v>
      </c>
      <c r="H184" s="104">
        <v>250</v>
      </c>
      <c r="I184" s="82">
        <v>339.74999999999994</v>
      </c>
      <c r="J184" s="83">
        <v>-1.373</v>
      </c>
      <c r="K184" s="104">
        <v>250</v>
      </c>
      <c r="L184" s="82">
        <v>-343.25</v>
      </c>
      <c r="M184" s="85">
        <v>-683</v>
      </c>
      <c r="N184" s="86">
        <v>-2.0103016924208981</v>
      </c>
    </row>
    <row r="185" spans="1:14" x14ac:dyDescent="0.3">
      <c r="A185" s="3" t="s">
        <v>164</v>
      </c>
      <c r="B185" s="100"/>
      <c r="D185" s="3" t="s">
        <v>112</v>
      </c>
      <c r="E185" s="101" t="s">
        <v>60</v>
      </c>
      <c r="F185" s="79"/>
      <c r="G185" s="80">
        <v>4.0000000000000002E-4</v>
      </c>
      <c r="H185" s="104">
        <v>80000</v>
      </c>
      <c r="I185" s="82">
        <v>32</v>
      </c>
      <c r="J185" s="83">
        <v>2.2000000000000001E-3</v>
      </c>
      <c r="K185" s="104">
        <v>80000</v>
      </c>
      <c r="L185" s="82">
        <v>176</v>
      </c>
      <c r="M185" s="85">
        <v>144</v>
      </c>
      <c r="N185" s="86">
        <v>4.5</v>
      </c>
    </row>
    <row r="186" spans="1:14" x14ac:dyDescent="0.3">
      <c r="A186" s="3" t="s">
        <v>164</v>
      </c>
      <c r="B186" s="100"/>
      <c r="D186" s="3" t="s">
        <v>113</v>
      </c>
      <c r="E186" s="78" t="s">
        <v>62</v>
      </c>
      <c r="F186" s="79"/>
      <c r="G186" s="80">
        <v>0.15890000000000001</v>
      </c>
      <c r="H186" s="104">
        <v>250</v>
      </c>
      <c r="I186" s="82">
        <v>39.725000000000001</v>
      </c>
      <c r="J186" s="83">
        <v>0.15890000000000001</v>
      </c>
      <c r="K186" s="104">
        <v>250</v>
      </c>
      <c r="L186" s="82">
        <v>39.725000000000001</v>
      </c>
      <c r="M186" s="85">
        <v>0</v>
      </c>
      <c r="N186" s="86">
        <v>0</v>
      </c>
    </row>
    <row r="187" spans="1:14" ht="26.4" x14ac:dyDescent="0.3">
      <c r="A187" s="3" t="s">
        <v>164</v>
      </c>
      <c r="B187" s="100"/>
      <c r="E187" s="101" t="s">
        <v>64</v>
      </c>
      <c r="F187" s="79"/>
      <c r="G187" s="111">
        <v>0</v>
      </c>
      <c r="H187" s="81">
        <v>1</v>
      </c>
      <c r="I187" s="82">
        <v>0</v>
      </c>
      <c r="J187" s="112">
        <v>0</v>
      </c>
      <c r="K187" s="81">
        <v>1</v>
      </c>
      <c r="L187" s="82">
        <v>0</v>
      </c>
      <c r="M187" s="85">
        <v>0</v>
      </c>
      <c r="N187" s="86" t="s">
        <v>161</v>
      </c>
    </row>
    <row r="188" spans="1:14" x14ac:dyDescent="0.3">
      <c r="A188" s="3" t="s">
        <v>164</v>
      </c>
      <c r="B188" s="100" t="s">
        <v>65</v>
      </c>
      <c r="C188" s="3">
        <v>3</v>
      </c>
      <c r="E188" s="113" t="s">
        <v>66</v>
      </c>
      <c r="F188" s="114"/>
      <c r="G188" s="115"/>
      <c r="H188" s="94"/>
      <c r="I188" s="116">
        <v>1642.9699999999998</v>
      </c>
      <c r="J188" s="117"/>
      <c r="K188" s="97"/>
      <c r="L188" s="116">
        <v>1141.6333749999997</v>
      </c>
      <c r="M188" s="98">
        <v>-501.33662500000014</v>
      </c>
      <c r="N188" s="99">
        <v>-0.30514046208999568</v>
      </c>
    </row>
    <row r="189" spans="1:14" x14ac:dyDescent="0.3">
      <c r="A189" s="3" t="s">
        <v>164</v>
      </c>
      <c r="B189" s="100"/>
      <c r="D189" s="3" t="s">
        <v>114</v>
      </c>
      <c r="E189" s="118" t="s">
        <v>68</v>
      </c>
      <c r="F189" s="79"/>
      <c r="G189" s="80">
        <v>2.6739000000000002</v>
      </c>
      <c r="H189" s="102">
        <v>250</v>
      </c>
      <c r="I189" s="82">
        <v>668.47500000000002</v>
      </c>
      <c r="J189" s="83">
        <v>2.613</v>
      </c>
      <c r="K189" s="102">
        <v>250</v>
      </c>
      <c r="L189" s="82">
        <v>653.25</v>
      </c>
      <c r="M189" s="85">
        <v>-15.225000000000023</v>
      </c>
      <c r="N189" s="86">
        <v>-2.2775720857174945E-2</v>
      </c>
    </row>
    <row r="190" spans="1:14" x14ac:dyDescent="0.3">
      <c r="A190" s="3" t="s">
        <v>164</v>
      </c>
      <c r="B190" s="100"/>
      <c r="D190" s="3" t="s">
        <v>115</v>
      </c>
      <c r="E190" s="119" t="s">
        <v>70</v>
      </c>
      <c r="F190" s="79"/>
      <c r="G190" s="80">
        <v>1.3420000000000001</v>
      </c>
      <c r="H190" s="102">
        <v>250</v>
      </c>
      <c r="I190" s="82">
        <v>335.5</v>
      </c>
      <c r="J190" s="83">
        <v>1.3338000000000001</v>
      </c>
      <c r="K190" s="102">
        <v>250</v>
      </c>
      <c r="L190" s="82">
        <v>333.45000000000005</v>
      </c>
      <c r="M190" s="85">
        <v>-2.0499999999999545</v>
      </c>
      <c r="N190" s="86">
        <v>-6.1102831594633516E-3</v>
      </c>
    </row>
    <row r="191" spans="1:14" x14ac:dyDescent="0.3">
      <c r="A191" s="3" t="s">
        <v>164</v>
      </c>
      <c r="B191" s="100" t="s">
        <v>71</v>
      </c>
      <c r="C191" s="3">
        <v>3</v>
      </c>
      <c r="E191" s="113" t="s">
        <v>72</v>
      </c>
      <c r="F191" s="92"/>
      <c r="G191" s="115"/>
      <c r="H191" s="94"/>
      <c r="I191" s="116">
        <v>2646.9449999999997</v>
      </c>
      <c r="J191" s="117"/>
      <c r="K191" s="120"/>
      <c r="L191" s="116">
        <v>2128.3333749999997</v>
      </c>
      <c r="M191" s="98">
        <v>-518.611625</v>
      </c>
      <c r="N191" s="99">
        <v>-0.19592837214222436</v>
      </c>
    </row>
    <row r="192" spans="1:14" x14ac:dyDescent="0.3">
      <c r="A192" s="3" t="s">
        <v>164</v>
      </c>
      <c r="B192" s="100"/>
      <c r="E192" s="121" t="s">
        <v>73</v>
      </c>
      <c r="F192" s="79"/>
      <c r="G192" s="80">
        <v>3.5999999999999999E-3</v>
      </c>
      <c r="H192" s="102">
        <v>82952</v>
      </c>
      <c r="I192" s="82">
        <v>298.62720000000002</v>
      </c>
      <c r="J192" s="83">
        <v>3.5999999999999999E-3</v>
      </c>
      <c r="K192" s="102">
        <v>82952</v>
      </c>
      <c r="L192" s="122">
        <v>298.62720000000002</v>
      </c>
      <c r="M192" s="85">
        <v>0</v>
      </c>
      <c r="N192" s="86">
        <v>0</v>
      </c>
    </row>
    <row r="193" spans="1:14" x14ac:dyDescent="0.3">
      <c r="A193" s="3" t="s">
        <v>164</v>
      </c>
      <c r="B193" s="100"/>
      <c r="E193" s="121" t="s">
        <v>74</v>
      </c>
      <c r="F193" s="79"/>
      <c r="G193" s="80">
        <v>2.9999999999999997E-4</v>
      </c>
      <c r="H193" s="102">
        <v>82952</v>
      </c>
      <c r="I193" s="82">
        <v>24.885599999999997</v>
      </c>
      <c r="J193" s="83">
        <v>2.9999999999999997E-4</v>
      </c>
      <c r="K193" s="102">
        <v>82952</v>
      </c>
      <c r="L193" s="122">
        <v>24.885599999999997</v>
      </c>
      <c r="M193" s="85">
        <v>0</v>
      </c>
      <c r="N193" s="86">
        <v>0</v>
      </c>
    </row>
    <row r="194" spans="1:14" x14ac:dyDescent="0.3">
      <c r="A194" s="3" t="s">
        <v>164</v>
      </c>
      <c r="B194" s="100"/>
      <c r="E194" s="123" t="s">
        <v>75</v>
      </c>
      <c r="F194" s="79"/>
      <c r="G194" s="111">
        <v>0.25</v>
      </c>
      <c r="H194" s="81">
        <v>1</v>
      </c>
      <c r="I194" s="122">
        <v>0.25</v>
      </c>
      <c r="J194" s="112">
        <v>0.25</v>
      </c>
      <c r="K194" s="84">
        <v>1</v>
      </c>
      <c r="L194" s="122">
        <v>0.25</v>
      </c>
      <c r="M194" s="85">
        <v>0</v>
      </c>
      <c r="N194" s="86">
        <v>0</v>
      </c>
    </row>
    <row r="195" spans="1:14" x14ac:dyDescent="0.3">
      <c r="A195" s="3" t="s">
        <v>164</v>
      </c>
      <c r="B195" s="100"/>
      <c r="E195" s="123" t="s">
        <v>76</v>
      </c>
      <c r="F195" s="79"/>
      <c r="G195" s="80">
        <v>7.0000000000000001E-3</v>
      </c>
      <c r="H195" s="104">
        <v>80000</v>
      </c>
      <c r="I195" s="122">
        <v>560</v>
      </c>
      <c r="J195" s="83">
        <v>0</v>
      </c>
      <c r="K195" s="104">
        <v>80000</v>
      </c>
      <c r="L195" s="122">
        <v>0</v>
      </c>
      <c r="M195" s="85">
        <v>-560</v>
      </c>
      <c r="N195" s="86">
        <v>-1</v>
      </c>
    </row>
    <row r="196" spans="1:14" x14ac:dyDescent="0.3">
      <c r="A196" s="3" t="s">
        <v>164</v>
      </c>
      <c r="B196" s="100"/>
      <c r="E196" s="121"/>
      <c r="F196" s="79"/>
      <c r="G196" s="80"/>
      <c r="H196" s="102"/>
      <c r="I196" s="82"/>
      <c r="J196" s="83"/>
      <c r="K196" s="102"/>
      <c r="L196" s="122"/>
      <c r="M196" s="85">
        <v>0</v>
      </c>
      <c r="N196" s="86" t="s">
        <v>161</v>
      </c>
    </row>
    <row r="197" spans="1:14" outlineLevel="1" x14ac:dyDescent="0.3">
      <c r="A197" s="3" t="s">
        <v>164</v>
      </c>
      <c r="B197" s="100" t="s">
        <v>10</v>
      </c>
      <c r="E197" s="123" t="s">
        <v>77</v>
      </c>
      <c r="F197" s="79"/>
      <c r="G197" s="80">
        <v>6.5000000000000002E-2</v>
      </c>
      <c r="H197" s="104">
        <v>53918.799999999996</v>
      </c>
      <c r="I197" s="122">
        <v>3504.7219999999998</v>
      </c>
      <c r="J197" s="83">
        <v>6.5000000000000002E-2</v>
      </c>
      <c r="K197" s="104">
        <v>53918.799999999996</v>
      </c>
      <c r="L197" s="122">
        <v>3504.7219999999998</v>
      </c>
      <c r="M197" s="85">
        <v>0</v>
      </c>
      <c r="N197" s="86">
        <v>0</v>
      </c>
    </row>
    <row r="198" spans="1:14" outlineLevel="1" x14ac:dyDescent="0.3">
      <c r="A198" s="3" t="s">
        <v>164</v>
      </c>
      <c r="B198" s="100" t="s">
        <v>10</v>
      </c>
      <c r="E198" s="123" t="s">
        <v>78</v>
      </c>
      <c r="F198" s="79"/>
      <c r="G198" s="80">
        <v>9.4E-2</v>
      </c>
      <c r="H198" s="104">
        <v>14101.84</v>
      </c>
      <c r="I198" s="122">
        <v>1325.57296</v>
      </c>
      <c r="J198" s="83">
        <v>9.4E-2</v>
      </c>
      <c r="K198" s="104">
        <v>14101.84</v>
      </c>
      <c r="L198" s="122">
        <v>1325.57296</v>
      </c>
      <c r="M198" s="85">
        <v>0</v>
      </c>
      <c r="N198" s="86">
        <v>0</v>
      </c>
    </row>
    <row r="199" spans="1:14" outlineLevel="1" x14ac:dyDescent="0.3">
      <c r="A199" s="3" t="s">
        <v>164</v>
      </c>
      <c r="B199" s="100" t="s">
        <v>10</v>
      </c>
      <c r="E199" s="126" t="s">
        <v>79</v>
      </c>
      <c r="F199" s="79"/>
      <c r="G199" s="80">
        <v>0.13200000000000001</v>
      </c>
      <c r="H199" s="104">
        <v>14931.359999999999</v>
      </c>
      <c r="I199" s="122">
        <v>1970.9395199999999</v>
      </c>
      <c r="J199" s="83">
        <v>0.13200000000000001</v>
      </c>
      <c r="K199" s="104">
        <v>14931.359999999999</v>
      </c>
      <c r="L199" s="122">
        <v>1970.9395199999999</v>
      </c>
      <c r="M199" s="85">
        <v>0</v>
      </c>
      <c r="N199" s="86">
        <v>0</v>
      </c>
    </row>
    <row r="200" spans="1:14" outlineLevel="1" x14ac:dyDescent="0.3">
      <c r="A200" s="3" t="s">
        <v>164</v>
      </c>
      <c r="B200" s="100" t="s">
        <v>17</v>
      </c>
      <c r="E200" s="123" t="s">
        <v>80</v>
      </c>
      <c r="F200" s="79"/>
      <c r="G200" s="80">
        <v>0.1038</v>
      </c>
      <c r="H200" s="104">
        <v>82952</v>
      </c>
      <c r="I200" s="122">
        <v>8610.4176000000007</v>
      </c>
      <c r="J200" s="83">
        <v>0.1038</v>
      </c>
      <c r="K200" s="104">
        <v>82952</v>
      </c>
      <c r="L200" s="122">
        <v>8610.4176000000007</v>
      </c>
      <c r="M200" s="85">
        <v>0</v>
      </c>
      <c r="N200" s="86">
        <v>0</v>
      </c>
    </row>
    <row r="201" spans="1:14" ht="15" thickBot="1" x14ac:dyDescent="0.35">
      <c r="A201" s="3" t="s">
        <v>164</v>
      </c>
      <c r="B201" s="100" t="s">
        <v>12</v>
      </c>
      <c r="E201" s="123" t="s">
        <v>81</v>
      </c>
      <c r="F201" s="79"/>
      <c r="G201" s="80">
        <v>0.1038</v>
      </c>
      <c r="H201" s="104">
        <v>82952</v>
      </c>
      <c r="I201" s="122">
        <v>8610.4176000000007</v>
      </c>
      <c r="J201" s="83">
        <v>0.1038</v>
      </c>
      <c r="K201" s="104">
        <v>82952</v>
      </c>
      <c r="L201" s="122">
        <v>8610.4176000000007</v>
      </c>
      <c r="M201" s="85">
        <v>0</v>
      </c>
      <c r="N201" s="86">
        <v>0</v>
      </c>
    </row>
    <row r="202" spans="1:14" ht="15" thickBot="1" x14ac:dyDescent="0.35">
      <c r="A202" s="3" t="s">
        <v>164</v>
      </c>
      <c r="B202" s="100"/>
      <c r="E202" s="127"/>
      <c r="F202" s="128"/>
      <c r="G202" s="129"/>
      <c r="H202" s="130"/>
      <c r="I202" s="131"/>
      <c r="J202" s="129"/>
      <c r="K202" s="132"/>
      <c r="L202" s="131"/>
      <c r="M202" s="133"/>
      <c r="N202" s="134"/>
    </row>
    <row r="203" spans="1:14" outlineLevel="1" x14ac:dyDescent="0.3">
      <c r="A203" s="3" t="s">
        <v>164</v>
      </c>
      <c r="B203" s="100" t="s">
        <v>10</v>
      </c>
      <c r="E203" s="135" t="s">
        <v>83</v>
      </c>
      <c r="F203" s="79"/>
      <c r="G203" s="136"/>
      <c r="H203" s="137"/>
      <c r="I203" s="138">
        <v>10331.942279999999</v>
      </c>
      <c r="J203" s="139"/>
      <c r="K203" s="139"/>
      <c r="L203" s="138">
        <v>9253.3306549999998</v>
      </c>
      <c r="M203" s="140">
        <v>-1078.6116249999995</v>
      </c>
      <c r="N203" s="141">
        <v>-0.10439582372502372</v>
      </c>
    </row>
    <row r="204" spans="1:14" outlineLevel="1" x14ac:dyDescent="0.3">
      <c r="A204" s="3" t="s">
        <v>164</v>
      </c>
      <c r="B204" s="100" t="s">
        <v>10</v>
      </c>
      <c r="E204" s="142" t="s">
        <v>84</v>
      </c>
      <c r="F204" s="79"/>
      <c r="G204" s="136">
        <v>0.13</v>
      </c>
      <c r="H204" s="143"/>
      <c r="I204" s="144">
        <v>1343.1524964</v>
      </c>
      <c r="J204" s="145">
        <v>0.13</v>
      </c>
      <c r="K204" s="81"/>
      <c r="L204" s="144">
        <v>1202.9329851499999</v>
      </c>
      <c r="M204" s="85">
        <v>-140.2195112500001</v>
      </c>
      <c r="N204" s="146">
        <v>-0.10439582372502382</v>
      </c>
    </row>
    <row r="205" spans="1:14" outlineLevel="1" x14ac:dyDescent="0.3">
      <c r="A205" s="3" t="s">
        <v>164</v>
      </c>
      <c r="B205" s="100" t="s">
        <v>10</v>
      </c>
      <c r="E205" s="142" t="s">
        <v>87</v>
      </c>
      <c r="F205" s="79"/>
      <c r="G205" s="158">
        <v>-0.08</v>
      </c>
      <c r="H205" s="143"/>
      <c r="I205" s="144">
        <v>-826.55538239999998</v>
      </c>
      <c r="J205" s="145">
        <v>-0.08</v>
      </c>
      <c r="K205" s="81"/>
      <c r="L205" s="144">
        <v>-740.26645240000005</v>
      </c>
      <c r="M205" s="85">
        <v>86.288929999999937</v>
      </c>
      <c r="N205" s="146">
        <v>-0.10439582372502368</v>
      </c>
    </row>
    <row r="206" spans="1:14" ht="15" outlineLevel="1" thickBot="1" x14ac:dyDescent="0.35">
      <c r="A206" s="3" t="s">
        <v>164</v>
      </c>
      <c r="B206" s="100" t="s">
        <v>88</v>
      </c>
      <c r="E206" s="327" t="s">
        <v>89</v>
      </c>
      <c r="F206" s="328"/>
      <c r="G206" s="159"/>
      <c r="H206" s="160"/>
      <c r="I206" s="152">
        <v>10848.539393999999</v>
      </c>
      <c r="J206" s="162"/>
      <c r="K206" s="162"/>
      <c r="L206" s="161">
        <v>9715.9971877500011</v>
      </c>
      <c r="M206" s="163">
        <v>-1132.5422062499983</v>
      </c>
      <c r="N206" s="164">
        <v>-0.10439582372502361</v>
      </c>
    </row>
    <row r="207" spans="1:14" outlineLevel="1" x14ac:dyDescent="0.3">
      <c r="A207" s="3" t="s">
        <v>164</v>
      </c>
      <c r="B207" s="100" t="s">
        <v>10</v>
      </c>
      <c r="E207" s="209"/>
      <c r="F207" s="210"/>
      <c r="G207" s="211"/>
      <c r="H207" s="212"/>
      <c r="I207" s="213"/>
      <c r="J207" s="211"/>
      <c r="K207" s="214"/>
      <c r="L207" s="213"/>
      <c r="M207" s="215"/>
      <c r="N207" s="216"/>
    </row>
    <row r="208" spans="1:14" s="10" customFormat="1" ht="13.2" outlineLevel="1" x14ac:dyDescent="0.25">
      <c r="A208" s="3" t="s">
        <v>164</v>
      </c>
      <c r="B208" s="100" t="s">
        <v>17</v>
      </c>
      <c r="C208" s="3"/>
      <c r="D208" s="3"/>
      <c r="E208" s="217" t="s">
        <v>90</v>
      </c>
      <c r="F208" s="218"/>
      <c r="G208" s="175"/>
      <c r="H208" s="176"/>
      <c r="I208" s="177">
        <v>12141.125400000001</v>
      </c>
      <c r="J208" s="178"/>
      <c r="K208" s="178"/>
      <c r="L208" s="177">
        <v>11062.513775000001</v>
      </c>
      <c r="M208" s="179">
        <v>-1078.6116249999995</v>
      </c>
      <c r="N208" s="180">
        <v>-8.8839509474138156E-2</v>
      </c>
    </row>
    <row r="209" spans="1:14" s="10" customFormat="1" ht="13.2" outlineLevel="1" x14ac:dyDescent="0.25">
      <c r="A209" s="3" t="s">
        <v>164</v>
      </c>
      <c r="B209" s="100" t="s">
        <v>17</v>
      </c>
      <c r="C209" s="3"/>
      <c r="D209" s="3"/>
      <c r="E209" s="219" t="s">
        <v>84</v>
      </c>
      <c r="F209" s="218"/>
      <c r="G209" s="175">
        <v>0.13</v>
      </c>
      <c r="H209" s="176"/>
      <c r="I209" s="182">
        <v>1578.3463020000002</v>
      </c>
      <c r="J209" s="175">
        <v>0.13</v>
      </c>
      <c r="K209" s="183"/>
      <c r="L209" s="182">
        <v>1438.1267907500003</v>
      </c>
      <c r="M209" s="184">
        <v>-140.21951124999987</v>
      </c>
      <c r="N209" s="185">
        <v>-8.8839509474138115E-2</v>
      </c>
    </row>
    <row r="210" spans="1:14" s="10" customFormat="1" ht="13.2" outlineLevel="1" x14ac:dyDescent="0.25">
      <c r="A210" s="3" t="s">
        <v>164</v>
      </c>
      <c r="B210" s="100" t="s">
        <v>17</v>
      </c>
      <c r="C210" s="3"/>
      <c r="D210" s="3"/>
      <c r="E210" s="142" t="s">
        <v>87</v>
      </c>
      <c r="F210" s="218"/>
      <c r="G210" s="175">
        <v>-0.08</v>
      </c>
      <c r="H210" s="176"/>
      <c r="I210" s="182">
        <v>-971.29003200000011</v>
      </c>
      <c r="J210" s="183">
        <v>-0.08</v>
      </c>
      <c r="K210" s="186"/>
      <c r="L210" s="182">
        <v>-885.00110200000017</v>
      </c>
      <c r="M210" s="184">
        <v>86.288929999999937</v>
      </c>
      <c r="N210" s="185">
        <v>-8.8839509474138129E-2</v>
      </c>
    </row>
    <row r="211" spans="1:14" s="10" customFormat="1" ht="13.8" outlineLevel="1" thickBot="1" x14ac:dyDescent="0.3">
      <c r="A211" s="3" t="s">
        <v>164</v>
      </c>
      <c r="B211" s="100" t="s">
        <v>92</v>
      </c>
      <c r="C211" s="3"/>
      <c r="D211" s="3"/>
      <c r="E211" s="327" t="s">
        <v>90</v>
      </c>
      <c r="F211" s="328"/>
      <c r="G211" s="187"/>
      <c r="H211" s="188"/>
      <c r="I211" s="152">
        <v>12748.18167</v>
      </c>
      <c r="J211" s="154"/>
      <c r="K211" s="154"/>
      <c r="L211" s="152">
        <v>11615.639463750002</v>
      </c>
      <c r="M211" s="155">
        <v>-1132.5422062499983</v>
      </c>
      <c r="N211" s="189">
        <v>-8.8839509474138073E-2</v>
      </c>
    </row>
    <row r="212" spans="1:14" s="10" customFormat="1" ht="13.8" outlineLevel="1" thickBot="1" x14ac:dyDescent="0.3">
      <c r="A212" s="3" t="s">
        <v>164</v>
      </c>
      <c r="B212" s="100" t="s">
        <v>17</v>
      </c>
      <c r="C212" s="3"/>
      <c r="D212" s="3"/>
      <c r="E212" s="220"/>
      <c r="F212" s="191"/>
      <c r="G212" s="192"/>
      <c r="H212" s="193"/>
      <c r="I212" s="194"/>
      <c r="J212" s="192"/>
      <c r="K212" s="130"/>
      <c r="L212" s="194"/>
      <c r="M212" s="195"/>
      <c r="N212" s="134"/>
    </row>
    <row r="213" spans="1:14" s="10" customFormat="1" ht="13.2" x14ac:dyDescent="0.25">
      <c r="A213" s="3" t="s">
        <v>164</v>
      </c>
      <c r="B213" s="100" t="s">
        <v>116</v>
      </c>
      <c r="C213" s="3">
        <v>3</v>
      </c>
      <c r="D213" s="3"/>
      <c r="E213" s="135" t="s">
        <v>93</v>
      </c>
      <c r="F213" s="79"/>
      <c r="G213" s="136"/>
      <c r="H213" s="137"/>
      <c r="I213" s="138">
        <v>12141.125400000001</v>
      </c>
      <c r="J213" s="139"/>
      <c r="K213" s="139"/>
      <c r="L213" s="138">
        <v>11062.513775000001</v>
      </c>
      <c r="M213" s="140">
        <v>-1078.6116249999995</v>
      </c>
      <c r="N213" s="141">
        <v>-8.8839509474138156E-2</v>
      </c>
    </row>
    <row r="214" spans="1:14" s="10" customFormat="1" ht="13.2" x14ac:dyDescent="0.25">
      <c r="A214" s="3" t="s">
        <v>164</v>
      </c>
      <c r="B214" s="100" t="s">
        <v>12</v>
      </c>
      <c r="C214" s="3"/>
      <c r="D214" s="3"/>
      <c r="E214" s="142" t="s">
        <v>84</v>
      </c>
      <c r="F214" s="79"/>
      <c r="G214" s="136">
        <v>0.13</v>
      </c>
      <c r="H214" s="137"/>
      <c r="I214" s="144">
        <v>1578.3463020000002</v>
      </c>
      <c r="J214" s="136">
        <v>0.13</v>
      </c>
      <c r="K214" s="145"/>
      <c r="L214" s="144">
        <v>1438.1267907500003</v>
      </c>
      <c r="M214" s="85">
        <v>-140.21951124999987</v>
      </c>
      <c r="N214" s="146">
        <v>-8.8839509474138115E-2</v>
      </c>
    </row>
    <row r="215" spans="1:14" s="10" customFormat="1" ht="13.2" outlineLevel="1" x14ac:dyDescent="0.25">
      <c r="A215" s="3" t="s">
        <v>164</v>
      </c>
      <c r="B215" s="100" t="s">
        <v>117</v>
      </c>
      <c r="C215" s="3">
        <v>3</v>
      </c>
      <c r="D215" s="3"/>
      <c r="E215" s="148" t="s">
        <v>118</v>
      </c>
      <c r="F215" s="199"/>
      <c r="G215" s="200"/>
      <c r="H215" s="221"/>
      <c r="I215" s="201">
        <v>13719.471702000001</v>
      </c>
      <c r="J215" s="200"/>
      <c r="K215" s="202"/>
      <c r="L215" s="201">
        <v>12500.640565750002</v>
      </c>
      <c r="M215" s="204">
        <v>-1218.8311362499994</v>
      </c>
      <c r="N215" s="156">
        <v>-8.8839509474138156E-2</v>
      </c>
    </row>
    <row r="216" spans="1:14" s="10" customFormat="1" ht="13.2" x14ac:dyDescent="0.25">
      <c r="A216" s="3" t="s">
        <v>164</v>
      </c>
      <c r="B216" s="100" t="s">
        <v>12</v>
      </c>
      <c r="C216" s="3"/>
      <c r="D216" s="3"/>
      <c r="E216" s="142" t="s">
        <v>87</v>
      </c>
      <c r="F216" s="79"/>
      <c r="G216" s="136">
        <v>0</v>
      </c>
      <c r="H216" s="137"/>
      <c r="I216" s="144">
        <v>0</v>
      </c>
      <c r="J216" s="145">
        <v>0</v>
      </c>
      <c r="K216" s="81"/>
      <c r="L216" s="144">
        <v>0</v>
      </c>
      <c r="M216" s="85">
        <v>0</v>
      </c>
      <c r="N216" s="146" t="s">
        <v>161</v>
      </c>
    </row>
    <row r="217" spans="1:14" s="10" customFormat="1" ht="13.2" x14ac:dyDescent="0.25">
      <c r="A217" s="3" t="s">
        <v>164</v>
      </c>
      <c r="B217" s="100" t="s">
        <v>94</v>
      </c>
      <c r="C217" s="3">
        <v>3</v>
      </c>
      <c r="D217" s="3"/>
      <c r="E217" s="319" t="s">
        <v>93</v>
      </c>
      <c r="F217" s="320"/>
      <c r="G217" s="159"/>
      <c r="H217" s="160"/>
      <c r="I217" s="161">
        <v>13719.471702000001</v>
      </c>
      <c r="J217" s="162"/>
      <c r="K217" s="162"/>
      <c r="L217" s="161">
        <v>12500.640565750002</v>
      </c>
      <c r="M217" s="163">
        <v>-1218.831136249999</v>
      </c>
      <c r="N217" s="164">
        <v>-8.8839509474138129E-2</v>
      </c>
    </row>
    <row r="218" spans="1:14" s="10" customFormat="1" ht="13.8" thickBot="1" x14ac:dyDescent="0.3">
      <c r="A218" s="3" t="s">
        <v>164</v>
      </c>
      <c r="B218" s="100" t="s">
        <v>12</v>
      </c>
      <c r="C218" s="3"/>
      <c r="D218" s="3"/>
      <c r="E218" s="222"/>
      <c r="F218" s="223"/>
      <c r="G218" s="224"/>
      <c r="H218" s="225"/>
      <c r="I218" s="226"/>
      <c r="J218" s="224"/>
      <c r="K218" s="227"/>
      <c r="L218" s="226"/>
      <c r="M218" s="228"/>
      <c r="N218" s="229"/>
    </row>
    <row r="219" spans="1:14" x14ac:dyDescent="0.3">
      <c r="E219" s="197"/>
      <c r="F219" s="197"/>
      <c r="G219" s="197"/>
      <c r="H219" s="197"/>
      <c r="I219" s="197"/>
      <c r="J219" s="197"/>
      <c r="K219" s="197"/>
      <c r="L219" s="197"/>
      <c r="M219" s="197"/>
      <c r="N219" s="197"/>
    </row>
    <row r="220" spans="1:14" x14ac:dyDescent="0.3">
      <c r="E220" s="197"/>
      <c r="F220" s="197"/>
      <c r="G220" s="197"/>
      <c r="H220" s="197"/>
      <c r="I220" s="197"/>
      <c r="J220" s="197"/>
      <c r="K220" s="197"/>
      <c r="L220" s="197"/>
      <c r="M220" s="197"/>
      <c r="N220" s="197"/>
    </row>
    <row r="221" spans="1:14" x14ac:dyDescent="0.3">
      <c r="E221" s="54" t="s">
        <v>29</v>
      </c>
      <c r="F221" s="322" t="s">
        <v>165</v>
      </c>
      <c r="G221" s="322"/>
      <c r="H221" s="322"/>
      <c r="I221" s="322"/>
      <c r="J221" s="322"/>
      <c r="K221" s="322"/>
      <c r="L221" s="55" t="s">
        <v>161</v>
      </c>
      <c r="M221" s="55"/>
      <c r="N221" s="55"/>
    </row>
    <row r="222" spans="1:14" x14ac:dyDescent="0.3">
      <c r="E222" s="54" t="s">
        <v>30</v>
      </c>
      <c r="F222" s="323" t="s">
        <v>12</v>
      </c>
      <c r="G222" s="324"/>
      <c r="H222" s="325"/>
      <c r="I222" s="56" t="s">
        <v>119</v>
      </c>
      <c r="J222" s="57"/>
      <c r="K222" s="55"/>
      <c r="L222" s="55"/>
      <c r="M222" s="55"/>
      <c r="N222" s="55"/>
    </row>
    <row r="223" spans="1:14" x14ac:dyDescent="0.3">
      <c r="E223" s="54" t="s">
        <v>32</v>
      </c>
      <c r="F223" s="58">
        <v>2800000</v>
      </c>
      <c r="G223" s="59" t="s">
        <v>15</v>
      </c>
      <c r="H223" s="55"/>
      <c r="I223" s="55"/>
      <c r="J223" s="55"/>
      <c r="K223" s="60"/>
      <c r="L223" s="60"/>
      <c r="M223" s="60"/>
      <c r="N223" s="60"/>
    </row>
    <row r="224" spans="1:14" x14ac:dyDescent="0.3">
      <c r="E224" s="54" t="s">
        <v>33</v>
      </c>
      <c r="F224" s="58">
        <v>7350</v>
      </c>
      <c r="G224" s="61" t="s">
        <v>34</v>
      </c>
      <c r="H224" s="62"/>
      <c r="I224" s="62"/>
      <c r="J224" s="62"/>
      <c r="K224" s="62"/>
      <c r="L224" s="55"/>
      <c r="M224" s="55"/>
      <c r="N224" s="55"/>
    </row>
    <row r="225" spans="1:14" x14ac:dyDescent="0.3">
      <c r="E225" s="54" t="s">
        <v>35</v>
      </c>
      <c r="F225" s="63">
        <v>1.0145</v>
      </c>
      <c r="G225" s="55"/>
      <c r="H225" s="55"/>
      <c r="I225" s="55"/>
      <c r="J225" s="55"/>
      <c r="K225" s="55"/>
      <c r="L225" s="55"/>
      <c r="M225" s="55"/>
      <c r="N225" s="55"/>
    </row>
    <row r="226" spans="1:14" x14ac:dyDescent="0.3">
      <c r="E226" s="54" t="s">
        <v>36</v>
      </c>
      <c r="F226" s="63">
        <v>1.0145</v>
      </c>
      <c r="G226" s="55"/>
      <c r="H226" s="55"/>
      <c r="I226" s="55"/>
      <c r="J226" s="55"/>
      <c r="K226" s="55"/>
      <c r="L226" s="55"/>
      <c r="M226" s="55"/>
      <c r="N226" s="55"/>
    </row>
    <row r="227" spans="1:14" x14ac:dyDescent="0.3">
      <c r="E227" s="55"/>
      <c r="F227" s="55"/>
      <c r="G227" s="55"/>
      <c r="H227" s="55"/>
      <c r="I227" s="55"/>
      <c r="J227" s="55"/>
      <c r="K227" s="55"/>
      <c r="L227" s="55"/>
      <c r="M227" s="55"/>
      <c r="N227" s="55"/>
    </row>
    <row r="228" spans="1:14" x14ac:dyDescent="0.3">
      <c r="E228" s="55"/>
      <c r="F228" s="64"/>
      <c r="G228" s="326" t="s">
        <v>37</v>
      </c>
      <c r="H228" s="310"/>
      <c r="I228" s="310"/>
      <c r="J228" s="310" t="s">
        <v>38</v>
      </c>
      <c r="K228" s="310"/>
      <c r="L228" s="310"/>
      <c r="M228" s="310" t="s">
        <v>39</v>
      </c>
      <c r="N228" s="311"/>
    </row>
    <row r="229" spans="1:14" x14ac:dyDescent="0.3">
      <c r="E229" s="55"/>
      <c r="F229" s="312"/>
      <c r="G229" s="65" t="s">
        <v>40</v>
      </c>
      <c r="H229" s="66" t="s">
        <v>41</v>
      </c>
      <c r="I229" s="66" t="s">
        <v>42</v>
      </c>
      <c r="J229" s="66" t="s">
        <v>40</v>
      </c>
      <c r="K229" s="66" t="s">
        <v>41</v>
      </c>
      <c r="L229" s="66" t="s">
        <v>42</v>
      </c>
      <c r="M229" s="313" t="s">
        <v>43</v>
      </c>
      <c r="N229" s="315" t="s">
        <v>44</v>
      </c>
    </row>
    <row r="230" spans="1:14" x14ac:dyDescent="0.3">
      <c r="E230" s="55"/>
      <c r="F230" s="312"/>
      <c r="G230" s="67" t="s">
        <v>45</v>
      </c>
      <c r="H230" s="68"/>
      <c r="I230" s="68" t="s">
        <v>45</v>
      </c>
      <c r="J230" s="68" t="s">
        <v>45</v>
      </c>
      <c r="K230" s="68"/>
      <c r="L230" s="68" t="s">
        <v>45</v>
      </c>
      <c r="M230" s="314"/>
      <c r="N230" s="316"/>
    </row>
    <row r="231" spans="1:14" x14ac:dyDescent="0.3">
      <c r="A231" s="3" t="s">
        <v>165</v>
      </c>
      <c r="D231" s="3" t="s">
        <v>120</v>
      </c>
      <c r="E231" s="69" t="s">
        <v>47</v>
      </c>
      <c r="F231" s="70"/>
      <c r="G231" s="71">
        <v>6128.34</v>
      </c>
      <c r="H231" s="72">
        <v>1</v>
      </c>
      <c r="I231" s="73">
        <v>6128.34</v>
      </c>
      <c r="J231" s="74">
        <v>6183.5</v>
      </c>
      <c r="K231" s="75">
        <v>1</v>
      </c>
      <c r="L231" s="73">
        <v>6183.5</v>
      </c>
      <c r="M231" s="76">
        <v>55.159999999999854</v>
      </c>
      <c r="N231" s="77">
        <v>9.0008060910458376E-3</v>
      </c>
    </row>
    <row r="232" spans="1:14" x14ac:dyDescent="0.3">
      <c r="A232" s="3" t="s">
        <v>165</v>
      </c>
      <c r="D232" s="3" t="s">
        <v>121</v>
      </c>
      <c r="E232" s="78" t="s">
        <v>49</v>
      </c>
      <c r="F232" s="79"/>
      <c r="G232" s="80">
        <v>2.2623000000000002</v>
      </c>
      <c r="H232" s="81">
        <v>7350</v>
      </c>
      <c r="I232" s="82">
        <v>16627.905000000002</v>
      </c>
      <c r="J232" s="83">
        <v>2.2826607000000001</v>
      </c>
      <c r="K232" s="84">
        <v>7350</v>
      </c>
      <c r="L232" s="82">
        <v>16777.556145000002</v>
      </c>
      <c r="M232" s="85">
        <v>149.65114499999981</v>
      </c>
      <c r="N232" s="86">
        <v>8.9999999999999872E-3</v>
      </c>
    </row>
    <row r="233" spans="1:14" x14ac:dyDescent="0.3">
      <c r="A233" s="3" t="s">
        <v>165</v>
      </c>
      <c r="D233" s="3" t="s">
        <v>122</v>
      </c>
      <c r="E233" s="78" t="s">
        <v>51</v>
      </c>
      <c r="F233" s="79"/>
      <c r="G233" s="87">
        <v>121.36</v>
      </c>
      <c r="H233" s="81">
        <v>1</v>
      </c>
      <c r="I233" s="82">
        <v>121.36</v>
      </c>
      <c r="J233" s="88">
        <v>69.709999999999994</v>
      </c>
      <c r="K233" s="84">
        <v>1</v>
      </c>
      <c r="L233" s="82">
        <v>69.709999999999994</v>
      </c>
      <c r="M233" s="85">
        <v>-51.650000000000006</v>
      </c>
      <c r="N233" s="86">
        <v>-0.42559327620303233</v>
      </c>
    </row>
    <row r="234" spans="1:14" x14ac:dyDescent="0.3">
      <c r="A234" s="3" t="s">
        <v>165</v>
      </c>
      <c r="D234" s="3" t="s">
        <v>123</v>
      </c>
      <c r="E234" s="89" t="s">
        <v>53</v>
      </c>
      <c r="F234" s="79"/>
      <c r="G234" s="80">
        <v>-6.3300000000000009E-2</v>
      </c>
      <c r="H234" s="81">
        <v>7350</v>
      </c>
      <c r="I234" s="82">
        <v>-465.25500000000005</v>
      </c>
      <c r="J234" s="83">
        <v>-0.1171</v>
      </c>
      <c r="K234" s="84">
        <v>7350</v>
      </c>
      <c r="L234" s="82">
        <v>-860.68499999999995</v>
      </c>
      <c r="M234" s="85">
        <v>-395.42999999999989</v>
      </c>
      <c r="N234" s="86">
        <v>0.84992101105845153</v>
      </c>
    </row>
    <row r="235" spans="1:14" x14ac:dyDescent="0.3">
      <c r="A235" s="3" t="s">
        <v>165</v>
      </c>
      <c r="B235" s="90" t="s">
        <v>54</v>
      </c>
      <c r="C235" s="3">
        <v>4</v>
      </c>
      <c r="E235" s="91" t="s">
        <v>55</v>
      </c>
      <c r="F235" s="92"/>
      <c r="G235" s="93"/>
      <c r="H235" s="94"/>
      <c r="I235" s="95">
        <v>22412.350000000002</v>
      </c>
      <c r="J235" s="96"/>
      <c r="K235" s="97"/>
      <c r="L235" s="95">
        <v>22170.081145</v>
      </c>
      <c r="M235" s="98">
        <v>-242.26885500000208</v>
      </c>
      <c r="N235" s="99">
        <v>-1.0809614119001446E-2</v>
      </c>
    </row>
    <row r="236" spans="1:14" x14ac:dyDescent="0.3">
      <c r="A236" s="3" t="s">
        <v>165</v>
      </c>
      <c r="B236" s="100"/>
      <c r="E236" s="101" t="s">
        <v>56</v>
      </c>
      <c r="F236" s="79"/>
      <c r="G236" s="80">
        <v>0</v>
      </c>
      <c r="H236" s="102">
        <v>0</v>
      </c>
      <c r="I236" s="103">
        <v>0</v>
      </c>
      <c r="J236" s="83">
        <v>0</v>
      </c>
      <c r="K236" s="102">
        <v>0</v>
      </c>
      <c r="L236" s="82">
        <v>0</v>
      </c>
      <c r="M236" s="85">
        <v>0</v>
      </c>
      <c r="N236" s="86" t="s">
        <v>161</v>
      </c>
    </row>
    <row r="237" spans="1:14" x14ac:dyDescent="0.3">
      <c r="A237" s="3" t="s">
        <v>165</v>
      </c>
      <c r="B237" s="100"/>
      <c r="D237" s="3" t="s">
        <v>124</v>
      </c>
      <c r="E237" s="101" t="s">
        <v>58</v>
      </c>
      <c r="F237" s="79"/>
      <c r="G237" s="80">
        <v>-1.2469999999999999</v>
      </c>
      <c r="H237" s="104">
        <v>7350</v>
      </c>
      <c r="I237" s="82">
        <v>-9165.4499999999989</v>
      </c>
      <c r="J237" s="83">
        <v>-1.9043999999999999</v>
      </c>
      <c r="K237" s="104">
        <v>7350</v>
      </c>
      <c r="L237" s="82">
        <v>-13997.339999999998</v>
      </c>
      <c r="M237" s="85">
        <v>-4831.8899999999994</v>
      </c>
      <c r="N237" s="86">
        <v>0.52718524458700877</v>
      </c>
    </row>
    <row r="238" spans="1:14" x14ac:dyDescent="0.3">
      <c r="A238" s="3" t="s">
        <v>165</v>
      </c>
      <c r="B238" s="100"/>
      <c r="D238" s="3" t="s">
        <v>125</v>
      </c>
      <c r="E238" s="101" t="s">
        <v>60</v>
      </c>
      <c r="F238" s="79"/>
      <c r="G238" s="105"/>
      <c r="H238" s="106"/>
      <c r="I238" s="107"/>
      <c r="J238" s="105">
        <v>0</v>
      </c>
      <c r="K238" s="106">
        <v>2800000</v>
      </c>
      <c r="L238" s="107">
        <v>0</v>
      </c>
      <c r="M238" s="105">
        <v>0</v>
      </c>
      <c r="N238" s="106" t="s">
        <v>161</v>
      </c>
    </row>
    <row r="239" spans="1:14" x14ac:dyDescent="0.3">
      <c r="A239" s="3" t="s">
        <v>165</v>
      </c>
      <c r="B239" s="100"/>
      <c r="D239" s="3" t="s">
        <v>126</v>
      </c>
      <c r="E239" s="78" t="s">
        <v>62</v>
      </c>
      <c r="F239" s="79"/>
      <c r="G239" s="80">
        <v>0.16300000000000001</v>
      </c>
      <c r="H239" s="104">
        <v>7350</v>
      </c>
      <c r="I239" s="82">
        <v>1198.05</v>
      </c>
      <c r="J239" s="83">
        <v>0.16300000000000001</v>
      </c>
      <c r="K239" s="104">
        <v>7350</v>
      </c>
      <c r="L239" s="82">
        <v>1198.05</v>
      </c>
      <c r="M239" s="85">
        <v>0</v>
      </c>
      <c r="N239" s="86">
        <v>0</v>
      </c>
    </row>
    <row r="240" spans="1:14" ht="26.4" x14ac:dyDescent="0.3">
      <c r="A240" s="3" t="s">
        <v>165</v>
      </c>
      <c r="B240" s="100"/>
      <c r="E240" s="101" t="s">
        <v>64</v>
      </c>
      <c r="F240" s="79"/>
      <c r="G240" s="111">
        <v>0</v>
      </c>
      <c r="H240" s="81">
        <v>1</v>
      </c>
      <c r="I240" s="82">
        <v>0</v>
      </c>
      <c r="J240" s="83">
        <v>0</v>
      </c>
      <c r="K240" s="81">
        <v>1</v>
      </c>
      <c r="L240" s="82">
        <v>0</v>
      </c>
      <c r="M240" s="85">
        <v>0</v>
      </c>
      <c r="N240" s="86" t="s">
        <v>161</v>
      </c>
    </row>
    <row r="241" spans="1:14" x14ac:dyDescent="0.3">
      <c r="A241" s="3" t="s">
        <v>165</v>
      </c>
      <c r="B241" s="100" t="s">
        <v>65</v>
      </c>
      <c r="C241" s="3">
        <v>4</v>
      </c>
      <c r="E241" s="113" t="s">
        <v>66</v>
      </c>
      <c r="F241" s="114"/>
      <c r="G241" s="115"/>
      <c r="H241" s="94"/>
      <c r="I241" s="116">
        <v>14444.950000000003</v>
      </c>
      <c r="J241" s="117"/>
      <c r="K241" s="97"/>
      <c r="L241" s="116">
        <v>9370.7911450000011</v>
      </c>
      <c r="M241" s="98">
        <v>-5074.1588550000015</v>
      </c>
      <c r="N241" s="99">
        <v>-0.35127562608385632</v>
      </c>
    </row>
    <row r="242" spans="1:14" x14ac:dyDescent="0.3">
      <c r="A242" s="3" t="s">
        <v>165</v>
      </c>
      <c r="B242" s="100"/>
      <c r="D242" s="3" t="s">
        <v>127</v>
      </c>
      <c r="E242" s="118" t="s">
        <v>68</v>
      </c>
      <c r="F242" s="79"/>
      <c r="G242" s="80">
        <v>3.2305000000000001</v>
      </c>
      <c r="H242" s="102">
        <v>7350</v>
      </c>
      <c r="I242" s="82">
        <v>23744.175000000003</v>
      </c>
      <c r="J242" s="83">
        <v>3.1568999999999998</v>
      </c>
      <c r="K242" s="102">
        <v>7350</v>
      </c>
      <c r="L242" s="82">
        <v>23203.215</v>
      </c>
      <c r="M242" s="85">
        <v>-540.96000000000276</v>
      </c>
      <c r="N242" s="86">
        <v>-2.278285095186515E-2</v>
      </c>
    </row>
    <row r="243" spans="1:14" x14ac:dyDescent="0.3">
      <c r="A243" s="3" t="s">
        <v>165</v>
      </c>
      <c r="B243" s="100"/>
      <c r="D243" s="3" t="s">
        <v>128</v>
      </c>
      <c r="E243" s="119" t="s">
        <v>70</v>
      </c>
      <c r="F243" s="79"/>
      <c r="G243" s="80">
        <v>1.4016</v>
      </c>
      <c r="H243" s="102">
        <v>7350</v>
      </c>
      <c r="I243" s="82">
        <v>10301.76</v>
      </c>
      <c r="J243" s="83">
        <v>1.3931</v>
      </c>
      <c r="K243" s="102">
        <v>7350</v>
      </c>
      <c r="L243" s="82">
        <v>10239.285</v>
      </c>
      <c r="M243" s="85">
        <v>-62.475000000000364</v>
      </c>
      <c r="N243" s="86">
        <v>-6.0644977168950124E-3</v>
      </c>
    </row>
    <row r="244" spans="1:14" x14ac:dyDescent="0.3">
      <c r="A244" s="3" t="s">
        <v>165</v>
      </c>
      <c r="B244" s="100" t="s">
        <v>71</v>
      </c>
      <c r="C244" s="3">
        <v>4</v>
      </c>
      <c r="E244" s="113" t="s">
        <v>72</v>
      </c>
      <c r="F244" s="92"/>
      <c r="G244" s="115"/>
      <c r="H244" s="94"/>
      <c r="I244" s="116">
        <v>48490.885000000009</v>
      </c>
      <c r="J244" s="117"/>
      <c r="K244" s="120"/>
      <c r="L244" s="116">
        <v>42813.291144999996</v>
      </c>
      <c r="M244" s="98">
        <v>-5677.5938550000137</v>
      </c>
      <c r="N244" s="99">
        <v>-0.11708579571191602</v>
      </c>
    </row>
    <row r="245" spans="1:14" x14ac:dyDescent="0.3">
      <c r="A245" s="3" t="s">
        <v>165</v>
      </c>
      <c r="B245" s="100"/>
      <c r="E245" s="121" t="s">
        <v>73</v>
      </c>
      <c r="F245" s="79"/>
      <c r="G245" s="80">
        <v>3.5999999999999999E-3</v>
      </c>
      <c r="H245" s="102">
        <v>2840600</v>
      </c>
      <c r="I245" s="82">
        <v>10226.16</v>
      </c>
      <c r="J245" s="83">
        <v>3.5999999999999999E-3</v>
      </c>
      <c r="K245" s="102">
        <v>2840600</v>
      </c>
      <c r="L245" s="122">
        <v>10226.16</v>
      </c>
      <c r="M245" s="85">
        <v>0</v>
      </c>
      <c r="N245" s="86">
        <v>0</v>
      </c>
    </row>
    <row r="246" spans="1:14" x14ac:dyDescent="0.3">
      <c r="A246" s="3" t="s">
        <v>165</v>
      </c>
      <c r="B246" s="100"/>
      <c r="E246" s="121" t="s">
        <v>74</v>
      </c>
      <c r="F246" s="79"/>
      <c r="G246" s="80">
        <v>2.9999999999999997E-4</v>
      </c>
      <c r="H246" s="102">
        <v>2840600</v>
      </c>
      <c r="I246" s="82">
        <v>852.18</v>
      </c>
      <c r="J246" s="83">
        <v>2.9999999999999997E-4</v>
      </c>
      <c r="K246" s="102">
        <v>2840600</v>
      </c>
      <c r="L246" s="122">
        <v>852.18</v>
      </c>
      <c r="M246" s="85">
        <v>0</v>
      </c>
      <c r="N246" s="86">
        <v>0</v>
      </c>
    </row>
    <row r="247" spans="1:14" x14ac:dyDescent="0.3">
      <c r="A247" s="3" t="s">
        <v>165</v>
      </c>
      <c r="B247" s="100"/>
      <c r="E247" s="123" t="s">
        <v>75</v>
      </c>
      <c r="F247" s="79"/>
      <c r="G247" s="111">
        <v>0.25</v>
      </c>
      <c r="H247" s="81">
        <v>1</v>
      </c>
      <c r="I247" s="122">
        <v>0.25</v>
      </c>
      <c r="J247" s="112">
        <v>0.25</v>
      </c>
      <c r="K247" s="84">
        <v>1</v>
      </c>
      <c r="L247" s="122">
        <v>0.25</v>
      </c>
      <c r="M247" s="85">
        <v>0</v>
      </c>
      <c r="N247" s="86">
        <v>0</v>
      </c>
    </row>
    <row r="248" spans="1:14" x14ac:dyDescent="0.3">
      <c r="A248" s="3" t="s">
        <v>165</v>
      </c>
      <c r="B248" s="100"/>
      <c r="E248" s="123" t="s">
        <v>76</v>
      </c>
      <c r="F248" s="79"/>
      <c r="G248" s="80">
        <v>7.0000000000000001E-3</v>
      </c>
      <c r="H248" s="104">
        <v>2800000</v>
      </c>
      <c r="I248" s="122">
        <v>19600</v>
      </c>
      <c r="J248" s="83">
        <v>0</v>
      </c>
      <c r="K248" s="104">
        <v>2800000</v>
      </c>
      <c r="L248" s="122">
        <v>0</v>
      </c>
      <c r="M248" s="85">
        <v>-19600</v>
      </c>
      <c r="N248" s="86">
        <v>-1</v>
      </c>
    </row>
    <row r="249" spans="1:14" x14ac:dyDescent="0.3">
      <c r="A249" s="3" t="s">
        <v>165</v>
      </c>
      <c r="B249" s="100"/>
      <c r="E249" s="121"/>
      <c r="F249" s="79"/>
      <c r="G249" s="80"/>
      <c r="H249" s="102"/>
      <c r="I249" s="82"/>
      <c r="J249" s="83"/>
      <c r="K249" s="102"/>
      <c r="L249" s="122"/>
      <c r="M249" s="85">
        <v>0</v>
      </c>
      <c r="N249" s="86" t="s">
        <v>161</v>
      </c>
    </row>
    <row r="250" spans="1:14" outlineLevel="1" x14ac:dyDescent="0.3">
      <c r="A250" s="3" t="s">
        <v>165</v>
      </c>
      <c r="B250" s="100" t="s">
        <v>10</v>
      </c>
      <c r="E250" s="123" t="s">
        <v>77</v>
      </c>
      <c r="F250" s="79"/>
      <c r="G250" s="80">
        <v>6.5000000000000002E-2</v>
      </c>
      <c r="H250" s="104">
        <v>1846390</v>
      </c>
      <c r="I250" s="122">
        <v>120015.35</v>
      </c>
      <c r="J250" s="83">
        <v>6.5000000000000002E-2</v>
      </c>
      <c r="K250" s="104">
        <v>1846390</v>
      </c>
      <c r="L250" s="122">
        <v>120015.35</v>
      </c>
      <c r="M250" s="85">
        <v>0</v>
      </c>
      <c r="N250" s="86">
        <v>0</v>
      </c>
    </row>
    <row r="251" spans="1:14" outlineLevel="1" x14ac:dyDescent="0.3">
      <c r="A251" s="3" t="s">
        <v>165</v>
      </c>
      <c r="B251" s="100" t="s">
        <v>10</v>
      </c>
      <c r="E251" s="123" t="s">
        <v>78</v>
      </c>
      <c r="F251" s="79"/>
      <c r="G251" s="80">
        <v>9.4E-2</v>
      </c>
      <c r="H251" s="104">
        <v>482902.00000000006</v>
      </c>
      <c r="I251" s="122">
        <v>45392.788000000008</v>
      </c>
      <c r="J251" s="83">
        <v>9.4E-2</v>
      </c>
      <c r="K251" s="104">
        <v>482902.00000000006</v>
      </c>
      <c r="L251" s="122">
        <v>45392.788000000008</v>
      </c>
      <c r="M251" s="85">
        <v>0</v>
      </c>
      <c r="N251" s="86">
        <v>0</v>
      </c>
    </row>
    <row r="252" spans="1:14" outlineLevel="1" x14ac:dyDescent="0.3">
      <c r="A252" s="3" t="s">
        <v>165</v>
      </c>
      <c r="B252" s="100" t="s">
        <v>10</v>
      </c>
      <c r="E252" s="126" t="s">
        <v>79</v>
      </c>
      <c r="F252" s="79"/>
      <c r="G252" s="80">
        <v>0.13200000000000001</v>
      </c>
      <c r="H252" s="104">
        <v>511308</v>
      </c>
      <c r="I252" s="122">
        <v>67492.656000000003</v>
      </c>
      <c r="J252" s="83">
        <v>0.13200000000000001</v>
      </c>
      <c r="K252" s="104">
        <v>511308</v>
      </c>
      <c r="L252" s="122">
        <v>67492.656000000003</v>
      </c>
      <c r="M252" s="85">
        <v>0</v>
      </c>
      <c r="N252" s="86">
        <v>0</v>
      </c>
    </row>
    <row r="253" spans="1:14" outlineLevel="1" x14ac:dyDescent="0.3">
      <c r="A253" s="3" t="s">
        <v>165</v>
      </c>
      <c r="B253" s="100" t="s">
        <v>17</v>
      </c>
      <c r="E253" s="123" t="s">
        <v>80</v>
      </c>
      <c r="F253" s="79"/>
      <c r="G253" s="80">
        <v>0.1038</v>
      </c>
      <c r="H253" s="104">
        <v>2840600</v>
      </c>
      <c r="I253" s="122">
        <v>294854.28000000003</v>
      </c>
      <c r="J253" s="83">
        <v>0.1038</v>
      </c>
      <c r="K253" s="104">
        <v>2840600</v>
      </c>
      <c r="L253" s="122">
        <v>294854.28000000003</v>
      </c>
      <c r="M253" s="85">
        <v>0</v>
      </c>
      <c r="N253" s="86">
        <v>0</v>
      </c>
    </row>
    <row r="254" spans="1:14" ht="15" thickBot="1" x14ac:dyDescent="0.35">
      <c r="A254" s="3" t="s">
        <v>165</v>
      </c>
      <c r="B254" s="100" t="s">
        <v>12</v>
      </c>
      <c r="E254" s="123" t="s">
        <v>81</v>
      </c>
      <c r="F254" s="79"/>
      <c r="G254" s="80">
        <v>0.1038</v>
      </c>
      <c r="H254" s="104">
        <v>2840600</v>
      </c>
      <c r="I254" s="122">
        <v>294854.28000000003</v>
      </c>
      <c r="J254" s="83">
        <v>0.1038</v>
      </c>
      <c r="K254" s="104">
        <v>2840600</v>
      </c>
      <c r="L254" s="122">
        <v>294854.28000000003</v>
      </c>
      <c r="M254" s="85">
        <v>0</v>
      </c>
      <c r="N254" s="86">
        <v>0</v>
      </c>
    </row>
    <row r="255" spans="1:14" ht="15" thickBot="1" x14ac:dyDescent="0.35">
      <c r="A255" s="3" t="s">
        <v>165</v>
      </c>
      <c r="B255" s="100"/>
      <c r="E255" s="127"/>
      <c r="F255" s="128"/>
      <c r="G255" s="129"/>
      <c r="H255" s="130"/>
      <c r="I255" s="131"/>
      <c r="J255" s="129"/>
      <c r="K255" s="132"/>
      <c r="L255" s="131"/>
      <c r="M255" s="133"/>
      <c r="N255" s="134"/>
    </row>
    <row r="256" spans="1:14" outlineLevel="1" x14ac:dyDescent="0.3">
      <c r="A256" s="3" t="s">
        <v>165</v>
      </c>
      <c r="B256" s="100" t="s">
        <v>10</v>
      </c>
      <c r="E256" s="135" t="s">
        <v>83</v>
      </c>
      <c r="F256" s="79"/>
      <c r="G256" s="136"/>
      <c r="H256" s="137"/>
      <c r="I256" s="138">
        <v>312070.26900000003</v>
      </c>
      <c r="J256" s="139"/>
      <c r="K256" s="139"/>
      <c r="L256" s="138">
        <v>286792.67514499999</v>
      </c>
      <c r="M256" s="140">
        <v>-25277.593855000043</v>
      </c>
      <c r="N256" s="141">
        <v>-8.0999686179653474E-2</v>
      </c>
    </row>
    <row r="257" spans="1:14" outlineLevel="1" x14ac:dyDescent="0.3">
      <c r="A257" s="3" t="s">
        <v>165</v>
      </c>
      <c r="B257" s="100" t="s">
        <v>10</v>
      </c>
      <c r="E257" s="142" t="s">
        <v>84</v>
      </c>
      <c r="F257" s="79"/>
      <c r="G257" s="136">
        <v>0.13</v>
      </c>
      <c r="H257" s="143"/>
      <c r="I257" s="144">
        <v>40569.134970000006</v>
      </c>
      <c r="J257" s="145">
        <v>0.13</v>
      </c>
      <c r="K257" s="81"/>
      <c r="L257" s="144">
        <v>37283.047768849996</v>
      </c>
      <c r="M257" s="85">
        <v>-3286.0872011500105</v>
      </c>
      <c r="N257" s="146">
        <v>-8.0999686179653585E-2</v>
      </c>
    </row>
    <row r="258" spans="1:14" outlineLevel="1" x14ac:dyDescent="0.3">
      <c r="A258" s="3" t="s">
        <v>165</v>
      </c>
      <c r="B258" s="100" t="s">
        <v>10</v>
      </c>
      <c r="E258" s="142" t="s">
        <v>87</v>
      </c>
      <c r="F258" s="79"/>
      <c r="G258" s="158">
        <v>-0.08</v>
      </c>
      <c r="H258" s="143"/>
      <c r="I258" s="144">
        <v>-24965.621520000004</v>
      </c>
      <c r="J258" s="145">
        <v>-0.08</v>
      </c>
      <c r="K258" s="81"/>
      <c r="L258" s="144">
        <v>-22943.414011599998</v>
      </c>
      <c r="M258" s="85">
        <v>2022.2075084000062</v>
      </c>
      <c r="N258" s="146">
        <v>-8.0999686179653571E-2</v>
      </c>
    </row>
    <row r="259" spans="1:14" ht="15" outlineLevel="1" thickBot="1" x14ac:dyDescent="0.35">
      <c r="A259" s="3" t="s">
        <v>165</v>
      </c>
      <c r="B259" s="100" t="s">
        <v>88</v>
      </c>
      <c r="E259" s="327" t="s">
        <v>89</v>
      </c>
      <c r="F259" s="328"/>
      <c r="G259" s="159"/>
      <c r="H259" s="160"/>
      <c r="I259" s="152">
        <v>327673.78245000006</v>
      </c>
      <c r="J259" s="162"/>
      <c r="K259" s="162"/>
      <c r="L259" s="161">
        <v>301132.30890224996</v>
      </c>
      <c r="M259" s="163">
        <v>-26541.473547750094</v>
      </c>
      <c r="N259" s="164">
        <v>-8.0999686179653613E-2</v>
      </c>
    </row>
    <row r="260" spans="1:14" outlineLevel="1" x14ac:dyDescent="0.3">
      <c r="A260" s="3" t="s">
        <v>165</v>
      </c>
      <c r="B260" s="100" t="s">
        <v>10</v>
      </c>
      <c r="E260" s="209"/>
      <c r="F260" s="210"/>
      <c r="G260" s="211"/>
      <c r="H260" s="212"/>
      <c r="I260" s="213"/>
      <c r="J260" s="211"/>
      <c r="K260" s="214"/>
      <c r="L260" s="213"/>
      <c r="M260" s="215"/>
      <c r="N260" s="216"/>
    </row>
    <row r="261" spans="1:14" s="10" customFormat="1" ht="13.2" outlineLevel="1" x14ac:dyDescent="0.25">
      <c r="A261" s="3" t="s">
        <v>165</v>
      </c>
      <c r="B261" s="100" t="s">
        <v>17</v>
      </c>
      <c r="C261" s="3"/>
      <c r="D261" s="3"/>
      <c r="E261" s="217" t="s">
        <v>90</v>
      </c>
      <c r="F261" s="218"/>
      <c r="G261" s="175"/>
      <c r="H261" s="176"/>
      <c r="I261" s="177">
        <v>374023.755</v>
      </c>
      <c r="J261" s="178"/>
      <c r="K261" s="178"/>
      <c r="L261" s="177">
        <v>348746.16114500002</v>
      </c>
      <c r="M261" s="179">
        <v>-25277.593854999985</v>
      </c>
      <c r="N261" s="180">
        <v>-6.7582856749299217E-2</v>
      </c>
    </row>
    <row r="262" spans="1:14" s="10" customFormat="1" ht="13.2" outlineLevel="1" x14ac:dyDescent="0.25">
      <c r="A262" s="3" t="s">
        <v>165</v>
      </c>
      <c r="B262" s="100" t="s">
        <v>17</v>
      </c>
      <c r="C262" s="3"/>
      <c r="D262" s="3"/>
      <c r="E262" s="219" t="s">
        <v>84</v>
      </c>
      <c r="F262" s="218"/>
      <c r="G262" s="175">
        <v>0.13</v>
      </c>
      <c r="H262" s="176"/>
      <c r="I262" s="182">
        <v>48623.088150000003</v>
      </c>
      <c r="J262" s="175">
        <v>0.13</v>
      </c>
      <c r="K262" s="183"/>
      <c r="L262" s="182">
        <v>45337.000948850007</v>
      </c>
      <c r="M262" s="184">
        <v>-3286.087201149996</v>
      </c>
      <c r="N262" s="185">
        <v>-6.7582856749299161E-2</v>
      </c>
    </row>
    <row r="263" spans="1:14" s="10" customFormat="1" ht="13.2" outlineLevel="1" x14ac:dyDescent="0.25">
      <c r="A263" s="3" t="s">
        <v>165</v>
      </c>
      <c r="B263" s="100" t="s">
        <v>17</v>
      </c>
      <c r="C263" s="3"/>
      <c r="D263" s="3"/>
      <c r="E263" s="219" t="s">
        <v>87</v>
      </c>
      <c r="F263" s="218"/>
      <c r="G263" s="175">
        <v>-0.08</v>
      </c>
      <c r="H263" s="176"/>
      <c r="I263" s="182">
        <v>-29921.900400000002</v>
      </c>
      <c r="J263" s="183">
        <v>-0.08</v>
      </c>
      <c r="K263" s="186"/>
      <c r="L263" s="182">
        <v>-27899.692891600003</v>
      </c>
      <c r="M263" s="184">
        <v>2022.2075083999989</v>
      </c>
      <c r="N263" s="185">
        <v>-6.7582856749299217E-2</v>
      </c>
    </row>
    <row r="264" spans="1:14" s="10" customFormat="1" ht="13.8" outlineLevel="1" thickBot="1" x14ac:dyDescent="0.3">
      <c r="A264" s="3" t="s">
        <v>165</v>
      </c>
      <c r="B264" s="100" t="s">
        <v>92</v>
      </c>
      <c r="C264" s="3"/>
      <c r="D264" s="3"/>
      <c r="E264" s="327" t="s">
        <v>90</v>
      </c>
      <c r="F264" s="328"/>
      <c r="G264" s="187"/>
      <c r="H264" s="188"/>
      <c r="I264" s="152">
        <v>392724.94275000005</v>
      </c>
      <c r="J264" s="154"/>
      <c r="K264" s="154"/>
      <c r="L264" s="152">
        <v>366183.46920225001</v>
      </c>
      <c r="M264" s="155">
        <v>-26541.473547750036</v>
      </c>
      <c r="N264" s="189">
        <v>-6.7582856749299342E-2</v>
      </c>
    </row>
    <row r="265" spans="1:14" s="10" customFormat="1" ht="13.8" outlineLevel="1" thickBot="1" x14ac:dyDescent="0.3">
      <c r="A265" s="3" t="s">
        <v>165</v>
      </c>
      <c r="B265" s="100" t="s">
        <v>17</v>
      </c>
      <c r="C265" s="3"/>
      <c r="D265" s="3"/>
      <c r="E265" s="220"/>
      <c r="F265" s="191"/>
      <c r="G265" s="192"/>
      <c r="H265" s="193"/>
      <c r="I265" s="194"/>
      <c r="J265" s="192"/>
      <c r="K265" s="130"/>
      <c r="L265" s="194"/>
      <c r="M265" s="195"/>
      <c r="N265" s="134"/>
    </row>
    <row r="266" spans="1:14" s="10" customFormat="1" ht="13.2" x14ac:dyDescent="0.25">
      <c r="A266" s="3" t="s">
        <v>165</v>
      </c>
      <c r="B266" s="100" t="s">
        <v>116</v>
      </c>
      <c r="C266" s="3">
        <v>4</v>
      </c>
      <c r="D266" s="3"/>
      <c r="E266" s="230" t="s">
        <v>93</v>
      </c>
      <c r="F266" s="231"/>
      <c r="G266" s="232"/>
      <c r="H266" s="233"/>
      <c r="I266" s="234">
        <v>374023.755</v>
      </c>
      <c r="J266" s="235"/>
      <c r="K266" s="235"/>
      <c r="L266" s="234">
        <v>348746.16114500002</v>
      </c>
      <c r="M266" s="236">
        <v>-25277.593854999985</v>
      </c>
      <c r="N266" s="237">
        <v>-6.7582856749299217E-2</v>
      </c>
    </row>
    <row r="267" spans="1:14" s="10" customFormat="1" ht="13.2" x14ac:dyDescent="0.25">
      <c r="A267" s="3" t="s">
        <v>165</v>
      </c>
      <c r="B267" s="100" t="s">
        <v>12</v>
      </c>
      <c r="C267" s="3"/>
      <c r="D267" s="3"/>
      <c r="E267" s="238" t="s">
        <v>84</v>
      </c>
      <c r="F267" s="231"/>
      <c r="G267" s="232">
        <v>0.13</v>
      </c>
      <c r="H267" s="233"/>
      <c r="I267" s="239">
        <v>48623.088150000003</v>
      </c>
      <c r="J267" s="232">
        <v>0.13</v>
      </c>
      <c r="K267" s="240"/>
      <c r="L267" s="239">
        <v>45337.000948850007</v>
      </c>
      <c r="M267" s="241">
        <v>-3286.087201149996</v>
      </c>
      <c r="N267" s="242">
        <v>-6.7582856749299161E-2</v>
      </c>
    </row>
    <row r="268" spans="1:14" s="10" customFormat="1" ht="13.2" outlineLevel="1" x14ac:dyDescent="0.25">
      <c r="A268" s="3" t="s">
        <v>165</v>
      </c>
      <c r="B268" s="100" t="s">
        <v>117</v>
      </c>
      <c r="C268" s="3">
        <v>4</v>
      </c>
      <c r="D268" s="3"/>
      <c r="E268" s="148" t="s">
        <v>118</v>
      </c>
      <c r="F268" s="199"/>
      <c r="G268" s="200"/>
      <c r="H268" s="221"/>
      <c r="I268" s="201">
        <v>422646.84315000003</v>
      </c>
      <c r="J268" s="200"/>
      <c r="K268" s="202"/>
      <c r="L268" s="201">
        <v>394083.16209385003</v>
      </c>
      <c r="M268" s="204">
        <v>-28563.681056149981</v>
      </c>
      <c r="N268" s="156">
        <v>-6.7582856749299203E-2</v>
      </c>
    </row>
    <row r="269" spans="1:14" s="10" customFormat="1" ht="13.2" x14ac:dyDescent="0.25">
      <c r="A269" s="3" t="s">
        <v>165</v>
      </c>
      <c r="B269" s="100" t="s">
        <v>12</v>
      </c>
      <c r="C269" s="3"/>
      <c r="D269" s="3"/>
      <c r="E269" s="238" t="s">
        <v>87</v>
      </c>
      <c r="F269" s="231"/>
      <c r="G269" s="232">
        <v>0</v>
      </c>
      <c r="H269" s="233"/>
      <c r="I269" s="239">
        <v>0</v>
      </c>
      <c r="J269" s="240">
        <v>0</v>
      </c>
      <c r="K269" s="243"/>
      <c r="L269" s="239">
        <v>0</v>
      </c>
      <c r="M269" s="241">
        <v>0</v>
      </c>
      <c r="N269" s="242" t="s">
        <v>161</v>
      </c>
    </row>
    <row r="270" spans="1:14" s="10" customFormat="1" ht="13.2" x14ac:dyDescent="0.25">
      <c r="A270" s="3" t="s">
        <v>165</v>
      </c>
      <c r="B270" s="100" t="s">
        <v>94</v>
      </c>
      <c r="C270" s="3">
        <v>4</v>
      </c>
      <c r="D270" s="3"/>
      <c r="E270" s="319" t="s">
        <v>93</v>
      </c>
      <c r="F270" s="320"/>
      <c r="G270" s="159"/>
      <c r="H270" s="160"/>
      <c r="I270" s="161">
        <v>422646.84315000003</v>
      </c>
      <c r="J270" s="162"/>
      <c r="K270" s="162"/>
      <c r="L270" s="161">
        <v>394083.16209385003</v>
      </c>
      <c r="M270" s="163">
        <v>-28563.681056150002</v>
      </c>
      <c r="N270" s="164">
        <v>-6.7582856749299258E-2</v>
      </c>
    </row>
    <row r="271" spans="1:14" s="10" customFormat="1" ht="13.8" thickBot="1" x14ac:dyDescent="0.3">
      <c r="A271" s="3" t="s">
        <v>165</v>
      </c>
      <c r="B271" s="100" t="s">
        <v>12</v>
      </c>
      <c r="C271" s="3"/>
      <c r="D271" s="3"/>
      <c r="E271" s="222"/>
      <c r="F271" s="223"/>
      <c r="G271" s="224"/>
      <c r="H271" s="225"/>
      <c r="I271" s="226"/>
      <c r="J271" s="224"/>
      <c r="K271" s="227"/>
      <c r="L271" s="226"/>
      <c r="M271" s="228"/>
      <c r="N271" s="229"/>
    </row>
    <row r="274" spans="1:14" x14ac:dyDescent="0.3">
      <c r="E274" s="54" t="s">
        <v>29</v>
      </c>
      <c r="F274" s="322" t="s">
        <v>166</v>
      </c>
      <c r="G274" s="322"/>
      <c r="H274" s="322"/>
      <c r="I274" s="322"/>
      <c r="J274" s="322"/>
      <c r="K274" s="322"/>
      <c r="L274" s="55" t="s">
        <v>161</v>
      </c>
      <c r="M274" s="55"/>
      <c r="N274" s="55"/>
    </row>
    <row r="275" spans="1:14" x14ac:dyDescent="0.3">
      <c r="E275" s="54" t="s">
        <v>30</v>
      </c>
      <c r="F275" s="323" t="s">
        <v>10</v>
      </c>
      <c r="G275" s="324"/>
      <c r="H275" s="325"/>
      <c r="I275" s="56" t="s">
        <v>31</v>
      </c>
      <c r="J275" s="57"/>
      <c r="K275" s="55"/>
      <c r="L275" s="55"/>
      <c r="M275" s="55"/>
      <c r="N275" s="55"/>
    </row>
    <row r="276" spans="1:14" x14ac:dyDescent="0.3">
      <c r="E276" s="54" t="s">
        <v>32</v>
      </c>
      <c r="F276" s="58">
        <v>150</v>
      </c>
      <c r="G276" s="59" t="s">
        <v>15</v>
      </c>
      <c r="H276" s="55"/>
      <c r="I276" s="55"/>
      <c r="J276" s="55"/>
      <c r="K276" s="60"/>
      <c r="L276" s="60"/>
      <c r="M276" s="60"/>
      <c r="N276" s="60"/>
    </row>
    <row r="277" spans="1:14" x14ac:dyDescent="0.3">
      <c r="E277" s="54" t="s">
        <v>33</v>
      </c>
      <c r="F277" s="58">
        <v>0</v>
      </c>
      <c r="G277" s="61" t="s">
        <v>34</v>
      </c>
      <c r="H277" s="62"/>
      <c r="I277" s="62"/>
      <c r="J277" s="62"/>
      <c r="K277" s="62"/>
      <c r="L277" s="55"/>
      <c r="M277" s="55"/>
      <c r="N277" s="55"/>
    </row>
    <row r="278" spans="1:14" x14ac:dyDescent="0.3">
      <c r="E278" s="54" t="s">
        <v>35</v>
      </c>
      <c r="F278" s="63">
        <v>1.0368999999999999</v>
      </c>
      <c r="G278" s="55"/>
      <c r="H278" s="55"/>
      <c r="I278" s="55"/>
      <c r="J278" s="55"/>
      <c r="K278" s="55"/>
      <c r="L278" s="55"/>
      <c r="M278" s="55"/>
      <c r="N278" s="55"/>
    </row>
    <row r="279" spans="1:14" x14ac:dyDescent="0.3">
      <c r="E279" s="54" t="s">
        <v>36</v>
      </c>
      <c r="F279" s="63">
        <v>1.0368999999999999</v>
      </c>
      <c r="G279" s="55"/>
      <c r="H279" s="55"/>
      <c r="I279" s="55"/>
      <c r="J279" s="55"/>
      <c r="K279" s="55"/>
      <c r="L279" s="55"/>
      <c r="M279" s="55"/>
      <c r="N279" s="55"/>
    </row>
    <row r="280" spans="1:14" x14ac:dyDescent="0.3">
      <c r="E280" s="55"/>
      <c r="F280" s="55"/>
      <c r="G280" s="55"/>
      <c r="H280" s="55"/>
      <c r="I280" s="55"/>
      <c r="J280" s="55"/>
      <c r="K280" s="55"/>
      <c r="L280" s="55"/>
      <c r="M280" s="55"/>
      <c r="N280" s="55"/>
    </row>
    <row r="281" spans="1:14" x14ac:dyDescent="0.3">
      <c r="E281" s="55"/>
      <c r="F281" s="64"/>
      <c r="G281" s="326" t="s">
        <v>37</v>
      </c>
      <c r="H281" s="310"/>
      <c r="I281" s="310"/>
      <c r="J281" s="310" t="s">
        <v>38</v>
      </c>
      <c r="K281" s="310"/>
      <c r="L281" s="310"/>
      <c r="M281" s="310" t="s">
        <v>39</v>
      </c>
      <c r="N281" s="311"/>
    </row>
    <row r="282" spans="1:14" x14ac:dyDescent="0.3">
      <c r="E282" s="55"/>
      <c r="F282" s="312"/>
      <c r="G282" s="65" t="s">
        <v>40</v>
      </c>
      <c r="H282" s="66" t="s">
        <v>41</v>
      </c>
      <c r="I282" s="66" t="s">
        <v>42</v>
      </c>
      <c r="J282" s="66" t="s">
        <v>40</v>
      </c>
      <c r="K282" s="66" t="s">
        <v>41</v>
      </c>
      <c r="L282" s="66" t="s">
        <v>42</v>
      </c>
      <c r="M282" s="313" t="s">
        <v>43</v>
      </c>
      <c r="N282" s="315" t="s">
        <v>44</v>
      </c>
    </row>
    <row r="283" spans="1:14" x14ac:dyDescent="0.3">
      <c r="E283" s="55"/>
      <c r="F283" s="312"/>
      <c r="G283" s="67" t="s">
        <v>45</v>
      </c>
      <c r="H283" s="68"/>
      <c r="I283" s="68" t="s">
        <v>45</v>
      </c>
      <c r="J283" s="68" t="s">
        <v>45</v>
      </c>
      <c r="K283" s="68"/>
      <c r="L283" s="68" t="s">
        <v>45</v>
      </c>
      <c r="M283" s="314"/>
      <c r="N283" s="316"/>
    </row>
    <row r="284" spans="1:14" x14ac:dyDescent="0.3">
      <c r="A284" s="3" t="s">
        <v>166</v>
      </c>
      <c r="D284" s="3" t="s">
        <v>129</v>
      </c>
      <c r="E284" s="69" t="s">
        <v>47</v>
      </c>
      <c r="F284" s="70"/>
      <c r="G284" s="71">
        <v>8.68</v>
      </c>
      <c r="H284" s="72">
        <v>1</v>
      </c>
      <c r="I284" s="73">
        <v>8.68</v>
      </c>
      <c r="J284" s="74">
        <v>8.76</v>
      </c>
      <c r="K284" s="75">
        <v>1</v>
      </c>
      <c r="L284" s="73">
        <v>8.76</v>
      </c>
      <c r="M284" s="76">
        <v>8.0000000000000071E-2</v>
      </c>
      <c r="N284" s="77">
        <v>9.2165898617511607E-3</v>
      </c>
    </row>
    <row r="285" spans="1:14" x14ac:dyDescent="0.3">
      <c r="A285" s="3" t="s">
        <v>166</v>
      </c>
      <c r="D285" s="3" t="s">
        <v>130</v>
      </c>
      <c r="E285" s="78" t="s">
        <v>49</v>
      </c>
      <c r="F285" s="79"/>
      <c r="G285" s="80">
        <v>1.9699999999999999E-2</v>
      </c>
      <c r="H285" s="81">
        <v>150</v>
      </c>
      <c r="I285" s="82">
        <v>2.9549999999999996</v>
      </c>
      <c r="J285" s="83">
        <v>1.9877299999999997E-2</v>
      </c>
      <c r="K285" s="84">
        <v>150</v>
      </c>
      <c r="L285" s="82">
        <v>2.9815949999999996</v>
      </c>
      <c r="M285" s="85">
        <v>2.6594999999999924E-2</v>
      </c>
      <c r="N285" s="86">
        <v>8.999999999999975E-3</v>
      </c>
    </row>
    <row r="286" spans="1:14" x14ac:dyDescent="0.3">
      <c r="A286" s="3" t="s">
        <v>166</v>
      </c>
      <c r="D286" s="3" t="s">
        <v>131</v>
      </c>
      <c r="E286" s="78" t="s">
        <v>51</v>
      </c>
      <c r="F286" s="79"/>
      <c r="G286" s="87">
        <v>0.11</v>
      </c>
      <c r="H286" s="81">
        <v>1</v>
      </c>
      <c r="I286" s="82">
        <v>0.11</v>
      </c>
      <c r="J286" s="88">
        <v>0.09</v>
      </c>
      <c r="K286" s="84">
        <v>1</v>
      </c>
      <c r="L286" s="82">
        <v>0.09</v>
      </c>
      <c r="M286" s="85">
        <v>-2.0000000000000004E-2</v>
      </c>
      <c r="N286" s="86">
        <v>-0.18181818181818185</v>
      </c>
    </row>
    <row r="287" spans="1:14" x14ac:dyDescent="0.3">
      <c r="A287" s="3" t="s">
        <v>166</v>
      </c>
      <c r="D287" s="3" t="s">
        <v>132</v>
      </c>
      <c r="E287" s="89" t="s">
        <v>53</v>
      </c>
      <c r="F287" s="79"/>
      <c r="G287" s="80">
        <v>-4.0000000000000002E-4</v>
      </c>
      <c r="H287" s="81">
        <v>150</v>
      </c>
      <c r="I287" s="82">
        <v>-6.0000000000000005E-2</v>
      </c>
      <c r="J287" s="83">
        <v>-5.9999999999999995E-4</v>
      </c>
      <c r="K287" s="84">
        <v>150</v>
      </c>
      <c r="L287" s="82">
        <v>-0.09</v>
      </c>
      <c r="M287" s="85">
        <v>-2.9999999999999992E-2</v>
      </c>
      <c r="N287" s="86">
        <v>0.49999999999999983</v>
      </c>
    </row>
    <row r="288" spans="1:14" x14ac:dyDescent="0.3">
      <c r="A288" s="3" t="s">
        <v>166</v>
      </c>
      <c r="B288" s="90" t="s">
        <v>54</v>
      </c>
      <c r="C288" s="3">
        <v>5</v>
      </c>
      <c r="E288" s="91" t="s">
        <v>55</v>
      </c>
      <c r="F288" s="92"/>
      <c r="G288" s="93"/>
      <c r="H288" s="94"/>
      <c r="I288" s="95">
        <v>11.684999999999999</v>
      </c>
      <c r="J288" s="96"/>
      <c r="K288" s="97"/>
      <c r="L288" s="95">
        <v>11.741595</v>
      </c>
      <c r="M288" s="98">
        <v>5.6595000000001505E-2</v>
      </c>
      <c r="N288" s="99">
        <v>4.8433889602055207E-3</v>
      </c>
    </row>
    <row r="289" spans="1:14" x14ac:dyDescent="0.3">
      <c r="A289" s="3" t="s">
        <v>166</v>
      </c>
      <c r="B289" s="100"/>
      <c r="E289" s="101" t="s">
        <v>56</v>
      </c>
      <c r="F289" s="79"/>
      <c r="G289" s="80">
        <v>8.1990000000000007E-2</v>
      </c>
      <c r="H289" s="102">
        <v>5.5349999999999966</v>
      </c>
      <c r="I289" s="103">
        <v>0.45381464999999976</v>
      </c>
      <c r="J289" s="83">
        <v>8.1990000000000007E-2</v>
      </c>
      <c r="K289" s="102">
        <v>5.5349999999999966</v>
      </c>
      <c r="L289" s="82">
        <v>0.45381464999999976</v>
      </c>
      <c r="M289" s="85">
        <v>0</v>
      </c>
      <c r="N289" s="86">
        <v>0</v>
      </c>
    </row>
    <row r="290" spans="1:14" x14ac:dyDescent="0.3">
      <c r="A290" s="3" t="s">
        <v>166</v>
      </c>
      <c r="B290" s="100"/>
      <c r="D290" s="3" t="s">
        <v>133</v>
      </c>
      <c r="E290" s="101" t="s">
        <v>58</v>
      </c>
      <c r="F290" s="79"/>
      <c r="G290" s="80">
        <v>-2.4999999999999996E-3</v>
      </c>
      <c r="H290" s="104">
        <v>150</v>
      </c>
      <c r="I290" s="82">
        <v>-0.37499999999999994</v>
      </c>
      <c r="J290" s="83">
        <v>-3.5999999999999995E-3</v>
      </c>
      <c r="K290" s="104">
        <v>150</v>
      </c>
      <c r="L290" s="82">
        <v>-0.53999999999999992</v>
      </c>
      <c r="M290" s="85">
        <v>-0.16499999999999998</v>
      </c>
      <c r="N290" s="86">
        <v>0.44</v>
      </c>
    </row>
    <row r="291" spans="1:14" x14ac:dyDescent="0.3">
      <c r="A291" s="3" t="s">
        <v>166</v>
      </c>
      <c r="B291" s="100"/>
      <c r="D291" s="3" t="s">
        <v>134</v>
      </c>
      <c r="E291" s="101" t="s">
        <v>60</v>
      </c>
      <c r="F291" s="79"/>
      <c r="G291" s="105">
        <v>0</v>
      </c>
      <c r="H291" s="106">
        <v>150</v>
      </c>
      <c r="I291" s="107">
        <v>0</v>
      </c>
      <c r="J291" s="108">
        <v>0</v>
      </c>
      <c r="K291" s="106">
        <v>150</v>
      </c>
      <c r="L291" s="107">
        <v>0</v>
      </c>
      <c r="M291" s="109">
        <v>0</v>
      </c>
      <c r="N291" s="110" t="s">
        <v>161</v>
      </c>
    </row>
    <row r="292" spans="1:14" x14ac:dyDescent="0.3">
      <c r="A292" s="3" t="s">
        <v>166</v>
      </c>
      <c r="B292" s="100"/>
      <c r="D292" s="3" t="s">
        <v>135</v>
      </c>
      <c r="E292" s="78" t="s">
        <v>62</v>
      </c>
      <c r="F292" s="79"/>
      <c r="G292" s="80">
        <v>5.0000000000000001E-4</v>
      </c>
      <c r="H292" s="104">
        <v>150</v>
      </c>
      <c r="I292" s="82">
        <v>7.4999999999999997E-2</v>
      </c>
      <c r="J292" s="83">
        <v>5.0000000000000001E-4</v>
      </c>
      <c r="K292" s="104">
        <v>150</v>
      </c>
      <c r="L292" s="82">
        <v>7.4999999999999997E-2</v>
      </c>
      <c r="M292" s="85">
        <v>0</v>
      </c>
      <c r="N292" s="86">
        <v>0</v>
      </c>
    </row>
    <row r="293" spans="1:14" ht="26.4" x14ac:dyDescent="0.3">
      <c r="A293" s="3" t="s">
        <v>166</v>
      </c>
      <c r="B293" s="100"/>
      <c r="E293" s="101" t="s">
        <v>64</v>
      </c>
      <c r="F293" s="79"/>
      <c r="G293" s="111"/>
      <c r="H293" s="81">
        <v>1</v>
      </c>
      <c r="I293" s="82">
        <v>0</v>
      </c>
      <c r="J293" s="83"/>
      <c r="K293" s="81">
        <v>1</v>
      </c>
      <c r="L293" s="82">
        <v>0</v>
      </c>
      <c r="M293" s="85">
        <v>0</v>
      </c>
      <c r="N293" s="86" t="s">
        <v>161</v>
      </c>
    </row>
    <row r="294" spans="1:14" x14ac:dyDescent="0.3">
      <c r="A294" s="3" t="s">
        <v>166</v>
      </c>
      <c r="B294" s="100" t="s">
        <v>65</v>
      </c>
      <c r="C294" s="3">
        <v>5</v>
      </c>
      <c r="E294" s="113" t="s">
        <v>66</v>
      </c>
      <c r="F294" s="114"/>
      <c r="G294" s="115"/>
      <c r="H294" s="94"/>
      <c r="I294" s="116">
        <v>11.838814649999998</v>
      </c>
      <c r="J294" s="117"/>
      <c r="K294" s="97"/>
      <c r="L294" s="116">
        <v>11.73040965</v>
      </c>
      <c r="M294" s="98">
        <v>-0.10840499999999764</v>
      </c>
      <c r="N294" s="99">
        <v>-9.1567444211990996E-3</v>
      </c>
    </row>
    <row r="295" spans="1:14" x14ac:dyDescent="0.3">
      <c r="A295" s="3" t="s">
        <v>166</v>
      </c>
      <c r="B295" s="100"/>
      <c r="D295" s="3" t="s">
        <v>136</v>
      </c>
      <c r="E295" s="118" t="s">
        <v>68</v>
      </c>
      <c r="F295" s="79"/>
      <c r="G295" s="80">
        <v>6.3E-3</v>
      </c>
      <c r="H295" s="102">
        <v>155.535</v>
      </c>
      <c r="I295" s="82">
        <v>0.97987049999999998</v>
      </c>
      <c r="J295" s="83">
        <v>6.1999999999999998E-3</v>
      </c>
      <c r="K295" s="102">
        <v>155.535</v>
      </c>
      <c r="L295" s="82">
        <v>0.96431699999999998</v>
      </c>
      <c r="M295" s="85">
        <v>-1.5553499999999998E-2</v>
      </c>
      <c r="N295" s="86">
        <v>-1.5873015873015872E-2</v>
      </c>
    </row>
    <row r="296" spans="1:14" x14ac:dyDescent="0.3">
      <c r="A296" s="3" t="s">
        <v>166</v>
      </c>
      <c r="B296" s="100"/>
      <c r="D296" s="3" t="s">
        <v>137</v>
      </c>
      <c r="E296" s="119" t="s">
        <v>70</v>
      </c>
      <c r="F296" s="79"/>
      <c r="G296" s="80">
        <v>3.7000000000000002E-3</v>
      </c>
      <c r="H296" s="102">
        <v>155.535</v>
      </c>
      <c r="I296" s="82">
        <v>0.57547950000000003</v>
      </c>
      <c r="J296" s="83">
        <v>3.7000000000000002E-3</v>
      </c>
      <c r="K296" s="102">
        <v>155.535</v>
      </c>
      <c r="L296" s="82">
        <v>0.57547950000000003</v>
      </c>
      <c r="M296" s="85">
        <v>0</v>
      </c>
      <c r="N296" s="86">
        <v>0</v>
      </c>
    </row>
    <row r="297" spans="1:14" x14ac:dyDescent="0.3">
      <c r="A297" s="3" t="s">
        <v>166</v>
      </c>
      <c r="B297" s="100" t="s">
        <v>71</v>
      </c>
      <c r="C297" s="3">
        <v>5</v>
      </c>
      <c r="E297" s="113" t="s">
        <v>72</v>
      </c>
      <c r="F297" s="92"/>
      <c r="G297" s="115"/>
      <c r="H297" s="94"/>
      <c r="I297" s="116">
        <v>13.394164649999999</v>
      </c>
      <c r="J297" s="117"/>
      <c r="K297" s="120"/>
      <c r="L297" s="116">
        <v>13.27020615</v>
      </c>
      <c r="M297" s="98">
        <v>-0.12395849999999875</v>
      </c>
      <c r="N297" s="99">
        <v>-9.2546644930185142E-3</v>
      </c>
    </row>
    <row r="298" spans="1:14" x14ac:dyDescent="0.3">
      <c r="A298" s="3" t="s">
        <v>166</v>
      </c>
      <c r="B298" s="100"/>
      <c r="E298" s="121" t="s">
        <v>73</v>
      </c>
      <c r="F298" s="79"/>
      <c r="G298" s="80">
        <v>3.5999999999999999E-3</v>
      </c>
      <c r="H298" s="102">
        <v>155.535</v>
      </c>
      <c r="I298" s="82">
        <v>0.55992599999999992</v>
      </c>
      <c r="J298" s="83">
        <v>3.5999999999999999E-3</v>
      </c>
      <c r="K298" s="102">
        <v>155.535</v>
      </c>
      <c r="L298" s="122">
        <v>0.55992599999999992</v>
      </c>
      <c r="M298" s="85">
        <v>0</v>
      </c>
      <c r="N298" s="86">
        <v>0</v>
      </c>
    </row>
    <row r="299" spans="1:14" x14ac:dyDescent="0.3">
      <c r="A299" s="3" t="s">
        <v>166</v>
      </c>
      <c r="B299" s="100"/>
      <c r="E299" s="121" t="s">
        <v>74</v>
      </c>
      <c r="F299" s="79"/>
      <c r="G299" s="80">
        <v>2.9999999999999997E-4</v>
      </c>
      <c r="H299" s="102">
        <v>155.535</v>
      </c>
      <c r="I299" s="82">
        <v>4.6660499999999994E-2</v>
      </c>
      <c r="J299" s="83">
        <v>2.9999999999999997E-4</v>
      </c>
      <c r="K299" s="102">
        <v>155.535</v>
      </c>
      <c r="L299" s="122">
        <v>4.6660499999999994E-2</v>
      </c>
      <c r="M299" s="85">
        <v>0</v>
      </c>
      <c r="N299" s="86">
        <v>0</v>
      </c>
    </row>
    <row r="300" spans="1:14" x14ac:dyDescent="0.3">
      <c r="A300" s="3" t="s">
        <v>166</v>
      </c>
      <c r="B300" s="100"/>
      <c r="E300" s="123" t="s">
        <v>75</v>
      </c>
      <c r="F300" s="79"/>
      <c r="G300" s="111">
        <v>0.25</v>
      </c>
      <c r="H300" s="81">
        <v>1</v>
      </c>
      <c r="I300" s="122">
        <v>0.25</v>
      </c>
      <c r="J300" s="112">
        <v>0.25</v>
      </c>
      <c r="K300" s="84">
        <v>1</v>
      </c>
      <c r="L300" s="122">
        <v>0.25</v>
      </c>
      <c r="M300" s="85">
        <v>0</v>
      </c>
      <c r="N300" s="86">
        <v>0</v>
      </c>
    </row>
    <row r="301" spans="1:14" x14ac:dyDescent="0.3">
      <c r="A301" s="3" t="s">
        <v>166</v>
      </c>
      <c r="B301" s="100"/>
      <c r="E301" s="123" t="s">
        <v>76</v>
      </c>
      <c r="F301" s="79"/>
      <c r="G301" s="80">
        <v>7.0000000000000001E-3</v>
      </c>
      <c r="H301" s="104">
        <v>150</v>
      </c>
      <c r="I301" s="122">
        <v>1.05</v>
      </c>
      <c r="J301" s="83">
        <v>0</v>
      </c>
      <c r="K301" s="104">
        <v>150</v>
      </c>
      <c r="L301" s="122">
        <v>0</v>
      </c>
      <c r="M301" s="85">
        <v>-1.05</v>
      </c>
      <c r="N301" s="86">
        <v>-1</v>
      </c>
    </row>
    <row r="302" spans="1:14" x14ac:dyDescent="0.3">
      <c r="A302" s="3" t="s">
        <v>166</v>
      </c>
      <c r="B302" s="100"/>
      <c r="E302" s="121"/>
      <c r="F302" s="79"/>
      <c r="G302" s="80"/>
      <c r="H302" s="102"/>
      <c r="I302" s="82"/>
      <c r="J302" s="83"/>
      <c r="K302" s="102"/>
      <c r="L302" s="122"/>
      <c r="M302" s="85">
        <v>0</v>
      </c>
      <c r="N302" s="86" t="s">
        <v>161</v>
      </c>
    </row>
    <row r="303" spans="1:14" x14ac:dyDescent="0.3">
      <c r="A303" s="3" t="s">
        <v>166</v>
      </c>
      <c r="B303" s="100" t="s">
        <v>10</v>
      </c>
      <c r="E303" s="123" t="s">
        <v>77</v>
      </c>
      <c r="F303" s="79"/>
      <c r="G303" s="80">
        <v>6.5000000000000002E-2</v>
      </c>
      <c r="H303" s="104">
        <v>97.5</v>
      </c>
      <c r="I303" s="122">
        <v>6.3375000000000004</v>
      </c>
      <c r="J303" s="83">
        <v>6.5000000000000002E-2</v>
      </c>
      <c r="K303" s="104">
        <v>97.5</v>
      </c>
      <c r="L303" s="122">
        <v>6.3375000000000004</v>
      </c>
      <c r="M303" s="85">
        <v>0</v>
      </c>
      <c r="N303" s="86">
        <v>0</v>
      </c>
    </row>
    <row r="304" spans="1:14" x14ac:dyDescent="0.3">
      <c r="A304" s="3" t="s">
        <v>166</v>
      </c>
      <c r="B304" s="100" t="s">
        <v>10</v>
      </c>
      <c r="E304" s="123" t="s">
        <v>78</v>
      </c>
      <c r="F304" s="79"/>
      <c r="G304" s="80">
        <v>9.4E-2</v>
      </c>
      <c r="H304" s="104">
        <v>25.500000000000004</v>
      </c>
      <c r="I304" s="122">
        <v>2.3970000000000002</v>
      </c>
      <c r="J304" s="83">
        <v>9.4E-2</v>
      </c>
      <c r="K304" s="104">
        <v>25.500000000000004</v>
      </c>
      <c r="L304" s="122">
        <v>2.3970000000000002</v>
      </c>
      <c r="M304" s="85">
        <v>0</v>
      </c>
      <c r="N304" s="86">
        <v>0</v>
      </c>
    </row>
    <row r="305" spans="1:14" x14ac:dyDescent="0.3">
      <c r="A305" s="3" t="s">
        <v>166</v>
      </c>
      <c r="B305" s="100" t="s">
        <v>10</v>
      </c>
      <c r="E305" s="126" t="s">
        <v>79</v>
      </c>
      <c r="F305" s="79"/>
      <c r="G305" s="80">
        <v>0.13200000000000001</v>
      </c>
      <c r="H305" s="104">
        <v>27</v>
      </c>
      <c r="I305" s="122">
        <v>3.5640000000000001</v>
      </c>
      <c r="J305" s="83">
        <v>0.13200000000000001</v>
      </c>
      <c r="K305" s="104">
        <v>27</v>
      </c>
      <c r="L305" s="122">
        <v>3.5640000000000001</v>
      </c>
      <c r="M305" s="85">
        <v>0</v>
      </c>
      <c r="N305" s="86">
        <v>0</v>
      </c>
    </row>
    <row r="306" spans="1:14" outlineLevel="1" x14ac:dyDescent="0.3">
      <c r="A306" s="3" t="s">
        <v>166</v>
      </c>
      <c r="B306" s="100" t="s">
        <v>17</v>
      </c>
      <c r="E306" s="123" t="s">
        <v>80</v>
      </c>
      <c r="F306" s="79"/>
      <c r="G306" s="80">
        <v>0.1038</v>
      </c>
      <c r="H306" s="104">
        <v>150</v>
      </c>
      <c r="I306" s="122">
        <v>15.57</v>
      </c>
      <c r="J306" s="83">
        <v>0.1038</v>
      </c>
      <c r="K306" s="104">
        <v>150</v>
      </c>
      <c r="L306" s="122">
        <v>15.57</v>
      </c>
      <c r="M306" s="85">
        <v>0</v>
      </c>
      <c r="N306" s="86">
        <v>0</v>
      </c>
    </row>
    <row r="307" spans="1:14" ht="15" outlineLevel="1" thickBot="1" x14ac:dyDescent="0.35">
      <c r="A307" s="3" t="s">
        <v>166</v>
      </c>
      <c r="B307" s="100" t="s">
        <v>12</v>
      </c>
      <c r="E307" s="123" t="s">
        <v>81</v>
      </c>
      <c r="F307" s="79"/>
      <c r="G307" s="80">
        <v>0.1038</v>
      </c>
      <c r="H307" s="104">
        <v>150</v>
      </c>
      <c r="I307" s="122">
        <v>15.57</v>
      </c>
      <c r="J307" s="83">
        <v>0.1038</v>
      </c>
      <c r="K307" s="104">
        <v>150</v>
      </c>
      <c r="L307" s="122">
        <v>15.57</v>
      </c>
      <c r="M307" s="85">
        <v>0</v>
      </c>
      <c r="N307" s="86">
        <v>0</v>
      </c>
    </row>
    <row r="308" spans="1:14" ht="15" thickBot="1" x14ac:dyDescent="0.35">
      <c r="A308" s="3" t="s">
        <v>166</v>
      </c>
      <c r="B308" s="100"/>
      <c r="E308" s="127"/>
      <c r="F308" s="128"/>
      <c r="G308" s="129"/>
      <c r="H308" s="130"/>
      <c r="I308" s="131"/>
      <c r="J308" s="129"/>
      <c r="K308" s="132"/>
      <c r="L308" s="131"/>
      <c r="M308" s="133"/>
      <c r="N308" s="134"/>
    </row>
    <row r="309" spans="1:14" x14ac:dyDescent="0.3">
      <c r="A309" s="3" t="s">
        <v>166</v>
      </c>
      <c r="B309" s="100" t="s">
        <v>82</v>
      </c>
      <c r="C309" s="3">
        <v>5</v>
      </c>
      <c r="E309" s="135" t="s">
        <v>83</v>
      </c>
      <c r="F309" s="79"/>
      <c r="G309" s="136"/>
      <c r="H309" s="137"/>
      <c r="I309" s="138">
        <v>27.599251150000001</v>
      </c>
      <c r="J309" s="139"/>
      <c r="K309" s="139"/>
      <c r="L309" s="138">
        <v>26.425292649999999</v>
      </c>
      <c r="M309" s="140">
        <v>-1.1739585000000012</v>
      </c>
      <c r="N309" s="141">
        <v>-4.2535882354909516E-2</v>
      </c>
    </row>
    <row r="310" spans="1:14" x14ac:dyDescent="0.3">
      <c r="A310" s="3" t="s">
        <v>166</v>
      </c>
      <c r="B310" s="100" t="s">
        <v>10</v>
      </c>
      <c r="E310" s="142" t="s">
        <v>84</v>
      </c>
      <c r="F310" s="79"/>
      <c r="G310" s="136">
        <v>0.13</v>
      </c>
      <c r="H310" s="143"/>
      <c r="I310" s="144">
        <v>3.5879026495000002</v>
      </c>
      <c r="J310" s="145">
        <v>0.13</v>
      </c>
      <c r="K310" s="81"/>
      <c r="L310" s="144">
        <v>3.4352880445</v>
      </c>
      <c r="M310" s="85">
        <v>-0.15261460500000013</v>
      </c>
      <c r="N310" s="146">
        <v>-4.2535882354909509E-2</v>
      </c>
    </row>
    <row r="311" spans="1:14" outlineLevel="1" x14ac:dyDescent="0.3">
      <c r="A311" s="3" t="s">
        <v>166</v>
      </c>
      <c r="B311" s="100" t="s">
        <v>85</v>
      </c>
      <c r="C311" s="3">
        <v>5</v>
      </c>
      <c r="E311" s="148" t="s">
        <v>86</v>
      </c>
      <c r="F311" s="199"/>
      <c r="G311" s="200"/>
      <c r="H311" s="188"/>
      <c r="I311" s="201">
        <v>31.187153799500003</v>
      </c>
      <c r="J311" s="202"/>
      <c r="K311" s="203"/>
      <c r="L311" s="201">
        <v>29.860580694500001</v>
      </c>
      <c r="M311" s="204">
        <v>-1.3265731050000014</v>
      </c>
      <c r="N311" s="156">
        <v>-4.2535882354909516E-2</v>
      </c>
    </row>
    <row r="312" spans="1:14" x14ac:dyDescent="0.3">
      <c r="A312" s="3" t="s">
        <v>166</v>
      </c>
      <c r="B312" s="100" t="s">
        <v>10</v>
      </c>
      <c r="E312" s="142" t="s">
        <v>87</v>
      </c>
      <c r="F312" s="79"/>
      <c r="G312" s="158">
        <v>0</v>
      </c>
      <c r="H312" s="143"/>
      <c r="I312" s="144">
        <v>0</v>
      </c>
      <c r="J312" s="145">
        <v>0</v>
      </c>
      <c r="K312" s="81"/>
      <c r="L312" s="144">
        <v>0</v>
      </c>
      <c r="M312" s="85">
        <v>0</v>
      </c>
      <c r="N312" s="146" t="s">
        <v>161</v>
      </c>
    </row>
    <row r="313" spans="1:14" x14ac:dyDescent="0.3">
      <c r="A313" s="3" t="s">
        <v>166</v>
      </c>
      <c r="B313" s="100" t="s">
        <v>88</v>
      </c>
      <c r="C313" s="3">
        <v>5</v>
      </c>
      <c r="E313" s="319" t="s">
        <v>89</v>
      </c>
      <c r="F313" s="320"/>
      <c r="G313" s="159"/>
      <c r="H313" s="160"/>
      <c r="I313" s="161">
        <v>31.187153799500003</v>
      </c>
      <c r="J313" s="162"/>
      <c r="K313" s="162"/>
      <c r="L313" s="161">
        <v>29.860580694500001</v>
      </c>
      <c r="M313" s="163">
        <v>-1.3265731050000014</v>
      </c>
      <c r="N313" s="164">
        <v>-4.2535882354909516E-2</v>
      </c>
    </row>
    <row r="314" spans="1:14" x14ac:dyDescent="0.3">
      <c r="A314" s="3" t="s">
        <v>166</v>
      </c>
      <c r="B314" s="100" t="s">
        <v>10</v>
      </c>
      <c r="E314" s="165"/>
      <c r="F314" s="166"/>
      <c r="G314" s="167"/>
      <c r="H314" s="168"/>
      <c r="I314" s="169"/>
      <c r="J314" s="167"/>
      <c r="K314" s="170"/>
      <c r="L314" s="169"/>
      <c r="M314" s="171"/>
      <c r="N314" s="172"/>
    </row>
    <row r="315" spans="1:14" s="10" customFormat="1" ht="13.2" outlineLevel="1" x14ac:dyDescent="0.25">
      <c r="A315" s="3" t="s">
        <v>166</v>
      </c>
      <c r="B315" s="100" t="s">
        <v>17</v>
      </c>
      <c r="C315" s="3"/>
      <c r="D315" s="3"/>
      <c r="E315" s="173" t="s">
        <v>90</v>
      </c>
      <c r="F315" s="244"/>
      <c r="G315" s="175"/>
      <c r="H315" s="176"/>
      <c r="I315" s="177">
        <v>30.870751150000004</v>
      </c>
      <c r="J315" s="178"/>
      <c r="K315" s="178"/>
      <c r="L315" s="177">
        <v>29.696792650000003</v>
      </c>
      <c r="M315" s="179">
        <v>-1.1739585000000012</v>
      </c>
      <c r="N315" s="180">
        <v>-3.8028180600328573E-2</v>
      </c>
    </row>
    <row r="316" spans="1:14" s="10" customFormat="1" ht="13.2" outlineLevel="1" x14ac:dyDescent="0.25">
      <c r="A316" s="3" t="s">
        <v>166</v>
      </c>
      <c r="B316" s="100" t="s">
        <v>17</v>
      </c>
      <c r="C316" s="3"/>
      <c r="D316" s="3"/>
      <c r="E316" s="181" t="s">
        <v>84</v>
      </c>
      <c r="F316" s="244"/>
      <c r="G316" s="175">
        <v>0.13</v>
      </c>
      <c r="H316" s="176"/>
      <c r="I316" s="182">
        <v>4.0131976495000004</v>
      </c>
      <c r="J316" s="175">
        <v>0.13</v>
      </c>
      <c r="K316" s="183"/>
      <c r="L316" s="182">
        <v>3.8605830445000007</v>
      </c>
      <c r="M316" s="184">
        <v>-0.15261460499999968</v>
      </c>
      <c r="N316" s="185">
        <v>-3.8028180600328455E-2</v>
      </c>
    </row>
    <row r="317" spans="1:14" s="10" customFormat="1" ht="13.2" outlineLevel="1" x14ac:dyDescent="0.25">
      <c r="A317" s="3" t="s">
        <v>166</v>
      </c>
      <c r="B317" s="100" t="s">
        <v>17</v>
      </c>
      <c r="C317" s="3"/>
      <c r="D317" s="3"/>
      <c r="E317" s="181" t="s">
        <v>91</v>
      </c>
      <c r="F317" s="244"/>
      <c r="G317" s="175">
        <v>-0.08</v>
      </c>
      <c r="H317" s="176"/>
      <c r="I317" s="182">
        <v>-2.4696600920000003</v>
      </c>
      <c r="J317" s="183">
        <v>-0.08</v>
      </c>
      <c r="K317" s="186"/>
      <c r="L317" s="182">
        <v>-2.3757434120000003</v>
      </c>
      <c r="M317" s="184">
        <v>9.3916679999999975E-2</v>
      </c>
      <c r="N317" s="185">
        <v>-3.8028180600328525E-2</v>
      </c>
    </row>
    <row r="318" spans="1:14" s="10" customFormat="1" ht="13.8" outlineLevel="1" thickBot="1" x14ac:dyDescent="0.3">
      <c r="A318" s="3" t="s">
        <v>166</v>
      </c>
      <c r="B318" s="100" t="s">
        <v>92</v>
      </c>
      <c r="C318" s="3"/>
      <c r="D318" s="3"/>
      <c r="E318" s="321" t="s">
        <v>90</v>
      </c>
      <c r="F318" s="321"/>
      <c r="G318" s="187"/>
      <c r="H318" s="188"/>
      <c r="I318" s="152">
        <v>32.414288707500006</v>
      </c>
      <c r="J318" s="154"/>
      <c r="K318" s="154"/>
      <c r="L318" s="152">
        <v>31.181632282500004</v>
      </c>
      <c r="M318" s="155">
        <v>-1.2326564250000018</v>
      </c>
      <c r="N318" s="189">
        <v>-3.8028180600328587E-2</v>
      </c>
    </row>
    <row r="319" spans="1:14" s="10" customFormat="1" ht="13.8" outlineLevel="1" thickBot="1" x14ac:dyDescent="0.3">
      <c r="A319" s="3" t="s">
        <v>166</v>
      </c>
      <c r="B319" s="100" t="s">
        <v>17</v>
      </c>
      <c r="C319" s="3"/>
      <c r="D319" s="3"/>
      <c r="E319" s="190"/>
      <c r="F319" s="245"/>
      <c r="G319" s="192"/>
      <c r="H319" s="193"/>
      <c r="I319" s="194"/>
      <c r="J319" s="192"/>
      <c r="K319" s="130"/>
      <c r="L319" s="194"/>
      <c r="M319" s="195"/>
      <c r="N319" s="196"/>
    </row>
    <row r="320" spans="1:14" s="10" customFormat="1" ht="13.2" outlineLevel="1" x14ac:dyDescent="0.25">
      <c r="A320" s="3" t="s">
        <v>166</v>
      </c>
      <c r="B320" s="100" t="s">
        <v>12</v>
      </c>
      <c r="C320" s="3"/>
      <c r="D320" s="3"/>
      <c r="E320" s="246" t="s">
        <v>93</v>
      </c>
      <c r="F320" s="247"/>
      <c r="G320" s="232"/>
      <c r="H320" s="233"/>
      <c r="I320" s="234">
        <v>30.870751150000004</v>
      </c>
      <c r="J320" s="235"/>
      <c r="K320" s="235"/>
      <c r="L320" s="234">
        <v>29.696792650000003</v>
      </c>
      <c r="M320" s="236">
        <v>-1.1739585000000012</v>
      </c>
      <c r="N320" s="237">
        <v>-3.8028180600328573E-2</v>
      </c>
    </row>
    <row r="321" spans="1:14" s="10" customFormat="1" ht="13.2" outlineLevel="1" x14ac:dyDescent="0.25">
      <c r="A321" s="3" t="s">
        <v>166</v>
      </c>
      <c r="B321" s="100" t="s">
        <v>12</v>
      </c>
      <c r="C321" s="3"/>
      <c r="D321" s="3"/>
      <c r="E321" s="248" t="s">
        <v>84</v>
      </c>
      <c r="F321" s="247"/>
      <c r="G321" s="232">
        <v>0.13</v>
      </c>
      <c r="H321" s="233"/>
      <c r="I321" s="239">
        <v>4.0131976495000004</v>
      </c>
      <c r="J321" s="232">
        <v>0.13</v>
      </c>
      <c r="K321" s="240"/>
      <c r="L321" s="239">
        <v>3.8605830445000007</v>
      </c>
      <c r="M321" s="241">
        <v>-0.15261460499999968</v>
      </c>
      <c r="N321" s="242">
        <v>-3.8028180600328455E-2</v>
      </c>
    </row>
    <row r="322" spans="1:14" s="10" customFormat="1" ht="13.2" outlineLevel="1" x14ac:dyDescent="0.25">
      <c r="A322" s="3" t="s">
        <v>166</v>
      </c>
      <c r="B322" s="100" t="s">
        <v>12</v>
      </c>
      <c r="C322" s="3"/>
      <c r="D322" s="3"/>
      <c r="E322" s="248" t="s">
        <v>91</v>
      </c>
      <c r="F322" s="247"/>
      <c r="G322" s="232">
        <v>-0.08</v>
      </c>
      <c r="H322" s="233"/>
      <c r="I322" s="239">
        <v>-2.4696600920000003</v>
      </c>
      <c r="J322" s="240">
        <v>-0.08</v>
      </c>
      <c r="K322" s="243"/>
      <c r="L322" s="239">
        <v>-2.3757434120000003</v>
      </c>
      <c r="M322" s="241">
        <v>9.3916679999999975E-2</v>
      </c>
      <c r="N322" s="242">
        <v>-3.8028180600328525E-2</v>
      </c>
    </row>
    <row r="323" spans="1:14" s="10" customFormat="1" ht="13.8" outlineLevel="1" thickBot="1" x14ac:dyDescent="0.3">
      <c r="A323" s="3" t="s">
        <v>166</v>
      </c>
      <c r="B323" s="100" t="s">
        <v>94</v>
      </c>
      <c r="C323" s="3"/>
      <c r="D323" s="3"/>
      <c r="E323" s="321" t="s">
        <v>93</v>
      </c>
      <c r="F323" s="321"/>
      <c r="G323" s="187"/>
      <c r="H323" s="188"/>
      <c r="I323" s="152">
        <v>32.414288707500006</v>
      </c>
      <c r="J323" s="154"/>
      <c r="K323" s="154"/>
      <c r="L323" s="152">
        <v>31.181632282500004</v>
      </c>
      <c r="M323" s="155">
        <v>-1.2326564250000018</v>
      </c>
      <c r="N323" s="189">
        <v>-3.8028180600328587E-2</v>
      </c>
    </row>
    <row r="324" spans="1:14" s="10" customFormat="1" ht="13.8" outlineLevel="1" thickBot="1" x14ac:dyDescent="0.3">
      <c r="A324" s="3" t="s">
        <v>166</v>
      </c>
      <c r="B324" s="100" t="s">
        <v>12</v>
      </c>
      <c r="C324" s="3"/>
      <c r="D324" s="3"/>
      <c r="E324" s="190"/>
      <c r="F324" s="245"/>
      <c r="G324" s="249"/>
      <c r="H324" s="250"/>
      <c r="I324" s="251"/>
      <c r="J324" s="249"/>
      <c r="K324" s="252"/>
      <c r="L324" s="251"/>
      <c r="M324" s="253"/>
      <c r="N324" s="254"/>
    </row>
    <row r="325" spans="1:14" x14ac:dyDescent="0.3">
      <c r="E325" t="s">
        <v>138</v>
      </c>
    </row>
    <row r="327" spans="1:14" x14ac:dyDescent="0.3">
      <c r="E327" s="54" t="s">
        <v>29</v>
      </c>
      <c r="F327" s="322" t="s">
        <v>168</v>
      </c>
      <c r="G327" s="322"/>
      <c r="H327" s="322"/>
      <c r="I327" s="322"/>
      <c r="J327" s="322"/>
      <c r="K327" s="322"/>
      <c r="L327" s="255" t="s">
        <v>161</v>
      </c>
      <c r="M327" s="255"/>
      <c r="N327" s="255"/>
    </row>
    <row r="328" spans="1:14" x14ac:dyDescent="0.3">
      <c r="E328" s="54" t="s">
        <v>30</v>
      </c>
      <c r="F328" s="323" t="s">
        <v>10</v>
      </c>
      <c r="G328" s="324"/>
      <c r="H328" s="325"/>
      <c r="I328" s="256"/>
      <c r="J328" s="257"/>
      <c r="K328" s="255"/>
      <c r="L328" s="255"/>
      <c r="M328" s="255"/>
      <c r="N328" s="255"/>
    </row>
    <row r="329" spans="1:14" ht="15.6" x14ac:dyDescent="0.3">
      <c r="E329" s="54" t="s">
        <v>32</v>
      </c>
      <c r="F329" s="58">
        <v>180</v>
      </c>
      <c r="G329" s="59" t="s">
        <v>15</v>
      </c>
      <c r="H329" s="55"/>
      <c r="I329" s="255"/>
      <c r="J329" s="255"/>
      <c r="K329" s="258"/>
      <c r="L329" s="258"/>
      <c r="M329" s="258"/>
      <c r="N329" s="258"/>
    </row>
    <row r="330" spans="1:14" ht="15.6" x14ac:dyDescent="0.3">
      <c r="E330" s="54" t="s">
        <v>33</v>
      </c>
      <c r="F330" s="58">
        <v>1</v>
      </c>
      <c r="G330" s="61" t="s">
        <v>34</v>
      </c>
      <c r="H330" s="62"/>
      <c r="I330" s="259"/>
      <c r="J330" s="259"/>
      <c r="K330" s="259"/>
      <c r="L330" s="255"/>
      <c r="M330" s="255"/>
      <c r="N330" s="255"/>
    </row>
    <row r="331" spans="1:14" x14ac:dyDescent="0.3">
      <c r="E331" s="54" t="s">
        <v>35</v>
      </c>
      <c r="F331" s="63">
        <v>1.0368999999999999</v>
      </c>
      <c r="G331" s="255"/>
      <c r="H331" s="255"/>
      <c r="I331" s="255"/>
      <c r="J331" s="255"/>
      <c r="K331" s="255"/>
      <c r="L331" s="255"/>
      <c r="M331" s="255"/>
      <c r="N331" s="255"/>
    </row>
    <row r="332" spans="1:14" x14ac:dyDescent="0.3">
      <c r="E332" s="54" t="s">
        <v>36</v>
      </c>
      <c r="F332" s="63">
        <v>1.0368999999999999</v>
      </c>
      <c r="G332" s="255"/>
      <c r="H332" s="255"/>
      <c r="I332" s="255"/>
      <c r="J332" s="255"/>
      <c r="K332" s="255"/>
      <c r="L332" s="255"/>
      <c r="M332" s="255"/>
      <c r="N332" s="255"/>
    </row>
    <row r="333" spans="1:14" x14ac:dyDescent="0.3">
      <c r="E333" s="55"/>
      <c r="F333" s="255"/>
      <c r="G333" s="255"/>
      <c r="H333" s="255"/>
      <c r="I333" s="255"/>
      <c r="J333" s="255"/>
      <c r="K333" s="255"/>
      <c r="L333" s="255"/>
      <c r="M333" s="255"/>
      <c r="N333" s="255"/>
    </row>
    <row r="334" spans="1:14" x14ac:dyDescent="0.3">
      <c r="E334" s="55"/>
      <c r="F334" s="64"/>
      <c r="G334" s="329" t="s">
        <v>37</v>
      </c>
      <c r="H334" s="330"/>
      <c r="I334" s="331"/>
      <c r="J334" s="329" t="s">
        <v>38</v>
      </c>
      <c r="K334" s="330"/>
      <c r="L334" s="331"/>
      <c r="M334" s="329" t="s">
        <v>39</v>
      </c>
      <c r="N334" s="331"/>
    </row>
    <row r="335" spans="1:14" x14ac:dyDescent="0.3">
      <c r="E335" s="55"/>
      <c r="F335" s="312"/>
      <c r="G335" s="260" t="s">
        <v>40</v>
      </c>
      <c r="H335" s="260" t="s">
        <v>41</v>
      </c>
      <c r="I335" s="261" t="s">
        <v>42</v>
      </c>
      <c r="J335" s="260" t="s">
        <v>40</v>
      </c>
      <c r="K335" s="262" t="s">
        <v>41</v>
      </c>
      <c r="L335" s="261" t="s">
        <v>42</v>
      </c>
      <c r="M335" s="332" t="s">
        <v>43</v>
      </c>
      <c r="N335" s="334" t="s">
        <v>44</v>
      </c>
    </row>
    <row r="336" spans="1:14" x14ac:dyDescent="0.3">
      <c r="E336" s="55"/>
      <c r="F336" s="312"/>
      <c r="G336" s="263" t="s">
        <v>45</v>
      </c>
      <c r="H336" s="263"/>
      <c r="I336" s="264" t="s">
        <v>45</v>
      </c>
      <c r="J336" s="263" t="s">
        <v>45</v>
      </c>
      <c r="K336" s="264"/>
      <c r="L336" s="264" t="s">
        <v>45</v>
      </c>
      <c r="M336" s="333"/>
      <c r="N336" s="335"/>
    </row>
    <row r="337" spans="1:14" x14ac:dyDescent="0.3">
      <c r="A337" s="3" t="s">
        <v>168</v>
      </c>
      <c r="D337" s="3" t="s">
        <v>139</v>
      </c>
      <c r="E337" s="265" t="s">
        <v>47</v>
      </c>
      <c r="F337" s="266"/>
      <c r="G337" s="71">
        <v>4.2300000000000004</v>
      </c>
      <c r="H337" s="72">
        <v>1</v>
      </c>
      <c r="I337" s="73">
        <v>4.2300000000000004</v>
      </c>
      <c r="J337" s="74">
        <v>4.2699999999999996</v>
      </c>
      <c r="K337" s="75">
        <v>1</v>
      </c>
      <c r="L337" s="73">
        <v>4.2699999999999996</v>
      </c>
      <c r="M337" s="76">
        <v>3.9999999999999147E-2</v>
      </c>
      <c r="N337" s="77">
        <v>9.4562647754135084E-3</v>
      </c>
    </row>
    <row r="338" spans="1:14" x14ac:dyDescent="0.3">
      <c r="A338" s="3" t="s">
        <v>168</v>
      </c>
      <c r="D338" s="3" t="s">
        <v>140</v>
      </c>
      <c r="E338" s="267" t="s">
        <v>49</v>
      </c>
      <c r="F338" s="268"/>
      <c r="G338" s="80">
        <v>9.9581999999999997</v>
      </c>
      <c r="H338" s="81">
        <v>1</v>
      </c>
      <c r="I338" s="82">
        <v>9.9581999999999997</v>
      </c>
      <c r="J338" s="83">
        <v>10.047823799999998</v>
      </c>
      <c r="K338" s="84">
        <v>1</v>
      </c>
      <c r="L338" s="82">
        <v>10.047823799999998</v>
      </c>
      <c r="M338" s="85">
        <v>8.9623799999998255E-2</v>
      </c>
      <c r="N338" s="86">
        <v>8.9999999999998258E-3</v>
      </c>
    </row>
    <row r="339" spans="1:14" x14ac:dyDescent="0.3">
      <c r="A339" s="3" t="s">
        <v>168</v>
      </c>
      <c r="D339" s="3" t="s">
        <v>141</v>
      </c>
      <c r="E339" s="267" t="s">
        <v>51</v>
      </c>
      <c r="F339" s="268"/>
      <c r="G339" s="87">
        <v>9.9600000000000008E-2</v>
      </c>
      <c r="H339" s="81">
        <v>1</v>
      </c>
      <c r="I339" s="82">
        <v>9.9600000000000008E-2</v>
      </c>
      <c r="J339" s="88">
        <v>8.9599999999999999E-2</v>
      </c>
      <c r="K339" s="84">
        <v>1</v>
      </c>
      <c r="L339" s="82">
        <v>8.9599999999999999E-2</v>
      </c>
      <c r="M339" s="85">
        <v>-1.0000000000000009E-2</v>
      </c>
      <c r="N339" s="86">
        <v>-0.10040160642570289</v>
      </c>
    </row>
    <row r="340" spans="1:14" x14ac:dyDescent="0.3">
      <c r="A340" s="3" t="s">
        <v>168</v>
      </c>
      <c r="D340" s="3" t="s">
        <v>142</v>
      </c>
      <c r="E340" s="269" t="s">
        <v>53</v>
      </c>
      <c r="F340" s="268"/>
      <c r="G340" s="80">
        <v>-0.38500000000000001</v>
      </c>
      <c r="H340" s="81">
        <v>1</v>
      </c>
      <c r="I340" s="82">
        <v>-0.38500000000000001</v>
      </c>
      <c r="J340" s="83">
        <v>-0.52889999999999993</v>
      </c>
      <c r="K340" s="84">
        <v>1</v>
      </c>
      <c r="L340" s="82">
        <v>-0.52889999999999993</v>
      </c>
      <c r="M340" s="85">
        <v>-0.14389999999999992</v>
      </c>
      <c r="N340" s="86">
        <v>0.37376623376623352</v>
      </c>
    </row>
    <row r="341" spans="1:14" x14ac:dyDescent="0.3">
      <c r="A341" s="3" t="s">
        <v>168</v>
      </c>
      <c r="B341" s="90" t="s">
        <v>54</v>
      </c>
      <c r="C341" s="3">
        <v>7</v>
      </c>
      <c r="E341" s="91" t="s">
        <v>55</v>
      </c>
      <c r="F341" s="270"/>
      <c r="G341" s="93"/>
      <c r="H341" s="94"/>
      <c r="I341" s="95">
        <v>13.902800000000001</v>
      </c>
      <c r="J341" s="96"/>
      <c r="K341" s="97"/>
      <c r="L341" s="95">
        <v>13.878523799999998</v>
      </c>
      <c r="M341" s="98">
        <v>-2.4276200000002746E-2</v>
      </c>
      <c r="N341" s="99">
        <v>-1.746137468711536E-3</v>
      </c>
    </row>
    <row r="342" spans="1:14" x14ac:dyDescent="0.3">
      <c r="A342" s="3" t="s">
        <v>168</v>
      </c>
      <c r="B342" s="100"/>
      <c r="E342" s="101" t="s">
        <v>56</v>
      </c>
      <c r="F342" s="268"/>
      <c r="G342" s="80">
        <v>8.1990000000000007E-2</v>
      </c>
      <c r="H342" s="102">
        <v>6.6419999999999959</v>
      </c>
      <c r="I342" s="103">
        <v>0.54457757999999967</v>
      </c>
      <c r="J342" s="83">
        <v>8.1990000000000007E-2</v>
      </c>
      <c r="K342" s="102">
        <v>6.6419999999999959</v>
      </c>
      <c r="L342" s="82">
        <v>0.54457757999999967</v>
      </c>
      <c r="M342" s="85">
        <v>0</v>
      </c>
      <c r="N342" s="86">
        <v>0</v>
      </c>
    </row>
    <row r="343" spans="1:14" x14ac:dyDescent="0.3">
      <c r="A343" s="3" t="s">
        <v>168</v>
      </c>
      <c r="B343" s="100"/>
      <c r="D343" s="3" t="s">
        <v>143</v>
      </c>
      <c r="E343" s="101" t="s">
        <v>58</v>
      </c>
      <c r="F343" s="268"/>
      <c r="G343" s="80">
        <v>1.4715999999999998</v>
      </c>
      <c r="H343" s="104">
        <v>1</v>
      </c>
      <c r="I343" s="82">
        <v>1.4715999999999998</v>
      </c>
      <c r="J343" s="83">
        <v>-1.3271999999999999</v>
      </c>
      <c r="K343" s="104">
        <v>1</v>
      </c>
      <c r="L343" s="82">
        <v>-1.3271999999999999</v>
      </c>
      <c r="M343" s="85">
        <v>-2.7988</v>
      </c>
      <c r="N343" s="86">
        <v>-1.9018755096493614</v>
      </c>
    </row>
    <row r="344" spans="1:14" x14ac:dyDescent="0.3">
      <c r="A344" s="3" t="s">
        <v>168</v>
      </c>
      <c r="B344" s="100"/>
      <c r="D344" s="3" t="s">
        <v>144</v>
      </c>
      <c r="E344" s="101" t="s">
        <v>60</v>
      </c>
      <c r="F344" s="268"/>
      <c r="G344" s="105">
        <v>0</v>
      </c>
      <c r="H344" s="106">
        <v>1</v>
      </c>
      <c r="I344" s="107">
        <v>0</v>
      </c>
      <c r="J344" s="108">
        <v>0</v>
      </c>
      <c r="K344" s="106">
        <v>1</v>
      </c>
      <c r="L344" s="107">
        <v>0</v>
      </c>
      <c r="M344" s="109">
        <v>0</v>
      </c>
      <c r="N344" s="110" t="s">
        <v>161</v>
      </c>
    </row>
    <row r="345" spans="1:14" x14ac:dyDescent="0.3">
      <c r="A345" s="3" t="s">
        <v>168</v>
      </c>
      <c r="B345" s="100"/>
      <c r="D345" s="3" t="s">
        <v>145</v>
      </c>
      <c r="E345" s="78" t="s">
        <v>62</v>
      </c>
      <c r="F345" s="268"/>
      <c r="G345" s="80">
        <v>0.11700000000000001</v>
      </c>
      <c r="H345" s="104">
        <v>1</v>
      </c>
      <c r="I345" s="82">
        <v>0.11700000000000001</v>
      </c>
      <c r="J345" s="83">
        <v>0.11700000000000001</v>
      </c>
      <c r="K345" s="104">
        <v>1</v>
      </c>
      <c r="L345" s="82">
        <v>0.11700000000000001</v>
      </c>
      <c r="M345" s="85">
        <v>0</v>
      </c>
      <c r="N345" s="86">
        <v>0</v>
      </c>
    </row>
    <row r="346" spans="1:14" ht="26.4" x14ac:dyDescent="0.3">
      <c r="A346" s="3" t="s">
        <v>168</v>
      </c>
      <c r="B346" s="100"/>
      <c r="E346" s="101" t="s">
        <v>64</v>
      </c>
      <c r="F346" s="268"/>
      <c r="G346" s="111">
        <v>0</v>
      </c>
      <c r="H346" s="81">
        <v>1</v>
      </c>
      <c r="I346" s="82">
        <v>0</v>
      </c>
      <c r="J346" s="83">
        <v>0</v>
      </c>
      <c r="K346" s="81">
        <v>1</v>
      </c>
      <c r="L346" s="82">
        <v>0</v>
      </c>
      <c r="M346" s="85">
        <v>0</v>
      </c>
      <c r="N346" s="86" t="s">
        <v>161</v>
      </c>
    </row>
    <row r="347" spans="1:14" x14ac:dyDescent="0.3">
      <c r="A347" s="3" t="s">
        <v>168</v>
      </c>
      <c r="B347" s="100" t="s">
        <v>65</v>
      </c>
      <c r="C347" s="3">
        <v>7</v>
      </c>
      <c r="E347" s="113" t="s">
        <v>66</v>
      </c>
      <c r="F347" s="271"/>
      <c r="G347" s="115"/>
      <c r="H347" s="94"/>
      <c r="I347" s="116">
        <v>16.035977580000001</v>
      </c>
      <c r="J347" s="117"/>
      <c r="K347" s="97"/>
      <c r="L347" s="116">
        <v>13.21290138</v>
      </c>
      <c r="M347" s="98">
        <v>-2.8230762000000009</v>
      </c>
      <c r="N347" s="99">
        <v>-0.1760464047742826</v>
      </c>
    </row>
    <row r="348" spans="1:14" x14ac:dyDescent="0.3">
      <c r="A348" s="3" t="s">
        <v>168</v>
      </c>
      <c r="B348" s="100"/>
      <c r="D348" s="3" t="s">
        <v>146</v>
      </c>
      <c r="E348" s="272" t="s">
        <v>68</v>
      </c>
      <c r="F348" s="268"/>
      <c r="G348" s="80">
        <v>2.0777999999999999</v>
      </c>
      <c r="H348" s="102">
        <v>1</v>
      </c>
      <c r="I348" s="82">
        <v>2.0777999999999999</v>
      </c>
      <c r="J348" s="83">
        <v>2.0304000000000002</v>
      </c>
      <c r="K348" s="102">
        <v>1</v>
      </c>
      <c r="L348" s="82">
        <v>2.0304000000000002</v>
      </c>
      <c r="M348" s="85">
        <v>-4.7399999999999665E-2</v>
      </c>
      <c r="N348" s="86">
        <v>-2.2812590239676422E-2</v>
      </c>
    </row>
    <row r="349" spans="1:14" x14ac:dyDescent="0.3">
      <c r="A349" s="3" t="s">
        <v>168</v>
      </c>
      <c r="B349" s="100"/>
      <c r="D349" s="3" t="s">
        <v>147</v>
      </c>
      <c r="E349" s="273" t="s">
        <v>70</v>
      </c>
      <c r="F349" s="268"/>
      <c r="G349" s="80">
        <v>0.9929</v>
      </c>
      <c r="H349" s="102">
        <v>1</v>
      </c>
      <c r="I349" s="82">
        <v>0.9929</v>
      </c>
      <c r="J349" s="83">
        <v>0.9869</v>
      </c>
      <c r="K349" s="102">
        <v>1</v>
      </c>
      <c r="L349" s="82">
        <v>0.9869</v>
      </c>
      <c r="M349" s="85">
        <v>-6.0000000000000053E-3</v>
      </c>
      <c r="N349" s="86">
        <v>-6.0429046228220422E-3</v>
      </c>
    </row>
    <row r="350" spans="1:14" x14ac:dyDescent="0.3">
      <c r="A350" s="3" t="s">
        <v>168</v>
      </c>
      <c r="B350" s="100" t="s">
        <v>71</v>
      </c>
      <c r="C350" s="3">
        <v>7</v>
      </c>
      <c r="E350" s="113" t="s">
        <v>72</v>
      </c>
      <c r="F350" s="270"/>
      <c r="G350" s="115"/>
      <c r="H350" s="94"/>
      <c r="I350" s="116">
        <v>19.106677579999999</v>
      </c>
      <c r="J350" s="117"/>
      <c r="K350" s="120"/>
      <c r="L350" s="116">
        <v>16.23020138</v>
      </c>
      <c r="M350" s="98">
        <v>-2.876476199999999</v>
      </c>
      <c r="N350" s="99">
        <v>-0.15054821477758976</v>
      </c>
    </row>
    <row r="351" spans="1:14" x14ac:dyDescent="0.3">
      <c r="A351" s="3" t="s">
        <v>168</v>
      </c>
      <c r="B351" s="100"/>
      <c r="E351" s="274" t="s">
        <v>73</v>
      </c>
      <c r="F351" s="268"/>
      <c r="G351" s="80">
        <v>3.5999999999999999E-3</v>
      </c>
      <c r="H351" s="102">
        <v>186.642</v>
      </c>
      <c r="I351" s="82">
        <v>0.67191119999999993</v>
      </c>
      <c r="J351" s="83">
        <v>3.5999999999999999E-3</v>
      </c>
      <c r="K351" s="102">
        <v>186.642</v>
      </c>
      <c r="L351" s="122">
        <v>0.67191119999999993</v>
      </c>
      <c r="M351" s="85">
        <v>0</v>
      </c>
      <c r="N351" s="86">
        <v>0</v>
      </c>
    </row>
    <row r="352" spans="1:14" x14ac:dyDescent="0.3">
      <c r="A352" s="3" t="s">
        <v>168</v>
      </c>
      <c r="B352" s="100"/>
      <c r="E352" s="274" t="s">
        <v>74</v>
      </c>
      <c r="F352" s="268"/>
      <c r="G352" s="80">
        <v>2.9999999999999997E-4</v>
      </c>
      <c r="H352" s="102">
        <v>186.642</v>
      </c>
      <c r="I352" s="82">
        <v>5.5992599999999997E-2</v>
      </c>
      <c r="J352" s="83">
        <v>2.9999999999999997E-4</v>
      </c>
      <c r="K352" s="102">
        <v>186.642</v>
      </c>
      <c r="L352" s="122">
        <v>5.5992599999999997E-2</v>
      </c>
      <c r="M352" s="85">
        <v>0</v>
      </c>
      <c r="N352" s="86">
        <v>0</v>
      </c>
    </row>
    <row r="353" spans="1:14" x14ac:dyDescent="0.3">
      <c r="A353" s="3" t="s">
        <v>168</v>
      </c>
      <c r="B353" s="100"/>
      <c r="E353" s="275" t="s">
        <v>75</v>
      </c>
      <c r="F353" s="268"/>
      <c r="G353" s="111">
        <v>0.25</v>
      </c>
      <c r="H353" s="81">
        <v>1</v>
      </c>
      <c r="I353" s="122">
        <v>0.25</v>
      </c>
      <c r="J353" s="112">
        <v>0.25</v>
      </c>
      <c r="K353" s="84">
        <v>1</v>
      </c>
      <c r="L353" s="122">
        <v>0.25</v>
      </c>
      <c r="M353" s="85">
        <v>0</v>
      </c>
      <c r="N353" s="86">
        <v>0</v>
      </c>
    </row>
    <row r="354" spans="1:14" x14ac:dyDescent="0.3">
      <c r="A354" s="3" t="s">
        <v>168</v>
      </c>
      <c r="B354" s="100"/>
      <c r="E354" s="275" t="s">
        <v>76</v>
      </c>
      <c r="F354" s="268"/>
      <c r="G354" s="80">
        <v>7.0000000000000001E-3</v>
      </c>
      <c r="H354" s="104">
        <v>180</v>
      </c>
      <c r="I354" s="122">
        <v>1.26</v>
      </c>
      <c r="J354" s="83">
        <v>0</v>
      </c>
      <c r="K354" s="104">
        <v>180</v>
      </c>
      <c r="L354" s="122">
        <v>0</v>
      </c>
      <c r="M354" s="85">
        <v>-1.26</v>
      </c>
      <c r="N354" s="86">
        <v>-1</v>
      </c>
    </row>
    <row r="355" spans="1:14" x14ac:dyDescent="0.3">
      <c r="A355" s="3" t="s">
        <v>168</v>
      </c>
      <c r="B355" s="100"/>
      <c r="E355" s="274"/>
      <c r="F355" s="268"/>
      <c r="G355" s="80"/>
      <c r="H355" s="102"/>
      <c r="I355" s="82"/>
      <c r="J355" s="83"/>
      <c r="K355" s="102"/>
      <c r="L355" s="122"/>
      <c r="M355" s="85">
        <v>0</v>
      </c>
      <c r="N355" s="86" t="s">
        <v>161</v>
      </c>
    </row>
    <row r="356" spans="1:14" x14ac:dyDescent="0.3">
      <c r="A356" s="3" t="s">
        <v>168</v>
      </c>
      <c r="B356" s="100" t="s">
        <v>10</v>
      </c>
      <c r="E356" s="123" t="s">
        <v>77</v>
      </c>
      <c r="F356" s="268"/>
      <c r="G356" s="80">
        <v>6.5000000000000002E-2</v>
      </c>
      <c r="H356" s="104">
        <v>117</v>
      </c>
      <c r="I356" s="122">
        <v>7.6050000000000004</v>
      </c>
      <c r="J356" s="83">
        <v>6.5000000000000002E-2</v>
      </c>
      <c r="K356" s="104">
        <v>117</v>
      </c>
      <c r="L356" s="122">
        <v>7.6050000000000004</v>
      </c>
      <c r="M356" s="85">
        <v>0</v>
      </c>
      <c r="N356" s="86">
        <v>0</v>
      </c>
    </row>
    <row r="357" spans="1:14" x14ac:dyDescent="0.3">
      <c r="A357" s="3" t="s">
        <v>168</v>
      </c>
      <c r="B357" s="100" t="s">
        <v>10</v>
      </c>
      <c r="E357" s="123" t="s">
        <v>78</v>
      </c>
      <c r="F357" s="268"/>
      <c r="G357" s="80">
        <v>9.4E-2</v>
      </c>
      <c r="H357" s="104">
        <v>30.6</v>
      </c>
      <c r="I357" s="122">
        <v>2.8764000000000003</v>
      </c>
      <c r="J357" s="83">
        <v>9.4E-2</v>
      </c>
      <c r="K357" s="104">
        <v>30.6</v>
      </c>
      <c r="L357" s="122">
        <v>2.8764000000000003</v>
      </c>
      <c r="M357" s="85">
        <v>0</v>
      </c>
      <c r="N357" s="86">
        <v>0</v>
      </c>
    </row>
    <row r="358" spans="1:14" x14ac:dyDescent="0.3">
      <c r="A358" s="3" t="s">
        <v>168</v>
      </c>
      <c r="B358" s="100" t="s">
        <v>10</v>
      </c>
      <c r="E358" s="126" t="s">
        <v>79</v>
      </c>
      <c r="F358" s="268"/>
      <c r="G358" s="80">
        <v>0.13200000000000001</v>
      </c>
      <c r="H358" s="104">
        <v>32.4</v>
      </c>
      <c r="I358" s="122">
        <v>4.2767999999999997</v>
      </c>
      <c r="J358" s="83">
        <v>0.13200000000000001</v>
      </c>
      <c r="K358" s="104">
        <v>32.4</v>
      </c>
      <c r="L358" s="122">
        <v>4.2767999999999997</v>
      </c>
      <c r="M358" s="85">
        <v>0</v>
      </c>
      <c r="N358" s="86">
        <v>0</v>
      </c>
    </row>
    <row r="359" spans="1:14" outlineLevel="1" x14ac:dyDescent="0.3">
      <c r="A359" s="3" t="s">
        <v>168</v>
      </c>
      <c r="B359" s="100" t="s">
        <v>17</v>
      </c>
      <c r="E359" s="123" t="s">
        <v>80</v>
      </c>
      <c r="F359" s="268"/>
      <c r="G359" s="80">
        <v>0.1038</v>
      </c>
      <c r="H359" s="104">
        <v>180</v>
      </c>
      <c r="I359" s="122">
        <v>18.684000000000001</v>
      </c>
      <c r="J359" s="83">
        <v>0.1038</v>
      </c>
      <c r="K359" s="104">
        <v>180</v>
      </c>
      <c r="L359" s="122">
        <v>18.684000000000001</v>
      </c>
      <c r="M359" s="85">
        <v>0</v>
      </c>
      <c r="N359" s="86">
        <v>0</v>
      </c>
    </row>
    <row r="360" spans="1:14" ht="15" outlineLevel="1" thickBot="1" x14ac:dyDescent="0.35">
      <c r="A360" s="3" t="s">
        <v>168</v>
      </c>
      <c r="B360" s="100" t="s">
        <v>12</v>
      </c>
      <c r="E360" s="123" t="s">
        <v>81</v>
      </c>
      <c r="F360" s="268"/>
      <c r="G360" s="80">
        <v>0.1038</v>
      </c>
      <c r="H360" s="104">
        <v>180</v>
      </c>
      <c r="I360" s="122">
        <v>18.684000000000001</v>
      </c>
      <c r="J360" s="83">
        <v>0.1038</v>
      </c>
      <c r="K360" s="104">
        <v>180</v>
      </c>
      <c r="L360" s="122">
        <v>18.684000000000001</v>
      </c>
      <c r="M360" s="85">
        <v>0</v>
      </c>
      <c r="N360" s="86">
        <v>0</v>
      </c>
    </row>
    <row r="361" spans="1:14" ht="15" thickBot="1" x14ac:dyDescent="0.35">
      <c r="A361" s="3" t="s">
        <v>168</v>
      </c>
      <c r="B361" s="100"/>
      <c r="E361" s="127"/>
      <c r="F361" s="276"/>
      <c r="G361" s="129"/>
      <c r="H361" s="130"/>
      <c r="I361" s="131"/>
      <c r="J361" s="129"/>
      <c r="K361" s="132"/>
      <c r="L361" s="131"/>
      <c r="M361" s="133"/>
      <c r="N361" s="134"/>
    </row>
    <row r="362" spans="1:14" x14ac:dyDescent="0.3">
      <c r="A362" s="3" t="s">
        <v>168</v>
      </c>
      <c r="B362" s="100" t="s">
        <v>82</v>
      </c>
      <c r="C362" s="3">
        <v>7</v>
      </c>
      <c r="E362" s="135" t="s">
        <v>83</v>
      </c>
      <c r="F362" s="268"/>
      <c r="G362" s="136"/>
      <c r="H362" s="137"/>
      <c r="I362" s="138">
        <v>36.102781379999996</v>
      </c>
      <c r="J362" s="139"/>
      <c r="K362" s="139"/>
      <c r="L362" s="138">
        <v>31.966305179999999</v>
      </c>
      <c r="M362" s="140">
        <v>-4.136476199999997</v>
      </c>
      <c r="N362" s="141">
        <v>-0.11457500064777551</v>
      </c>
    </row>
    <row r="363" spans="1:14" x14ac:dyDescent="0.3">
      <c r="A363" s="3" t="s">
        <v>168</v>
      </c>
      <c r="B363" s="100" t="s">
        <v>10</v>
      </c>
      <c r="E363" s="142" t="s">
        <v>84</v>
      </c>
      <c r="F363" s="268"/>
      <c r="G363" s="136">
        <v>0.13</v>
      </c>
      <c r="H363" s="143"/>
      <c r="I363" s="144">
        <v>4.6933615793999994</v>
      </c>
      <c r="J363" s="145">
        <v>0.13</v>
      </c>
      <c r="K363" s="81"/>
      <c r="L363" s="144">
        <v>4.1556196734000004</v>
      </c>
      <c r="M363" s="85">
        <v>-0.53774190599999905</v>
      </c>
      <c r="N363" s="146">
        <v>-0.11457500064777539</v>
      </c>
    </row>
    <row r="364" spans="1:14" outlineLevel="1" x14ac:dyDescent="0.3">
      <c r="A364" s="3" t="s">
        <v>168</v>
      </c>
      <c r="B364" s="100" t="s">
        <v>85</v>
      </c>
      <c r="C364" s="3">
        <v>7</v>
      </c>
      <c r="E364" s="148" t="s">
        <v>86</v>
      </c>
      <c r="F364" s="277"/>
      <c r="G364" s="200"/>
      <c r="H364" s="188"/>
      <c r="I364" s="201">
        <v>40.796142959399994</v>
      </c>
      <c r="J364" s="202"/>
      <c r="K364" s="203"/>
      <c r="L364" s="201">
        <v>36.121924853400003</v>
      </c>
      <c r="M364" s="204">
        <v>-4.6742181059999961</v>
      </c>
      <c r="N364" s="156">
        <v>-0.1145750006477755</v>
      </c>
    </row>
    <row r="365" spans="1:14" x14ac:dyDescent="0.3">
      <c r="A365" s="3" t="s">
        <v>168</v>
      </c>
      <c r="B365" s="100" t="s">
        <v>10</v>
      </c>
      <c r="E365" s="142" t="s">
        <v>87</v>
      </c>
      <c r="F365" s="268"/>
      <c r="G365" s="158">
        <v>0</v>
      </c>
      <c r="H365" s="143"/>
      <c r="I365" s="144">
        <v>0</v>
      </c>
      <c r="J365" s="145">
        <v>0</v>
      </c>
      <c r="K365" s="81"/>
      <c r="L365" s="144">
        <v>0</v>
      </c>
      <c r="M365" s="85">
        <v>0</v>
      </c>
      <c r="N365" s="146" t="s">
        <v>161</v>
      </c>
    </row>
    <row r="366" spans="1:14" x14ac:dyDescent="0.3">
      <c r="A366" s="3" t="s">
        <v>168</v>
      </c>
      <c r="B366" s="100" t="s">
        <v>88</v>
      </c>
      <c r="C366" s="3">
        <v>7</v>
      </c>
      <c r="E366" s="319" t="s">
        <v>89</v>
      </c>
      <c r="F366" s="320"/>
      <c r="G366" s="159"/>
      <c r="H366" s="160"/>
      <c r="I366" s="161">
        <v>40.796142959399994</v>
      </c>
      <c r="J366" s="162"/>
      <c r="K366" s="162"/>
      <c r="L366" s="161">
        <v>36.121924853400003</v>
      </c>
      <c r="M366" s="163">
        <v>-4.6742181059999908</v>
      </c>
      <c r="N366" s="164">
        <v>-0.11457500064777537</v>
      </c>
    </row>
    <row r="367" spans="1:14" x14ac:dyDescent="0.3">
      <c r="A367" s="3" t="s">
        <v>168</v>
      </c>
      <c r="B367" s="100" t="s">
        <v>10</v>
      </c>
      <c r="E367" s="165"/>
      <c r="F367" s="278"/>
      <c r="G367" s="167"/>
      <c r="H367" s="168"/>
      <c r="I367" s="169"/>
      <c r="J367" s="167"/>
      <c r="K367" s="170"/>
      <c r="L367" s="169"/>
      <c r="M367" s="171"/>
      <c r="N367" s="172"/>
    </row>
    <row r="368" spans="1:14" s="10" customFormat="1" ht="13.2" outlineLevel="1" x14ac:dyDescent="0.25">
      <c r="A368" s="3" t="s">
        <v>168</v>
      </c>
      <c r="B368" s="100" t="s">
        <v>17</v>
      </c>
      <c r="C368" s="3"/>
      <c r="D368" s="3"/>
      <c r="E368" s="173" t="s">
        <v>90</v>
      </c>
      <c r="F368" s="244"/>
      <c r="G368" s="175"/>
      <c r="H368" s="176"/>
      <c r="I368" s="177">
        <v>40.028581380000006</v>
      </c>
      <c r="J368" s="178"/>
      <c r="K368" s="178"/>
      <c r="L368" s="177">
        <v>35.892105180000001</v>
      </c>
      <c r="M368" s="179">
        <v>-4.1364762000000042</v>
      </c>
      <c r="N368" s="180">
        <v>-0.10333806638640371</v>
      </c>
    </row>
    <row r="369" spans="1:14" s="10" customFormat="1" ht="13.2" outlineLevel="1" x14ac:dyDescent="0.25">
      <c r="A369" s="3" t="s">
        <v>168</v>
      </c>
      <c r="B369" s="100" t="s">
        <v>17</v>
      </c>
      <c r="C369" s="3"/>
      <c r="D369" s="3"/>
      <c r="E369" s="181" t="s">
        <v>84</v>
      </c>
      <c r="F369" s="244"/>
      <c r="G369" s="175">
        <v>0.13</v>
      </c>
      <c r="H369" s="176"/>
      <c r="I369" s="182">
        <v>5.2037155794000007</v>
      </c>
      <c r="J369" s="175">
        <v>0.13</v>
      </c>
      <c r="K369" s="183"/>
      <c r="L369" s="182">
        <v>4.6659736733999999</v>
      </c>
      <c r="M369" s="184">
        <v>-0.53774190600000082</v>
      </c>
      <c r="N369" s="185">
        <v>-0.10333806638640376</v>
      </c>
    </row>
    <row r="370" spans="1:14" s="10" customFormat="1" ht="13.2" outlineLevel="1" x14ac:dyDescent="0.25">
      <c r="A370" s="3" t="s">
        <v>168</v>
      </c>
      <c r="B370" s="100" t="s">
        <v>17</v>
      </c>
      <c r="C370" s="3"/>
      <c r="D370" s="3"/>
      <c r="E370" s="181" t="s">
        <v>91</v>
      </c>
      <c r="F370" s="244"/>
      <c r="G370" s="175">
        <v>-0.08</v>
      </c>
      <c r="H370" s="176"/>
      <c r="I370" s="182">
        <v>-3.2022865104000005</v>
      </c>
      <c r="J370" s="183">
        <v>-0.08</v>
      </c>
      <c r="K370" s="186"/>
      <c r="L370" s="182">
        <v>-2.8713684144</v>
      </c>
      <c r="M370" s="184">
        <v>0.33091809600000044</v>
      </c>
      <c r="N370" s="185">
        <v>-0.10333806638640375</v>
      </c>
    </row>
    <row r="371" spans="1:14" s="10" customFormat="1" ht="13.8" outlineLevel="1" thickBot="1" x14ac:dyDescent="0.3">
      <c r="A371" s="3" t="s">
        <v>168</v>
      </c>
      <c r="B371" s="100" t="s">
        <v>92</v>
      </c>
      <c r="C371" s="3"/>
      <c r="D371" s="3"/>
      <c r="E371" s="321" t="s">
        <v>90</v>
      </c>
      <c r="F371" s="321"/>
      <c r="G371" s="187"/>
      <c r="H371" s="188"/>
      <c r="I371" s="152">
        <v>42.030010449000002</v>
      </c>
      <c r="J371" s="154"/>
      <c r="K371" s="154"/>
      <c r="L371" s="152">
        <v>37.686710439000002</v>
      </c>
      <c r="M371" s="155">
        <v>-4.3433000100000001</v>
      </c>
      <c r="N371" s="189">
        <v>-0.10333806638640362</v>
      </c>
    </row>
    <row r="372" spans="1:14" s="10" customFormat="1" ht="13.8" outlineLevel="1" thickBot="1" x14ac:dyDescent="0.3">
      <c r="A372" s="3" t="s">
        <v>168</v>
      </c>
      <c r="B372" s="100" t="s">
        <v>17</v>
      </c>
      <c r="C372" s="3"/>
      <c r="D372" s="3"/>
      <c r="E372" s="190"/>
      <c r="F372" s="245"/>
      <c r="G372" s="192"/>
      <c r="H372" s="193"/>
      <c r="I372" s="194"/>
      <c r="J372" s="192"/>
      <c r="K372" s="130"/>
      <c r="L372" s="194"/>
      <c r="M372" s="195"/>
      <c r="N372" s="196"/>
    </row>
    <row r="373" spans="1:14" s="10" customFormat="1" ht="13.2" outlineLevel="1" x14ac:dyDescent="0.25">
      <c r="A373" s="3" t="s">
        <v>168</v>
      </c>
      <c r="B373" s="100" t="s">
        <v>12</v>
      </c>
      <c r="C373" s="3"/>
      <c r="D373" s="3"/>
      <c r="E373" s="173" t="s">
        <v>93</v>
      </c>
      <c r="F373" s="244"/>
      <c r="G373" s="175"/>
      <c r="H373" s="176"/>
      <c r="I373" s="177">
        <v>40.028581380000006</v>
      </c>
      <c r="J373" s="178"/>
      <c r="K373" s="178"/>
      <c r="L373" s="177">
        <v>35.892105180000001</v>
      </c>
      <c r="M373" s="179">
        <v>-4.1364762000000042</v>
      </c>
      <c r="N373" s="180">
        <v>-0.10333806638640371</v>
      </c>
    </row>
    <row r="374" spans="1:14" s="10" customFormat="1" ht="13.2" outlineLevel="1" x14ac:dyDescent="0.25">
      <c r="A374" s="3" t="s">
        <v>168</v>
      </c>
      <c r="B374" s="100" t="s">
        <v>12</v>
      </c>
      <c r="C374" s="3"/>
      <c r="D374" s="3"/>
      <c r="E374" s="181" t="s">
        <v>84</v>
      </c>
      <c r="F374" s="244"/>
      <c r="G374" s="175">
        <v>0.13</v>
      </c>
      <c r="H374" s="176"/>
      <c r="I374" s="182">
        <v>5.2037155794000007</v>
      </c>
      <c r="J374" s="175">
        <v>0.13</v>
      </c>
      <c r="K374" s="183"/>
      <c r="L374" s="182">
        <v>4.6659736733999999</v>
      </c>
      <c r="M374" s="184">
        <v>-0.53774190600000082</v>
      </c>
      <c r="N374" s="185">
        <v>-0.10333806638640376</v>
      </c>
    </row>
    <row r="375" spans="1:14" s="10" customFormat="1" ht="13.2" outlineLevel="1" x14ac:dyDescent="0.25">
      <c r="A375" s="3" t="s">
        <v>168</v>
      </c>
      <c r="B375" s="100" t="s">
        <v>12</v>
      </c>
      <c r="C375" s="3"/>
      <c r="D375" s="3"/>
      <c r="E375" s="181" t="s">
        <v>91</v>
      </c>
      <c r="F375" s="244"/>
      <c r="G375" s="175">
        <v>-0.08</v>
      </c>
      <c r="H375" s="176"/>
      <c r="I375" s="182">
        <v>-3.2022865104000005</v>
      </c>
      <c r="J375" s="183">
        <v>-0.08</v>
      </c>
      <c r="K375" s="186"/>
      <c r="L375" s="182">
        <v>-2.8713684144</v>
      </c>
      <c r="M375" s="184">
        <v>0.33091809600000044</v>
      </c>
      <c r="N375" s="185">
        <v>-0.10333806638640375</v>
      </c>
    </row>
    <row r="376" spans="1:14" s="10" customFormat="1" ht="13.8" outlineLevel="1" thickBot="1" x14ac:dyDescent="0.3">
      <c r="A376" s="3" t="s">
        <v>168</v>
      </c>
      <c r="B376" s="100" t="s">
        <v>94</v>
      </c>
      <c r="C376" s="3"/>
      <c r="D376" s="3"/>
      <c r="E376" s="321" t="s">
        <v>93</v>
      </c>
      <c r="F376" s="321"/>
      <c r="G376" s="187"/>
      <c r="H376" s="188"/>
      <c r="I376" s="152">
        <v>42.030010449000002</v>
      </c>
      <c r="J376" s="154"/>
      <c r="K376" s="154"/>
      <c r="L376" s="152">
        <v>37.686710439000002</v>
      </c>
      <c r="M376" s="155">
        <v>-4.3433000100000001</v>
      </c>
      <c r="N376" s="189">
        <v>-0.10333806638640362</v>
      </c>
    </row>
    <row r="377" spans="1:14" s="10" customFormat="1" ht="13.8" outlineLevel="1" thickBot="1" x14ac:dyDescent="0.3">
      <c r="A377" s="3" t="s">
        <v>168</v>
      </c>
      <c r="B377" s="100" t="s">
        <v>12</v>
      </c>
      <c r="C377" s="3"/>
      <c r="D377" s="3"/>
      <c r="E377" s="190"/>
      <c r="F377" s="245"/>
      <c r="G377" s="249"/>
      <c r="H377" s="250"/>
      <c r="I377" s="251"/>
      <c r="J377" s="249"/>
      <c r="K377" s="252"/>
      <c r="L377" s="251"/>
      <c r="M377" s="253"/>
      <c r="N377" s="254"/>
    </row>
    <row r="380" spans="1:14" x14ac:dyDescent="0.3">
      <c r="E380" s="54" t="s">
        <v>29</v>
      </c>
      <c r="F380" s="322" t="s">
        <v>169</v>
      </c>
      <c r="G380" s="322"/>
      <c r="H380" s="322"/>
      <c r="I380" s="322"/>
      <c r="J380" s="322"/>
      <c r="K380" s="322"/>
      <c r="L380" s="255" t="s">
        <v>161</v>
      </c>
      <c r="M380" s="255"/>
      <c r="N380" s="255"/>
    </row>
    <row r="381" spans="1:14" x14ac:dyDescent="0.3">
      <c r="E381" s="54" t="s">
        <v>30</v>
      </c>
      <c r="F381" s="323" t="s">
        <v>12</v>
      </c>
      <c r="G381" s="324"/>
      <c r="H381" s="325"/>
      <c r="I381" s="256" t="s">
        <v>31</v>
      </c>
      <c r="J381" s="257"/>
      <c r="K381" s="255"/>
      <c r="L381" s="255"/>
      <c r="M381" s="255"/>
      <c r="N381" s="255"/>
    </row>
    <row r="382" spans="1:14" ht="15.6" x14ac:dyDescent="0.3">
      <c r="E382" s="54" t="s">
        <v>32</v>
      </c>
      <c r="F382" s="58">
        <v>280</v>
      </c>
      <c r="G382" s="59" t="s">
        <v>15</v>
      </c>
      <c r="H382" s="55"/>
      <c r="I382" s="255"/>
      <c r="J382" s="255"/>
      <c r="K382" s="258"/>
      <c r="L382" s="258"/>
      <c r="M382" s="258"/>
      <c r="N382" s="258"/>
    </row>
    <row r="383" spans="1:14" ht="15.6" x14ac:dyDescent="0.3">
      <c r="E383" s="54" t="s">
        <v>33</v>
      </c>
      <c r="F383" s="58">
        <v>1</v>
      </c>
      <c r="G383" s="61" t="s">
        <v>34</v>
      </c>
      <c r="H383" s="62"/>
      <c r="I383" s="259"/>
      <c r="J383" s="259"/>
      <c r="K383" s="259"/>
      <c r="L383" s="255"/>
      <c r="M383" s="255"/>
      <c r="N383" s="255"/>
    </row>
    <row r="384" spans="1:14" x14ac:dyDescent="0.3">
      <c r="E384" s="54" t="s">
        <v>35</v>
      </c>
      <c r="F384" s="63">
        <v>1.0368999999999999</v>
      </c>
      <c r="G384" s="255"/>
      <c r="H384" s="255"/>
      <c r="I384" s="255"/>
      <c r="J384" s="255"/>
      <c r="K384" s="255"/>
      <c r="L384" s="255"/>
      <c r="M384" s="255"/>
      <c r="N384" s="255"/>
    </row>
    <row r="385" spans="1:14" x14ac:dyDescent="0.3">
      <c r="E385" s="54" t="s">
        <v>36</v>
      </c>
      <c r="F385" s="63">
        <v>1.0368999999999999</v>
      </c>
      <c r="G385" s="255"/>
      <c r="H385" s="255"/>
      <c r="I385" s="255"/>
      <c r="J385" s="255"/>
      <c r="K385" s="255"/>
      <c r="L385" s="255"/>
      <c r="M385" s="255"/>
      <c r="N385" s="255"/>
    </row>
    <row r="386" spans="1:14" x14ac:dyDescent="0.3">
      <c r="E386" s="55"/>
      <c r="F386" s="255"/>
      <c r="G386" s="255"/>
      <c r="H386" s="255"/>
      <c r="I386" s="255"/>
      <c r="J386" s="255"/>
      <c r="K386" s="255"/>
      <c r="L386" s="255"/>
      <c r="M386" s="255"/>
      <c r="N386" s="255"/>
    </row>
    <row r="387" spans="1:14" x14ac:dyDescent="0.3">
      <c r="E387" s="55"/>
      <c r="F387" s="64"/>
      <c r="G387" s="329" t="s">
        <v>37</v>
      </c>
      <c r="H387" s="330"/>
      <c r="I387" s="331"/>
      <c r="J387" s="329" t="s">
        <v>38</v>
      </c>
      <c r="K387" s="330"/>
      <c r="L387" s="331"/>
      <c r="M387" s="329" t="s">
        <v>39</v>
      </c>
      <c r="N387" s="331"/>
    </row>
    <row r="388" spans="1:14" x14ac:dyDescent="0.3">
      <c r="E388" s="55"/>
      <c r="F388" s="312"/>
      <c r="G388" s="260" t="s">
        <v>40</v>
      </c>
      <c r="H388" s="260" t="s">
        <v>41</v>
      </c>
      <c r="I388" s="261" t="s">
        <v>42</v>
      </c>
      <c r="J388" s="260" t="s">
        <v>40</v>
      </c>
      <c r="K388" s="262" t="s">
        <v>41</v>
      </c>
      <c r="L388" s="261" t="s">
        <v>42</v>
      </c>
      <c r="M388" s="332" t="s">
        <v>43</v>
      </c>
      <c r="N388" s="334" t="s">
        <v>44</v>
      </c>
    </row>
    <row r="389" spans="1:14" x14ac:dyDescent="0.3">
      <c r="E389" s="55"/>
      <c r="F389" s="312"/>
      <c r="G389" s="263" t="s">
        <v>45</v>
      </c>
      <c r="H389" s="263"/>
      <c r="I389" s="264" t="s">
        <v>45</v>
      </c>
      <c r="J389" s="263" t="s">
        <v>45</v>
      </c>
      <c r="K389" s="264"/>
      <c r="L389" s="264" t="s">
        <v>45</v>
      </c>
      <c r="M389" s="333"/>
      <c r="N389" s="335"/>
    </row>
    <row r="390" spans="1:14" x14ac:dyDescent="0.3">
      <c r="A390" s="3" t="s">
        <v>169</v>
      </c>
      <c r="D390" s="3" t="s">
        <v>148</v>
      </c>
      <c r="E390" s="265" t="s">
        <v>47</v>
      </c>
      <c r="F390" s="266"/>
      <c r="G390" s="71">
        <v>1.2</v>
      </c>
      <c r="H390" s="72">
        <v>1</v>
      </c>
      <c r="I390" s="73">
        <v>1.2</v>
      </c>
      <c r="J390" s="74">
        <v>1.21</v>
      </c>
      <c r="K390" s="75">
        <v>1</v>
      </c>
      <c r="L390" s="73">
        <v>1.21</v>
      </c>
      <c r="M390" s="76">
        <v>1.0000000000000009E-2</v>
      </c>
      <c r="N390" s="77">
        <v>8.3333333333333419E-3</v>
      </c>
    </row>
    <row r="391" spans="1:14" x14ac:dyDescent="0.3">
      <c r="A391" s="3" t="s">
        <v>169</v>
      </c>
      <c r="D391" s="3" t="s">
        <v>149</v>
      </c>
      <c r="E391" s="267" t="s">
        <v>49</v>
      </c>
      <c r="F391" s="268"/>
      <c r="G391" s="80">
        <v>6.3791000000000002</v>
      </c>
      <c r="H391" s="81">
        <v>1</v>
      </c>
      <c r="I391" s="82">
        <v>6.3791000000000002</v>
      </c>
      <c r="J391" s="83">
        <v>6.4365118999999993</v>
      </c>
      <c r="K391" s="84">
        <v>1</v>
      </c>
      <c r="L391" s="82">
        <v>6.4365118999999993</v>
      </c>
      <c r="M391" s="85">
        <v>5.7411899999999072E-2</v>
      </c>
      <c r="N391" s="86">
        <v>8.9999999999998536E-3</v>
      </c>
    </row>
    <row r="392" spans="1:14" x14ac:dyDescent="0.3">
      <c r="A392" s="3" t="s">
        <v>169</v>
      </c>
      <c r="D392" s="3" t="s">
        <v>150</v>
      </c>
      <c r="E392" s="267" t="s">
        <v>51</v>
      </c>
      <c r="F392" s="268"/>
      <c r="G392" s="87">
        <v>0.01</v>
      </c>
      <c r="H392" s="81">
        <v>1</v>
      </c>
      <c r="I392" s="82">
        <v>0.01</v>
      </c>
      <c r="J392" s="88">
        <v>0.01</v>
      </c>
      <c r="K392" s="84">
        <v>1</v>
      </c>
      <c r="L392" s="82">
        <v>0.01</v>
      </c>
      <c r="M392" s="85">
        <v>0</v>
      </c>
      <c r="N392" s="86">
        <v>0</v>
      </c>
    </row>
    <row r="393" spans="1:14" x14ac:dyDescent="0.3">
      <c r="A393" s="3" t="s">
        <v>169</v>
      </c>
      <c r="D393" s="3" t="s">
        <v>151</v>
      </c>
      <c r="E393" s="269" t="s">
        <v>53</v>
      </c>
      <c r="F393" s="268"/>
      <c r="G393" s="80">
        <v>0.61070000000000002</v>
      </c>
      <c r="H393" s="81">
        <v>1</v>
      </c>
      <c r="I393" s="82">
        <v>0.61070000000000002</v>
      </c>
      <c r="J393" s="83">
        <v>1.9191000000000003</v>
      </c>
      <c r="K393" s="84">
        <v>1</v>
      </c>
      <c r="L393" s="82">
        <v>1.9191000000000003</v>
      </c>
      <c r="M393" s="85">
        <v>1.3084000000000002</v>
      </c>
      <c r="N393" s="86">
        <v>2.1424594727362045</v>
      </c>
    </row>
    <row r="394" spans="1:14" x14ac:dyDescent="0.3">
      <c r="A394" s="3" t="s">
        <v>169</v>
      </c>
      <c r="B394" s="90" t="s">
        <v>54</v>
      </c>
      <c r="C394" s="3">
        <v>8</v>
      </c>
      <c r="E394" s="91" t="s">
        <v>55</v>
      </c>
      <c r="F394" s="270"/>
      <c r="G394" s="93"/>
      <c r="H394" s="94"/>
      <c r="I394" s="95">
        <v>8.1997999999999998</v>
      </c>
      <c r="J394" s="96"/>
      <c r="K394" s="97"/>
      <c r="L394" s="95">
        <v>9.5756118999999984</v>
      </c>
      <c r="M394" s="98">
        <v>1.3758118999999986</v>
      </c>
      <c r="N394" s="99">
        <v>0.16778603136661854</v>
      </c>
    </row>
    <row r="395" spans="1:14" x14ac:dyDescent="0.3">
      <c r="A395" s="3" t="s">
        <v>169</v>
      </c>
      <c r="B395" s="100"/>
      <c r="E395" s="101" t="s">
        <v>56</v>
      </c>
      <c r="F395" s="268"/>
      <c r="G395" s="80">
        <v>0.1038</v>
      </c>
      <c r="H395" s="102">
        <v>10.331999999999994</v>
      </c>
      <c r="I395" s="103">
        <v>1.0724615999999993</v>
      </c>
      <c r="J395" s="83">
        <v>0.1038</v>
      </c>
      <c r="K395" s="102">
        <v>10.331999999999994</v>
      </c>
      <c r="L395" s="82">
        <v>1.0724615999999993</v>
      </c>
      <c r="M395" s="85">
        <v>0</v>
      </c>
      <c r="N395" s="86">
        <v>0</v>
      </c>
    </row>
    <row r="396" spans="1:14" x14ac:dyDescent="0.3">
      <c r="A396" s="3" t="s">
        <v>169</v>
      </c>
      <c r="B396" s="100"/>
      <c r="D396" s="3" t="s">
        <v>152</v>
      </c>
      <c r="E396" s="101" t="s">
        <v>58</v>
      </c>
      <c r="F396" s="268"/>
      <c r="G396" s="80">
        <v>1.3018000000000001</v>
      </c>
      <c r="H396" s="104">
        <v>1</v>
      </c>
      <c r="I396" s="82">
        <v>1.3018000000000001</v>
      </c>
      <c r="J396" s="83">
        <v>-1.2881</v>
      </c>
      <c r="K396" s="104">
        <v>1</v>
      </c>
      <c r="L396" s="82">
        <v>-1.2881</v>
      </c>
      <c r="M396" s="85">
        <v>-2.5899000000000001</v>
      </c>
      <c r="N396" s="86">
        <v>-1.9894761100015363</v>
      </c>
    </row>
    <row r="397" spans="1:14" x14ac:dyDescent="0.3">
      <c r="A397" s="3" t="s">
        <v>169</v>
      </c>
      <c r="B397" s="100"/>
      <c r="D397" s="3" t="s">
        <v>153</v>
      </c>
      <c r="E397" s="101" t="s">
        <v>60</v>
      </c>
      <c r="F397" s="268"/>
      <c r="G397" s="105">
        <v>4.0000000000000002E-4</v>
      </c>
      <c r="H397" s="106">
        <v>280</v>
      </c>
      <c r="I397" s="107">
        <v>0.112</v>
      </c>
      <c r="J397" s="83">
        <v>2.2000000000000001E-3</v>
      </c>
      <c r="K397" s="104">
        <v>280</v>
      </c>
      <c r="L397" s="82">
        <v>0.61599999999999999</v>
      </c>
      <c r="M397" s="85">
        <v>0.504</v>
      </c>
      <c r="N397" s="86">
        <v>4.5</v>
      </c>
    </row>
    <row r="398" spans="1:14" x14ac:dyDescent="0.3">
      <c r="A398" s="3" t="s">
        <v>169</v>
      </c>
      <c r="B398" s="100"/>
      <c r="D398" s="3" t="s">
        <v>154</v>
      </c>
      <c r="E398" s="78" t="s">
        <v>62</v>
      </c>
      <c r="F398" s="268"/>
      <c r="G398" s="80">
        <v>0.1288</v>
      </c>
      <c r="H398" s="104">
        <v>1</v>
      </c>
      <c r="I398" s="82">
        <v>0.1288</v>
      </c>
      <c r="J398" s="83">
        <v>0.1288</v>
      </c>
      <c r="K398" s="104">
        <v>1</v>
      </c>
      <c r="L398" s="82">
        <v>0.1288</v>
      </c>
      <c r="M398" s="85">
        <v>0</v>
      </c>
      <c r="N398" s="86">
        <v>0</v>
      </c>
    </row>
    <row r="399" spans="1:14" ht="26.4" x14ac:dyDescent="0.3">
      <c r="A399" s="3" t="s">
        <v>169</v>
      </c>
      <c r="B399" s="100"/>
      <c r="E399" s="101" t="s">
        <v>64</v>
      </c>
      <c r="F399" s="268"/>
      <c r="G399" s="111">
        <v>0</v>
      </c>
      <c r="H399" s="81">
        <v>1</v>
      </c>
      <c r="I399" s="82">
        <v>0</v>
      </c>
      <c r="J399" s="83">
        <v>0</v>
      </c>
      <c r="K399" s="81">
        <v>1</v>
      </c>
      <c r="L399" s="82">
        <v>0</v>
      </c>
      <c r="M399" s="85">
        <v>0</v>
      </c>
      <c r="N399" s="86" t="s">
        <v>161</v>
      </c>
    </row>
    <row r="400" spans="1:14" x14ac:dyDescent="0.3">
      <c r="A400" s="3" t="s">
        <v>169</v>
      </c>
      <c r="B400" s="100" t="s">
        <v>65</v>
      </c>
      <c r="C400" s="3">
        <v>8</v>
      </c>
      <c r="E400" s="113" t="s">
        <v>66</v>
      </c>
      <c r="F400" s="271"/>
      <c r="G400" s="115"/>
      <c r="H400" s="94"/>
      <c r="I400" s="116">
        <v>10.814861599999999</v>
      </c>
      <c r="J400" s="117"/>
      <c r="K400" s="97"/>
      <c r="L400" s="116">
        <v>10.104773499999997</v>
      </c>
      <c r="M400" s="98">
        <v>-0.71008810000000189</v>
      </c>
      <c r="N400" s="99">
        <v>-6.5658547123710026E-2</v>
      </c>
    </row>
    <row r="401" spans="1:14" x14ac:dyDescent="0.3">
      <c r="A401" s="3" t="s">
        <v>169</v>
      </c>
      <c r="B401" s="100"/>
      <c r="D401" s="3" t="s">
        <v>155</v>
      </c>
      <c r="E401" s="272" t="s">
        <v>68</v>
      </c>
      <c r="F401" s="268"/>
      <c r="G401" s="80">
        <v>2.6888000000000001</v>
      </c>
      <c r="H401" s="102">
        <v>1</v>
      </c>
      <c r="I401" s="82">
        <v>2.6888000000000001</v>
      </c>
      <c r="J401" s="83">
        <v>2.6274999999999999</v>
      </c>
      <c r="K401" s="102">
        <v>1</v>
      </c>
      <c r="L401" s="82">
        <v>2.6274999999999999</v>
      </c>
      <c r="M401" s="85">
        <v>-6.1300000000000132E-2</v>
      </c>
      <c r="N401" s="86">
        <v>-2.2798274323118168E-2</v>
      </c>
    </row>
    <row r="402" spans="1:14" x14ac:dyDescent="0.3">
      <c r="A402" s="3" t="s">
        <v>169</v>
      </c>
      <c r="B402" s="100"/>
      <c r="D402" s="3" t="s">
        <v>156</v>
      </c>
      <c r="E402" s="273" t="s">
        <v>70</v>
      </c>
      <c r="F402" s="268"/>
      <c r="G402" s="80">
        <v>1.4379</v>
      </c>
      <c r="H402" s="102">
        <v>1</v>
      </c>
      <c r="I402" s="82">
        <v>1.4379</v>
      </c>
      <c r="J402" s="83">
        <v>1.4291</v>
      </c>
      <c r="K402" s="102">
        <v>1</v>
      </c>
      <c r="L402" s="82">
        <v>1.4291</v>
      </c>
      <c r="M402" s="85">
        <v>-8.799999999999919E-3</v>
      </c>
      <c r="N402" s="86">
        <v>-6.1200361638500027E-3</v>
      </c>
    </row>
    <row r="403" spans="1:14" x14ac:dyDescent="0.3">
      <c r="A403" s="3" t="s">
        <v>169</v>
      </c>
      <c r="B403" s="100" t="s">
        <v>71</v>
      </c>
      <c r="C403" s="3">
        <v>8</v>
      </c>
      <c r="E403" s="113" t="s">
        <v>72</v>
      </c>
      <c r="F403" s="270"/>
      <c r="G403" s="115"/>
      <c r="H403" s="94"/>
      <c r="I403" s="116">
        <v>14.9415616</v>
      </c>
      <c r="J403" s="117"/>
      <c r="K403" s="120"/>
      <c r="L403" s="116">
        <v>14.161373499999996</v>
      </c>
      <c r="M403" s="98">
        <v>-0.78018810000000371</v>
      </c>
      <c r="N403" s="99">
        <v>-5.2215967841005566E-2</v>
      </c>
    </row>
    <row r="404" spans="1:14" x14ac:dyDescent="0.3">
      <c r="A404" s="3" t="s">
        <v>169</v>
      </c>
      <c r="B404" s="100"/>
      <c r="E404" s="274" t="s">
        <v>73</v>
      </c>
      <c r="F404" s="268"/>
      <c r="G404" s="80">
        <v>3.5999999999999999E-3</v>
      </c>
      <c r="H404" s="102">
        <v>290.33199999999999</v>
      </c>
      <c r="I404" s="82">
        <v>1.0451952</v>
      </c>
      <c r="J404" s="83">
        <v>3.5999999999999999E-3</v>
      </c>
      <c r="K404" s="102">
        <v>290.33199999999999</v>
      </c>
      <c r="L404" s="122">
        <v>1.0451952</v>
      </c>
      <c r="M404" s="85">
        <v>0</v>
      </c>
      <c r="N404" s="86">
        <v>0</v>
      </c>
    </row>
    <row r="405" spans="1:14" x14ac:dyDescent="0.3">
      <c r="A405" s="3" t="s">
        <v>169</v>
      </c>
      <c r="B405" s="100"/>
      <c r="E405" s="274" t="s">
        <v>74</v>
      </c>
      <c r="F405" s="268"/>
      <c r="G405" s="80">
        <v>2.9999999999999997E-4</v>
      </c>
      <c r="H405" s="102">
        <v>290.33199999999999</v>
      </c>
      <c r="I405" s="82">
        <v>8.7099599999999985E-2</v>
      </c>
      <c r="J405" s="83">
        <v>2.9999999999999997E-4</v>
      </c>
      <c r="K405" s="102">
        <v>290.33199999999999</v>
      </c>
      <c r="L405" s="122">
        <v>8.7099599999999985E-2</v>
      </c>
      <c r="M405" s="85">
        <v>0</v>
      </c>
      <c r="N405" s="86">
        <v>0</v>
      </c>
    </row>
    <row r="406" spans="1:14" x14ac:dyDescent="0.3">
      <c r="A406" s="3" t="s">
        <v>169</v>
      </c>
      <c r="B406" s="100"/>
      <c r="E406" s="275" t="s">
        <v>75</v>
      </c>
      <c r="F406" s="268"/>
      <c r="G406" s="111">
        <v>0.25</v>
      </c>
      <c r="H406" s="81">
        <v>1</v>
      </c>
      <c r="I406" s="122">
        <v>0.25</v>
      </c>
      <c r="J406" s="112">
        <v>0.25</v>
      </c>
      <c r="K406" s="84">
        <v>1</v>
      </c>
      <c r="L406" s="122">
        <v>0.25</v>
      </c>
      <c r="M406" s="85">
        <v>0</v>
      </c>
      <c r="N406" s="86">
        <v>0</v>
      </c>
    </row>
    <row r="407" spans="1:14" x14ac:dyDescent="0.3">
      <c r="A407" s="3" t="s">
        <v>169</v>
      </c>
      <c r="B407" s="100"/>
      <c r="E407" s="275" t="s">
        <v>76</v>
      </c>
      <c r="F407" s="268"/>
      <c r="G407" s="80">
        <v>7.0000000000000001E-3</v>
      </c>
      <c r="H407" s="104">
        <v>280</v>
      </c>
      <c r="I407" s="122">
        <v>1.96</v>
      </c>
      <c r="J407" s="83">
        <v>0</v>
      </c>
      <c r="K407" s="104">
        <v>280</v>
      </c>
      <c r="L407" s="122">
        <v>0</v>
      </c>
      <c r="M407" s="85">
        <v>-1.96</v>
      </c>
      <c r="N407" s="86">
        <v>-1</v>
      </c>
    </row>
    <row r="408" spans="1:14" x14ac:dyDescent="0.3">
      <c r="A408" s="3" t="s">
        <v>169</v>
      </c>
      <c r="B408" s="100"/>
      <c r="E408" s="274"/>
      <c r="F408" s="268"/>
      <c r="G408" s="80"/>
      <c r="H408" s="104"/>
      <c r="I408" s="122"/>
      <c r="J408" s="83"/>
      <c r="K408" s="104"/>
      <c r="L408" s="122"/>
      <c r="M408" s="85">
        <v>0</v>
      </c>
      <c r="N408" s="86" t="s">
        <v>161</v>
      </c>
    </row>
    <row r="409" spans="1:14" outlineLevel="1" x14ac:dyDescent="0.3">
      <c r="A409" s="3" t="s">
        <v>169</v>
      </c>
      <c r="B409" s="100" t="s">
        <v>10</v>
      </c>
      <c r="E409" s="123" t="s">
        <v>77</v>
      </c>
      <c r="F409" s="268"/>
      <c r="G409" s="80">
        <v>6.5000000000000002E-2</v>
      </c>
      <c r="H409" s="104">
        <v>182</v>
      </c>
      <c r="I409" s="122">
        <v>11.83</v>
      </c>
      <c r="J409" s="83">
        <v>6.5000000000000002E-2</v>
      </c>
      <c r="K409" s="104">
        <v>182</v>
      </c>
      <c r="L409" s="122">
        <v>11.83</v>
      </c>
      <c r="M409" s="85">
        <v>0</v>
      </c>
      <c r="N409" s="86">
        <v>0</v>
      </c>
    </row>
    <row r="410" spans="1:14" outlineLevel="1" x14ac:dyDescent="0.3">
      <c r="A410" s="3" t="s">
        <v>169</v>
      </c>
      <c r="B410" s="100" t="s">
        <v>10</v>
      </c>
      <c r="E410" s="123" t="s">
        <v>78</v>
      </c>
      <c r="F410" s="268"/>
      <c r="G410" s="80">
        <v>9.4E-2</v>
      </c>
      <c r="H410" s="104">
        <v>47.6</v>
      </c>
      <c r="I410" s="122">
        <v>4.4744000000000002</v>
      </c>
      <c r="J410" s="83">
        <v>9.4E-2</v>
      </c>
      <c r="K410" s="104">
        <v>47.6</v>
      </c>
      <c r="L410" s="122">
        <v>4.4744000000000002</v>
      </c>
      <c r="M410" s="85">
        <v>0</v>
      </c>
      <c r="N410" s="86">
        <v>0</v>
      </c>
    </row>
    <row r="411" spans="1:14" outlineLevel="1" x14ac:dyDescent="0.3">
      <c r="A411" s="3" t="s">
        <v>169</v>
      </c>
      <c r="B411" s="100" t="s">
        <v>10</v>
      </c>
      <c r="E411" s="126" t="s">
        <v>79</v>
      </c>
      <c r="F411" s="268"/>
      <c r="G411" s="80">
        <v>0.13200000000000001</v>
      </c>
      <c r="H411" s="104">
        <v>50.4</v>
      </c>
      <c r="I411" s="122">
        <v>6.6528</v>
      </c>
      <c r="J411" s="83">
        <v>0.13200000000000001</v>
      </c>
      <c r="K411" s="104">
        <v>50.4</v>
      </c>
      <c r="L411" s="122">
        <v>6.6528</v>
      </c>
      <c r="M411" s="85">
        <v>0</v>
      </c>
      <c r="N411" s="86">
        <v>0</v>
      </c>
    </row>
    <row r="412" spans="1:14" outlineLevel="1" x14ac:dyDescent="0.3">
      <c r="A412" s="3" t="s">
        <v>169</v>
      </c>
      <c r="B412" s="100" t="s">
        <v>17</v>
      </c>
      <c r="E412" s="123" t="s">
        <v>80</v>
      </c>
      <c r="F412" s="268"/>
      <c r="G412" s="80">
        <v>0.1038</v>
      </c>
      <c r="H412" s="104">
        <v>280</v>
      </c>
      <c r="I412" s="122">
        <v>29.064</v>
      </c>
      <c r="J412" s="83">
        <v>0.1038</v>
      </c>
      <c r="K412" s="104">
        <v>280</v>
      </c>
      <c r="L412" s="122">
        <v>29.064</v>
      </c>
      <c r="M412" s="85">
        <v>0</v>
      </c>
      <c r="N412" s="86">
        <v>0</v>
      </c>
    </row>
    <row r="413" spans="1:14" ht="15" thickBot="1" x14ac:dyDescent="0.35">
      <c r="A413" s="3" t="s">
        <v>169</v>
      </c>
      <c r="B413" s="100" t="s">
        <v>12</v>
      </c>
      <c r="E413" s="123" t="s">
        <v>81</v>
      </c>
      <c r="F413" s="268"/>
      <c r="G413" s="80">
        <v>0.1038</v>
      </c>
      <c r="H413" s="104">
        <v>280</v>
      </c>
      <c r="I413" s="122">
        <v>29.064</v>
      </c>
      <c r="J413" s="83">
        <v>0.1038</v>
      </c>
      <c r="K413" s="104">
        <v>280</v>
      </c>
      <c r="L413" s="122">
        <v>29.064</v>
      </c>
      <c r="M413" s="85">
        <v>0</v>
      </c>
      <c r="N413" s="86">
        <v>0</v>
      </c>
    </row>
    <row r="414" spans="1:14" ht="15" thickBot="1" x14ac:dyDescent="0.35">
      <c r="A414" s="3" t="s">
        <v>169</v>
      </c>
      <c r="B414" s="100"/>
      <c r="E414" s="127"/>
      <c r="F414" s="276"/>
      <c r="G414" s="129"/>
      <c r="H414" s="130"/>
      <c r="I414" s="131"/>
      <c r="J414" s="129"/>
      <c r="K414" s="132"/>
      <c r="L414" s="131"/>
      <c r="M414" s="133"/>
      <c r="N414" s="134"/>
    </row>
    <row r="415" spans="1:14" outlineLevel="1" x14ac:dyDescent="0.3">
      <c r="A415" s="3" t="s">
        <v>169</v>
      </c>
      <c r="B415" s="100" t="s">
        <v>10</v>
      </c>
      <c r="E415" s="135" t="s">
        <v>83</v>
      </c>
      <c r="F415" s="268"/>
      <c r="G415" s="136"/>
      <c r="H415" s="137"/>
      <c r="I415" s="138">
        <v>41.241056399999998</v>
      </c>
      <c r="J415" s="139"/>
      <c r="K415" s="139"/>
      <c r="L415" s="138">
        <v>38.500868299999993</v>
      </c>
      <c r="M415" s="140">
        <v>-2.7401881000000046</v>
      </c>
      <c r="N415" s="141">
        <v>-6.6443208278243931E-2</v>
      </c>
    </row>
    <row r="416" spans="1:14" outlineLevel="1" x14ac:dyDescent="0.3">
      <c r="A416" s="3" t="s">
        <v>169</v>
      </c>
      <c r="B416" s="100" t="s">
        <v>10</v>
      </c>
      <c r="E416" s="142" t="s">
        <v>84</v>
      </c>
      <c r="F416" s="268"/>
      <c r="G416" s="136">
        <v>0.13</v>
      </c>
      <c r="H416" s="143"/>
      <c r="I416" s="144">
        <v>5.3613373319999997</v>
      </c>
      <c r="J416" s="145">
        <v>0.13</v>
      </c>
      <c r="K416" s="81"/>
      <c r="L416" s="144">
        <v>5.0051128789999995</v>
      </c>
      <c r="M416" s="85">
        <v>-0.35622445300000027</v>
      </c>
      <c r="N416" s="146">
        <v>-6.6443208278243862E-2</v>
      </c>
    </row>
    <row r="417" spans="1:14" outlineLevel="1" x14ac:dyDescent="0.3">
      <c r="A417" s="3" t="s">
        <v>169</v>
      </c>
      <c r="B417" s="100" t="s">
        <v>10</v>
      </c>
      <c r="E417" s="142" t="s">
        <v>91</v>
      </c>
      <c r="F417" s="268"/>
      <c r="G417" s="158">
        <v>-0.08</v>
      </c>
      <c r="H417" s="143"/>
      <c r="I417" s="144">
        <v>-3.2992845119999998</v>
      </c>
      <c r="J417" s="145">
        <v>-0.08</v>
      </c>
      <c r="K417" s="81"/>
      <c r="L417" s="144">
        <v>-3.0800694639999997</v>
      </c>
      <c r="M417" s="85">
        <v>0.21921504800000013</v>
      </c>
      <c r="N417" s="146">
        <v>-6.6443208278243862E-2</v>
      </c>
    </row>
    <row r="418" spans="1:14" ht="15" outlineLevel="1" thickBot="1" x14ac:dyDescent="0.35">
      <c r="A418" s="3" t="s">
        <v>169</v>
      </c>
      <c r="B418" s="100" t="s">
        <v>88</v>
      </c>
      <c r="E418" s="327" t="s">
        <v>89</v>
      </c>
      <c r="F418" s="328"/>
      <c r="G418" s="159"/>
      <c r="H418" s="160"/>
      <c r="I418" s="152">
        <v>43.303109219999996</v>
      </c>
      <c r="J418" s="162"/>
      <c r="K418" s="162"/>
      <c r="L418" s="161">
        <v>40.425911714999998</v>
      </c>
      <c r="M418" s="163">
        <v>-2.877197504999998</v>
      </c>
      <c r="N418" s="164">
        <v>-6.6443208278243779E-2</v>
      </c>
    </row>
    <row r="419" spans="1:14" outlineLevel="1" x14ac:dyDescent="0.3">
      <c r="A419" s="3" t="s">
        <v>169</v>
      </c>
      <c r="B419" s="100" t="s">
        <v>10</v>
      </c>
      <c r="E419" s="209"/>
      <c r="F419" s="279"/>
      <c r="G419" s="211"/>
      <c r="H419" s="212"/>
      <c r="I419" s="213"/>
      <c r="J419" s="211"/>
      <c r="K419" s="214"/>
      <c r="L419" s="213"/>
      <c r="M419" s="215"/>
      <c r="N419" s="216"/>
    </row>
    <row r="420" spans="1:14" s="10" customFormat="1" ht="13.2" outlineLevel="1" x14ac:dyDescent="0.25">
      <c r="A420" s="3" t="s">
        <v>169</v>
      </c>
      <c r="B420" s="100" t="s">
        <v>17</v>
      </c>
      <c r="C420" s="3"/>
      <c r="D420" s="3"/>
      <c r="E420" s="217" t="s">
        <v>90</v>
      </c>
      <c r="F420" s="280"/>
      <c r="G420" s="175"/>
      <c r="H420" s="176"/>
      <c r="I420" s="177">
        <v>47.347856399999998</v>
      </c>
      <c r="J420" s="178"/>
      <c r="K420" s="178"/>
      <c r="L420" s="177">
        <v>44.607668299999993</v>
      </c>
      <c r="M420" s="179">
        <v>-2.7401881000000046</v>
      </c>
      <c r="N420" s="180">
        <v>-5.7873540817784619E-2</v>
      </c>
    </row>
    <row r="421" spans="1:14" s="10" customFormat="1" ht="13.2" outlineLevel="1" x14ac:dyDescent="0.25">
      <c r="A421" s="3" t="s">
        <v>169</v>
      </c>
      <c r="B421" s="100" t="s">
        <v>17</v>
      </c>
      <c r="C421" s="3"/>
      <c r="D421" s="3"/>
      <c r="E421" s="219" t="s">
        <v>84</v>
      </c>
      <c r="F421" s="280"/>
      <c r="G421" s="175">
        <v>0.13</v>
      </c>
      <c r="H421" s="176"/>
      <c r="I421" s="182">
        <v>6.155221332</v>
      </c>
      <c r="J421" s="175">
        <v>0.13</v>
      </c>
      <c r="K421" s="183"/>
      <c r="L421" s="182">
        <v>5.7989968789999997</v>
      </c>
      <c r="M421" s="184">
        <v>-0.35622445300000027</v>
      </c>
      <c r="N421" s="185">
        <v>-5.7873540817784563E-2</v>
      </c>
    </row>
    <row r="422" spans="1:14" s="10" customFormat="1" ht="13.2" outlineLevel="1" x14ac:dyDescent="0.25">
      <c r="A422" s="3" t="s">
        <v>169</v>
      </c>
      <c r="B422" s="100" t="s">
        <v>17</v>
      </c>
      <c r="C422" s="3"/>
      <c r="D422" s="3"/>
      <c r="E422" s="219" t="s">
        <v>91</v>
      </c>
      <c r="F422" s="280"/>
      <c r="G422" s="175">
        <v>-0.08</v>
      </c>
      <c r="H422" s="176"/>
      <c r="I422" s="182">
        <v>-3.7878285119999999</v>
      </c>
      <c r="J422" s="183">
        <v>-0.08</v>
      </c>
      <c r="K422" s="186"/>
      <c r="L422" s="182">
        <v>-3.5686134639999993</v>
      </c>
      <c r="M422" s="184">
        <v>0.21921504800000058</v>
      </c>
      <c r="N422" s="185">
        <v>-5.7873540817784674E-2</v>
      </c>
    </row>
    <row r="423" spans="1:14" s="10" customFormat="1" ht="13.8" outlineLevel="1" thickBot="1" x14ac:dyDescent="0.3">
      <c r="A423" s="3" t="s">
        <v>169</v>
      </c>
      <c r="B423" s="100" t="s">
        <v>92</v>
      </c>
      <c r="C423" s="3"/>
      <c r="D423" s="3"/>
      <c r="E423" s="327" t="s">
        <v>90</v>
      </c>
      <c r="F423" s="328"/>
      <c r="G423" s="187"/>
      <c r="H423" s="188"/>
      <c r="I423" s="152">
        <v>49.715249219999997</v>
      </c>
      <c r="J423" s="154"/>
      <c r="K423" s="154"/>
      <c r="L423" s="152">
        <v>46.838051714999992</v>
      </c>
      <c r="M423" s="155">
        <v>-2.8771975050000052</v>
      </c>
      <c r="N423" s="189">
        <v>-5.7873540817784626E-2</v>
      </c>
    </row>
    <row r="424" spans="1:14" s="10" customFormat="1" ht="13.8" outlineLevel="1" thickBot="1" x14ac:dyDescent="0.3">
      <c r="A424" s="3" t="s">
        <v>169</v>
      </c>
      <c r="B424" s="100" t="s">
        <v>17</v>
      </c>
      <c r="C424" s="3"/>
      <c r="D424" s="3"/>
      <c r="E424" s="220"/>
      <c r="F424" s="245"/>
      <c r="G424" s="192"/>
      <c r="H424" s="193"/>
      <c r="I424" s="194"/>
      <c r="J424" s="192"/>
      <c r="K424" s="130"/>
      <c r="L424" s="194"/>
      <c r="M424" s="195"/>
      <c r="N424" s="134"/>
    </row>
    <row r="425" spans="1:14" s="10" customFormat="1" ht="13.2" x14ac:dyDescent="0.25">
      <c r="A425" s="3" t="s">
        <v>169</v>
      </c>
      <c r="B425" s="100" t="s">
        <v>116</v>
      </c>
      <c r="C425" s="3">
        <v>8</v>
      </c>
      <c r="D425" s="3"/>
      <c r="E425" s="135" t="s">
        <v>93</v>
      </c>
      <c r="F425" s="268"/>
      <c r="G425" s="136"/>
      <c r="H425" s="137"/>
      <c r="I425" s="138">
        <v>47.347856399999998</v>
      </c>
      <c r="J425" s="139"/>
      <c r="K425" s="139"/>
      <c r="L425" s="138">
        <v>44.607668299999993</v>
      </c>
      <c r="M425" s="140">
        <v>-2.7401881000000046</v>
      </c>
      <c r="N425" s="141">
        <v>-5.7873540817784619E-2</v>
      </c>
    </row>
    <row r="426" spans="1:14" s="10" customFormat="1" ht="13.2" x14ac:dyDescent="0.25">
      <c r="A426" s="3" t="s">
        <v>169</v>
      </c>
      <c r="B426" s="100" t="s">
        <v>12</v>
      </c>
      <c r="C426" s="3"/>
      <c r="D426" s="3"/>
      <c r="E426" s="142" t="s">
        <v>84</v>
      </c>
      <c r="F426" s="268"/>
      <c r="G426" s="136">
        <v>0.13</v>
      </c>
      <c r="H426" s="137"/>
      <c r="I426" s="144">
        <v>6.155221332</v>
      </c>
      <c r="J426" s="136">
        <v>0.13</v>
      </c>
      <c r="K426" s="145"/>
      <c r="L426" s="144">
        <v>5.7989968789999997</v>
      </c>
      <c r="M426" s="85">
        <v>-0.35622445300000027</v>
      </c>
      <c r="N426" s="146">
        <v>-5.7873540817784563E-2</v>
      </c>
    </row>
    <row r="427" spans="1:14" s="10" customFormat="1" ht="13.2" outlineLevel="1" x14ac:dyDescent="0.25">
      <c r="A427" s="3" t="s">
        <v>169</v>
      </c>
      <c r="B427" s="100" t="s">
        <v>117</v>
      </c>
      <c r="C427" s="3">
        <v>8</v>
      </c>
      <c r="D427" s="3"/>
      <c r="E427" s="148" t="s">
        <v>118</v>
      </c>
      <c r="F427" s="277"/>
      <c r="G427" s="200"/>
      <c r="H427" s="221"/>
      <c r="I427" s="201">
        <v>53.503077731999994</v>
      </c>
      <c r="J427" s="200"/>
      <c r="K427" s="202"/>
      <c r="L427" s="201">
        <v>50.406665178999994</v>
      </c>
      <c r="M427" s="204">
        <v>-3.0964125530000048</v>
      </c>
      <c r="N427" s="156">
        <v>-5.7873540817784619E-2</v>
      </c>
    </row>
    <row r="428" spans="1:14" s="10" customFormat="1" ht="13.2" x14ac:dyDescent="0.25">
      <c r="A428" s="3" t="s">
        <v>169</v>
      </c>
      <c r="B428" s="100" t="s">
        <v>12</v>
      </c>
      <c r="C428" s="3"/>
      <c r="D428" s="3"/>
      <c r="E428" s="142" t="s">
        <v>87</v>
      </c>
      <c r="F428" s="268"/>
      <c r="G428" s="136">
        <v>0</v>
      </c>
      <c r="H428" s="137"/>
      <c r="I428" s="144">
        <v>0</v>
      </c>
      <c r="J428" s="145">
        <v>0</v>
      </c>
      <c r="K428" s="81"/>
      <c r="L428" s="144">
        <v>0</v>
      </c>
      <c r="M428" s="85">
        <v>0</v>
      </c>
      <c r="N428" s="146" t="s">
        <v>161</v>
      </c>
    </row>
    <row r="429" spans="1:14" s="10" customFormat="1" ht="13.2" x14ac:dyDescent="0.25">
      <c r="A429" s="3" t="s">
        <v>169</v>
      </c>
      <c r="B429" s="100" t="s">
        <v>94</v>
      </c>
      <c r="C429" s="3">
        <v>8</v>
      </c>
      <c r="D429" s="3"/>
      <c r="E429" s="319" t="s">
        <v>93</v>
      </c>
      <c r="F429" s="320"/>
      <c r="G429" s="159"/>
      <c r="H429" s="160"/>
      <c r="I429" s="161">
        <v>53.503077731999994</v>
      </c>
      <c r="J429" s="162"/>
      <c r="K429" s="162"/>
      <c r="L429" s="161">
        <v>50.406665178999994</v>
      </c>
      <c r="M429" s="163">
        <v>-3.0964125530000004</v>
      </c>
      <c r="N429" s="164">
        <v>-5.7873540817784536E-2</v>
      </c>
    </row>
    <row r="430" spans="1:14" s="10" customFormat="1" ht="13.8" thickBot="1" x14ac:dyDescent="0.3">
      <c r="A430" s="3" t="s">
        <v>169</v>
      </c>
      <c r="B430" s="100" t="s">
        <v>12</v>
      </c>
      <c r="C430" s="3"/>
      <c r="D430" s="3"/>
      <c r="E430" s="222"/>
      <c r="F430" s="281"/>
      <c r="G430" s="282"/>
      <c r="H430" s="283"/>
      <c r="I430" s="284"/>
      <c r="J430" s="282"/>
      <c r="K430" s="285"/>
      <c r="L430" s="284"/>
      <c r="M430" s="286"/>
      <c r="N430" s="287"/>
    </row>
    <row r="433" spans="1:14" x14ac:dyDescent="0.3">
      <c r="E433" s="54" t="s">
        <v>29</v>
      </c>
      <c r="F433" s="322" t="s">
        <v>162</v>
      </c>
      <c r="G433" s="322"/>
      <c r="H433" s="322"/>
      <c r="I433" s="322"/>
      <c r="J433" s="322"/>
      <c r="K433" s="322"/>
      <c r="L433" s="255" t="s">
        <v>161</v>
      </c>
      <c r="M433" s="255"/>
      <c r="N433" s="255"/>
    </row>
    <row r="434" spans="1:14" x14ac:dyDescent="0.3">
      <c r="E434" s="54" t="s">
        <v>30</v>
      </c>
      <c r="F434" s="323" t="s">
        <v>10</v>
      </c>
      <c r="G434" s="324"/>
      <c r="H434" s="325"/>
      <c r="I434" s="288" t="s">
        <v>157</v>
      </c>
      <c r="J434" s="257"/>
      <c r="K434" s="255"/>
      <c r="L434" s="255"/>
      <c r="M434" s="255"/>
      <c r="N434" s="255"/>
    </row>
    <row r="435" spans="1:14" ht="15.6" x14ac:dyDescent="0.3">
      <c r="E435" s="54" t="s">
        <v>32</v>
      </c>
      <c r="F435" s="58">
        <v>308.87099999999998</v>
      </c>
      <c r="G435" s="59" t="s">
        <v>15</v>
      </c>
      <c r="H435" s="55"/>
      <c r="I435" s="255"/>
      <c r="J435" s="255"/>
      <c r="K435" s="258"/>
      <c r="L435" s="258"/>
      <c r="M435" s="258"/>
      <c r="N435" s="258"/>
    </row>
    <row r="436" spans="1:14" ht="15.6" x14ac:dyDescent="0.3">
      <c r="E436" s="54" t="s">
        <v>33</v>
      </c>
      <c r="F436" s="58">
        <v>0</v>
      </c>
      <c r="G436" s="61" t="s">
        <v>34</v>
      </c>
      <c r="H436" s="62"/>
      <c r="I436" s="259"/>
      <c r="J436" s="259"/>
      <c r="K436" s="259"/>
      <c r="L436" s="255"/>
      <c r="M436" s="255"/>
      <c r="N436" s="255"/>
    </row>
    <row r="437" spans="1:14" x14ac:dyDescent="0.3">
      <c r="E437" s="54" t="s">
        <v>35</v>
      </c>
      <c r="F437" s="63">
        <v>1.0368999999999999</v>
      </c>
      <c r="G437" s="255"/>
      <c r="H437" s="255"/>
      <c r="I437" s="255"/>
      <c r="J437" s="255"/>
      <c r="K437" s="255"/>
      <c r="L437" s="255"/>
      <c r="M437" s="255"/>
      <c r="N437" s="255"/>
    </row>
    <row r="438" spans="1:14" x14ac:dyDescent="0.3">
      <c r="E438" s="54" t="s">
        <v>36</v>
      </c>
      <c r="F438" s="63">
        <v>1.0368999999999999</v>
      </c>
      <c r="G438" s="255"/>
      <c r="H438" s="255"/>
      <c r="I438" s="255"/>
      <c r="J438" s="255"/>
      <c r="K438" s="255"/>
      <c r="L438" s="255"/>
      <c r="M438" s="255"/>
      <c r="N438" s="255"/>
    </row>
    <row r="439" spans="1:14" x14ac:dyDescent="0.3">
      <c r="E439" s="55"/>
      <c r="F439" s="255"/>
      <c r="G439" s="255"/>
      <c r="H439" s="255"/>
      <c r="I439" s="255"/>
      <c r="J439" s="255"/>
      <c r="K439" s="255"/>
      <c r="L439" s="255"/>
      <c r="M439" s="255"/>
      <c r="N439" s="255"/>
    </row>
    <row r="440" spans="1:14" x14ac:dyDescent="0.3">
      <c r="E440" s="55"/>
      <c r="F440" s="64"/>
      <c r="G440" s="329" t="s">
        <v>37</v>
      </c>
      <c r="H440" s="330"/>
      <c r="I440" s="331"/>
      <c r="J440" s="329" t="s">
        <v>38</v>
      </c>
      <c r="K440" s="330"/>
      <c r="L440" s="331"/>
      <c r="M440" s="329" t="s">
        <v>39</v>
      </c>
      <c r="N440" s="331"/>
    </row>
    <row r="441" spans="1:14" x14ac:dyDescent="0.3">
      <c r="E441" s="55"/>
      <c r="F441" s="312"/>
      <c r="G441" s="260" t="s">
        <v>40</v>
      </c>
      <c r="H441" s="260" t="s">
        <v>41</v>
      </c>
      <c r="I441" s="261" t="s">
        <v>42</v>
      </c>
      <c r="J441" s="260" t="s">
        <v>40</v>
      </c>
      <c r="K441" s="262" t="s">
        <v>41</v>
      </c>
      <c r="L441" s="261" t="s">
        <v>42</v>
      </c>
      <c r="M441" s="332" t="s">
        <v>43</v>
      </c>
      <c r="N441" s="334" t="s">
        <v>44</v>
      </c>
    </row>
    <row r="442" spans="1:14" x14ac:dyDescent="0.3">
      <c r="E442" s="55"/>
      <c r="F442" s="312"/>
      <c r="G442" s="263" t="s">
        <v>45</v>
      </c>
      <c r="H442" s="263"/>
      <c r="I442" s="264" t="s">
        <v>45</v>
      </c>
      <c r="J442" s="263" t="s">
        <v>45</v>
      </c>
      <c r="K442" s="264"/>
      <c r="L442" s="264" t="s">
        <v>45</v>
      </c>
      <c r="M442" s="333"/>
      <c r="N442" s="335"/>
    </row>
    <row r="443" spans="1:14" x14ac:dyDescent="0.3">
      <c r="A443" s="3" t="s">
        <v>162</v>
      </c>
      <c r="D443" s="3" t="s">
        <v>46</v>
      </c>
      <c r="E443" s="265" t="s">
        <v>47</v>
      </c>
      <c r="F443" s="266"/>
      <c r="G443" s="71">
        <v>21.63</v>
      </c>
      <c r="H443" s="72">
        <v>1</v>
      </c>
      <c r="I443" s="73">
        <v>21.63</v>
      </c>
      <c r="J443" s="74">
        <v>24.83</v>
      </c>
      <c r="K443" s="75">
        <v>1</v>
      </c>
      <c r="L443" s="73">
        <v>24.83</v>
      </c>
      <c r="M443" s="76">
        <v>3.1999999999999993</v>
      </c>
      <c r="N443" s="77">
        <v>0.14794267221451685</v>
      </c>
    </row>
    <row r="444" spans="1:14" x14ac:dyDescent="0.3">
      <c r="A444" s="3" t="s">
        <v>162</v>
      </c>
      <c r="D444" s="3" t="s">
        <v>48</v>
      </c>
      <c r="E444" s="267" t="s">
        <v>49</v>
      </c>
      <c r="F444" s="268"/>
      <c r="G444" s="80">
        <v>8.8000000000000005E-3</v>
      </c>
      <c r="H444" s="81">
        <v>308.87099999999998</v>
      </c>
      <c r="I444" s="82">
        <v>2.7180648000000001</v>
      </c>
      <c r="J444" s="83">
        <v>4.4000000000000003E-3</v>
      </c>
      <c r="K444" s="84">
        <v>308.87099999999998</v>
      </c>
      <c r="L444" s="82">
        <v>1.3590324</v>
      </c>
      <c r="M444" s="85">
        <v>-1.3590324</v>
      </c>
      <c r="N444" s="86">
        <v>-0.5</v>
      </c>
    </row>
    <row r="445" spans="1:14" x14ac:dyDescent="0.3">
      <c r="A445" s="3" t="s">
        <v>162</v>
      </c>
      <c r="D445" s="3" t="s">
        <v>50</v>
      </c>
      <c r="E445" s="267" t="s">
        <v>51</v>
      </c>
      <c r="F445" s="268"/>
      <c r="G445" s="87">
        <v>0.25</v>
      </c>
      <c r="H445" s="81">
        <v>1</v>
      </c>
      <c r="I445" s="82">
        <v>0.25</v>
      </c>
      <c r="J445" s="88">
        <v>0.31</v>
      </c>
      <c r="K445" s="84">
        <v>1</v>
      </c>
      <c r="L445" s="82">
        <v>0.31</v>
      </c>
      <c r="M445" s="85">
        <v>0.06</v>
      </c>
      <c r="N445" s="86">
        <v>0.24</v>
      </c>
    </row>
    <row r="446" spans="1:14" x14ac:dyDescent="0.3">
      <c r="A446" s="3" t="s">
        <v>162</v>
      </c>
      <c r="D446" s="3" t="s">
        <v>52</v>
      </c>
      <c r="E446" s="269" t="s">
        <v>53</v>
      </c>
      <c r="F446" s="268"/>
      <c r="G446" s="80">
        <v>0</v>
      </c>
      <c r="H446" s="81">
        <v>308.87099999999998</v>
      </c>
      <c r="I446" s="82">
        <v>0</v>
      </c>
      <c r="J446" s="83">
        <v>2.9999999999999997E-4</v>
      </c>
      <c r="K446" s="84">
        <v>308.87099999999998</v>
      </c>
      <c r="L446" s="82">
        <v>9.2661299999999988E-2</v>
      </c>
      <c r="M446" s="85">
        <v>9.2661299999999988E-2</v>
      </c>
      <c r="N446" s="86" t="s">
        <v>161</v>
      </c>
    </row>
    <row r="447" spans="1:14" x14ac:dyDescent="0.3">
      <c r="A447" s="3" t="s">
        <v>162</v>
      </c>
      <c r="B447" s="90" t="s">
        <v>54</v>
      </c>
      <c r="C447" s="3">
        <v>9</v>
      </c>
      <c r="E447" s="91" t="s">
        <v>55</v>
      </c>
      <c r="F447" s="270"/>
      <c r="G447" s="93"/>
      <c r="H447" s="94"/>
      <c r="I447" s="95">
        <v>24.5980648</v>
      </c>
      <c r="J447" s="96"/>
      <c r="K447" s="97"/>
      <c r="L447" s="95">
        <v>26.591693699999997</v>
      </c>
      <c r="M447" s="98">
        <v>1.9936288999999974</v>
      </c>
      <c r="N447" s="99">
        <v>8.1048200995063532E-2</v>
      </c>
    </row>
    <row r="448" spans="1:14" x14ac:dyDescent="0.3">
      <c r="A448" s="3" t="s">
        <v>162</v>
      </c>
      <c r="B448" s="100"/>
      <c r="E448" s="101" t="s">
        <v>56</v>
      </c>
      <c r="F448" s="268"/>
      <c r="G448" s="80">
        <v>8.1990000000000007E-2</v>
      </c>
      <c r="H448" s="102">
        <v>11.397339899999963</v>
      </c>
      <c r="I448" s="103">
        <v>0.93446789840099709</v>
      </c>
      <c r="J448" s="83">
        <v>8.1990000000000007E-2</v>
      </c>
      <c r="K448" s="102">
        <v>11.397339899999963</v>
      </c>
      <c r="L448" s="82">
        <v>0.93446789840099709</v>
      </c>
      <c r="M448" s="85">
        <v>0</v>
      </c>
      <c r="N448" s="86">
        <v>0</v>
      </c>
    </row>
    <row r="449" spans="1:14" x14ac:dyDescent="0.3">
      <c r="A449" s="3" t="s">
        <v>162</v>
      </c>
      <c r="B449" s="100"/>
      <c r="D449" s="3" t="s">
        <v>57</v>
      </c>
      <c r="E449" s="101" t="s">
        <v>58</v>
      </c>
      <c r="F449" s="268"/>
      <c r="G449" s="80">
        <v>-2.8E-3</v>
      </c>
      <c r="H449" s="104">
        <v>308.87099999999998</v>
      </c>
      <c r="I449" s="82">
        <v>-0.86483879999999991</v>
      </c>
      <c r="J449" s="83">
        <v>-3.8E-3</v>
      </c>
      <c r="K449" s="104">
        <v>308.87099999999998</v>
      </c>
      <c r="L449" s="82">
        <v>-1.1737097999999999</v>
      </c>
      <c r="M449" s="85">
        <v>-0.30887100000000001</v>
      </c>
      <c r="N449" s="86">
        <v>0.35714285714285721</v>
      </c>
    </row>
    <row r="450" spans="1:14" x14ac:dyDescent="0.3">
      <c r="A450" s="3" t="s">
        <v>162</v>
      </c>
      <c r="B450" s="100"/>
      <c r="D450" s="3" t="s">
        <v>59</v>
      </c>
      <c r="E450" s="101" t="s">
        <v>60</v>
      </c>
      <c r="F450" s="268"/>
      <c r="G450" s="105">
        <v>0</v>
      </c>
      <c r="H450" s="106">
        <v>308.87099999999998</v>
      </c>
      <c r="I450" s="107">
        <v>0</v>
      </c>
      <c r="J450" s="108">
        <v>0</v>
      </c>
      <c r="K450" s="106">
        <v>308.87099999999998</v>
      </c>
      <c r="L450" s="107">
        <v>0</v>
      </c>
      <c r="M450" s="109">
        <v>0</v>
      </c>
      <c r="N450" s="110" t="s">
        <v>161</v>
      </c>
    </row>
    <row r="451" spans="1:14" x14ac:dyDescent="0.3">
      <c r="A451" s="3" t="s">
        <v>162</v>
      </c>
      <c r="B451" s="100"/>
      <c r="D451" s="3" t="s">
        <v>61</v>
      </c>
      <c r="E451" s="78" t="s">
        <v>62</v>
      </c>
      <c r="F451" s="268"/>
      <c r="G451" s="80">
        <v>5.0000000000000001E-4</v>
      </c>
      <c r="H451" s="104">
        <v>308.87099999999998</v>
      </c>
      <c r="I451" s="82">
        <v>0.1544355</v>
      </c>
      <c r="J451" s="83">
        <v>5.0000000000000001E-4</v>
      </c>
      <c r="K451" s="104">
        <v>308.87099999999998</v>
      </c>
      <c r="L451" s="82">
        <v>0.1544355</v>
      </c>
      <c r="M451" s="85">
        <v>0</v>
      </c>
      <c r="N451" s="86">
        <v>0</v>
      </c>
    </row>
    <row r="452" spans="1:14" ht="26.4" x14ac:dyDescent="0.3">
      <c r="A452" s="3" t="s">
        <v>162</v>
      </c>
      <c r="B452" s="100"/>
      <c r="D452" s="3" t="s">
        <v>63</v>
      </c>
      <c r="E452" s="101" t="s">
        <v>64</v>
      </c>
      <c r="F452" s="268"/>
      <c r="G452" s="111">
        <v>0.75</v>
      </c>
      <c r="H452" s="81">
        <v>1</v>
      </c>
      <c r="I452" s="82">
        <v>0.75</v>
      </c>
      <c r="J452" s="112">
        <v>0.56999999999999995</v>
      </c>
      <c r="K452" s="81">
        <v>1</v>
      </c>
      <c r="L452" s="82">
        <v>0.56999999999999995</v>
      </c>
      <c r="M452" s="85">
        <v>-0.18000000000000005</v>
      </c>
      <c r="N452" s="86">
        <v>-0.24000000000000007</v>
      </c>
    </row>
    <row r="453" spans="1:14" x14ac:dyDescent="0.3">
      <c r="A453" s="3" t="s">
        <v>162</v>
      </c>
      <c r="B453" s="100" t="s">
        <v>65</v>
      </c>
      <c r="C453" s="3">
        <v>9</v>
      </c>
      <c r="E453" s="113" t="s">
        <v>66</v>
      </c>
      <c r="F453" s="271"/>
      <c r="G453" s="115"/>
      <c r="H453" s="94"/>
      <c r="I453" s="116">
        <v>25.572129398400996</v>
      </c>
      <c r="J453" s="117"/>
      <c r="K453" s="97"/>
      <c r="L453" s="116">
        <v>27.076887298400994</v>
      </c>
      <c r="M453" s="98">
        <v>1.5047578999999978</v>
      </c>
      <c r="N453" s="99">
        <v>5.8843668298271985E-2</v>
      </c>
    </row>
    <row r="454" spans="1:14" x14ac:dyDescent="0.3">
      <c r="A454" s="3" t="s">
        <v>162</v>
      </c>
      <c r="B454" s="100"/>
      <c r="D454" s="3" t="s">
        <v>67</v>
      </c>
      <c r="E454" s="272" t="s">
        <v>68</v>
      </c>
      <c r="F454" s="268"/>
      <c r="G454" s="80">
        <v>7.4999999999999997E-3</v>
      </c>
      <c r="H454" s="102">
        <v>320.26833989999994</v>
      </c>
      <c r="I454" s="82">
        <v>2.4020125492499993</v>
      </c>
      <c r="J454" s="83">
        <v>7.3000000000000001E-3</v>
      </c>
      <c r="K454" s="102">
        <v>320.26833989999994</v>
      </c>
      <c r="L454" s="82">
        <v>2.3379588812699996</v>
      </c>
      <c r="M454" s="85">
        <v>-6.4053667979999673E-2</v>
      </c>
      <c r="N454" s="86">
        <v>-2.666666666666654E-2</v>
      </c>
    </row>
    <row r="455" spans="1:14" x14ac:dyDescent="0.3">
      <c r="A455" s="3" t="s">
        <v>162</v>
      </c>
      <c r="B455" s="100"/>
      <c r="D455" s="3" t="s">
        <v>69</v>
      </c>
      <c r="E455" s="273" t="s">
        <v>70</v>
      </c>
      <c r="F455" s="268"/>
      <c r="G455" s="80">
        <v>4.0000000000000001E-3</v>
      </c>
      <c r="H455" s="102">
        <v>320.26833989999994</v>
      </c>
      <c r="I455" s="82">
        <v>1.2810733595999999</v>
      </c>
      <c r="J455" s="83">
        <v>4.0000000000000001E-3</v>
      </c>
      <c r="K455" s="102">
        <v>320.26833989999994</v>
      </c>
      <c r="L455" s="82">
        <v>1.2810733595999999</v>
      </c>
      <c r="M455" s="85">
        <v>0</v>
      </c>
      <c r="N455" s="86">
        <v>0</v>
      </c>
    </row>
    <row r="456" spans="1:14" x14ac:dyDescent="0.3">
      <c r="A456" s="3" t="s">
        <v>162</v>
      </c>
      <c r="B456" s="100" t="s">
        <v>71</v>
      </c>
      <c r="C456" s="3">
        <v>9</v>
      </c>
      <c r="E456" s="113" t="s">
        <v>72</v>
      </c>
      <c r="F456" s="270"/>
      <c r="G456" s="115"/>
      <c r="H456" s="94"/>
      <c r="I456" s="116">
        <v>29.255215307250996</v>
      </c>
      <c r="J456" s="117"/>
      <c r="K456" s="120"/>
      <c r="L456" s="116">
        <v>30.695919539270996</v>
      </c>
      <c r="M456" s="98">
        <v>1.4407042320199999</v>
      </c>
      <c r="N456" s="99">
        <v>4.9246064911472959E-2</v>
      </c>
    </row>
    <row r="457" spans="1:14" x14ac:dyDescent="0.3">
      <c r="A457" s="3" t="s">
        <v>162</v>
      </c>
      <c r="B457" s="100"/>
      <c r="E457" s="274" t="s">
        <v>73</v>
      </c>
      <c r="F457" s="268"/>
      <c r="G457" s="80">
        <v>3.5999999999999999E-3</v>
      </c>
      <c r="H457" s="102">
        <v>320.26833989999994</v>
      </c>
      <c r="I457" s="82">
        <v>1.1529660236399997</v>
      </c>
      <c r="J457" s="83">
        <v>3.5999999999999999E-3</v>
      </c>
      <c r="K457" s="102">
        <v>320.26833989999994</v>
      </c>
      <c r="L457" s="122">
        <v>1.1529660236399997</v>
      </c>
      <c r="M457" s="85">
        <v>0</v>
      </c>
      <c r="N457" s="86">
        <v>0</v>
      </c>
    </row>
    <row r="458" spans="1:14" x14ac:dyDescent="0.3">
      <c r="A458" s="3" t="s">
        <v>162</v>
      </c>
      <c r="B458" s="100"/>
      <c r="E458" s="274" t="s">
        <v>74</v>
      </c>
      <c r="F458" s="268"/>
      <c r="G458" s="80">
        <v>2.9999999999999997E-4</v>
      </c>
      <c r="H458" s="102">
        <v>320.26833989999994</v>
      </c>
      <c r="I458" s="82">
        <v>9.6080501969999968E-2</v>
      </c>
      <c r="J458" s="83">
        <v>2.9999999999999997E-4</v>
      </c>
      <c r="K458" s="102">
        <v>320.26833989999994</v>
      </c>
      <c r="L458" s="122">
        <v>9.6080501969999968E-2</v>
      </c>
      <c r="M458" s="85">
        <v>0</v>
      </c>
      <c r="N458" s="86">
        <v>0</v>
      </c>
    </row>
    <row r="459" spans="1:14" x14ac:dyDescent="0.3">
      <c r="A459" s="3" t="s">
        <v>162</v>
      </c>
      <c r="B459" s="100"/>
      <c r="E459" s="275" t="s">
        <v>75</v>
      </c>
      <c r="F459" s="268"/>
      <c r="G459" s="111">
        <v>0.25</v>
      </c>
      <c r="H459" s="81">
        <v>1</v>
      </c>
      <c r="I459" s="122">
        <v>0.25</v>
      </c>
      <c r="J459" s="112">
        <v>0.25</v>
      </c>
      <c r="K459" s="84">
        <v>1</v>
      </c>
      <c r="L459" s="122">
        <v>0.25</v>
      </c>
      <c r="M459" s="85">
        <v>0</v>
      </c>
      <c r="N459" s="86">
        <v>0</v>
      </c>
    </row>
    <row r="460" spans="1:14" x14ac:dyDescent="0.3">
      <c r="A460" s="3" t="s">
        <v>162</v>
      </c>
      <c r="B460" s="100"/>
      <c r="E460" s="275" t="s">
        <v>76</v>
      </c>
      <c r="F460" s="268"/>
      <c r="G460" s="289"/>
      <c r="H460" s="290"/>
      <c r="I460" s="291"/>
      <c r="J460" s="292"/>
      <c r="K460" s="290"/>
      <c r="L460" s="291"/>
      <c r="M460" s="293"/>
      <c r="N460" s="294"/>
    </row>
    <row r="461" spans="1:14" x14ac:dyDescent="0.3">
      <c r="A461" s="3" t="s">
        <v>162</v>
      </c>
      <c r="B461" s="100"/>
      <c r="E461" s="274"/>
      <c r="F461" s="268"/>
      <c r="G461" s="80"/>
      <c r="H461" s="104"/>
      <c r="I461" s="122"/>
      <c r="J461" s="83"/>
      <c r="K461" s="104"/>
      <c r="L461" s="122"/>
      <c r="M461" s="85">
        <v>0</v>
      </c>
      <c r="N461" s="86" t="s">
        <v>161</v>
      </c>
    </row>
    <row r="462" spans="1:14" x14ac:dyDescent="0.3">
      <c r="A462" s="3" t="s">
        <v>162</v>
      </c>
      <c r="B462" s="100" t="s">
        <v>10</v>
      </c>
      <c r="E462" s="123" t="s">
        <v>77</v>
      </c>
      <c r="F462" s="268"/>
      <c r="G462" s="80">
        <v>6.5000000000000002E-2</v>
      </c>
      <c r="H462" s="104">
        <v>200.76614999999998</v>
      </c>
      <c r="I462" s="122">
        <v>13.04979975</v>
      </c>
      <c r="J462" s="83">
        <v>6.5000000000000002E-2</v>
      </c>
      <c r="K462" s="104">
        <v>200.76614999999998</v>
      </c>
      <c r="L462" s="122">
        <v>13.04979975</v>
      </c>
      <c r="M462" s="85">
        <v>0</v>
      </c>
      <c r="N462" s="86">
        <v>0</v>
      </c>
    </row>
    <row r="463" spans="1:14" x14ac:dyDescent="0.3">
      <c r="A463" s="3" t="s">
        <v>162</v>
      </c>
      <c r="B463" s="100" t="s">
        <v>10</v>
      </c>
      <c r="E463" s="123" t="s">
        <v>78</v>
      </c>
      <c r="F463" s="268"/>
      <c r="G463" s="80">
        <v>9.4E-2</v>
      </c>
      <c r="H463" s="104">
        <v>52.508070000000004</v>
      </c>
      <c r="I463" s="122">
        <v>4.9357585800000008</v>
      </c>
      <c r="J463" s="83">
        <v>9.4E-2</v>
      </c>
      <c r="K463" s="104">
        <v>52.508070000000004</v>
      </c>
      <c r="L463" s="122">
        <v>4.9357585800000008</v>
      </c>
      <c r="M463" s="85">
        <v>0</v>
      </c>
      <c r="N463" s="86">
        <v>0</v>
      </c>
    </row>
    <row r="464" spans="1:14" x14ac:dyDescent="0.3">
      <c r="A464" s="3" t="s">
        <v>162</v>
      </c>
      <c r="B464" s="100" t="s">
        <v>10</v>
      </c>
      <c r="E464" s="126" t="s">
        <v>79</v>
      </c>
      <c r="F464" s="268"/>
      <c r="G464" s="80">
        <v>0.13200000000000001</v>
      </c>
      <c r="H464" s="104">
        <v>55.596779999999995</v>
      </c>
      <c r="I464" s="122">
        <v>7.3387749599999994</v>
      </c>
      <c r="J464" s="83">
        <v>0.13200000000000001</v>
      </c>
      <c r="K464" s="104">
        <v>55.596779999999995</v>
      </c>
      <c r="L464" s="122">
        <v>7.3387749599999994</v>
      </c>
      <c r="M464" s="85">
        <v>0</v>
      </c>
      <c r="N464" s="86">
        <v>0</v>
      </c>
    </row>
    <row r="465" spans="1:14" outlineLevel="1" x14ac:dyDescent="0.3">
      <c r="A465" s="3" t="s">
        <v>162</v>
      </c>
      <c r="B465" s="100" t="s">
        <v>17</v>
      </c>
      <c r="E465" s="123" t="s">
        <v>80</v>
      </c>
      <c r="F465" s="268"/>
      <c r="G465" s="80">
        <v>0.1038</v>
      </c>
      <c r="H465" s="104">
        <v>308.87099999999998</v>
      </c>
      <c r="I465" s="122">
        <v>32.060809800000001</v>
      </c>
      <c r="J465" s="83">
        <v>0.1038</v>
      </c>
      <c r="K465" s="104">
        <v>308.87099999999998</v>
      </c>
      <c r="L465" s="122">
        <v>32.060809800000001</v>
      </c>
      <c r="M465" s="85">
        <v>0</v>
      </c>
      <c r="N465" s="86">
        <v>0</v>
      </c>
    </row>
    <row r="466" spans="1:14" ht="15" outlineLevel="1" thickBot="1" x14ac:dyDescent="0.35">
      <c r="A466" s="3" t="s">
        <v>162</v>
      </c>
      <c r="B466" s="100" t="s">
        <v>12</v>
      </c>
      <c r="E466" s="123" t="s">
        <v>81</v>
      </c>
      <c r="F466" s="268"/>
      <c r="G466" s="80">
        <v>0.1038</v>
      </c>
      <c r="H466" s="104">
        <v>308.87099999999998</v>
      </c>
      <c r="I466" s="122">
        <v>32.060809800000001</v>
      </c>
      <c r="J466" s="83">
        <v>0.1038</v>
      </c>
      <c r="K466" s="104">
        <v>308.87099999999998</v>
      </c>
      <c r="L466" s="122">
        <v>32.060809800000001</v>
      </c>
      <c r="M466" s="85">
        <v>0</v>
      </c>
      <c r="N466" s="86">
        <v>0</v>
      </c>
    </row>
    <row r="467" spans="1:14" ht="15" thickBot="1" x14ac:dyDescent="0.35">
      <c r="A467" s="3" t="s">
        <v>162</v>
      </c>
      <c r="B467" s="100"/>
      <c r="E467" s="127"/>
      <c r="F467" s="276"/>
      <c r="G467" s="129"/>
      <c r="H467" s="130"/>
      <c r="I467" s="131"/>
      <c r="J467" s="129"/>
      <c r="K467" s="132"/>
      <c r="L467" s="131"/>
      <c r="M467" s="133"/>
      <c r="N467" s="134"/>
    </row>
    <row r="468" spans="1:14" x14ac:dyDescent="0.3">
      <c r="A468" s="3" t="s">
        <v>162</v>
      </c>
      <c r="B468" s="100" t="s">
        <v>82</v>
      </c>
      <c r="C468" s="3">
        <v>9</v>
      </c>
      <c r="E468" s="135" t="s">
        <v>83</v>
      </c>
      <c r="F468" s="268"/>
      <c r="G468" s="136"/>
      <c r="H468" s="137"/>
      <c r="I468" s="138">
        <v>56.078595122860996</v>
      </c>
      <c r="J468" s="139"/>
      <c r="K468" s="139"/>
      <c r="L468" s="138">
        <v>57.519299354880999</v>
      </c>
      <c r="M468" s="140">
        <v>1.4407042320200034</v>
      </c>
      <c r="N468" s="141">
        <v>2.5690804644153541E-2</v>
      </c>
    </row>
    <row r="469" spans="1:14" x14ac:dyDescent="0.3">
      <c r="A469" s="3" t="s">
        <v>162</v>
      </c>
      <c r="B469" s="100" t="s">
        <v>10</v>
      </c>
      <c r="E469" s="142" t="s">
        <v>84</v>
      </c>
      <c r="F469" s="268"/>
      <c r="G469" s="136">
        <v>0.13</v>
      </c>
      <c r="H469" s="143"/>
      <c r="I469" s="144">
        <v>7.2902173659719294</v>
      </c>
      <c r="J469" s="145">
        <v>0.13</v>
      </c>
      <c r="K469" s="81"/>
      <c r="L469" s="144">
        <v>7.4775089161345303</v>
      </c>
      <c r="M469" s="85">
        <v>0.18729155016260091</v>
      </c>
      <c r="N469" s="146">
        <v>2.5690804644153607E-2</v>
      </c>
    </row>
    <row r="470" spans="1:14" outlineLevel="1" x14ac:dyDescent="0.3">
      <c r="A470" s="3" t="s">
        <v>162</v>
      </c>
      <c r="B470" s="100" t="s">
        <v>85</v>
      </c>
      <c r="C470" s="3">
        <v>9</v>
      </c>
      <c r="E470" s="148" t="s">
        <v>86</v>
      </c>
      <c r="F470" s="149"/>
      <c r="G470" s="150"/>
      <c r="H470" s="151"/>
      <c r="I470" s="152">
        <v>63.368812488832923</v>
      </c>
      <c r="J470" s="153"/>
      <c r="K470" s="154"/>
      <c r="L470" s="152">
        <v>64.996808271015524</v>
      </c>
      <c r="M470" s="155">
        <v>1.6279957821826043</v>
      </c>
      <c r="N470" s="189">
        <v>2.5690804644153551E-2</v>
      </c>
    </row>
    <row r="471" spans="1:14" x14ac:dyDescent="0.3">
      <c r="A471" s="3" t="s">
        <v>162</v>
      </c>
      <c r="B471" s="100" t="s">
        <v>10</v>
      </c>
      <c r="E471" s="142" t="s">
        <v>87</v>
      </c>
      <c r="F471" s="268"/>
      <c r="G471" s="158">
        <v>-0.08</v>
      </c>
      <c r="H471" s="143"/>
      <c r="I471" s="144">
        <v>-4.4862876098288798</v>
      </c>
      <c r="J471" s="145">
        <v>-0.08</v>
      </c>
      <c r="K471" s="81"/>
      <c r="L471" s="144">
        <v>-4.6015439483904803</v>
      </c>
      <c r="M471" s="85">
        <v>-0.11525633856160056</v>
      </c>
      <c r="N471" s="146">
        <v>2.5690804644153603E-2</v>
      </c>
    </row>
    <row r="472" spans="1:14" x14ac:dyDescent="0.3">
      <c r="A472" s="3" t="s">
        <v>162</v>
      </c>
      <c r="B472" s="100" t="s">
        <v>88</v>
      </c>
      <c r="C472" s="3">
        <v>9</v>
      </c>
      <c r="E472" s="319" t="s">
        <v>89</v>
      </c>
      <c r="F472" s="320"/>
      <c r="G472" s="159"/>
      <c r="H472" s="160"/>
      <c r="I472" s="161">
        <v>58.882524879004045</v>
      </c>
      <c r="J472" s="162"/>
      <c r="K472" s="162"/>
      <c r="L472" s="161">
        <v>60.395264322625046</v>
      </c>
      <c r="M472" s="163">
        <v>1.5127394436210011</v>
      </c>
      <c r="N472" s="164">
        <v>2.5690804644153499E-2</v>
      </c>
    </row>
    <row r="473" spans="1:14" x14ac:dyDescent="0.3">
      <c r="A473" s="3" t="s">
        <v>162</v>
      </c>
      <c r="B473" s="100" t="s">
        <v>10</v>
      </c>
      <c r="E473" s="165"/>
      <c r="F473" s="278"/>
      <c r="G473" s="167"/>
      <c r="H473" s="168"/>
      <c r="I473" s="169"/>
      <c r="J473" s="167"/>
      <c r="K473" s="170"/>
      <c r="L473" s="169"/>
      <c r="M473" s="171"/>
      <c r="N473" s="172"/>
    </row>
    <row r="474" spans="1:14" s="10" customFormat="1" ht="13.2" outlineLevel="1" x14ac:dyDescent="0.25">
      <c r="A474" s="3" t="s">
        <v>162</v>
      </c>
      <c r="B474" s="100" t="s">
        <v>17</v>
      </c>
      <c r="C474" s="3"/>
      <c r="D474" s="3"/>
      <c r="E474" s="173" t="s">
        <v>90</v>
      </c>
      <c r="F474" s="244"/>
      <c r="G474" s="175"/>
      <c r="H474" s="176"/>
      <c r="I474" s="177">
        <v>62.815071632860992</v>
      </c>
      <c r="J474" s="178"/>
      <c r="K474" s="178"/>
      <c r="L474" s="177">
        <v>64.255775864881002</v>
      </c>
      <c r="M474" s="179">
        <v>1.4407042320200105</v>
      </c>
      <c r="N474" s="180">
        <v>2.2935645770502035E-2</v>
      </c>
    </row>
    <row r="475" spans="1:14" s="10" customFormat="1" ht="13.2" outlineLevel="1" x14ac:dyDescent="0.25">
      <c r="A475" s="3" t="s">
        <v>162</v>
      </c>
      <c r="B475" s="100" t="s">
        <v>17</v>
      </c>
      <c r="C475" s="3"/>
      <c r="D475" s="3"/>
      <c r="E475" s="181" t="s">
        <v>84</v>
      </c>
      <c r="F475" s="244"/>
      <c r="G475" s="175">
        <v>0.13</v>
      </c>
      <c r="H475" s="176"/>
      <c r="I475" s="182">
        <v>8.1659593122719301</v>
      </c>
      <c r="J475" s="175">
        <v>0.13</v>
      </c>
      <c r="K475" s="183"/>
      <c r="L475" s="182">
        <v>8.3532508624345301</v>
      </c>
      <c r="M475" s="184">
        <v>0.18729155016260002</v>
      </c>
      <c r="N475" s="185">
        <v>2.2935645770501865E-2</v>
      </c>
    </row>
    <row r="476" spans="1:14" s="10" customFormat="1" ht="13.2" outlineLevel="1" x14ac:dyDescent="0.25">
      <c r="A476" s="3" t="s">
        <v>162</v>
      </c>
      <c r="B476" s="100" t="s">
        <v>17</v>
      </c>
      <c r="C476" s="3"/>
      <c r="D476" s="3"/>
      <c r="E476" s="181" t="s">
        <v>91</v>
      </c>
      <c r="F476" s="244"/>
      <c r="G476" s="175">
        <v>-0.08</v>
      </c>
      <c r="H476" s="176"/>
      <c r="I476" s="182">
        <v>-5.0252057306288798</v>
      </c>
      <c r="J476" s="183">
        <v>-0.08</v>
      </c>
      <c r="K476" s="186"/>
      <c r="L476" s="182">
        <v>-5.1404620691904803</v>
      </c>
      <c r="M476" s="184">
        <v>-0.11525633856160056</v>
      </c>
      <c r="N476" s="185">
        <v>2.2935645770501976E-2</v>
      </c>
    </row>
    <row r="477" spans="1:14" s="10" customFormat="1" ht="13.8" outlineLevel="1" thickBot="1" x14ac:dyDescent="0.3">
      <c r="A477" s="3" t="s">
        <v>162</v>
      </c>
      <c r="B477" s="100" t="s">
        <v>92</v>
      </c>
      <c r="C477" s="3"/>
      <c r="D477" s="3"/>
      <c r="E477" s="321" t="s">
        <v>90</v>
      </c>
      <c r="F477" s="321"/>
      <c r="G477" s="187"/>
      <c r="H477" s="188"/>
      <c r="I477" s="152">
        <v>65.955825214504031</v>
      </c>
      <c r="J477" s="154"/>
      <c r="K477" s="154"/>
      <c r="L477" s="152">
        <v>67.468564658125061</v>
      </c>
      <c r="M477" s="155">
        <v>1.5127394436210295</v>
      </c>
      <c r="N477" s="189">
        <v>2.2935645770502319E-2</v>
      </c>
    </row>
    <row r="478" spans="1:14" s="10" customFormat="1" ht="13.8" outlineLevel="1" thickBot="1" x14ac:dyDescent="0.3">
      <c r="A478" s="3" t="s">
        <v>162</v>
      </c>
      <c r="B478" s="100" t="s">
        <v>17</v>
      </c>
      <c r="C478" s="3"/>
      <c r="D478" s="3"/>
      <c r="E478" s="190"/>
      <c r="F478" s="245"/>
      <c r="G478" s="192"/>
      <c r="H478" s="193"/>
      <c r="I478" s="194"/>
      <c r="J478" s="192"/>
      <c r="K478" s="130"/>
      <c r="L478" s="194"/>
      <c r="M478" s="195"/>
      <c r="N478" s="196"/>
    </row>
    <row r="479" spans="1:14" s="10" customFormat="1" ht="13.2" outlineLevel="1" x14ac:dyDescent="0.25">
      <c r="A479" s="3" t="s">
        <v>162</v>
      </c>
      <c r="B479" s="100" t="s">
        <v>12</v>
      </c>
      <c r="C479" s="3"/>
      <c r="D479" s="3"/>
      <c r="E479" s="173" t="s">
        <v>93</v>
      </c>
      <c r="F479" s="244"/>
      <c r="G479" s="175"/>
      <c r="H479" s="176"/>
      <c r="I479" s="177">
        <v>62.815071632860992</v>
      </c>
      <c r="J479" s="178"/>
      <c r="K479" s="178"/>
      <c r="L479" s="177">
        <v>64.255775864881002</v>
      </c>
      <c r="M479" s="179">
        <v>1.4407042320200105</v>
      </c>
      <c r="N479" s="180">
        <v>2.2935645770502035E-2</v>
      </c>
    </row>
    <row r="480" spans="1:14" s="10" customFormat="1" ht="13.2" outlineLevel="1" x14ac:dyDescent="0.25">
      <c r="A480" s="3" t="s">
        <v>162</v>
      </c>
      <c r="B480" s="100" t="s">
        <v>12</v>
      </c>
      <c r="C480" s="3"/>
      <c r="D480" s="3"/>
      <c r="E480" s="181" t="s">
        <v>84</v>
      </c>
      <c r="F480" s="244"/>
      <c r="G480" s="175">
        <v>0.13</v>
      </c>
      <c r="H480" s="176"/>
      <c r="I480" s="182">
        <v>8.1659593122719301</v>
      </c>
      <c r="J480" s="175">
        <v>0.13</v>
      </c>
      <c r="K480" s="183"/>
      <c r="L480" s="182">
        <v>8.3532508624345301</v>
      </c>
      <c r="M480" s="184">
        <v>0.18729155016260002</v>
      </c>
      <c r="N480" s="185">
        <v>2.2935645770501865E-2</v>
      </c>
    </row>
    <row r="481" spans="1:14" s="10" customFormat="1" ht="13.2" outlineLevel="1" x14ac:dyDescent="0.25">
      <c r="A481" s="3" t="s">
        <v>162</v>
      </c>
      <c r="B481" s="100" t="s">
        <v>12</v>
      </c>
      <c r="C481" s="3"/>
      <c r="D481" s="3"/>
      <c r="E481" s="181" t="s">
        <v>91</v>
      </c>
      <c r="F481" s="244"/>
      <c r="G481" s="175">
        <v>-0.08</v>
      </c>
      <c r="H481" s="176"/>
      <c r="I481" s="182">
        <v>-5.0252057306288798</v>
      </c>
      <c r="J481" s="183">
        <v>-0.08</v>
      </c>
      <c r="K481" s="186"/>
      <c r="L481" s="182">
        <v>-5.1404620691904803</v>
      </c>
      <c r="M481" s="184">
        <v>-0.11525633856160056</v>
      </c>
      <c r="N481" s="185">
        <v>2.2935645770501976E-2</v>
      </c>
    </row>
    <row r="482" spans="1:14" s="10" customFormat="1" ht="13.8" outlineLevel="1" thickBot="1" x14ac:dyDescent="0.3">
      <c r="A482" s="3" t="s">
        <v>162</v>
      </c>
      <c r="B482" s="100" t="s">
        <v>94</v>
      </c>
      <c r="C482" s="3"/>
      <c r="D482" s="3"/>
      <c r="E482" s="321" t="s">
        <v>93</v>
      </c>
      <c r="F482" s="321"/>
      <c r="G482" s="187"/>
      <c r="H482" s="188"/>
      <c r="I482" s="152">
        <v>65.955825214504031</v>
      </c>
      <c r="J482" s="154"/>
      <c r="K482" s="154"/>
      <c r="L482" s="152">
        <v>67.468564658125061</v>
      </c>
      <c r="M482" s="155">
        <v>1.5127394436210295</v>
      </c>
      <c r="N482" s="189">
        <v>2.2935645770502319E-2</v>
      </c>
    </row>
    <row r="483" spans="1:14" s="10" customFormat="1" ht="13.8" outlineLevel="1" thickBot="1" x14ac:dyDescent="0.3">
      <c r="A483" s="3" t="s">
        <v>162</v>
      </c>
      <c r="B483" s="100" t="s">
        <v>12</v>
      </c>
      <c r="C483" s="3"/>
      <c r="D483" s="3"/>
      <c r="E483" s="190"/>
      <c r="F483" s="245"/>
      <c r="G483" s="249"/>
      <c r="H483" s="250"/>
      <c r="I483" s="251"/>
      <c r="J483" s="249"/>
      <c r="K483" s="252"/>
      <c r="L483" s="251"/>
      <c r="M483" s="253"/>
      <c r="N483" s="254"/>
    </row>
    <row r="486" spans="1:14" x14ac:dyDescent="0.3">
      <c r="E486" s="54" t="s">
        <v>29</v>
      </c>
      <c r="F486" s="322" t="s">
        <v>162</v>
      </c>
      <c r="G486" s="322"/>
      <c r="H486" s="322"/>
      <c r="I486" s="322"/>
      <c r="J486" s="322"/>
      <c r="K486" s="322"/>
      <c r="L486" s="255" t="s">
        <v>161</v>
      </c>
      <c r="M486" s="255"/>
      <c r="N486" s="255"/>
    </row>
    <row r="487" spans="1:14" x14ac:dyDescent="0.3">
      <c r="E487" s="54" t="s">
        <v>30</v>
      </c>
      <c r="F487" s="323" t="s">
        <v>17</v>
      </c>
      <c r="G487" s="324"/>
      <c r="H487" s="325"/>
      <c r="I487" s="257"/>
      <c r="J487" s="257"/>
      <c r="K487" s="255"/>
      <c r="L487" s="255"/>
      <c r="M487" s="255"/>
      <c r="N487" s="255"/>
    </row>
    <row r="488" spans="1:14" ht="15.6" x14ac:dyDescent="0.3">
      <c r="E488" s="54" t="s">
        <v>32</v>
      </c>
      <c r="F488" s="58">
        <v>750</v>
      </c>
      <c r="G488" s="59" t="s">
        <v>15</v>
      </c>
      <c r="H488" s="55"/>
      <c r="I488" s="255"/>
      <c r="J488" s="255"/>
      <c r="K488" s="258"/>
      <c r="L488" s="258"/>
      <c r="M488" s="258"/>
      <c r="N488" s="258"/>
    </row>
    <row r="489" spans="1:14" ht="15.6" x14ac:dyDescent="0.3">
      <c r="E489" s="54" t="s">
        <v>33</v>
      </c>
      <c r="F489" s="58">
        <v>0</v>
      </c>
      <c r="G489" s="61" t="s">
        <v>34</v>
      </c>
      <c r="H489" s="62"/>
      <c r="I489" s="259"/>
      <c r="J489" s="259"/>
      <c r="K489" s="259"/>
      <c r="L489" s="255"/>
      <c r="M489" s="255"/>
      <c r="N489" s="255"/>
    </row>
    <row r="490" spans="1:14" x14ac:dyDescent="0.3">
      <c r="E490" s="54" t="s">
        <v>35</v>
      </c>
      <c r="F490" s="63">
        <v>1.0368999999999999</v>
      </c>
      <c r="G490" s="255"/>
      <c r="H490" s="255"/>
      <c r="I490" s="255"/>
      <c r="J490" s="255"/>
      <c r="K490" s="255"/>
      <c r="L490" s="255"/>
      <c r="M490" s="255"/>
      <c r="N490" s="255"/>
    </row>
    <row r="491" spans="1:14" x14ac:dyDescent="0.3">
      <c r="E491" s="54" t="s">
        <v>36</v>
      </c>
      <c r="F491" s="63">
        <v>1.0368999999999999</v>
      </c>
      <c r="G491" s="255"/>
      <c r="H491" s="255"/>
      <c r="I491" s="255"/>
      <c r="J491" s="255"/>
      <c r="K491" s="255"/>
      <c r="L491" s="255"/>
      <c r="M491" s="255"/>
      <c r="N491" s="255"/>
    </row>
    <row r="492" spans="1:14" x14ac:dyDescent="0.3">
      <c r="E492" s="55"/>
      <c r="F492" s="255"/>
      <c r="G492" s="255"/>
      <c r="H492" s="255"/>
      <c r="I492" s="255"/>
      <c r="J492" s="255"/>
      <c r="K492" s="255"/>
      <c r="L492" s="255"/>
      <c r="M492" s="255"/>
      <c r="N492" s="255"/>
    </row>
    <row r="493" spans="1:14" x14ac:dyDescent="0.3">
      <c r="E493" s="55"/>
      <c r="F493" s="64"/>
      <c r="G493" s="329" t="s">
        <v>37</v>
      </c>
      <c r="H493" s="330"/>
      <c r="I493" s="331"/>
      <c r="J493" s="329" t="s">
        <v>38</v>
      </c>
      <c r="K493" s="330"/>
      <c r="L493" s="331"/>
      <c r="M493" s="329" t="s">
        <v>39</v>
      </c>
      <c r="N493" s="331"/>
    </row>
    <row r="494" spans="1:14" x14ac:dyDescent="0.3">
      <c r="E494" s="55"/>
      <c r="F494" s="312"/>
      <c r="G494" s="260" t="s">
        <v>40</v>
      </c>
      <c r="H494" s="260" t="s">
        <v>41</v>
      </c>
      <c r="I494" s="261" t="s">
        <v>42</v>
      </c>
      <c r="J494" s="260" t="s">
        <v>40</v>
      </c>
      <c r="K494" s="262" t="s">
        <v>41</v>
      </c>
      <c r="L494" s="261" t="s">
        <v>42</v>
      </c>
      <c r="M494" s="332" t="s">
        <v>43</v>
      </c>
      <c r="N494" s="334" t="s">
        <v>44</v>
      </c>
    </row>
    <row r="495" spans="1:14" x14ac:dyDescent="0.3">
      <c r="E495" s="55"/>
      <c r="F495" s="312"/>
      <c r="G495" s="263" t="s">
        <v>45</v>
      </c>
      <c r="H495" s="263"/>
      <c r="I495" s="264" t="s">
        <v>45</v>
      </c>
      <c r="J495" s="263" t="s">
        <v>45</v>
      </c>
      <c r="K495" s="264"/>
      <c r="L495" s="264" t="s">
        <v>45</v>
      </c>
      <c r="M495" s="333"/>
      <c r="N495" s="335"/>
    </row>
    <row r="496" spans="1:14" x14ac:dyDescent="0.3">
      <c r="A496" s="3" t="s">
        <v>162</v>
      </c>
      <c r="D496" s="3" t="s">
        <v>46</v>
      </c>
      <c r="E496" s="265" t="s">
        <v>47</v>
      </c>
      <c r="F496" s="266"/>
      <c r="G496" s="71">
        <v>21.63</v>
      </c>
      <c r="H496" s="72">
        <v>1</v>
      </c>
      <c r="I496" s="73">
        <v>21.63</v>
      </c>
      <c r="J496" s="74">
        <v>24.83</v>
      </c>
      <c r="K496" s="75">
        <v>1</v>
      </c>
      <c r="L496" s="73">
        <v>24.83</v>
      </c>
      <c r="M496" s="76">
        <v>3.1999999999999993</v>
      </c>
      <c r="N496" s="77">
        <v>0.14794267221451685</v>
      </c>
    </row>
    <row r="497" spans="1:14" x14ac:dyDescent="0.3">
      <c r="A497" s="3" t="s">
        <v>162</v>
      </c>
      <c r="D497" s="3" t="s">
        <v>48</v>
      </c>
      <c r="E497" s="267" t="s">
        <v>49</v>
      </c>
      <c r="F497" s="268"/>
      <c r="G497" s="80">
        <v>8.8000000000000005E-3</v>
      </c>
      <c r="H497" s="81">
        <v>750</v>
      </c>
      <c r="I497" s="82">
        <v>6.6000000000000005</v>
      </c>
      <c r="J497" s="83">
        <v>4.4000000000000003E-3</v>
      </c>
      <c r="K497" s="84">
        <v>750</v>
      </c>
      <c r="L497" s="82">
        <v>3.3000000000000003</v>
      </c>
      <c r="M497" s="85">
        <v>-3.3000000000000003</v>
      </c>
      <c r="N497" s="86">
        <v>-0.5</v>
      </c>
    </row>
    <row r="498" spans="1:14" x14ac:dyDescent="0.3">
      <c r="A498" s="3" t="s">
        <v>162</v>
      </c>
      <c r="D498" s="3" t="s">
        <v>50</v>
      </c>
      <c r="E498" s="267" t="s">
        <v>51</v>
      </c>
      <c r="F498" s="268"/>
      <c r="G498" s="87">
        <v>0.25</v>
      </c>
      <c r="H498" s="81">
        <v>1</v>
      </c>
      <c r="I498" s="82">
        <v>0.25</v>
      </c>
      <c r="J498" s="88">
        <v>0.31</v>
      </c>
      <c r="K498" s="84">
        <v>1</v>
      </c>
      <c r="L498" s="82">
        <v>0.31</v>
      </c>
      <c r="M498" s="85">
        <v>0.06</v>
      </c>
      <c r="N498" s="86">
        <v>0.24</v>
      </c>
    </row>
    <row r="499" spans="1:14" x14ac:dyDescent="0.3">
      <c r="A499" s="3" t="s">
        <v>162</v>
      </c>
      <c r="D499" s="3" t="s">
        <v>52</v>
      </c>
      <c r="E499" s="269" t="s">
        <v>53</v>
      </c>
      <c r="F499" s="268"/>
      <c r="G499" s="80">
        <v>0</v>
      </c>
      <c r="H499" s="81">
        <v>750</v>
      </c>
      <c r="I499" s="82">
        <v>0</v>
      </c>
      <c r="J499" s="83">
        <v>2.9999999999999997E-4</v>
      </c>
      <c r="K499" s="84">
        <v>750</v>
      </c>
      <c r="L499" s="82">
        <v>0.22499999999999998</v>
      </c>
      <c r="M499" s="85">
        <v>0.22499999999999998</v>
      </c>
      <c r="N499" s="86" t="s">
        <v>161</v>
      </c>
    </row>
    <row r="500" spans="1:14" x14ac:dyDescent="0.3">
      <c r="A500" s="3" t="s">
        <v>162</v>
      </c>
      <c r="B500" s="90" t="s">
        <v>54</v>
      </c>
      <c r="C500" s="3">
        <v>10</v>
      </c>
      <c r="E500" s="91" t="s">
        <v>55</v>
      </c>
      <c r="F500" s="270"/>
      <c r="G500" s="93"/>
      <c r="H500" s="94"/>
      <c r="I500" s="95">
        <v>28.48</v>
      </c>
      <c r="J500" s="96"/>
      <c r="K500" s="97"/>
      <c r="L500" s="95">
        <v>28.664999999999999</v>
      </c>
      <c r="M500" s="98">
        <v>0.18499999999999872</v>
      </c>
      <c r="N500" s="99">
        <v>6.4957865168538877E-3</v>
      </c>
    </row>
    <row r="501" spans="1:14" x14ac:dyDescent="0.3">
      <c r="A501" s="3" t="s">
        <v>162</v>
      </c>
      <c r="B501" s="100"/>
      <c r="E501" s="101" t="s">
        <v>56</v>
      </c>
      <c r="F501" s="268"/>
      <c r="G501" s="80">
        <v>0.1038</v>
      </c>
      <c r="H501" s="102">
        <v>27.674999999999955</v>
      </c>
      <c r="I501" s="103">
        <v>2.8726649999999956</v>
      </c>
      <c r="J501" s="83">
        <v>0.1038</v>
      </c>
      <c r="K501" s="102">
        <v>27.674999999999955</v>
      </c>
      <c r="L501" s="82">
        <v>2.8726649999999956</v>
      </c>
      <c r="M501" s="85">
        <v>0</v>
      </c>
      <c r="N501" s="86">
        <v>0</v>
      </c>
    </row>
    <row r="502" spans="1:14" x14ac:dyDescent="0.3">
      <c r="A502" s="3" t="s">
        <v>162</v>
      </c>
      <c r="B502" s="100"/>
      <c r="D502" s="3" t="s">
        <v>57</v>
      </c>
      <c r="E502" s="101" t="s">
        <v>58</v>
      </c>
      <c r="F502" s="268"/>
      <c r="G502" s="80">
        <v>-2.8E-3</v>
      </c>
      <c r="H502" s="104">
        <v>750</v>
      </c>
      <c r="I502" s="82">
        <v>-2.1</v>
      </c>
      <c r="J502" s="83">
        <v>-3.8E-3</v>
      </c>
      <c r="K502" s="104">
        <v>750</v>
      </c>
      <c r="L502" s="82">
        <v>-2.85</v>
      </c>
      <c r="M502" s="85">
        <v>-0.75</v>
      </c>
      <c r="N502" s="86">
        <v>0.35714285714285715</v>
      </c>
    </row>
    <row r="503" spans="1:14" x14ac:dyDescent="0.3">
      <c r="A503" s="3" t="s">
        <v>162</v>
      </c>
      <c r="B503" s="100"/>
      <c r="D503" s="3" t="s">
        <v>59</v>
      </c>
      <c r="E503" s="101" t="s">
        <v>60</v>
      </c>
      <c r="F503" s="268"/>
      <c r="G503" s="80">
        <v>6.6E-3</v>
      </c>
      <c r="H503" s="104">
        <v>750</v>
      </c>
      <c r="I503" s="82">
        <v>4.95</v>
      </c>
      <c r="J503" s="83">
        <v>2.2000000000000001E-3</v>
      </c>
      <c r="K503" s="104">
        <v>750</v>
      </c>
      <c r="L503" s="82">
        <v>1.6500000000000001</v>
      </c>
      <c r="M503" s="85">
        <v>-3.3</v>
      </c>
      <c r="N503" s="86">
        <v>-0.66666666666666663</v>
      </c>
    </row>
    <row r="504" spans="1:14" x14ac:dyDescent="0.3">
      <c r="A504" s="3" t="s">
        <v>162</v>
      </c>
      <c r="B504" s="100"/>
      <c r="D504" s="3" t="s">
        <v>61</v>
      </c>
      <c r="E504" s="78" t="s">
        <v>62</v>
      </c>
      <c r="F504" s="268"/>
      <c r="G504" s="80">
        <v>5.0000000000000001E-4</v>
      </c>
      <c r="H504" s="104">
        <v>750</v>
      </c>
      <c r="I504" s="82">
        <v>0.375</v>
      </c>
      <c r="J504" s="83">
        <v>5.0000000000000001E-4</v>
      </c>
      <c r="K504" s="104">
        <v>750</v>
      </c>
      <c r="L504" s="82">
        <v>0.375</v>
      </c>
      <c r="M504" s="85">
        <v>0</v>
      </c>
      <c r="N504" s="86">
        <v>0</v>
      </c>
    </row>
    <row r="505" spans="1:14" ht="26.4" x14ac:dyDescent="0.3">
      <c r="A505" s="3" t="s">
        <v>162</v>
      </c>
      <c r="B505" s="100"/>
      <c r="D505" s="3" t="s">
        <v>63</v>
      </c>
      <c r="E505" s="101" t="s">
        <v>64</v>
      </c>
      <c r="F505" s="268"/>
      <c r="G505" s="111">
        <v>0.75</v>
      </c>
      <c r="H505" s="81">
        <v>1</v>
      </c>
      <c r="I505" s="82">
        <v>0.75</v>
      </c>
      <c r="J505" s="112">
        <v>0.56999999999999995</v>
      </c>
      <c r="K505" s="81">
        <v>1</v>
      </c>
      <c r="L505" s="82">
        <v>0.56999999999999995</v>
      </c>
      <c r="M505" s="85">
        <v>-0.18000000000000005</v>
      </c>
      <c r="N505" s="86">
        <v>-0.24000000000000007</v>
      </c>
    </row>
    <row r="506" spans="1:14" x14ac:dyDescent="0.3">
      <c r="A506" s="3" t="s">
        <v>162</v>
      </c>
      <c r="B506" s="100" t="s">
        <v>65</v>
      </c>
      <c r="C506" s="3">
        <v>10</v>
      </c>
      <c r="E506" s="113" t="s">
        <v>66</v>
      </c>
      <c r="F506" s="271"/>
      <c r="G506" s="115"/>
      <c r="H506" s="94"/>
      <c r="I506" s="116">
        <v>35.327664999999996</v>
      </c>
      <c r="J506" s="117"/>
      <c r="K506" s="97"/>
      <c r="L506" s="116">
        <v>31.282664999999991</v>
      </c>
      <c r="M506" s="98">
        <v>-4.0450000000000053</v>
      </c>
      <c r="N506" s="99">
        <v>-0.11449950060384703</v>
      </c>
    </row>
    <row r="507" spans="1:14" x14ac:dyDescent="0.3">
      <c r="A507" s="3" t="s">
        <v>162</v>
      </c>
      <c r="B507" s="100"/>
      <c r="D507" s="3" t="s">
        <v>67</v>
      </c>
      <c r="E507" s="272" t="s">
        <v>68</v>
      </c>
      <c r="F507" s="268"/>
      <c r="G507" s="80">
        <v>7.4999999999999997E-3</v>
      </c>
      <c r="H507" s="102">
        <v>777.67499999999995</v>
      </c>
      <c r="I507" s="82">
        <v>5.8325624999999999</v>
      </c>
      <c r="J507" s="83">
        <v>7.3000000000000001E-3</v>
      </c>
      <c r="K507" s="102">
        <v>777.67499999999995</v>
      </c>
      <c r="L507" s="82">
        <v>5.6770274999999994</v>
      </c>
      <c r="M507" s="85">
        <v>-0.15553500000000042</v>
      </c>
      <c r="N507" s="86">
        <v>-2.6666666666666741E-2</v>
      </c>
    </row>
    <row r="508" spans="1:14" x14ac:dyDescent="0.3">
      <c r="A508" s="3" t="s">
        <v>162</v>
      </c>
      <c r="B508" s="100"/>
      <c r="D508" s="3" t="s">
        <v>69</v>
      </c>
      <c r="E508" s="273" t="s">
        <v>70</v>
      </c>
      <c r="F508" s="268"/>
      <c r="G508" s="80">
        <v>4.0000000000000001E-3</v>
      </c>
      <c r="H508" s="102">
        <v>777.67499999999995</v>
      </c>
      <c r="I508" s="82">
        <v>3.1107</v>
      </c>
      <c r="J508" s="83">
        <v>4.0000000000000001E-3</v>
      </c>
      <c r="K508" s="102">
        <v>777.67499999999995</v>
      </c>
      <c r="L508" s="82">
        <v>3.1107</v>
      </c>
      <c r="M508" s="85">
        <v>0</v>
      </c>
      <c r="N508" s="86">
        <v>0</v>
      </c>
    </row>
    <row r="509" spans="1:14" x14ac:dyDescent="0.3">
      <c r="A509" s="3" t="s">
        <v>162</v>
      </c>
      <c r="B509" s="100" t="s">
        <v>71</v>
      </c>
      <c r="C509" s="3">
        <v>10</v>
      </c>
      <c r="E509" s="113" t="s">
        <v>72</v>
      </c>
      <c r="F509" s="270"/>
      <c r="G509" s="115"/>
      <c r="H509" s="94"/>
      <c r="I509" s="116">
        <v>44.270927499999999</v>
      </c>
      <c r="J509" s="117"/>
      <c r="K509" s="120"/>
      <c r="L509" s="116">
        <v>40.07039249999999</v>
      </c>
      <c r="M509" s="98">
        <v>-4.2005350000000092</v>
      </c>
      <c r="N509" s="99">
        <v>-9.4882471120579293E-2</v>
      </c>
    </row>
    <row r="510" spans="1:14" x14ac:dyDescent="0.3">
      <c r="A510" s="3" t="s">
        <v>162</v>
      </c>
      <c r="B510" s="100"/>
      <c r="E510" s="274" t="s">
        <v>73</v>
      </c>
      <c r="F510" s="268"/>
      <c r="G510" s="80">
        <v>3.5999999999999999E-3</v>
      </c>
      <c r="H510" s="102">
        <v>777.67499999999995</v>
      </c>
      <c r="I510" s="82">
        <v>2.7996299999999996</v>
      </c>
      <c r="J510" s="83">
        <v>3.5999999999999999E-3</v>
      </c>
      <c r="K510" s="102">
        <v>777.67499999999995</v>
      </c>
      <c r="L510" s="122">
        <v>2.7996299999999996</v>
      </c>
      <c r="M510" s="85">
        <v>0</v>
      </c>
      <c r="N510" s="86">
        <v>0</v>
      </c>
    </row>
    <row r="511" spans="1:14" x14ac:dyDescent="0.3">
      <c r="A511" s="3" t="s">
        <v>162</v>
      </c>
      <c r="B511" s="100"/>
      <c r="E511" s="274" t="s">
        <v>74</v>
      </c>
      <c r="F511" s="268"/>
      <c r="G511" s="80">
        <v>2.9999999999999997E-4</v>
      </c>
      <c r="H511" s="102">
        <v>777.67499999999995</v>
      </c>
      <c r="I511" s="82">
        <v>0.23330249999999997</v>
      </c>
      <c r="J511" s="83">
        <v>2.9999999999999997E-4</v>
      </c>
      <c r="K511" s="102">
        <v>777.67499999999995</v>
      </c>
      <c r="L511" s="122">
        <v>0.23330249999999997</v>
      </c>
      <c r="M511" s="85">
        <v>0</v>
      </c>
      <c r="N511" s="86">
        <v>0</v>
      </c>
    </row>
    <row r="512" spans="1:14" x14ac:dyDescent="0.3">
      <c r="A512" s="3" t="s">
        <v>162</v>
      </c>
      <c r="B512" s="100"/>
      <c r="E512" s="275" t="s">
        <v>75</v>
      </c>
      <c r="F512" s="268"/>
      <c r="G512" s="289"/>
      <c r="H512" s="290"/>
      <c r="I512" s="291"/>
      <c r="J512" s="292"/>
      <c r="K512" s="290"/>
      <c r="L512" s="291"/>
      <c r="M512" s="293"/>
      <c r="N512" s="294"/>
    </row>
    <row r="513" spans="1:14" x14ac:dyDescent="0.3">
      <c r="A513" s="3" t="s">
        <v>162</v>
      </c>
      <c r="B513" s="100"/>
      <c r="E513" s="275" t="s">
        <v>76</v>
      </c>
      <c r="F513" s="268"/>
      <c r="G513" s="289"/>
      <c r="H513" s="290"/>
      <c r="I513" s="291"/>
      <c r="J513" s="292"/>
      <c r="K513" s="290"/>
      <c r="L513" s="291"/>
      <c r="M513" s="293"/>
      <c r="N513" s="294"/>
    </row>
    <row r="514" spans="1:14" x14ac:dyDescent="0.3">
      <c r="A514" s="3" t="s">
        <v>162</v>
      </c>
      <c r="B514" s="100"/>
      <c r="E514" s="274"/>
      <c r="F514" s="268"/>
      <c r="G514" s="80"/>
      <c r="H514" s="104"/>
      <c r="I514" s="122"/>
      <c r="J514" s="83"/>
      <c r="K514" s="104"/>
      <c r="L514" s="122"/>
      <c r="M514" s="85">
        <v>0</v>
      </c>
      <c r="N514" s="86" t="s">
        <v>161</v>
      </c>
    </row>
    <row r="515" spans="1:14" outlineLevel="1" x14ac:dyDescent="0.3">
      <c r="A515" s="3" t="s">
        <v>162</v>
      </c>
      <c r="B515" s="100" t="s">
        <v>10</v>
      </c>
      <c r="E515" s="123" t="s">
        <v>77</v>
      </c>
      <c r="F515" s="268"/>
      <c r="G515" s="80">
        <v>6.5000000000000002E-2</v>
      </c>
      <c r="H515" s="104">
        <v>487.5</v>
      </c>
      <c r="I515" s="122">
        <v>31.6875</v>
      </c>
      <c r="J515" s="83">
        <v>6.5000000000000002E-2</v>
      </c>
      <c r="K515" s="104">
        <v>487.5</v>
      </c>
      <c r="L515" s="122">
        <v>31.6875</v>
      </c>
      <c r="M515" s="85">
        <v>0</v>
      </c>
      <c r="N515" s="86">
        <v>0</v>
      </c>
    </row>
    <row r="516" spans="1:14" outlineLevel="1" x14ac:dyDescent="0.3">
      <c r="A516" s="3" t="s">
        <v>162</v>
      </c>
      <c r="B516" s="100" t="s">
        <v>10</v>
      </c>
      <c r="E516" s="123" t="s">
        <v>78</v>
      </c>
      <c r="F516" s="268"/>
      <c r="G516" s="80">
        <v>9.4E-2</v>
      </c>
      <c r="H516" s="104">
        <v>127.50000000000001</v>
      </c>
      <c r="I516" s="122">
        <v>11.985000000000001</v>
      </c>
      <c r="J516" s="83">
        <v>9.4E-2</v>
      </c>
      <c r="K516" s="104">
        <v>127.50000000000001</v>
      </c>
      <c r="L516" s="122">
        <v>11.985000000000001</v>
      </c>
      <c r="M516" s="85">
        <v>0</v>
      </c>
      <c r="N516" s="86">
        <v>0</v>
      </c>
    </row>
    <row r="517" spans="1:14" outlineLevel="1" x14ac:dyDescent="0.3">
      <c r="A517" s="3" t="s">
        <v>162</v>
      </c>
      <c r="B517" s="100" t="s">
        <v>10</v>
      </c>
      <c r="E517" s="126" t="s">
        <v>79</v>
      </c>
      <c r="F517" s="268"/>
      <c r="G517" s="80">
        <v>0.13200000000000001</v>
      </c>
      <c r="H517" s="104">
        <v>135</v>
      </c>
      <c r="I517" s="122">
        <v>17.82</v>
      </c>
      <c r="J517" s="83">
        <v>0.13200000000000001</v>
      </c>
      <c r="K517" s="104">
        <v>135</v>
      </c>
      <c r="L517" s="122">
        <v>17.82</v>
      </c>
      <c r="M517" s="85">
        <v>0</v>
      </c>
      <c r="N517" s="86">
        <v>0</v>
      </c>
    </row>
    <row r="518" spans="1:14" collapsed="1" x14ac:dyDescent="0.3">
      <c r="A518" s="3" t="s">
        <v>162</v>
      </c>
      <c r="B518" s="100" t="s">
        <v>17</v>
      </c>
      <c r="E518" s="123" t="s">
        <v>80</v>
      </c>
      <c r="F518" s="268"/>
      <c r="G518" s="80">
        <v>0.1038</v>
      </c>
      <c r="H518" s="104">
        <v>750</v>
      </c>
      <c r="I518" s="122">
        <v>77.850000000000009</v>
      </c>
      <c r="J518" s="83">
        <v>0.1038</v>
      </c>
      <c r="K518" s="104">
        <v>750</v>
      </c>
      <c r="L518" s="122">
        <v>77.850000000000009</v>
      </c>
      <c r="M518" s="85">
        <v>0</v>
      </c>
      <c r="N518" s="86">
        <v>0</v>
      </c>
    </row>
    <row r="519" spans="1:14" ht="15" outlineLevel="1" thickBot="1" x14ac:dyDescent="0.35">
      <c r="A519" s="3" t="s">
        <v>162</v>
      </c>
      <c r="B519" s="100" t="s">
        <v>12</v>
      </c>
      <c r="E519" s="123" t="s">
        <v>81</v>
      </c>
      <c r="F519" s="268"/>
      <c r="G519" s="80">
        <v>0.1038</v>
      </c>
      <c r="H519" s="104">
        <v>750</v>
      </c>
      <c r="I519" s="122">
        <v>77.850000000000009</v>
      </c>
      <c r="J519" s="83">
        <v>0.1038</v>
      </c>
      <c r="K519" s="104">
        <v>750</v>
      </c>
      <c r="L519" s="122">
        <v>77.850000000000009</v>
      </c>
      <c r="M519" s="85">
        <v>0</v>
      </c>
      <c r="N519" s="86">
        <v>0</v>
      </c>
    </row>
    <row r="520" spans="1:14" ht="15" thickBot="1" x14ac:dyDescent="0.35">
      <c r="A520" s="3" t="s">
        <v>162</v>
      </c>
      <c r="B520" s="100"/>
      <c r="E520" s="127"/>
      <c r="F520" s="276"/>
      <c r="G520" s="129"/>
      <c r="H520" s="130"/>
      <c r="I520" s="131"/>
      <c r="J520" s="129"/>
      <c r="K520" s="132"/>
      <c r="L520" s="131"/>
      <c r="M520" s="133"/>
      <c r="N520" s="134"/>
    </row>
    <row r="521" spans="1:14" outlineLevel="1" x14ac:dyDescent="0.3">
      <c r="A521" s="3" t="s">
        <v>162</v>
      </c>
      <c r="B521" s="100" t="s">
        <v>10</v>
      </c>
      <c r="E521" s="135" t="s">
        <v>83</v>
      </c>
      <c r="F521" s="268"/>
      <c r="G521" s="136"/>
      <c r="H521" s="137"/>
      <c r="I521" s="138">
        <v>108.79635999999999</v>
      </c>
      <c r="J521" s="139"/>
      <c r="K521" s="139"/>
      <c r="L521" s="138">
        <v>104.59582499999999</v>
      </c>
      <c r="M521" s="140">
        <v>-4.2005350000000021</v>
      </c>
      <c r="N521" s="141">
        <v>-3.8609150159067844E-2</v>
      </c>
    </row>
    <row r="522" spans="1:14" outlineLevel="1" x14ac:dyDescent="0.3">
      <c r="A522" s="3" t="s">
        <v>162</v>
      </c>
      <c r="B522" s="100" t="s">
        <v>10</v>
      </c>
      <c r="E522" s="142" t="s">
        <v>84</v>
      </c>
      <c r="F522" s="268"/>
      <c r="G522" s="136">
        <v>0.13</v>
      </c>
      <c r="H522" s="143"/>
      <c r="I522" s="144">
        <v>14.1435268</v>
      </c>
      <c r="J522" s="145">
        <v>0.13</v>
      </c>
      <c r="K522" s="81"/>
      <c r="L522" s="144">
        <v>13.59745725</v>
      </c>
      <c r="M522" s="85">
        <v>-0.54606955000000035</v>
      </c>
      <c r="N522" s="146">
        <v>-3.8609150159067844E-2</v>
      </c>
    </row>
    <row r="523" spans="1:14" outlineLevel="1" x14ac:dyDescent="0.3">
      <c r="A523" s="3" t="s">
        <v>162</v>
      </c>
      <c r="B523" s="100" t="s">
        <v>10</v>
      </c>
      <c r="E523" s="142" t="s">
        <v>91</v>
      </c>
      <c r="F523" s="268"/>
      <c r="G523" s="158">
        <v>-0.08</v>
      </c>
      <c r="H523" s="143"/>
      <c r="I523" s="144">
        <v>-8.7037087999999994</v>
      </c>
      <c r="J523" s="145">
        <v>-0.08</v>
      </c>
      <c r="K523" s="81"/>
      <c r="L523" s="144">
        <v>-8.3676659999999998</v>
      </c>
      <c r="M523" s="85">
        <v>0.33604279999999953</v>
      </c>
      <c r="N523" s="146">
        <v>-3.8609150159067768E-2</v>
      </c>
    </row>
    <row r="524" spans="1:14" ht="15" outlineLevel="1" thickBot="1" x14ac:dyDescent="0.35">
      <c r="A524" s="3" t="s">
        <v>162</v>
      </c>
      <c r="B524" s="100" t="s">
        <v>88</v>
      </c>
      <c r="E524" s="327" t="s">
        <v>89</v>
      </c>
      <c r="F524" s="328"/>
      <c r="G524" s="159"/>
      <c r="H524" s="160"/>
      <c r="I524" s="152">
        <v>114.236178</v>
      </c>
      <c r="J524" s="162"/>
      <c r="K524" s="162"/>
      <c r="L524" s="161">
        <v>109.82561625</v>
      </c>
      <c r="M524" s="163">
        <v>-4.4105617499999994</v>
      </c>
      <c r="N524" s="164">
        <v>-3.8609150159067816E-2</v>
      </c>
    </row>
    <row r="525" spans="1:14" outlineLevel="1" x14ac:dyDescent="0.3">
      <c r="A525" s="3" t="s">
        <v>162</v>
      </c>
      <c r="B525" s="100" t="s">
        <v>10</v>
      </c>
      <c r="E525" s="209"/>
      <c r="F525" s="279"/>
      <c r="G525" s="211"/>
      <c r="H525" s="212"/>
      <c r="I525" s="213"/>
      <c r="J525" s="211"/>
      <c r="K525" s="214"/>
      <c r="L525" s="213"/>
      <c r="M525" s="215"/>
      <c r="N525" s="216"/>
    </row>
    <row r="526" spans="1:14" s="10" customFormat="1" ht="13.2" collapsed="1" x14ac:dyDescent="0.25">
      <c r="A526" s="3" t="s">
        <v>162</v>
      </c>
      <c r="B526" s="100" t="s">
        <v>158</v>
      </c>
      <c r="C526" s="3">
        <v>10</v>
      </c>
      <c r="D526" s="3"/>
      <c r="E526" s="230" t="s">
        <v>90</v>
      </c>
      <c r="F526" s="295"/>
      <c r="G526" s="232"/>
      <c r="H526" s="233"/>
      <c r="I526" s="234">
        <v>125.15385999999999</v>
      </c>
      <c r="J526" s="235"/>
      <c r="K526" s="235"/>
      <c r="L526" s="234">
        <v>120.95332499999998</v>
      </c>
      <c r="M526" s="236">
        <v>-4.2005350000000163</v>
      </c>
      <c r="N526" s="237">
        <v>-3.3562968013931146E-2</v>
      </c>
    </row>
    <row r="527" spans="1:14" s="10" customFormat="1" ht="13.2" x14ac:dyDescent="0.25">
      <c r="A527" s="3" t="s">
        <v>162</v>
      </c>
      <c r="B527" s="100" t="s">
        <v>17</v>
      </c>
      <c r="C527" s="3"/>
      <c r="D527" s="3"/>
      <c r="E527" s="238" t="s">
        <v>84</v>
      </c>
      <c r="F527" s="295"/>
      <c r="G527" s="232">
        <v>0.13</v>
      </c>
      <c r="H527" s="233"/>
      <c r="I527" s="239">
        <v>16.270001799999999</v>
      </c>
      <c r="J527" s="232">
        <v>0.13</v>
      </c>
      <c r="K527" s="240"/>
      <c r="L527" s="239">
        <v>15.723932249999997</v>
      </c>
      <c r="M527" s="241">
        <v>-0.54606955000000212</v>
      </c>
      <c r="N527" s="242">
        <v>-3.3562968013931146E-2</v>
      </c>
    </row>
    <row r="528" spans="1:14" s="10" customFormat="1" ht="13.2" outlineLevel="1" x14ac:dyDescent="0.25">
      <c r="A528" s="3" t="s">
        <v>162</v>
      </c>
      <c r="B528" s="100" t="s">
        <v>159</v>
      </c>
      <c r="C528" s="3">
        <v>10</v>
      </c>
      <c r="D528" s="3"/>
      <c r="E528" s="148" t="s">
        <v>160</v>
      </c>
      <c r="F528" s="149"/>
      <c r="G528" s="150"/>
      <c r="H528" s="296"/>
      <c r="I528" s="152">
        <v>141.4238618</v>
      </c>
      <c r="J528" s="150"/>
      <c r="K528" s="153"/>
      <c r="L528" s="152">
        <v>136.67725724999997</v>
      </c>
      <c r="M528" s="155">
        <v>-4.7466045500000185</v>
      </c>
      <c r="N528" s="189">
        <v>-3.3562968013931146E-2</v>
      </c>
    </row>
    <row r="529" spans="1:14" s="10" customFormat="1" ht="13.2" collapsed="1" x14ac:dyDescent="0.25">
      <c r="A529" s="3" t="s">
        <v>162</v>
      </c>
      <c r="B529" s="100" t="s">
        <v>17</v>
      </c>
      <c r="C529" s="3"/>
      <c r="D529" s="3"/>
      <c r="E529" s="238" t="s">
        <v>87</v>
      </c>
      <c r="F529" s="295"/>
      <c r="G529" s="232">
        <v>-0.08</v>
      </c>
      <c r="H529" s="233"/>
      <c r="I529" s="239">
        <v>-10.0123088</v>
      </c>
      <c r="J529" s="240">
        <v>-0.08</v>
      </c>
      <c r="K529" s="243"/>
      <c r="L529" s="239">
        <v>-9.6762659999999983</v>
      </c>
      <c r="M529" s="241">
        <v>0.33604280000000131</v>
      </c>
      <c r="N529" s="242">
        <v>-3.3562968013931146E-2</v>
      </c>
    </row>
    <row r="530" spans="1:14" s="10" customFormat="1" ht="13.2" x14ac:dyDescent="0.25">
      <c r="A530" s="3" t="s">
        <v>162</v>
      </c>
      <c r="B530" s="100" t="s">
        <v>92</v>
      </c>
      <c r="C530" s="3">
        <v>10</v>
      </c>
      <c r="D530" s="3"/>
      <c r="E530" s="319" t="s">
        <v>90</v>
      </c>
      <c r="F530" s="320"/>
      <c r="G530" s="159"/>
      <c r="H530" s="160"/>
      <c r="I530" s="161">
        <v>131.411553</v>
      </c>
      <c r="J530" s="162"/>
      <c r="K530" s="162"/>
      <c r="L530" s="161">
        <v>127.00099124999997</v>
      </c>
      <c r="M530" s="163">
        <v>-4.4105617500000278</v>
      </c>
      <c r="N530" s="164">
        <v>-3.3562968013931223E-2</v>
      </c>
    </row>
    <row r="531" spans="1:14" s="10" customFormat="1" ht="13.8" thickBot="1" x14ac:dyDescent="0.3">
      <c r="A531" s="3" t="s">
        <v>162</v>
      </c>
      <c r="B531" s="100" t="s">
        <v>17</v>
      </c>
      <c r="C531" s="3"/>
      <c r="D531" s="3"/>
      <c r="E531" s="222"/>
      <c r="F531" s="281"/>
      <c r="G531" s="224"/>
      <c r="H531" s="225"/>
      <c r="I531" s="226"/>
      <c r="J531" s="224"/>
      <c r="K531" s="227"/>
      <c r="L531" s="226"/>
      <c r="M531" s="228"/>
      <c r="N531" s="229"/>
    </row>
    <row r="532" spans="1:14" s="10" customFormat="1" ht="13.2" outlineLevel="1" x14ac:dyDescent="0.25">
      <c r="A532" s="3" t="s">
        <v>162</v>
      </c>
      <c r="B532" s="100" t="s">
        <v>12</v>
      </c>
      <c r="C532" s="3"/>
      <c r="D532" s="3"/>
      <c r="E532" s="173" t="s">
        <v>93</v>
      </c>
      <c r="F532" s="244"/>
      <c r="G532" s="175"/>
      <c r="H532" s="176"/>
      <c r="I532" s="177">
        <v>125.15385999999999</v>
      </c>
      <c r="J532" s="178"/>
      <c r="K532" s="178"/>
      <c r="L532" s="177">
        <v>120.95332499999998</v>
      </c>
      <c r="M532" s="179">
        <v>-4.2005350000000163</v>
      </c>
      <c r="N532" s="180">
        <v>-3.3562968013931146E-2</v>
      </c>
    </row>
    <row r="533" spans="1:14" s="10" customFormat="1" ht="13.2" outlineLevel="1" x14ac:dyDescent="0.25">
      <c r="A533" s="3" t="s">
        <v>162</v>
      </c>
      <c r="B533" s="100" t="s">
        <v>12</v>
      </c>
      <c r="C533" s="3"/>
      <c r="D533" s="3"/>
      <c r="E533" s="181" t="s">
        <v>84</v>
      </c>
      <c r="F533" s="244"/>
      <c r="G533" s="175">
        <v>0.13</v>
      </c>
      <c r="H533" s="176"/>
      <c r="I533" s="182">
        <v>16.270001799999999</v>
      </c>
      <c r="J533" s="175">
        <v>0.13</v>
      </c>
      <c r="K533" s="183"/>
      <c r="L533" s="182">
        <v>15.723932249999997</v>
      </c>
      <c r="M533" s="184">
        <v>-0.54606955000000212</v>
      </c>
      <c r="N533" s="185">
        <v>-3.3562968013931146E-2</v>
      </c>
    </row>
    <row r="534" spans="1:14" s="10" customFormat="1" ht="13.2" outlineLevel="1" x14ac:dyDescent="0.25">
      <c r="A534" s="3" t="s">
        <v>162</v>
      </c>
      <c r="B534" s="100" t="s">
        <v>12</v>
      </c>
      <c r="C534" s="3"/>
      <c r="D534" s="3"/>
      <c r="E534" s="181" t="s">
        <v>91</v>
      </c>
      <c r="F534" s="244"/>
      <c r="G534" s="175">
        <v>-0.08</v>
      </c>
      <c r="H534" s="176"/>
      <c r="I534" s="182">
        <v>-10.0123088</v>
      </c>
      <c r="J534" s="183">
        <v>-0.08</v>
      </c>
      <c r="K534" s="186"/>
      <c r="L534" s="182">
        <v>-9.6762659999999983</v>
      </c>
      <c r="M534" s="184">
        <v>0.33604280000000131</v>
      </c>
      <c r="N534" s="185">
        <v>-3.3562968013931146E-2</v>
      </c>
    </row>
    <row r="535" spans="1:14" s="10" customFormat="1" ht="13.8" outlineLevel="1" thickBot="1" x14ac:dyDescent="0.3">
      <c r="A535" s="3" t="s">
        <v>162</v>
      </c>
      <c r="B535" s="100" t="s">
        <v>94</v>
      </c>
      <c r="C535" s="3"/>
      <c r="D535" s="3"/>
      <c r="E535" s="321" t="s">
        <v>93</v>
      </c>
      <c r="F535" s="321"/>
      <c r="G535" s="187"/>
      <c r="H535" s="188"/>
      <c r="I535" s="152">
        <v>131.411553</v>
      </c>
      <c r="J535" s="154"/>
      <c r="K535" s="154"/>
      <c r="L535" s="152">
        <v>127.00099124999997</v>
      </c>
      <c r="M535" s="155">
        <v>-4.4105617500000278</v>
      </c>
      <c r="N535" s="189">
        <v>-3.3562968013931223E-2</v>
      </c>
    </row>
    <row r="536" spans="1:14" s="10" customFormat="1" ht="13.8" outlineLevel="1" thickBot="1" x14ac:dyDescent="0.3">
      <c r="A536" s="3" t="s">
        <v>162</v>
      </c>
      <c r="B536" s="100" t="s">
        <v>12</v>
      </c>
      <c r="C536" s="3"/>
      <c r="D536" s="3"/>
      <c r="E536" s="190"/>
      <c r="F536" s="245"/>
      <c r="G536" s="249"/>
      <c r="H536" s="250"/>
      <c r="I536" s="251"/>
      <c r="J536" s="249"/>
      <c r="K536" s="252"/>
      <c r="L536" s="251"/>
      <c r="M536" s="253"/>
      <c r="N536" s="254"/>
    </row>
    <row r="537" spans="1:14" collapsed="1" x14ac:dyDescent="0.3"/>
    <row r="539" spans="1:14" x14ac:dyDescent="0.3">
      <c r="E539" s="54" t="s">
        <v>29</v>
      </c>
      <c r="F539" s="322" t="s">
        <v>163</v>
      </c>
      <c r="G539" s="322"/>
      <c r="H539" s="322"/>
      <c r="I539" s="322"/>
      <c r="J539" s="322"/>
      <c r="K539" s="322"/>
      <c r="L539" s="255" t="s">
        <v>161</v>
      </c>
      <c r="M539" s="255"/>
      <c r="N539" s="255"/>
    </row>
    <row r="540" spans="1:14" x14ac:dyDescent="0.3">
      <c r="E540" s="54" t="s">
        <v>30</v>
      </c>
      <c r="F540" s="323" t="s">
        <v>17</v>
      </c>
      <c r="G540" s="324"/>
      <c r="H540" s="325"/>
      <c r="I540" s="257"/>
      <c r="J540" s="257"/>
      <c r="K540" s="255"/>
      <c r="L540" s="255"/>
      <c r="M540" s="255"/>
      <c r="N540" s="255"/>
    </row>
    <row r="541" spans="1:14" ht="15.6" x14ac:dyDescent="0.3">
      <c r="E541" s="54" t="s">
        <v>32</v>
      </c>
      <c r="F541" s="58">
        <v>2000</v>
      </c>
      <c r="G541" s="59" t="s">
        <v>15</v>
      </c>
      <c r="H541" s="55"/>
      <c r="I541" s="255"/>
      <c r="J541" s="255"/>
      <c r="K541" s="258"/>
      <c r="L541" s="258"/>
      <c r="M541" s="258"/>
      <c r="N541" s="258"/>
    </row>
    <row r="542" spans="1:14" ht="15.6" x14ac:dyDescent="0.3">
      <c r="E542" s="54" t="s">
        <v>33</v>
      </c>
      <c r="F542" s="58">
        <v>0</v>
      </c>
      <c r="G542" s="61" t="s">
        <v>34</v>
      </c>
      <c r="H542" s="62"/>
      <c r="I542" s="259"/>
      <c r="J542" s="259"/>
      <c r="K542" s="259"/>
      <c r="L542" s="255"/>
      <c r="M542" s="255"/>
      <c r="N542" s="255"/>
    </row>
    <row r="543" spans="1:14" x14ac:dyDescent="0.3">
      <c r="E543" s="54" t="s">
        <v>35</v>
      </c>
      <c r="F543" s="63">
        <v>1.0368999999999999</v>
      </c>
      <c r="G543" s="255"/>
      <c r="H543" s="255"/>
      <c r="I543" s="255"/>
      <c r="J543" s="255"/>
      <c r="K543" s="255"/>
      <c r="L543" s="255"/>
      <c r="M543" s="255"/>
      <c r="N543" s="255"/>
    </row>
    <row r="544" spans="1:14" x14ac:dyDescent="0.3">
      <c r="E544" s="54" t="s">
        <v>36</v>
      </c>
      <c r="F544" s="63">
        <v>1.0368999999999999</v>
      </c>
      <c r="G544" s="255"/>
      <c r="H544" s="255"/>
      <c r="I544" s="255"/>
      <c r="J544" s="255"/>
      <c r="K544" s="255"/>
      <c r="L544" s="255"/>
      <c r="M544" s="255"/>
      <c r="N544" s="255"/>
    </row>
    <row r="545" spans="1:14" x14ac:dyDescent="0.3">
      <c r="E545" s="55"/>
      <c r="F545" s="255"/>
      <c r="G545" s="255"/>
      <c r="H545" s="255"/>
      <c r="I545" s="255"/>
      <c r="J545" s="255"/>
      <c r="K545" s="255"/>
      <c r="L545" s="255"/>
      <c r="M545" s="255"/>
      <c r="N545" s="255"/>
    </row>
    <row r="546" spans="1:14" x14ac:dyDescent="0.3">
      <c r="E546" s="55"/>
      <c r="F546" s="64"/>
      <c r="G546" s="329" t="s">
        <v>37</v>
      </c>
      <c r="H546" s="330"/>
      <c r="I546" s="331"/>
      <c r="J546" s="329" t="s">
        <v>38</v>
      </c>
      <c r="K546" s="330"/>
      <c r="L546" s="331"/>
      <c r="M546" s="329" t="s">
        <v>39</v>
      </c>
      <c r="N546" s="331"/>
    </row>
    <row r="547" spans="1:14" x14ac:dyDescent="0.3">
      <c r="E547" s="55"/>
      <c r="F547" s="312"/>
      <c r="G547" s="260" t="s">
        <v>40</v>
      </c>
      <c r="H547" s="260" t="s">
        <v>41</v>
      </c>
      <c r="I547" s="261" t="s">
        <v>42</v>
      </c>
      <c r="J547" s="260" t="s">
        <v>40</v>
      </c>
      <c r="K547" s="262" t="s">
        <v>41</v>
      </c>
      <c r="L547" s="261" t="s">
        <v>42</v>
      </c>
      <c r="M547" s="332" t="s">
        <v>43</v>
      </c>
      <c r="N547" s="334" t="s">
        <v>44</v>
      </c>
    </row>
    <row r="548" spans="1:14" x14ac:dyDescent="0.3">
      <c r="E548" s="55"/>
      <c r="F548" s="312"/>
      <c r="G548" s="263" t="s">
        <v>45</v>
      </c>
      <c r="H548" s="263"/>
      <c r="I548" s="264" t="s">
        <v>45</v>
      </c>
      <c r="J548" s="263" t="s">
        <v>45</v>
      </c>
      <c r="K548" s="264"/>
      <c r="L548" s="264" t="s">
        <v>45</v>
      </c>
      <c r="M548" s="333"/>
      <c r="N548" s="335"/>
    </row>
    <row r="549" spans="1:14" x14ac:dyDescent="0.3">
      <c r="A549" s="3" t="s">
        <v>163</v>
      </c>
      <c r="D549" s="3" t="s">
        <v>96</v>
      </c>
      <c r="E549" s="265" t="s">
        <v>47</v>
      </c>
      <c r="F549" s="266"/>
      <c r="G549" s="71">
        <v>29</v>
      </c>
      <c r="H549" s="72">
        <v>1</v>
      </c>
      <c r="I549" s="73">
        <v>29</v>
      </c>
      <c r="J549" s="74">
        <v>29.26</v>
      </c>
      <c r="K549" s="75">
        <v>1</v>
      </c>
      <c r="L549" s="73">
        <v>29.26</v>
      </c>
      <c r="M549" s="76">
        <v>0.26000000000000156</v>
      </c>
      <c r="N549" s="77">
        <v>8.9655172413793636E-3</v>
      </c>
    </row>
    <row r="550" spans="1:14" x14ac:dyDescent="0.3">
      <c r="A550" s="3" t="s">
        <v>163</v>
      </c>
      <c r="D550" s="3" t="s">
        <v>97</v>
      </c>
      <c r="E550" s="267" t="s">
        <v>49</v>
      </c>
      <c r="F550" s="268"/>
      <c r="G550" s="80">
        <v>1.8499999999999999E-2</v>
      </c>
      <c r="H550" s="81">
        <v>2000</v>
      </c>
      <c r="I550" s="82">
        <v>37</v>
      </c>
      <c r="J550" s="83">
        <v>1.8700000000000001E-2</v>
      </c>
      <c r="K550" s="84">
        <v>2000</v>
      </c>
      <c r="L550" s="82">
        <v>37.400000000000006</v>
      </c>
      <c r="M550" s="85">
        <v>0.40000000000000568</v>
      </c>
      <c r="N550" s="86">
        <v>1.0810810810810964E-2</v>
      </c>
    </row>
    <row r="551" spans="1:14" x14ac:dyDescent="0.3">
      <c r="A551" s="3" t="s">
        <v>163</v>
      </c>
      <c r="D551" s="3" t="s">
        <v>98</v>
      </c>
      <c r="E551" s="267" t="s">
        <v>51</v>
      </c>
      <c r="F551" s="268"/>
      <c r="G551" s="87">
        <v>0.52</v>
      </c>
      <c r="H551" s="81">
        <v>1</v>
      </c>
      <c r="I551" s="82">
        <v>0.52</v>
      </c>
      <c r="J551" s="88">
        <v>0.32999999999999996</v>
      </c>
      <c r="K551" s="84">
        <v>1</v>
      </c>
      <c r="L551" s="82">
        <v>0.32999999999999996</v>
      </c>
      <c r="M551" s="85">
        <v>-0.19000000000000006</v>
      </c>
      <c r="N551" s="86">
        <v>-0.36538461538461547</v>
      </c>
    </row>
    <row r="552" spans="1:14" x14ac:dyDescent="0.3">
      <c r="A552" s="3" t="s">
        <v>163</v>
      </c>
      <c r="D552" s="3" t="s">
        <v>99</v>
      </c>
      <c r="E552" s="269" t="s">
        <v>53</v>
      </c>
      <c r="F552" s="268"/>
      <c r="G552" s="80">
        <v>1E-3</v>
      </c>
      <c r="H552" s="81">
        <v>2000</v>
      </c>
      <c r="I552" s="82">
        <v>2</v>
      </c>
      <c r="J552" s="83">
        <v>1.7000000000000001E-3</v>
      </c>
      <c r="K552" s="84">
        <v>2000</v>
      </c>
      <c r="L552" s="82">
        <v>3.4000000000000004</v>
      </c>
      <c r="M552" s="85">
        <v>1.4000000000000004</v>
      </c>
      <c r="N552" s="86">
        <v>0.70000000000000018</v>
      </c>
    </row>
    <row r="553" spans="1:14" x14ac:dyDescent="0.3">
      <c r="A553" s="3" t="s">
        <v>163</v>
      </c>
      <c r="B553" s="90" t="s">
        <v>54</v>
      </c>
      <c r="C553" s="3">
        <v>11</v>
      </c>
      <c r="E553" s="91" t="s">
        <v>55</v>
      </c>
      <c r="F553" s="270"/>
      <c r="G553" s="93"/>
      <c r="H553" s="94"/>
      <c r="I553" s="95">
        <v>68.52</v>
      </c>
      <c r="J553" s="96"/>
      <c r="K553" s="97"/>
      <c r="L553" s="95">
        <v>70.390000000000015</v>
      </c>
      <c r="M553" s="98">
        <v>1.8700000000000188</v>
      </c>
      <c r="N553" s="99">
        <v>2.7291301809690877E-2</v>
      </c>
    </row>
    <row r="554" spans="1:14" x14ac:dyDescent="0.3">
      <c r="A554" s="3" t="s">
        <v>163</v>
      </c>
      <c r="B554" s="100"/>
      <c r="E554" s="101" t="s">
        <v>56</v>
      </c>
      <c r="F554" s="268"/>
      <c r="G554" s="80">
        <v>0.1038</v>
      </c>
      <c r="H554" s="102">
        <v>73.799999999999727</v>
      </c>
      <c r="I554" s="103">
        <v>7.6604399999999719</v>
      </c>
      <c r="J554" s="83">
        <v>0.1038</v>
      </c>
      <c r="K554" s="102">
        <v>73.799999999999727</v>
      </c>
      <c r="L554" s="82">
        <v>7.6604399999999719</v>
      </c>
      <c r="M554" s="85">
        <v>0</v>
      </c>
      <c r="N554" s="86">
        <v>0</v>
      </c>
    </row>
    <row r="555" spans="1:14" x14ac:dyDescent="0.3">
      <c r="A555" s="3" t="s">
        <v>163</v>
      </c>
      <c r="B555" s="100"/>
      <c r="D555" s="3" t="s">
        <v>100</v>
      </c>
      <c r="E555" s="101" t="s">
        <v>58</v>
      </c>
      <c r="F555" s="268"/>
      <c r="G555" s="80">
        <v>-2.5999999999999999E-3</v>
      </c>
      <c r="H555" s="104">
        <v>2000</v>
      </c>
      <c r="I555" s="82">
        <v>-5.2</v>
      </c>
      <c r="J555" s="83">
        <v>-3.6999999999999997E-3</v>
      </c>
      <c r="K555" s="104">
        <v>2000</v>
      </c>
      <c r="L555" s="82">
        <v>-7.3999999999999995</v>
      </c>
      <c r="M555" s="85">
        <v>-2.1999999999999993</v>
      </c>
      <c r="N555" s="86">
        <v>0.42307692307692291</v>
      </c>
    </row>
    <row r="556" spans="1:14" x14ac:dyDescent="0.3">
      <c r="A556" s="3" t="s">
        <v>163</v>
      </c>
      <c r="B556" s="100"/>
      <c r="D556" s="3" t="s">
        <v>101</v>
      </c>
      <c r="E556" s="101" t="s">
        <v>60</v>
      </c>
      <c r="F556" s="268"/>
      <c r="G556" s="80">
        <v>6.6E-3</v>
      </c>
      <c r="H556" s="104">
        <v>2000</v>
      </c>
      <c r="I556" s="82">
        <v>13.2</v>
      </c>
      <c r="J556" s="83">
        <v>2.2000000000000001E-3</v>
      </c>
      <c r="K556" s="104">
        <v>2000</v>
      </c>
      <c r="L556" s="82">
        <v>4.4000000000000004</v>
      </c>
      <c r="M556" s="85">
        <v>-8.7999999999999989</v>
      </c>
      <c r="N556" s="86">
        <v>-0.66666666666666663</v>
      </c>
    </row>
    <row r="557" spans="1:14" x14ac:dyDescent="0.3">
      <c r="A557" s="3" t="s">
        <v>163</v>
      </c>
      <c r="B557" s="100"/>
      <c r="D557" s="3" t="s">
        <v>102</v>
      </c>
      <c r="E557" s="78" t="s">
        <v>62</v>
      </c>
      <c r="F557" s="268"/>
      <c r="G557" s="80">
        <v>4.0000000000000002E-4</v>
      </c>
      <c r="H557" s="104">
        <v>2000</v>
      </c>
      <c r="I557" s="82">
        <v>0.8</v>
      </c>
      <c r="J557" s="83">
        <v>4.0000000000000002E-4</v>
      </c>
      <c r="K557" s="104">
        <v>2000</v>
      </c>
      <c r="L557" s="82">
        <v>0.8</v>
      </c>
      <c r="M557" s="85">
        <v>0</v>
      </c>
      <c r="N557" s="86">
        <v>0</v>
      </c>
    </row>
    <row r="558" spans="1:14" ht="26.4" x14ac:dyDescent="0.3">
      <c r="A558" s="3" t="s">
        <v>163</v>
      </c>
      <c r="B558" s="100"/>
      <c r="D558" s="3" t="s">
        <v>103</v>
      </c>
      <c r="E558" s="101" t="s">
        <v>64</v>
      </c>
      <c r="F558" s="268"/>
      <c r="G558" s="111">
        <v>0.77999999999999992</v>
      </c>
      <c r="H558" s="81">
        <v>1</v>
      </c>
      <c r="I558" s="82">
        <v>0.77999999999999992</v>
      </c>
      <c r="J558" s="112">
        <v>0.56999999999999995</v>
      </c>
      <c r="K558" s="81">
        <v>1</v>
      </c>
      <c r="L558" s="82">
        <v>0.56999999999999995</v>
      </c>
      <c r="M558" s="85">
        <v>-0.20999999999999996</v>
      </c>
      <c r="N558" s="86">
        <v>-0.26923076923076922</v>
      </c>
    </row>
    <row r="559" spans="1:14" x14ac:dyDescent="0.3">
      <c r="A559" s="3" t="s">
        <v>163</v>
      </c>
      <c r="B559" s="100" t="s">
        <v>65</v>
      </c>
      <c r="C559" s="3">
        <v>11</v>
      </c>
      <c r="E559" s="113" t="s">
        <v>66</v>
      </c>
      <c r="F559" s="271"/>
      <c r="G559" s="115"/>
      <c r="H559" s="94"/>
      <c r="I559" s="116">
        <v>85.76043999999996</v>
      </c>
      <c r="J559" s="117"/>
      <c r="K559" s="97"/>
      <c r="L559" s="116">
        <v>76.420439999999971</v>
      </c>
      <c r="M559" s="98">
        <v>-9.3399999999999892</v>
      </c>
      <c r="N559" s="99">
        <v>-0.10890802332637278</v>
      </c>
    </row>
    <row r="560" spans="1:14" x14ac:dyDescent="0.3">
      <c r="A560" s="3" t="s">
        <v>163</v>
      </c>
      <c r="B560" s="100"/>
      <c r="D560" s="3" t="s">
        <v>104</v>
      </c>
      <c r="E560" s="272" t="s">
        <v>68</v>
      </c>
      <c r="F560" s="268"/>
      <c r="G560" s="80">
        <v>6.7000000000000002E-3</v>
      </c>
      <c r="H560" s="102">
        <v>2073.7999999999997</v>
      </c>
      <c r="I560" s="82">
        <v>13.894459999999999</v>
      </c>
      <c r="J560" s="83">
        <v>6.4999999999999997E-3</v>
      </c>
      <c r="K560" s="102">
        <v>2073.7999999999997</v>
      </c>
      <c r="L560" s="82">
        <v>13.479699999999998</v>
      </c>
      <c r="M560" s="85">
        <v>-0.41476000000000113</v>
      </c>
      <c r="N560" s="86">
        <v>-2.9850746268656799E-2</v>
      </c>
    </row>
    <row r="561" spans="1:14" x14ac:dyDescent="0.3">
      <c r="A561" s="3" t="s">
        <v>163</v>
      </c>
      <c r="B561" s="100"/>
      <c r="D561" s="3" t="s">
        <v>105</v>
      </c>
      <c r="E561" s="273" t="s">
        <v>70</v>
      </c>
      <c r="F561" s="268"/>
      <c r="G561" s="80">
        <v>3.5000000000000001E-3</v>
      </c>
      <c r="H561" s="102">
        <v>2073.7999999999997</v>
      </c>
      <c r="I561" s="82">
        <v>7.2582999999999993</v>
      </c>
      <c r="J561" s="83">
        <v>3.5000000000000001E-3</v>
      </c>
      <c r="K561" s="102">
        <v>2073.7999999999997</v>
      </c>
      <c r="L561" s="82">
        <v>7.2582999999999993</v>
      </c>
      <c r="M561" s="85">
        <v>0</v>
      </c>
      <c r="N561" s="86">
        <v>0</v>
      </c>
    </row>
    <row r="562" spans="1:14" x14ac:dyDescent="0.3">
      <c r="A562" s="3" t="s">
        <v>163</v>
      </c>
      <c r="B562" s="100" t="s">
        <v>71</v>
      </c>
      <c r="C562" s="3">
        <v>11</v>
      </c>
      <c r="E562" s="113" t="s">
        <v>72</v>
      </c>
      <c r="F562" s="270"/>
      <c r="G562" s="115"/>
      <c r="H562" s="94"/>
      <c r="I562" s="116">
        <v>106.91319999999996</v>
      </c>
      <c r="J562" s="117"/>
      <c r="K562" s="120"/>
      <c r="L562" s="116">
        <v>97.15843999999997</v>
      </c>
      <c r="M562" s="98">
        <v>-9.7547599999999903</v>
      </c>
      <c r="N562" s="99">
        <v>-9.1239996557955366E-2</v>
      </c>
    </row>
    <row r="563" spans="1:14" x14ac:dyDescent="0.3">
      <c r="A563" s="3" t="s">
        <v>163</v>
      </c>
      <c r="B563" s="100"/>
      <c r="E563" s="274" t="s">
        <v>73</v>
      </c>
      <c r="F563" s="268"/>
      <c r="G563" s="80">
        <v>3.5999999999999999E-3</v>
      </c>
      <c r="H563" s="102">
        <v>2073.7999999999997</v>
      </c>
      <c r="I563" s="82">
        <v>7.465679999999999</v>
      </c>
      <c r="J563" s="83">
        <v>3.5999999999999999E-3</v>
      </c>
      <c r="K563" s="102">
        <v>2073.7999999999997</v>
      </c>
      <c r="L563" s="122">
        <v>7.465679999999999</v>
      </c>
      <c r="M563" s="85">
        <v>0</v>
      </c>
      <c r="N563" s="86">
        <v>0</v>
      </c>
    </row>
    <row r="564" spans="1:14" x14ac:dyDescent="0.3">
      <c r="A564" s="3" t="s">
        <v>163</v>
      </c>
      <c r="B564" s="100"/>
      <c r="E564" s="274" t="s">
        <v>74</v>
      </c>
      <c r="F564" s="268"/>
      <c r="G564" s="80">
        <v>2.9999999999999997E-4</v>
      </c>
      <c r="H564" s="102">
        <v>2073.7999999999997</v>
      </c>
      <c r="I564" s="82">
        <v>0.62213999999999992</v>
      </c>
      <c r="J564" s="83">
        <v>2.9999999999999997E-4</v>
      </c>
      <c r="K564" s="102">
        <v>2073.7999999999997</v>
      </c>
      <c r="L564" s="122">
        <v>0.62213999999999992</v>
      </c>
      <c r="M564" s="85">
        <v>0</v>
      </c>
      <c r="N564" s="86">
        <v>0</v>
      </c>
    </row>
    <row r="565" spans="1:14" x14ac:dyDescent="0.3">
      <c r="A565" s="3" t="s">
        <v>163</v>
      </c>
      <c r="B565" s="100"/>
      <c r="E565" s="275" t="s">
        <v>75</v>
      </c>
      <c r="F565" s="268"/>
      <c r="G565" s="289"/>
      <c r="H565" s="290"/>
      <c r="I565" s="291"/>
      <c r="J565" s="292"/>
      <c r="K565" s="290"/>
      <c r="L565" s="291"/>
      <c r="M565" s="293"/>
      <c r="N565" s="294"/>
    </row>
    <row r="566" spans="1:14" x14ac:dyDescent="0.3">
      <c r="A566" s="3" t="s">
        <v>163</v>
      </c>
      <c r="B566" s="100"/>
      <c r="E566" s="275" t="s">
        <v>76</v>
      </c>
      <c r="F566" s="268"/>
      <c r="G566" s="80">
        <v>7.0000000000000001E-3</v>
      </c>
      <c r="H566" s="104">
        <v>2000</v>
      </c>
      <c r="I566" s="122">
        <v>14</v>
      </c>
      <c r="J566" s="83">
        <v>0</v>
      </c>
      <c r="K566" s="104">
        <v>2000</v>
      </c>
      <c r="L566" s="122">
        <v>0</v>
      </c>
      <c r="M566" s="85">
        <v>-14</v>
      </c>
      <c r="N566" s="86">
        <v>-1</v>
      </c>
    </row>
    <row r="567" spans="1:14" x14ac:dyDescent="0.3">
      <c r="A567" s="3" t="s">
        <v>163</v>
      </c>
      <c r="B567" s="100"/>
      <c r="E567" s="274"/>
      <c r="F567" s="268"/>
      <c r="G567" s="80"/>
      <c r="H567" s="104"/>
      <c r="I567" s="122"/>
      <c r="J567" s="83"/>
      <c r="K567" s="104"/>
      <c r="L567" s="122"/>
      <c r="M567" s="85">
        <v>0</v>
      </c>
      <c r="N567" s="86" t="s">
        <v>161</v>
      </c>
    </row>
    <row r="568" spans="1:14" outlineLevel="1" x14ac:dyDescent="0.3">
      <c r="A568" s="3" t="s">
        <v>163</v>
      </c>
      <c r="B568" s="100" t="s">
        <v>10</v>
      </c>
      <c r="E568" s="123" t="s">
        <v>77</v>
      </c>
      <c r="F568" s="268"/>
      <c r="G568" s="80">
        <v>6.5000000000000002E-2</v>
      </c>
      <c r="H568" s="104">
        <v>1300</v>
      </c>
      <c r="I568" s="122">
        <v>84.5</v>
      </c>
      <c r="J568" s="83">
        <v>6.5000000000000002E-2</v>
      </c>
      <c r="K568" s="104">
        <v>1300</v>
      </c>
      <c r="L568" s="122">
        <v>84.5</v>
      </c>
      <c r="M568" s="85">
        <v>0</v>
      </c>
      <c r="N568" s="86">
        <v>0</v>
      </c>
    </row>
    <row r="569" spans="1:14" outlineLevel="1" x14ac:dyDescent="0.3">
      <c r="A569" s="3" t="s">
        <v>163</v>
      </c>
      <c r="B569" s="100" t="s">
        <v>10</v>
      </c>
      <c r="E569" s="123" t="s">
        <v>78</v>
      </c>
      <c r="F569" s="268"/>
      <c r="G569" s="80">
        <v>9.4E-2</v>
      </c>
      <c r="H569" s="104">
        <v>340</v>
      </c>
      <c r="I569" s="122">
        <v>31.96</v>
      </c>
      <c r="J569" s="83">
        <v>9.4E-2</v>
      </c>
      <c r="K569" s="104">
        <v>340</v>
      </c>
      <c r="L569" s="122">
        <v>31.96</v>
      </c>
      <c r="M569" s="85">
        <v>0</v>
      </c>
      <c r="N569" s="86">
        <v>0</v>
      </c>
    </row>
    <row r="570" spans="1:14" outlineLevel="1" x14ac:dyDescent="0.3">
      <c r="A570" s="3" t="s">
        <v>163</v>
      </c>
      <c r="B570" s="100" t="s">
        <v>10</v>
      </c>
      <c r="E570" s="126" t="s">
        <v>79</v>
      </c>
      <c r="F570" s="268"/>
      <c r="G570" s="80">
        <v>0.13200000000000001</v>
      </c>
      <c r="H570" s="104">
        <v>360</v>
      </c>
      <c r="I570" s="122">
        <v>47.52</v>
      </c>
      <c r="J570" s="83">
        <v>0.13200000000000001</v>
      </c>
      <c r="K570" s="104">
        <v>360</v>
      </c>
      <c r="L570" s="122">
        <v>47.52</v>
      </c>
      <c r="M570" s="85">
        <v>0</v>
      </c>
      <c r="N570" s="86">
        <v>0</v>
      </c>
    </row>
    <row r="571" spans="1:14" collapsed="1" x14ac:dyDescent="0.3">
      <c r="A571" s="3" t="s">
        <v>163</v>
      </c>
      <c r="B571" s="100" t="s">
        <v>17</v>
      </c>
      <c r="E571" s="123" t="s">
        <v>80</v>
      </c>
      <c r="F571" s="268"/>
      <c r="G571" s="80">
        <v>0.1038</v>
      </c>
      <c r="H571" s="104">
        <v>2000</v>
      </c>
      <c r="I571" s="122">
        <v>207.6</v>
      </c>
      <c r="J571" s="83">
        <v>0.1038</v>
      </c>
      <c r="K571" s="104">
        <v>2000</v>
      </c>
      <c r="L571" s="122">
        <v>207.6</v>
      </c>
      <c r="M571" s="85">
        <v>0</v>
      </c>
      <c r="N571" s="86">
        <v>0</v>
      </c>
    </row>
    <row r="572" spans="1:14" ht="15" outlineLevel="1" thickBot="1" x14ac:dyDescent="0.35">
      <c r="A572" s="3" t="s">
        <v>163</v>
      </c>
      <c r="B572" s="100" t="s">
        <v>12</v>
      </c>
      <c r="E572" s="123" t="s">
        <v>81</v>
      </c>
      <c r="F572" s="268"/>
      <c r="G572" s="80">
        <v>0.1038</v>
      </c>
      <c r="H572" s="104">
        <v>2000</v>
      </c>
      <c r="I572" s="122">
        <v>207.6</v>
      </c>
      <c r="J572" s="83">
        <v>0.1038</v>
      </c>
      <c r="K572" s="104">
        <v>2000</v>
      </c>
      <c r="L572" s="122">
        <v>207.6</v>
      </c>
      <c r="M572" s="85">
        <v>0</v>
      </c>
      <c r="N572" s="86">
        <v>0</v>
      </c>
    </row>
    <row r="573" spans="1:14" ht="15" thickBot="1" x14ac:dyDescent="0.35">
      <c r="A573" s="3" t="s">
        <v>163</v>
      </c>
      <c r="B573" s="100"/>
      <c r="E573" s="127"/>
      <c r="F573" s="276"/>
      <c r="G573" s="129"/>
      <c r="H573" s="130"/>
      <c r="I573" s="131"/>
      <c r="J573" s="129"/>
      <c r="K573" s="132"/>
      <c r="L573" s="131"/>
      <c r="M573" s="133"/>
      <c r="N573" s="134"/>
    </row>
    <row r="574" spans="1:14" outlineLevel="1" x14ac:dyDescent="0.3">
      <c r="A574" s="3" t="s">
        <v>163</v>
      </c>
      <c r="B574" s="100" t="s">
        <v>10</v>
      </c>
      <c r="E574" s="135" t="s">
        <v>83</v>
      </c>
      <c r="F574" s="268"/>
      <c r="G574" s="136"/>
      <c r="H574" s="137"/>
      <c r="I574" s="138">
        <v>292.98101999999994</v>
      </c>
      <c r="J574" s="139"/>
      <c r="K574" s="139"/>
      <c r="L574" s="138">
        <v>269.22625999999997</v>
      </c>
      <c r="M574" s="140">
        <v>-23.754759999999976</v>
      </c>
      <c r="N574" s="141">
        <v>-8.1079518393375724E-2</v>
      </c>
    </row>
    <row r="575" spans="1:14" outlineLevel="1" x14ac:dyDescent="0.3">
      <c r="A575" s="3" t="s">
        <v>163</v>
      </c>
      <c r="B575" s="100" t="s">
        <v>10</v>
      </c>
      <c r="E575" s="142" t="s">
        <v>84</v>
      </c>
      <c r="F575" s="268"/>
      <c r="G575" s="136">
        <v>0.13</v>
      </c>
      <c r="H575" s="143"/>
      <c r="I575" s="144">
        <v>38.087532599999996</v>
      </c>
      <c r="J575" s="145">
        <v>0.13</v>
      </c>
      <c r="K575" s="81"/>
      <c r="L575" s="144">
        <v>34.999413799999999</v>
      </c>
      <c r="M575" s="85">
        <v>-3.0881187999999966</v>
      </c>
      <c r="N575" s="146">
        <v>-8.107951839337571E-2</v>
      </c>
    </row>
    <row r="576" spans="1:14" outlineLevel="1" x14ac:dyDescent="0.3">
      <c r="A576" s="3" t="s">
        <v>163</v>
      </c>
      <c r="B576" s="100" t="s">
        <v>10</v>
      </c>
      <c r="E576" s="142" t="s">
        <v>91</v>
      </c>
      <c r="F576" s="268"/>
      <c r="G576" s="158">
        <v>-0.08</v>
      </c>
      <c r="H576" s="143"/>
      <c r="I576" s="144">
        <v>-23.438481599999996</v>
      </c>
      <c r="J576" s="145">
        <v>-0.08</v>
      </c>
      <c r="K576" s="81"/>
      <c r="L576" s="144">
        <v>-21.538100799999999</v>
      </c>
      <c r="M576" s="85">
        <v>1.9003807999999971</v>
      </c>
      <c r="N576" s="146">
        <v>-8.1079518393375682E-2</v>
      </c>
    </row>
    <row r="577" spans="1:14" ht="15" outlineLevel="1" thickBot="1" x14ac:dyDescent="0.35">
      <c r="A577" s="3" t="s">
        <v>163</v>
      </c>
      <c r="B577" s="100" t="s">
        <v>88</v>
      </c>
      <c r="E577" s="327" t="s">
        <v>89</v>
      </c>
      <c r="F577" s="328"/>
      <c r="G577" s="159"/>
      <c r="H577" s="160"/>
      <c r="I577" s="152">
        <v>307.63007099999993</v>
      </c>
      <c r="J577" s="162"/>
      <c r="K577" s="162"/>
      <c r="L577" s="161">
        <v>282.68757299999999</v>
      </c>
      <c r="M577" s="163">
        <v>-24.942497999999944</v>
      </c>
      <c r="N577" s="164">
        <v>-8.1079518393375627E-2</v>
      </c>
    </row>
    <row r="578" spans="1:14" outlineLevel="1" x14ac:dyDescent="0.3">
      <c r="A578" s="3" t="s">
        <v>163</v>
      </c>
      <c r="B578" s="100" t="s">
        <v>10</v>
      </c>
      <c r="E578" s="209"/>
      <c r="F578" s="279"/>
      <c r="G578" s="211"/>
      <c r="H578" s="212"/>
      <c r="I578" s="213"/>
      <c r="J578" s="211"/>
      <c r="K578" s="214"/>
      <c r="L578" s="213"/>
      <c r="M578" s="215"/>
      <c r="N578" s="216"/>
    </row>
    <row r="579" spans="1:14" s="10" customFormat="1" ht="13.2" collapsed="1" x14ac:dyDescent="0.25">
      <c r="A579" s="3" t="s">
        <v>163</v>
      </c>
      <c r="B579" s="100" t="s">
        <v>158</v>
      </c>
      <c r="C579" s="3">
        <v>11</v>
      </c>
      <c r="D579" s="3"/>
      <c r="E579" s="135" t="s">
        <v>90</v>
      </c>
      <c r="F579" s="268"/>
      <c r="G579" s="136"/>
      <c r="H579" s="137"/>
      <c r="I579" s="138">
        <v>336.60101999999995</v>
      </c>
      <c r="J579" s="139"/>
      <c r="K579" s="139"/>
      <c r="L579" s="138">
        <v>312.84625999999997</v>
      </c>
      <c r="M579" s="140">
        <v>-23.754759999999976</v>
      </c>
      <c r="N579" s="141">
        <v>-7.0572453999099533E-2</v>
      </c>
    </row>
    <row r="580" spans="1:14" s="10" customFormat="1" ht="13.2" x14ac:dyDescent="0.25">
      <c r="A580" s="3" t="s">
        <v>163</v>
      </c>
      <c r="B580" s="100" t="s">
        <v>17</v>
      </c>
      <c r="C580" s="3"/>
      <c r="D580" s="3"/>
      <c r="E580" s="142" t="s">
        <v>84</v>
      </c>
      <c r="F580" s="268"/>
      <c r="G580" s="136">
        <v>0.13</v>
      </c>
      <c r="H580" s="137"/>
      <c r="I580" s="144">
        <v>43.758132599999996</v>
      </c>
      <c r="J580" s="136">
        <v>0.13</v>
      </c>
      <c r="K580" s="145"/>
      <c r="L580" s="144">
        <v>40.6700138</v>
      </c>
      <c r="M580" s="85">
        <v>-3.0881187999999966</v>
      </c>
      <c r="N580" s="146">
        <v>-7.0572453999099519E-2</v>
      </c>
    </row>
    <row r="581" spans="1:14" s="10" customFormat="1" ht="13.2" outlineLevel="1" x14ac:dyDescent="0.25">
      <c r="A581" s="3" t="s">
        <v>163</v>
      </c>
      <c r="B581" s="100" t="s">
        <v>159</v>
      </c>
      <c r="C581" s="3">
        <v>11</v>
      </c>
      <c r="D581" s="3"/>
      <c r="E581" s="148" t="s">
        <v>160</v>
      </c>
      <c r="F581" s="149"/>
      <c r="G581" s="150"/>
      <c r="H581" s="296"/>
      <c r="I581" s="152">
        <v>380.35915259999996</v>
      </c>
      <c r="J581" s="150"/>
      <c r="K581" s="153"/>
      <c r="L581" s="152">
        <v>353.51627379999996</v>
      </c>
      <c r="M581" s="155">
        <v>-26.842878799999973</v>
      </c>
      <c r="N581" s="189">
        <v>-7.0572453999099519E-2</v>
      </c>
    </row>
    <row r="582" spans="1:14" s="10" customFormat="1" ht="13.2" collapsed="1" x14ac:dyDescent="0.25">
      <c r="A582" s="3" t="s">
        <v>163</v>
      </c>
      <c r="B582" s="100" t="s">
        <v>17</v>
      </c>
      <c r="C582" s="3"/>
      <c r="D582" s="3"/>
      <c r="E582" s="142" t="s">
        <v>87</v>
      </c>
      <c r="F582" s="268"/>
      <c r="G582" s="136">
        <v>-0.08</v>
      </c>
      <c r="H582" s="137"/>
      <c r="I582" s="144">
        <v>-26.928081599999995</v>
      </c>
      <c r="J582" s="145">
        <v>-0.08</v>
      </c>
      <c r="K582" s="81"/>
      <c r="L582" s="144">
        <v>-25.027700799999998</v>
      </c>
      <c r="M582" s="85">
        <v>1.9003807999999971</v>
      </c>
      <c r="N582" s="146">
        <v>-7.0572453999099491E-2</v>
      </c>
    </row>
    <row r="583" spans="1:14" s="10" customFormat="1" ht="13.2" x14ac:dyDescent="0.25">
      <c r="A583" s="3" t="s">
        <v>163</v>
      </c>
      <c r="B583" s="100" t="s">
        <v>92</v>
      </c>
      <c r="C583" s="3">
        <v>11</v>
      </c>
      <c r="D583" s="3"/>
      <c r="E583" s="319" t="s">
        <v>90</v>
      </c>
      <c r="F583" s="320"/>
      <c r="G583" s="159"/>
      <c r="H583" s="160"/>
      <c r="I583" s="161">
        <v>353.43107099999997</v>
      </c>
      <c r="J583" s="162"/>
      <c r="K583" s="162"/>
      <c r="L583" s="161">
        <v>328.48857299999997</v>
      </c>
      <c r="M583" s="163">
        <v>-24.942498000000001</v>
      </c>
      <c r="N583" s="164">
        <v>-7.0572453999099588E-2</v>
      </c>
    </row>
    <row r="584" spans="1:14" s="10" customFormat="1" ht="13.8" thickBot="1" x14ac:dyDescent="0.3">
      <c r="A584" s="3" t="s">
        <v>163</v>
      </c>
      <c r="B584" s="100" t="s">
        <v>17</v>
      </c>
      <c r="C584" s="3"/>
      <c r="D584" s="3"/>
      <c r="E584" s="222"/>
      <c r="F584" s="281"/>
      <c r="G584" s="224"/>
      <c r="H584" s="225"/>
      <c r="I584" s="226"/>
      <c r="J584" s="224"/>
      <c r="K584" s="227"/>
      <c r="L584" s="226"/>
      <c r="M584" s="228"/>
      <c r="N584" s="229"/>
    </row>
    <row r="585" spans="1:14" s="10" customFormat="1" ht="13.2" outlineLevel="1" x14ac:dyDescent="0.25">
      <c r="A585" s="3" t="s">
        <v>163</v>
      </c>
      <c r="B585" s="100" t="s">
        <v>12</v>
      </c>
      <c r="C585" s="3"/>
      <c r="D585" s="3"/>
      <c r="E585" s="173" t="s">
        <v>93</v>
      </c>
      <c r="F585" s="244"/>
      <c r="G585" s="175"/>
      <c r="H585" s="176"/>
      <c r="I585" s="177">
        <v>336.60101999999995</v>
      </c>
      <c r="J585" s="178"/>
      <c r="K585" s="178"/>
      <c r="L585" s="177">
        <v>312.84625999999997</v>
      </c>
      <c r="M585" s="179">
        <v>-23.754759999999976</v>
      </c>
      <c r="N585" s="180">
        <v>-7.0572453999099533E-2</v>
      </c>
    </row>
    <row r="586" spans="1:14" s="10" customFormat="1" ht="13.2" outlineLevel="1" x14ac:dyDescent="0.25">
      <c r="A586" s="3" t="s">
        <v>163</v>
      </c>
      <c r="B586" s="100" t="s">
        <v>12</v>
      </c>
      <c r="C586" s="3"/>
      <c r="D586" s="3"/>
      <c r="E586" s="181" t="s">
        <v>84</v>
      </c>
      <c r="F586" s="244"/>
      <c r="G586" s="175">
        <v>0.13</v>
      </c>
      <c r="H586" s="176"/>
      <c r="I586" s="182">
        <v>43.758132599999996</v>
      </c>
      <c r="J586" s="175">
        <v>0.13</v>
      </c>
      <c r="K586" s="183"/>
      <c r="L586" s="182">
        <v>40.6700138</v>
      </c>
      <c r="M586" s="184">
        <v>-3.0881187999999966</v>
      </c>
      <c r="N586" s="185">
        <v>-7.0572453999099519E-2</v>
      </c>
    </row>
    <row r="587" spans="1:14" s="10" customFormat="1" ht="13.2" outlineLevel="1" x14ac:dyDescent="0.25">
      <c r="A587" s="3" t="s">
        <v>163</v>
      </c>
      <c r="B587" s="100" t="s">
        <v>12</v>
      </c>
      <c r="C587" s="3"/>
      <c r="D587" s="3"/>
      <c r="E587" s="181" t="s">
        <v>91</v>
      </c>
      <c r="F587" s="244"/>
      <c r="G587" s="175">
        <v>-0.08</v>
      </c>
      <c r="H587" s="176"/>
      <c r="I587" s="182">
        <v>-26.928081599999995</v>
      </c>
      <c r="J587" s="183">
        <v>-0.08</v>
      </c>
      <c r="K587" s="186"/>
      <c r="L587" s="182">
        <v>-25.027700799999998</v>
      </c>
      <c r="M587" s="184">
        <v>1.9003807999999971</v>
      </c>
      <c r="N587" s="185">
        <v>-7.0572453999099491E-2</v>
      </c>
    </row>
    <row r="588" spans="1:14" s="10" customFormat="1" ht="13.8" outlineLevel="1" thickBot="1" x14ac:dyDescent="0.3">
      <c r="A588" s="3" t="s">
        <v>163</v>
      </c>
      <c r="B588" s="100" t="s">
        <v>94</v>
      </c>
      <c r="C588" s="3"/>
      <c r="D588" s="3"/>
      <c r="E588" s="321" t="s">
        <v>93</v>
      </c>
      <c r="F588" s="321"/>
      <c r="G588" s="187"/>
      <c r="H588" s="188"/>
      <c r="I588" s="152">
        <v>353.43107099999997</v>
      </c>
      <c r="J588" s="154"/>
      <c r="K588" s="154"/>
      <c r="L588" s="152">
        <v>328.48857299999997</v>
      </c>
      <c r="M588" s="155">
        <v>-24.942498000000001</v>
      </c>
      <c r="N588" s="189">
        <v>-7.0572453999099588E-2</v>
      </c>
    </row>
    <row r="589" spans="1:14" s="10" customFormat="1" ht="13.8" outlineLevel="1" thickBot="1" x14ac:dyDescent="0.3">
      <c r="A589" s="3" t="s">
        <v>163</v>
      </c>
      <c r="B589" s="100" t="s">
        <v>12</v>
      </c>
      <c r="C589" s="3"/>
      <c r="D589" s="3"/>
      <c r="E589" s="190"/>
      <c r="F589" s="245"/>
      <c r="G589" s="249"/>
      <c r="H589" s="250"/>
      <c r="I589" s="251"/>
      <c r="J589" s="249"/>
      <c r="K589" s="252"/>
      <c r="L589" s="251"/>
      <c r="M589" s="253"/>
      <c r="N589" s="254"/>
    </row>
    <row r="590" spans="1:14" collapsed="1" x14ac:dyDescent="0.3"/>
  </sheetData>
  <mergeCells count="124">
    <mergeCell ref="E577:F577"/>
    <mergeCell ref="E583:F583"/>
    <mergeCell ref="E588:F588"/>
    <mergeCell ref="F539:K539"/>
    <mergeCell ref="F540:H540"/>
    <mergeCell ref="G546:I546"/>
    <mergeCell ref="J546:L546"/>
    <mergeCell ref="M546:N546"/>
    <mergeCell ref="F547:F548"/>
    <mergeCell ref="M547:M548"/>
    <mergeCell ref="N547:N548"/>
    <mergeCell ref="F494:F495"/>
    <mergeCell ref="M494:M495"/>
    <mergeCell ref="N494:N495"/>
    <mergeCell ref="E524:F524"/>
    <mergeCell ref="E530:F530"/>
    <mergeCell ref="E535:F535"/>
    <mergeCell ref="E482:F482"/>
    <mergeCell ref="F486:K486"/>
    <mergeCell ref="F487:H487"/>
    <mergeCell ref="G493:I493"/>
    <mergeCell ref="J493:L493"/>
    <mergeCell ref="M493:N493"/>
    <mergeCell ref="M440:N440"/>
    <mergeCell ref="F441:F442"/>
    <mergeCell ref="M441:M442"/>
    <mergeCell ref="N441:N442"/>
    <mergeCell ref="E472:F472"/>
    <mergeCell ref="E477:F477"/>
    <mergeCell ref="E418:F418"/>
    <mergeCell ref="E423:F423"/>
    <mergeCell ref="E429:F429"/>
    <mergeCell ref="F433:K433"/>
    <mergeCell ref="F434:H434"/>
    <mergeCell ref="G440:I440"/>
    <mergeCell ref="J440:L440"/>
    <mergeCell ref="F380:K380"/>
    <mergeCell ref="F381:H381"/>
    <mergeCell ref="G387:I387"/>
    <mergeCell ref="J387:L387"/>
    <mergeCell ref="M387:N387"/>
    <mergeCell ref="F388:F389"/>
    <mergeCell ref="M388:M389"/>
    <mergeCell ref="N388:N389"/>
    <mergeCell ref="F335:F336"/>
    <mergeCell ref="M335:M336"/>
    <mergeCell ref="N335:N336"/>
    <mergeCell ref="E366:F366"/>
    <mergeCell ref="E371:F371"/>
    <mergeCell ref="E376:F376"/>
    <mergeCell ref="E323:F323"/>
    <mergeCell ref="F327:K327"/>
    <mergeCell ref="F328:H328"/>
    <mergeCell ref="G334:I334"/>
    <mergeCell ref="J334:L334"/>
    <mergeCell ref="M334:N334"/>
    <mergeCell ref="M281:N281"/>
    <mergeCell ref="F282:F283"/>
    <mergeCell ref="M282:M283"/>
    <mergeCell ref="N282:N283"/>
    <mergeCell ref="E313:F313"/>
    <mergeCell ref="E318:F318"/>
    <mergeCell ref="E259:F259"/>
    <mergeCell ref="E264:F264"/>
    <mergeCell ref="E270:F270"/>
    <mergeCell ref="F274:K274"/>
    <mergeCell ref="F275:H275"/>
    <mergeCell ref="G281:I281"/>
    <mergeCell ref="J281:L281"/>
    <mergeCell ref="F221:K221"/>
    <mergeCell ref="F222:H222"/>
    <mergeCell ref="G228:I228"/>
    <mergeCell ref="J228:L228"/>
    <mergeCell ref="M228:N228"/>
    <mergeCell ref="F229:F230"/>
    <mergeCell ref="M229:M230"/>
    <mergeCell ref="N229:N230"/>
    <mergeCell ref="F176:F177"/>
    <mergeCell ref="M176:M177"/>
    <mergeCell ref="N176:N177"/>
    <mergeCell ref="E206:F206"/>
    <mergeCell ref="E211:F211"/>
    <mergeCell ref="E217:F217"/>
    <mergeCell ref="E164:F164"/>
    <mergeCell ref="F168:K168"/>
    <mergeCell ref="F169:H169"/>
    <mergeCell ref="G175:I175"/>
    <mergeCell ref="J175:L175"/>
    <mergeCell ref="M175:N175"/>
    <mergeCell ref="M122:N122"/>
    <mergeCell ref="F123:F124"/>
    <mergeCell ref="M123:M124"/>
    <mergeCell ref="N123:N124"/>
    <mergeCell ref="E154:F154"/>
    <mergeCell ref="E159:F159"/>
    <mergeCell ref="E101:F101"/>
    <mergeCell ref="E106:F106"/>
    <mergeCell ref="E111:F111"/>
    <mergeCell ref="F115:K115"/>
    <mergeCell ref="F116:H116"/>
    <mergeCell ref="G122:I122"/>
    <mergeCell ref="J122:L122"/>
    <mergeCell ref="F62:K62"/>
    <mergeCell ref="F63:H63"/>
    <mergeCell ref="G69:I69"/>
    <mergeCell ref="J69:L69"/>
    <mergeCell ref="M69:N69"/>
    <mergeCell ref="F70:F71"/>
    <mergeCell ref="M70:M71"/>
    <mergeCell ref="N70:N71"/>
    <mergeCell ref="P37:Q37"/>
    <mergeCell ref="R37:S37"/>
    <mergeCell ref="H38:I38"/>
    <mergeCell ref="J38:K38"/>
    <mergeCell ref="L38:M38"/>
    <mergeCell ref="N38:O38"/>
    <mergeCell ref="P38:Q38"/>
    <mergeCell ref="R38:S38"/>
    <mergeCell ref="E2:K9"/>
    <mergeCell ref="E11:K11"/>
    <mergeCell ref="E37:F39"/>
    <mergeCell ref="G37:G39"/>
    <mergeCell ref="H37:M37"/>
    <mergeCell ref="N37:O37"/>
  </mergeCells>
  <conditionalFormatting sqref="L18:L33">
    <cfRule type="expression" dxfId="9" priority="10">
      <formula>$G18="kW"</formula>
    </cfRule>
  </conditionalFormatting>
  <conditionalFormatting sqref="K15:K20 K22:K33">
    <cfRule type="expression" dxfId="8" priority="7">
      <formula>$G15="kW"</formula>
    </cfRule>
    <cfRule type="expression" dxfId="7" priority="8">
      <formula>$G15="kVa"</formula>
    </cfRule>
    <cfRule type="expression" dxfId="6" priority="9">
      <formula>$G15="kWh"</formula>
    </cfRule>
  </conditionalFormatting>
  <conditionalFormatting sqref="M15:M33">
    <cfRule type="expression" dxfId="5" priority="6">
      <formula>$G15="kWh"</formula>
    </cfRule>
  </conditionalFormatting>
  <conditionalFormatting sqref="L15:L16">
    <cfRule type="expression" dxfId="4" priority="5">
      <formula>$G15="kW"</formula>
    </cfRule>
  </conditionalFormatting>
  <conditionalFormatting sqref="L17">
    <cfRule type="expression" dxfId="3" priority="4">
      <formula>$G17="kW"</formula>
    </cfRule>
  </conditionalFormatting>
  <conditionalFormatting sqref="K21">
    <cfRule type="expression" dxfId="2" priority="1">
      <formula>$G21="kW"</formula>
    </cfRule>
    <cfRule type="expression" dxfId="1" priority="2">
      <formula>$G21="kVa"</formula>
    </cfRule>
    <cfRule type="expression" dxfId="0" priority="3">
      <formula>$G21="kWh"</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Cheng</dc:creator>
  <cp:lastModifiedBy>Angela Yan</cp:lastModifiedBy>
  <dcterms:created xsi:type="dcterms:W3CDTF">2018-05-17T16:19:04Z</dcterms:created>
  <dcterms:modified xsi:type="dcterms:W3CDTF">2018-06-21T20:46:58Z</dcterms:modified>
</cp:coreProperties>
</file>