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EUS\Finance\Accounting\Terry Debbie\1 regulatory affairs\2018 PUC COS Application\Interrogatories\Attachments\FINAL ATTACHMENTS\"/>
    </mc:Choice>
  </mc:AlternateContent>
  <bookViews>
    <workbookView xWindow="0" yWindow="0" windowWidth="23040" windowHeight="9408" tabRatio="847" firstSheet="5" activeTab="6"/>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25725" iterate="1"/>
</workbook>
</file>

<file path=xl/comments1.xml><?xml version="1.0" encoding="utf-8"?>
<comments xmlns="http://schemas.openxmlformats.org/spreadsheetml/2006/main">
  <authors>
    <author>OPA</author>
  </authors>
  <commentList>
    <comment ref="A1" authorId="0" shape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 ref="AL3" authorId="0" shapeId="0">
      <text>
        <r>
          <rPr>
            <b/>
            <sz val="9"/>
            <color indexed="81"/>
            <rFont val="Tahoma"/>
            <family val="2"/>
          </rPr>
          <t>Persistence for gross not available</t>
        </r>
      </text>
    </comment>
  </commentList>
</comments>
</file>

<file path=xl/comments3.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<sst xmlns="http://schemas.openxmlformats.org/spreadsheetml/2006/main" count="4121" uniqueCount="534">
  <si>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</si>
  <si>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</si>
  <si>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</si>
  <si>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</si>
  <si>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</si>
  <si>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</si>
  <si>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</si>
  <si>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</si>
  <si>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</si>
  <si>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</si>
  <si>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</si>
  <si>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</si>
  <si>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</si>
  <si>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</si>
  <si>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</si>
  <si>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</si>
  <si>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</si>
  <si>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</si>
  <si>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</si>
  <si>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</si>
  <si>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</si>
  <si>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</si>
  <si>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</si>
  <si>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</si>
  <si>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</si>
  <si>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</si>
  <si>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</si>
  <si>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</si>
  <si>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</si>
  <si>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</si>
  <si>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</si>
  <si>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</si>
  <si>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</si>
  <si>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</si>
  <si>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</si>
  <si>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</si>
  <si>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</si>
  <si>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</si>
  <si>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</si>
  <si>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</si>
  <si>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</si>
  <si>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</si>
  <si>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</si>
  <si>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</si>
  <si>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</si>
  <si>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</si>
  <si>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</si>
  <si>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</si>
  <si>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</si>
  <si>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</si>
  <si>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</si>
  <si>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</si>
  <si>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</si>
  <si>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</si>
  <si>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</si>
  <si>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</si>
  <si>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</si>
  <si>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</si>
  <si>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</si>
  <si>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</si>
  <si>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</si>
  <si>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</si>
  <si>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</si>
  <si>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</si>
  <si>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</si>
  <si>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</si>
  <si>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</si>
  <si>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</si>
  <si>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</si>
  <si>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</si>
  <si>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</si>
  <si>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</si>
  <si>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</si>
  <si>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</si>
  <si>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</si>
  <si>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</si>
  <si>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</si>
  <si>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</si>
  <si>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</si>
  <si>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</si>
  <si>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</si>
  <si>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</si>
  <si>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</si>
  <si>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</si>
  <si>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</si>
  <si>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</si>
  <si>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</si>
  <si>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</si>
  <si>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</si>
  <si>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</si>
  <si>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</si>
  <si>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</si>
  <si>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</si>
  <si>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</si>
  <si>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</si>
  <si>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</si>
  <si>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</si>
  <si>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</si>
  <si>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</si>
  <si>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</si>
  <si>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</si>
  <si>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</si>
  <si>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</si>
  <si>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</si>
  <si>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</si>
  <si>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</si>
  <si>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</si>
  <si>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</si>
  <si>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</si>
  <si>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</si>
  <si>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</si>
  <si>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</si>
  <si>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</si>
  <si>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</si>
  <si>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</si>
  <si>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</si>
  <si>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</si>
  <si>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</si>
  <si>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</si>
  <si>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</si>
  <si>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</si>
  <si>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</si>
  <si>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</si>
  <si>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</si>
  <si>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</si>
  <si>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</si>
  <si>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</si>
  <si>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</si>
  <si>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</si>
  <si>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</si>
  <si>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</si>
  <si>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</si>
  <si>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</si>
  <si>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</si>
  <si>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</si>
  <si>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</si>
  <si>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</si>
  <si>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</si>
  <si>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</si>
  <si>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</si>
  <si>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</si>
  <si>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</si>
  <si>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</si>
  <si>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</si>
  <si>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</si>
  <si>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</si>
  <si>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</si>
  <si>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</si>
  <si>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</si>
  <si>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</si>
  <si>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</si>
  <si>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</si>
  <si>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</si>
  <si>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</si>
  <si>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</si>
  <si>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</si>
  <si>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</si>
  <si>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</si>
  <si>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</si>
  <si>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</si>
  <si>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</si>
  <si>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</si>
  <si>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</si>
  <si>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</si>
  <si>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</si>
  <si>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</si>
  <si>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</si>
  <si>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</si>
  <si>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</si>
  <si>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</si>
  <si>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</si>
  <si>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</si>
  <si>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</si>
  <si>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</si>
  <si>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</si>
  <si>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</si>
  <si>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</si>
  <si>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</si>
  <si>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</si>
  <si>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</si>
  <si>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</si>
  <si>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</si>
  <si>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</si>
  <si>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</si>
  <si>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</si>
  <si>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</si>
  <si>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</si>
  <si>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</si>
  <si>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</si>
  <si>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</si>
  <si>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</si>
  <si>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</si>
  <si>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</si>
  <si>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</si>
  <si>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</si>
  <si>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</si>
  <si>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</si>
  <si>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</si>
  <si>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</si>
  <si>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</si>
  <si>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</si>
  <si>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</si>
  <si>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</si>
  <si>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</si>
  <si>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</si>
  <si>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</si>
  <si>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</si>
  <si>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</si>
  <si>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</si>
  <si>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</si>
  <si>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</si>
  <si>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</si>
  <si>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</si>
  <si>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</si>
  <si>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</si>
  <si>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</si>
  <si>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</si>
  <si>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</si>
  <si>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</si>
  <si>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</si>
  <si>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</si>
  <si>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</si>
  <si>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</si>
  <si>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</si>
  <si>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</si>
  <si>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</si>
  <si>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</si>
  <si>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</si>
  <si>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</si>
  <si>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</si>
  <si>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</si>
  <si>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</si>
  <si>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</si>
  <si>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</si>
  <si>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</si>
  <si>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</si>
  <si>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</si>
  <si>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</si>
  <si>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</si>
  <si>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</si>
  <si>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</si>
  <si>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</si>
  <si>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</si>
  <si>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</si>
  <si>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</si>
  <si>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</si>
  <si>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</si>
  <si>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</si>
  <si>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</si>
  <si>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</si>
  <si>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</si>
  <si>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</si>
  <si>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</si>
  <si>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</si>
  <si>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</si>
  <si>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</si>
  <si>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</si>
  <si>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</si>
  <si>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</si>
  <si>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</si>
  <si>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</si>
  <si>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</si>
  <si>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</si>
  <si>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</si>
  <si>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</si>
  <si>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</si>
  <si>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</si>
  <si>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</si>
  <si>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</si>
  <si>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</si>
  <si>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</si>
  <si>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</si>
  <si>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</si>
  <si>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</si>
  <si>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</si>
  <si>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</si>
  <si>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</si>
  <si>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</si>
  <si>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</si>
  <si>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</si>
  <si>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</si>
  <si>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</si>
  <si>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</si>
  <si>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</si>
  <si>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</si>
  <si>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</si>
  <si>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</si>
  <si>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</si>
  <si>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</si>
  <si>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</si>
  <si>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</si>
  <si>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</si>
  <si>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</si>
  <si>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</si>
  <si>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</si>
  <si>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</si>
  <si>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</si>
  <si>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</si>
  <si>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</si>
  <si>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</si>
  <si>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</si>
  <si>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</si>
  <si>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</si>
  <si>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</si>
  <si>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</si>
  <si>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</si>
  <si>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</si>
  <si>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</si>
  <si>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</si>
  <si>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</si>
  <si>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</si>
  <si>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</si>
  <si>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</si>
  <si>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</si>
  <si>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</si>
  <si>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</si>
  <si>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</si>
  <si>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</si>
  <si>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</si>
  <si>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</si>
  <si>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</si>
  <si>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</si>
  <si>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</si>
  <si>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</si>
  <si>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</si>
  <si>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</si>
  <si>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</si>
  <si>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</si>
  <si>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</si>
  <si>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</si>
  <si>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</si>
  <si>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</si>
  <si>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</si>
  <si>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</si>
  <si>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</si>
  <si>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</si>
  <si>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</si>
  <si>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</si>
  <si>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</si>
  <si>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</si>
  <si>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</si>
  <si>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</si>
  <si>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</si>
  <si>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</si>
  <si>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</si>
  <si>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</si>
  <si>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</si>
  <si>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</si>
  <si>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</si>
  <si>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</si>
  <si>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</si>
  <si>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</si>
  <si>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</si>
  <si>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</si>
  <si>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</si>
  <si>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</si>
  <si>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</si>
  <si>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</si>
  <si>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</si>
  <si>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</si>
  <si>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</si>
  <si>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</si>
  <si>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</si>
  <si>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</si>
  <si>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</si>
  <si>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</si>
  <si>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</si>
  <si>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</si>
  <si>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</si>
  <si>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</si>
  <si>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</si>
  <si>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</si>
  <si>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</si>
  <si>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</si>
  <si>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</si>
  <si>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</si>
  <si>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</si>
  <si>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</si>
  <si>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</si>
  <si>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</si>
  <si>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</si>
  <si>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</si>
  <si>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</si>
  <si>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</si>
  <si>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</si>
  <si>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</si>
  <si>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</si>
  <si>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</si>
  <si>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</si>
  <si>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</si>
  <si>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</si>
  <si>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</si>
  <si>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</si>
  <si>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</si>
  <si>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</si>
  <si>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</si>
  <si>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</si>
  <si>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</si>
  <si>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</si>
  <si>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</si>
  <si>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</si>
  <si>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</si>
  <si>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</si>
  <si>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</si>
  <si>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</si>
  <si>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</si>
  <si>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</si>
  <si>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</si>
  <si>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</si>
  <si>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</si>
  <si>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</si>
  <si>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</si>
  <si>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</si>
  <si>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</si>
  <si>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</si>
  <si>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</si>
  <si>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</si>
  <si>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</si>
  <si>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</si>
  <si>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</si>
  <si>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</si>
  <si>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</si>
  <si>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</si>
  <si>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</si>
  <si>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</si>
  <si>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</si>
  <si>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</si>
  <si>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</si>
  <si>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</si>
  <si>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</si>
  <si>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</si>
  <si>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</si>
  <si>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</si>
  <si>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</si>
  <si>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</si>
  <si>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</si>
  <si>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</si>
  <si>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</si>
  <si>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</si>
  <si>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</si>
  <si>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</si>
  <si>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</si>
  <si>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</si>
  <si>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</si>
  <si>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</si>
  <si>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</si>
  <si>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</si>
  <si>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</si>
  <si>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</si>
  <si>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</si>
  <si>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</si>
  <si>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</si>
  <si>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</si>
  <si>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</si>
  <si>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</si>
  <si>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</si>
  <si>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</si>
  <si>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</si>
  <si>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</si>
  <si>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</si>
  <si>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</si>
  <si>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</si>
  <si>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</si>
  <si>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</si>
  <si>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</si>
  <si>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</si>
  <si>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</si>
  <si>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</si>
  <si>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</si>
  <si>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</si>
  <si>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</si>
  <si>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</si>
  <si>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</si>
  <si>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</si>
  <si>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</si>
  <si>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</si>
  <si>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</si>
  <si>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</si>
  <si>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</si>
  <si>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</si>
  <si>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</si>
  <si>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PUC Distribution Inc. 2014 Annual CDM Capacity Target:</t>
  </si>
  <si>
    <t>PUC Distribution Inc. 2011-2014 Annual CDM Energy Target:</t>
  </si>
  <si>
    <t>Net Energy Savings (GWh)</t>
  </si>
  <si>
    <t xml:space="preserve"> </t>
  </si>
  <si>
    <t xml:space="preserve">Table 1: PUC Distribution Inc.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</si>
  <si>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</si>
  <si>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</si>
  <si>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</si>
  <si>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</si>
  <si>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PUC Distribution Inc. Net Verified Results due to Variances </t>
  </si>
  <si>
    <t>Table 3: PUC Distribution Inc.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</si>
  <si>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</si>
  <si>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</si>
  <si>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</si>
  <si>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</si>
  <si>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</si>
  <si>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</si>
  <si>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</si>
  <si>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</si>
  <si>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</si>
  <si>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</si>
  <si>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</si>
  <si>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</si>
  <si>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</si>
  <si>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</si>
  <si>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</si>
  <si>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</si>
  <si>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</si>
  <si>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</si>
  <si>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</si>
  <si>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</si>
  <si>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</si>
  <si>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</si>
  <si>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</si>
  <si>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</si>
  <si>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</si>
  <si>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</si>
  <si>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</si>
  <si>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</si>
  <si>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</si>
  <si>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</si>
  <si>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</si>
  <si>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</si>
  <si>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</si>
  <si>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</si>
  <si>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</si>
  <si>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PUC Distribution Inc.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</si>
  <si>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</si>
  <si>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</si>
  <si>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PUC Distribution Inc.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</si>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</sst>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44" formatCode="_(&quot;$&quot;* #,##0.00_);_(&quot;$&quot;* \(#,##0.00\);_(&quot;$&quot;*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0.0"/>
    <numFmt numFmtId="173" formatCode="0.0%"/>
    <numFmt numFmtId="174" formatCode="#,##0.000"/>
    <numFmt numFmtId="175" formatCode="#,##0.000000"/>
    <numFmt numFmtId="176" formatCode="0.0_);[Red]\(0.0\)"/>
    <numFmt numFmtId="177" formatCode="#,##0.0_);[Red]\(#,##0.0\)"/>
    <numFmt numFmtId="178" formatCode="#,##0.0_);\(#,##0.0\)"/>
    <numFmt numFmtId="179" formatCode="&quot;$&quot;_(#,##0.00_);&quot;$&quot;\(#,##0.00\)"/>
    <numFmt numFmtId="180" formatCode="_(* #,##0.0_);_(* \(#,##0.0\);_(* &quot;-&quot;??_);_(@_)"/>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0.0000"/>
    <numFmt numFmtId="194" formatCode="_(&quot;$&quot;* #,##0.000000000000000_);_(&quot;$&quot;* \(#,##0.000000000000000\);_(&quot;$&quot;* &quot;-&quot;??_);_(@_)"/>
    <numFmt numFmtId="195" formatCode="#,##0.0_)_%;\(#,##0.0\)_%"/>
    <numFmt numFmtId="196" formatCode="_(* #,##0.000_);_(* \(#,##0.000\);_(* &quot;-&quot;??_);_(@_)"/>
    <numFmt numFmtId="197" formatCode="#,##0.0_);\(#,##0.0\);0_._0_)"/>
    <numFmt numFmtId="198" formatCode="\¥\ #,##0_);[Red]\(\¥\ #,##0\)"/>
    <numFmt numFmtId="199" formatCode="0.000000"/>
    <numFmt numFmtId="200" formatCode="[&gt;1]&quot;10Q: &quot;0&quot; qtrs&quot;;&quot;10Q: &quot;0&quot; qtr&quot;"/>
    <numFmt numFmtId="201" formatCode="0.0%;[Red]\(0.0%\)"/>
    <numFmt numFmtId="202" formatCode="#,##0.0\ \ \ _);\(#,##0.0\)\ \ "/>
    <numFmt numFmtId="203" formatCode="#,##0.00;[Red]\(#,##0.00\)"/>
    <numFmt numFmtId="204" formatCode="_-* #,##0.00\ _F_-;\-* #,##0.00\ _F_-;_-* &quot;-&quot;??\ _F_-;_-@_-"/>
    <numFmt numFmtId="205" formatCode="m\-d\-yy"/>
    <numFmt numFmtId="206" formatCode="&quot;£&quot;#,##0.00_);[Red]\(&quot;£&quot;#,##0.00\)"/>
    <numFmt numFmtId="207" formatCode="0.0_)"/>
    <numFmt numFmtId="208" formatCode="m/yy"/>
    <numFmt numFmtId="209" formatCode="#,###.0#"/>
    <numFmt numFmtId="210" formatCode="#,###.#"/>
    <numFmt numFmtId="211" formatCode="&quot;$&quot;#,##0.00"/>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_%_);\(#,##0\)_%;#,##0_%_);@_%_)"/>
    <numFmt numFmtId="219" formatCode="_(* #,##0_);_(* \(#,##0\);_(* &quot;-&quot;??_);_(@_)"/>
    <numFmt numFmtId="220" formatCode="#,##0.00_%_);\(#,##0.00\)_%;**;@_%_)"/>
    <numFmt numFmtId="221" formatCode="0.000\x"/>
    <numFmt numFmtId="222" formatCode="&quot;$&quot;#,##0.00_);[Red]\(&quot;$&quot;#,##0.00\);&quot;--  &quot;;_(@_)"/>
    <numFmt numFmtId="223" formatCode="_(&quot;$&quot;* #,##0.0_);_(&quot;$&quot;* \(#,##0.0\);_(&quot;$&quot;* &quot;-&quot;_);_(@_)"/>
    <numFmt numFmtId="224" formatCode="_(&quot;$&quot;* #,##0_);_(&quot;$&quot;* \(#,##0\);_(&quot;$&quot;* &quot;-&quot;??_);_(@_)"/>
    <numFmt numFmtId="225" formatCode="&quot;$&quot;#,##0.00_%_);\(&quot;$&quot;#,##0.00\)_%;**;@_%_)"/>
    <numFmt numFmtId="226" formatCode="&quot;$&quot;#,##0.00_%_);\(&quot;$&quot;#,##0.00\)_%;&quot;$&quot;###0.00_%_);@_%_)"/>
    <numFmt numFmtId="227" formatCode="_(\§\ #,##0_)\ ;[Red]\(\§\ #,##0\)\ ;&quot; - &quot;;_(@\ _)"/>
    <numFmt numFmtId="228" formatCode="_(\§\ #,##0.00_);[Red]\(\§\ #,##0.00\);&quot; - &quot;_0_0;_(@_)"/>
    <numFmt numFmtId="229" formatCode="###0.00_)"/>
    <numFmt numFmtId="230" formatCode="m/d/yy_%_)"/>
    <numFmt numFmtId="231" formatCode="mmm\-dd\-yyyy"/>
    <numFmt numFmtId="232" formatCode="mmm\-d\-yyyy"/>
    <numFmt numFmtId="233" formatCode="mmm\-yyyy"/>
    <numFmt numFmtId="234" formatCode="m/d/yy_%_);;**"/>
    <numFmt numFmtId="235" formatCode="_([$€-2]* #,##0.00_);_([$€-2]* \(#,##0.00\);_([$€-2]* &quot;-&quot;??_)"/>
    <numFmt numFmtId="236" formatCode="&quot;$&quot;#,##0.000_);[Red]\(&quot;$&quot;#,##0.000\)"/>
    <numFmt numFmtId="237" formatCode="0.00000000000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_);[Red]\(#,##0.0\);&quot;--  &quot;"/>
    <numFmt numFmtId="255" formatCode="0.00_)"/>
    <numFmt numFmtId="256" formatCode="#,##0.000_);[Red]\(#,##0.000\)"/>
    <numFmt numFmtId="257" formatCode="0_);\(0\)"/>
    <numFmt numFmtId="258" formatCode="[$-1009]d\-mmm\-yy;@"/>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0.0000%"/>
    <numFmt numFmtId="287" formatCode="0.00000%"/>
    <numFmt numFmtId="288"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170"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164" fontId="43" fillId="0" borderId="0" applyFont="0" applyFill="0" applyBorder="0" applyAlignment="0" applyProtection="0"/>
    <xf numFmtId="166"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170" fontId="45" fillId="0" borderId="0" applyFont="0" applyFill="0" applyBorder="0" applyAlignment="0" applyProtection="0"/>
    <xf numFmtId="0" fontId="44" fillId="0" borderId="0"/>
    <xf numFmtId="0" fontId="44" fillId="0" borderId="0" applyFont="0" applyFill="0" applyBorder="0" applyAlignment="0" applyProtection="0"/>
    <xf numFmtId="178" fontId="44" fillId="0" borderId="0" applyFont="0" applyFill="0" applyBorder="0" applyAlignment="0" applyProtection="0"/>
    <xf numFmtId="0" fontId="46" fillId="0" borderId="0"/>
    <xf numFmtId="0" fontId="47"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181" fontId="48" fillId="0" borderId="0" applyFont="0" applyFill="0" applyBorder="0" applyAlignment="0" applyProtection="0"/>
    <xf numFmtId="182"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83" fontId="44" fillId="0" borderId="0" applyFont="0" applyFill="0" applyBorder="0" applyAlignment="0" applyProtection="0"/>
    <xf numFmtId="184" fontId="48" fillId="0" borderId="0" applyFont="0" applyFill="0" applyBorder="0" applyAlignment="0" applyProtection="0"/>
    <xf numFmtId="185" fontId="48" fillId="0" borderId="0" applyFont="0" applyFill="0" applyBorder="0" applyAlignment="0" applyProtection="0"/>
    <xf numFmtId="186" fontId="48" fillId="0" borderId="0" applyFont="0" applyFill="0" applyBorder="0" applyAlignment="0" applyProtection="0"/>
    <xf numFmtId="187"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Protection="0">
      <alignment horizontal="right"/>
    </xf>
    <xf numFmtId="191" fontId="48" fillId="0" borderId="0" applyFont="0" applyFill="0" applyBorder="0" applyAlignment="0" applyProtection="0"/>
    <xf numFmtId="168" fontId="48"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4" fontId="48"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8" fontId="50" fillId="0" borderId="0" applyFont="0" applyFill="0" applyBorder="0" applyAlignment="0" applyProtection="0"/>
    <xf numFmtId="0" fontId="48" fillId="0" borderId="0" applyNumberFormat="0" applyFill="0" applyBorder="0" applyAlignment="0" applyProtection="0"/>
    <xf numFmtId="199" fontId="49" fillId="0" borderId="0" applyNumberFormat="0" applyFill="0">
      <alignment horizontal="left" vertical="center" wrapText="1"/>
    </xf>
    <xf numFmtId="0" fontId="49" fillId="51" borderId="0" applyFont="0" applyFill="0" applyProtection="0"/>
    <xf numFmtId="178" fontId="44" fillId="0" borderId="0"/>
    <xf numFmtId="200"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201"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167" fontId="57" fillId="0" borderId="0" applyFont="0"/>
    <xf numFmtId="167" fontId="57" fillId="0" borderId="134" applyFont="0"/>
    <xf numFmtId="168" fontId="57" fillId="0" borderId="0" applyFont="0"/>
    <xf numFmtId="202" fontId="58" fillId="0" borderId="30">
      <alignment horizontal="right"/>
    </xf>
    <xf numFmtId="202" fontId="58" fillId="0" borderId="30" applyFill="0">
      <alignment horizontal="right"/>
    </xf>
    <xf numFmtId="203" fontId="44" fillId="0" borderId="30">
      <alignment horizontal="right"/>
    </xf>
    <xf numFmtId="3" fontId="44" fillId="0" borderId="30" applyFill="0">
      <alignment horizontal="right"/>
    </xf>
    <xf numFmtId="204" fontId="58" fillId="0" borderId="30" applyFill="0">
      <alignment horizontal="right"/>
    </xf>
    <xf numFmtId="3" fontId="59" fillId="0" borderId="30" applyFill="0">
      <alignment horizontal="right"/>
    </xf>
    <xf numFmtId="205" fontId="9" fillId="70" borderId="135">
      <alignment horizontal="center" vertical="center"/>
    </xf>
    <xf numFmtId="0" fontId="44" fillId="0" borderId="0"/>
    <xf numFmtId="178" fontId="60" fillId="0" borderId="0"/>
    <xf numFmtId="0" fontId="44" fillId="0" borderId="0"/>
    <xf numFmtId="206" fontId="44" fillId="0" borderId="30">
      <alignment horizontal="right"/>
      <protection locked="0"/>
    </xf>
    <xf numFmtId="165" fontId="58" fillId="0" borderId="30" applyNumberFormat="0" applyFont="0" applyBorder="0" applyProtection="0">
      <alignment horizontal="right"/>
    </xf>
    <xf numFmtId="207"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8"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9" fontId="48" fillId="0" borderId="0" applyFill="0" applyBorder="0" applyAlignment="0"/>
    <xf numFmtId="210" fontId="48" fillId="0" borderId="0" applyFill="0" applyBorder="0" applyAlignment="0"/>
    <xf numFmtId="211" fontId="48" fillId="0" borderId="0" applyFill="0" applyBorder="0" applyAlignment="0"/>
    <xf numFmtId="212" fontId="48" fillId="0" borderId="0" applyFill="0" applyBorder="0" applyAlignment="0"/>
    <xf numFmtId="211" fontId="44"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8" fontId="59" fillId="75" borderId="0" applyNumberFormat="0" applyFont="0" applyBorder="0" applyAlignment="0">
      <alignment horizontal="left"/>
    </xf>
    <xf numFmtId="213"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14"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72" fontId="51" fillId="0" borderId="0" applyBorder="0">
      <alignment horizontal="right"/>
    </xf>
    <xf numFmtId="172" fontId="51" fillId="0" borderId="137" applyAlignment="0">
      <alignment horizontal="right"/>
    </xf>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168" fontId="77" fillId="0" borderId="0" applyFont="0" applyBorder="0">
      <alignment horizontal="right"/>
    </xf>
    <xf numFmtId="209" fontId="48" fillId="0" borderId="0" applyFont="0" applyFill="0" applyBorder="0" applyAlignment="0" applyProtection="0"/>
    <xf numFmtId="216"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93" fontId="44" fillId="0" borderId="0" applyFont="0" applyFill="0" applyBorder="0" applyAlignment="0" applyProtection="0">
      <alignment horizontal="right"/>
    </xf>
    <xf numFmtId="217" fontId="44" fillId="0" borderId="0" applyFont="0" applyFill="0" applyBorder="0" applyAlignment="0" applyProtection="0"/>
    <xf numFmtId="218" fontId="79" fillId="0" borderId="0" applyFont="0" applyFill="0" applyBorder="0" applyAlignment="0" applyProtection="0">
      <alignment horizontal="right"/>
    </xf>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44" fillId="0" borderId="0" applyFont="0" applyFill="0" applyBorder="0" applyAlignment="0" applyProtection="0"/>
    <xf numFmtId="170" fontId="80" fillId="0" borderId="0" applyFont="0" applyFill="0" applyBorder="0" applyAlignment="0" applyProtection="0"/>
    <xf numFmtId="170" fontId="81"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75" fillId="0" borderId="0" applyFont="0" applyFill="0" applyBorder="0" applyAlignment="0" applyProtection="0"/>
    <xf numFmtId="170" fontId="80"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8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0" fontId="79"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2"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3" fontId="86" fillId="0" borderId="0" applyFont="0" applyFill="0" applyBorder="0" applyAlignment="0" applyProtection="0"/>
    <xf numFmtId="178" fontId="87" fillId="0" borderId="0"/>
    <xf numFmtId="0" fontId="88" fillId="0" borderId="0"/>
    <xf numFmtId="0" fontId="89" fillId="77" borderId="0">
      <alignment horizontal="center" vertical="center" wrapText="1"/>
    </xf>
    <xf numFmtId="221" fontId="44" fillId="0" borderId="0" applyFill="0" applyBorder="0">
      <alignment horizontal="right"/>
      <protection locked="0"/>
    </xf>
    <xf numFmtId="222" fontId="90" fillId="0" borderId="140" applyFont="0" applyFill="0" applyBorder="0" applyAlignment="0" applyProtection="0"/>
    <xf numFmtId="210" fontId="48" fillId="0" borderId="0" applyFont="0" applyFill="0" applyBorder="0" applyAlignment="0" applyProtection="0"/>
    <xf numFmtId="223" fontId="91" fillId="0" borderId="0">
      <alignment horizontal="right"/>
    </xf>
    <xf numFmtId="166" fontId="92" fillId="0" borderId="141">
      <protection locked="0"/>
    </xf>
    <xf numFmtId="0" fontId="78" fillId="0" borderId="0" applyFont="0" applyFill="0" applyBorder="0" applyProtection="0">
      <alignment horizontal="right"/>
    </xf>
    <xf numFmtId="188" fontId="44" fillId="0" borderId="0" applyFont="0" applyFill="0" applyBorder="0" applyAlignment="0" applyProtection="0">
      <alignment horizontal="right"/>
    </xf>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2" fillId="0" borderId="0" applyFont="0" applyFill="0" applyBorder="0" applyAlignment="0" applyProtection="0"/>
    <xf numFmtId="169" fontId="6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93" fillId="0" borderId="0" applyFont="0" applyFill="0" applyBorder="0" applyAlignment="0" applyProtection="0"/>
    <xf numFmtId="169" fontId="82" fillId="0" borderId="0" applyFont="0" applyFill="0" applyBorder="0" applyAlignment="0" applyProtection="0"/>
    <xf numFmtId="169" fontId="62" fillId="0" borderId="0" applyFont="0" applyFill="0" applyBorder="0" applyAlignment="0" applyProtection="0"/>
    <xf numFmtId="169" fontId="83"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44"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225" fontId="94"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4"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6" fontId="48" fillId="0" borderId="0" applyFont="0" applyFill="0" applyBorder="0" applyProtection="0">
      <alignment horizontal="right"/>
    </xf>
    <xf numFmtId="227" fontId="58" fillId="0" borderId="0" applyFont="0" applyFill="0" applyBorder="0" applyAlignment="0" applyProtection="0">
      <alignment vertical="center"/>
    </xf>
    <xf numFmtId="228"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9" fontId="95" fillId="0" borderId="142" applyNumberFormat="0" applyFill="0">
      <alignment horizontal="right"/>
    </xf>
    <xf numFmtId="229" fontId="95" fillId="0" borderId="142" applyNumberFormat="0" applyFill="0">
      <alignment horizontal="right"/>
    </xf>
    <xf numFmtId="1" fontId="96" fillId="0" borderId="0"/>
    <xf numFmtId="230" fontId="59" fillId="0" borderId="0" applyFont="0" applyFill="0" applyBorder="0" applyProtection="0">
      <alignment horizontal="right"/>
    </xf>
    <xf numFmtId="231" fontId="90" fillId="0" borderId="0" applyFont="0" applyFill="0" applyBorder="0" applyAlignment="0" applyProtection="0"/>
    <xf numFmtId="231" fontId="90" fillId="0" borderId="0" applyFont="0" applyFill="0" applyBorder="0" applyAlignment="0" applyProtection="0"/>
    <xf numFmtId="232" fontId="42" fillId="73" borderId="27" applyFont="0" applyFill="0" applyBorder="0" applyAlignment="0" applyProtection="0"/>
    <xf numFmtId="233" fontId="51" fillId="0" borderId="23" applyFont="0" applyFill="0" applyBorder="0" applyAlignment="0" applyProtection="0"/>
    <xf numFmtId="179" fontId="44" fillId="0" borderId="0" applyFont="0" applyFill="0" applyBorder="0" applyAlignment="0" applyProtection="0"/>
    <xf numFmtId="234"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167" fontId="97" fillId="0" borderId="0"/>
    <xf numFmtId="0" fontId="90" fillId="0" borderId="0"/>
    <xf numFmtId="168" fontId="44" fillId="0" borderId="0" applyFont="0" applyFill="0" applyBorder="0" applyAlignment="0" applyProtection="0"/>
    <xf numFmtId="170" fontId="44" fillId="0" borderId="0" applyFont="0" applyFill="0" applyBorder="0" applyAlignment="0" applyProtection="0"/>
    <xf numFmtId="0" fontId="98" fillId="0" borderId="0">
      <protection locked="0"/>
    </xf>
    <xf numFmtId="0" fontId="44" fillId="0" borderId="0"/>
    <xf numFmtId="167" fontId="48" fillId="0" borderId="0"/>
    <xf numFmtId="172" fontId="44" fillId="0" borderId="143" applyNumberFormat="0" applyFont="0" applyFill="0" applyAlignment="0" applyProtection="0"/>
    <xf numFmtId="172" fontId="44" fillId="0" borderId="143" applyNumberFormat="0" applyFont="0" applyFill="0" applyAlignment="0" applyProtection="0"/>
    <xf numFmtId="172" fontId="44" fillId="0" borderId="143" applyNumberFormat="0" applyFont="0" applyFill="0" applyAlignment="0" applyProtection="0"/>
    <xf numFmtId="167" fontId="99" fillId="0" borderId="0" applyFill="0" applyBorder="0" applyAlignment="0" applyProtection="0"/>
    <xf numFmtId="1" fontId="59" fillId="0" borderId="0"/>
    <xf numFmtId="177" fontId="100" fillId="0" borderId="0">
      <protection locked="0"/>
    </xf>
    <xf numFmtId="177" fontId="100" fillId="0" borderId="0">
      <protection locked="0"/>
    </xf>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235"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6" fontId="75" fillId="78" borderId="38">
      <alignment horizontal="left"/>
    </xf>
    <xf numFmtId="1" fontId="103" fillId="79" borderId="17" applyNumberFormat="0" applyBorder="0" applyAlignment="0">
      <alignment horizontal="centerContinuous" vertical="center"/>
      <protection locked="0"/>
    </xf>
    <xf numFmtId="237" fontId="44" fillId="0" borderId="0">
      <protection locked="0"/>
    </xf>
    <xf numFmtId="214"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73" fontId="44" fillId="81" borderId="5" applyNumberFormat="0" applyFont="0" applyBorder="0" applyAlignment="0" applyProtection="0"/>
    <xf numFmtId="183" fontId="44" fillId="0" borderId="0" applyFont="0" applyFill="0" applyBorder="0" applyAlignment="0" applyProtection="0">
      <alignment horizontal="right"/>
    </xf>
    <xf numFmtId="178"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8" fontId="57" fillId="0" borderId="0">
      <alignment horizontal="centerContinuous"/>
    </xf>
    <xf numFmtId="0" fontId="120" fillId="0" borderId="148" applyNumberFormat="0" applyFill="0" applyBorder="0" applyAlignment="0" applyProtection="0">
      <alignment horizontal="left"/>
    </xf>
    <xf numFmtId="238"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9"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40"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41"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42" fontId="131" fillId="0" borderId="150" applyFont="0" applyFill="0" applyBorder="0" applyAlignment="0" applyProtection="0"/>
    <xf numFmtId="243"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44" fontId="139" fillId="86" borderId="0" applyBorder="0" applyAlignment="0">
      <alignment horizontal="right"/>
    </xf>
    <xf numFmtId="168" fontId="44" fillId="0" borderId="0" applyFont="0" applyFill="0" applyBorder="0" applyAlignment="0" applyProtection="0"/>
    <xf numFmtId="17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45" fontId="44" fillId="0" borderId="0" applyFont="0" applyFill="0" applyBorder="0" applyAlignment="0" applyProtection="0"/>
    <xf numFmtId="246" fontId="8" fillId="0" borderId="0" applyFont="0" applyFill="0" applyBorder="0" applyAlignment="0" applyProtection="0"/>
    <xf numFmtId="247"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8" fontId="44" fillId="0" borderId="0" applyFont="0" applyFill="0" applyBorder="0" applyAlignment="0" applyProtection="0"/>
    <xf numFmtId="249" fontId="8" fillId="0" borderId="0" applyFont="0" applyFill="0" applyBorder="0" applyAlignment="0" applyProtection="0"/>
    <xf numFmtId="250" fontId="44" fillId="0" borderId="0" applyFont="0" applyFill="0" applyBorder="0" applyAlignment="0" applyProtection="0"/>
    <xf numFmtId="251" fontId="44" fillId="0" borderId="0">
      <protection locked="0"/>
    </xf>
    <xf numFmtId="233" fontId="90" fillId="73" borderId="0">
      <alignment horizontal="center"/>
    </xf>
    <xf numFmtId="252" fontId="79" fillId="0" borderId="0" applyFont="0" applyFill="0" applyBorder="0" applyProtection="0">
      <alignment horizontal="right"/>
    </xf>
    <xf numFmtId="253" fontId="44" fillId="0" borderId="0" applyFont="0" applyFill="0" applyBorder="0" applyAlignment="0" applyProtection="0"/>
    <xf numFmtId="180"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72"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41"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41" fontId="144" fillId="0" borderId="0" applyNumberFormat="0" applyFill="0" applyBorder="0" applyAlignment="0" applyProtection="0">
      <alignment vertical="center"/>
    </xf>
    <xf numFmtId="1" fontId="50" fillId="0" borderId="0"/>
    <xf numFmtId="254" fontId="90" fillId="0" borderId="0" applyFont="0" applyFill="0" applyBorder="0" applyAlignment="0" applyProtection="0">
      <alignment horizontal="right"/>
    </xf>
    <xf numFmtId="255" fontId="145" fillId="0" borderId="0"/>
    <xf numFmtId="37" fontId="42" fillId="88" borderId="0" applyFont="0" applyFill="0" applyBorder="0" applyAlignment="0" applyProtection="0"/>
    <xf numFmtId="177" fontId="44" fillId="0" borderId="0" applyFont="0" applyFill="0" applyBorder="0" applyAlignment="0"/>
    <xf numFmtId="256" fontId="90" fillId="0" borderId="0" applyFont="0" applyFill="0" applyBorder="0" applyAlignment="0"/>
    <xf numFmtId="257" fontId="90" fillId="0" borderId="0" applyFont="0" applyFill="0" applyBorder="0" applyAlignment="0"/>
    <xf numFmtId="256"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8" fontId="44" fillId="0" borderId="0"/>
    <xf numFmtId="254" fontId="90" fillId="0" borderId="0" applyFont="0" applyFill="0" applyBorder="0" applyAlignment="0" applyProtection="0">
      <alignment horizontal="right"/>
    </xf>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9" fontId="44" fillId="0" borderId="0"/>
    <xf numFmtId="0" fontId="8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62" fillId="0" borderId="0"/>
    <xf numFmtId="239" fontId="44" fillId="0" borderId="0"/>
    <xf numFmtId="0" fontId="44" fillId="0" borderId="0"/>
    <xf numFmtId="0" fontId="75"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9" fontId="44" fillId="0" borderId="0"/>
    <xf numFmtId="0" fontId="75"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9" fontId="44" fillId="0" borderId="0"/>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3" fillId="0" borderId="0"/>
    <xf numFmtId="0" fontId="44" fillId="0" borderId="0"/>
    <xf numFmtId="0" fontId="44" fillId="0" borderId="0"/>
    <xf numFmtId="0" fontId="44" fillId="0" borderId="0"/>
    <xf numFmtId="0" fontId="44" fillId="0" borderId="0"/>
    <xf numFmtId="239" fontId="44" fillId="0" borderId="0"/>
    <xf numFmtId="0" fontId="82" fillId="0" borderId="0"/>
    <xf numFmtId="0" fontId="8" fillId="0" borderId="0"/>
    <xf numFmtId="0" fontId="82" fillId="0" borderId="0"/>
    <xf numFmtId="0" fontId="75"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239" fontId="44" fillId="0" borderId="0"/>
    <xf numFmtId="0" fontId="75" fillId="0" borderId="0"/>
    <xf numFmtId="239" fontId="44" fillId="0" borderId="0"/>
    <xf numFmtId="0" fontId="44" fillId="0" borderId="0"/>
    <xf numFmtId="0"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8"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239" fontId="44" fillId="0" borderId="0"/>
    <xf numFmtId="0"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8" fillId="0" borderId="0"/>
    <xf numFmtId="0" fontId="44" fillId="0" borderId="0"/>
    <xf numFmtId="0" fontId="8" fillId="0" borderId="0"/>
    <xf numFmtId="0" fontId="75" fillId="0" borderId="0"/>
    <xf numFmtId="239" fontId="44" fillId="0" borderId="0"/>
    <xf numFmtId="0" fontId="75" fillId="0" borderId="0"/>
    <xf numFmtId="239" fontId="44" fillId="0" borderId="0"/>
    <xf numFmtId="0" fontId="44"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 fillId="0" borderId="0"/>
    <xf numFmtId="239" fontId="44" fillId="0" borderId="0"/>
    <xf numFmtId="0" fontId="44" fillId="0" borderId="0">
      <alignment wrapText="1"/>
    </xf>
    <xf numFmtId="0" fontId="75" fillId="0" borderId="0"/>
    <xf numFmtId="0" fontId="44" fillId="0" borderId="0">
      <alignment wrapText="1"/>
    </xf>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alignment wrapText="1"/>
    </xf>
    <xf numFmtId="239" fontId="44" fillId="0" borderId="0"/>
    <xf numFmtId="0" fontId="44" fillId="0" borderId="0">
      <alignment wrapText="1"/>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9"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60" fontId="149" fillId="0" borderId="0" applyBorder="0" applyProtection="0">
      <alignment horizontal="right"/>
    </xf>
    <xf numFmtId="260" fontId="150" fillId="90" borderId="0" applyBorder="0" applyProtection="0">
      <alignment horizontal="right"/>
    </xf>
    <xf numFmtId="260" fontId="151" fillId="0" borderId="3" applyBorder="0"/>
    <xf numFmtId="260" fontId="152" fillId="0" borderId="0" applyBorder="0" applyProtection="0">
      <alignment horizontal="right"/>
    </xf>
    <xf numFmtId="261" fontId="152" fillId="0" borderId="0" applyBorder="0" applyProtection="0">
      <alignment horizontal="right"/>
    </xf>
    <xf numFmtId="261" fontId="153" fillId="90" borderId="0" applyProtection="0">
      <alignment horizontal="right"/>
    </xf>
    <xf numFmtId="37" fontId="49" fillId="0" borderId="0" applyFill="0" applyBorder="0" applyProtection="0">
      <alignment horizontal="right"/>
    </xf>
    <xf numFmtId="189" fontId="42" fillId="0" borderId="0" applyFont="0" applyFill="0" applyBorder="0" applyProtection="0">
      <alignment horizontal="right"/>
    </xf>
    <xf numFmtId="262"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41" fontId="159" fillId="0" borderId="23">
      <alignment vertical="center"/>
    </xf>
    <xf numFmtId="2" fontId="59" fillId="0" borderId="0"/>
    <xf numFmtId="173" fontId="160" fillId="0" borderId="0" applyFill="0" applyBorder="0" applyAlignment="0" applyProtection="0"/>
    <xf numFmtId="211" fontId="44" fillId="0" borderId="0" applyFont="0" applyFill="0" applyBorder="0" applyAlignment="0" applyProtection="0"/>
    <xf numFmtId="263" fontId="48" fillId="0" borderId="0" applyFont="0" applyFill="0" applyBorder="0" applyAlignment="0" applyProtection="0"/>
    <xf numFmtId="264" fontId="161" fillId="73" borderId="5" applyFill="0" applyBorder="0" applyAlignment="0" applyProtection="0">
      <alignment horizontal="right"/>
      <protection locked="0"/>
    </xf>
    <xf numFmtId="265"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6" fontId="149" fillId="0" borderId="0" applyBorder="0" applyProtection="0">
      <alignment horizontal="right"/>
    </xf>
    <xf numFmtId="266" fontId="150" fillId="90" borderId="0" applyProtection="0">
      <alignment horizontal="right"/>
    </xf>
    <xf numFmtId="266"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3"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7" fontId="59" fillId="0" borderId="0" applyFont="0" applyFill="0" applyBorder="0" applyProtection="0">
      <alignment horizontal="right"/>
    </xf>
    <xf numFmtId="9" fontId="44" fillId="0" borderId="0"/>
    <xf numFmtId="268" fontId="44" fillId="0" borderId="0" applyFill="0" applyBorder="0">
      <alignment horizontal="right"/>
      <protection locked="0"/>
    </xf>
    <xf numFmtId="1" fontId="50" fillId="0" borderId="0"/>
    <xf numFmtId="251" fontId="44" fillId="0" borderId="0">
      <protection locked="0"/>
    </xf>
    <xf numFmtId="173" fontId="44" fillId="0" borderId="0" applyFont="0" applyFill="0" applyBorder="0" applyAlignment="0" applyProtection="0"/>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10" fontId="59" fillId="0" borderId="0"/>
    <xf numFmtId="10" fontId="59" fillId="84" borderId="0"/>
    <xf numFmtId="9" fontId="59" fillId="0" borderId="0" applyFont="0" applyFill="0" applyBorder="0" applyAlignment="0" applyProtection="0"/>
    <xf numFmtId="172" fontId="93" fillId="0" borderId="0"/>
    <xf numFmtId="269"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7"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70"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167" fontId="167" fillId="0" borderId="0" applyFill="0" applyBorder="0" applyAlignment="0" applyProtection="0"/>
    <xf numFmtId="168" fontId="168" fillId="0" borderId="0"/>
    <xf numFmtId="0" fontId="90" fillId="0" borderId="0"/>
    <xf numFmtId="0" fontId="169" fillId="0" borderId="0">
      <alignment horizontal="right"/>
    </xf>
    <xf numFmtId="0" fontId="96" fillId="0" borderId="0">
      <alignment horizontal="left"/>
    </xf>
    <xf numFmtId="173" fontId="170" fillId="0" borderId="149"/>
    <xf numFmtId="271" fontId="58" fillId="86" borderId="0" applyFont="0" applyBorder="0"/>
    <xf numFmtId="199"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168"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69"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170"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82"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69"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73"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72"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41" fontId="44" fillId="51" borderId="157" applyNumberFormat="0" applyAlignment="0">
      <alignment vertical="center"/>
    </xf>
    <xf numFmtId="241" fontId="182" fillId="97" borderId="158" applyNumberFormat="0" applyBorder="0" applyAlignment="0" applyProtection="0">
      <alignment vertical="center"/>
    </xf>
    <xf numFmtId="241" fontId="44" fillId="51" borderId="157" applyNumberFormat="0" applyProtection="0">
      <alignment horizontal="centerContinuous" vertical="center"/>
    </xf>
    <xf numFmtId="241" fontId="183" fillId="98" borderId="0" applyNumberFormat="0" applyBorder="0" applyAlignment="0" applyProtection="0">
      <alignment vertical="center"/>
    </xf>
    <xf numFmtId="241"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74" fontId="48" fillId="0" borderId="0" applyFill="0" applyBorder="0" applyAlignment="0"/>
    <xf numFmtId="275"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6"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7"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165" fontId="181" fillId="0" borderId="134" applyFill="0" applyAlignment="0" applyProtection="0"/>
    <xf numFmtId="172" fontId="51" fillId="0" borderId="160"/>
    <xf numFmtId="0" fontId="195" fillId="0" borderId="0">
      <alignment horizontal="fill"/>
    </xf>
    <xf numFmtId="278" fontId="162" fillId="80" borderId="38" applyBorder="0">
      <alignment horizontal="right" vertical="center"/>
      <protection locked="0"/>
    </xf>
    <xf numFmtId="167" fontId="44" fillId="0" borderId="0" applyFont="0" applyFill="0" applyBorder="0" applyAlignment="0" applyProtection="0"/>
    <xf numFmtId="279" fontId="44" fillId="0" borderId="0" applyFont="0" applyFill="0" applyBorder="0" applyAlignment="0" applyProtection="0"/>
    <xf numFmtId="167" fontId="44" fillId="0" borderId="0" applyFont="0" applyFill="0" applyBorder="0" applyAlignment="0" applyProtection="0"/>
    <xf numFmtId="169" fontId="44" fillId="0" borderId="0" applyFont="0" applyFill="0" applyBorder="0" applyAlignment="0" applyProtection="0"/>
    <xf numFmtId="277"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80" fontId="59" fillId="0" borderId="0" applyFont="0" applyFill="0" applyBorder="0" applyProtection="0">
      <alignment horizontal="right"/>
    </xf>
    <xf numFmtId="281" fontId="44" fillId="0" borderId="0"/>
    <xf numFmtId="282" fontId="149" fillId="0" borderId="0" applyFill="0" applyBorder="0" applyProtection="0"/>
    <xf numFmtId="0" fontId="44" fillId="0" borderId="0">
      <alignment horizontal="center"/>
    </xf>
    <xf numFmtId="283" fontId="49" fillId="0" borderId="23">
      <alignment horizontal="right"/>
    </xf>
    <xf numFmtId="284" fontId="44" fillId="0" borderId="0" applyFont="0" applyFill="0" applyBorder="0" applyAlignment="0" applyProtection="0"/>
    <xf numFmtId="285" fontId="61" fillId="0" borderId="0" applyFont="0" applyFill="0" applyBorder="0" applyProtection="0">
      <alignment horizontal="right"/>
    </xf>
    <xf numFmtId="0" fontId="44" fillId="0" borderId="0"/>
    <xf numFmtId="258" fontId="44" fillId="0" borderId="0"/>
    <xf numFmtId="0" fontId="27" fillId="0" borderId="0"/>
    <xf numFmtId="0" fontId="29" fillId="0" borderId="0" applyNumberFormat="0" applyFill="0" applyBorder="0" applyAlignment="0" applyProtection="0">
      <alignment vertical="top"/>
      <protection locked="0"/>
    </xf>
    <xf numFmtId="4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73"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73" fontId="0" fillId="0" borderId="12" xfId="2" applyNumberFormat="1" applyFont="1" applyBorder="1" applyAlignment="1">
      <alignment horizontal="center" vertical="center"/>
    </xf>
    <xf numFmtId="173" fontId="0" fillId="0" borderId="9" xfId="2" applyNumberFormat="1" applyFont="1" applyBorder="1" applyAlignment="1">
      <alignment horizontal="center" vertical="center"/>
    </xf>
    <xf numFmtId="173"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73"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73" fontId="0" fillId="0" borderId="0" xfId="2" applyNumberFormat="1" applyFont="1"/>
    <xf numFmtId="9" fontId="0" fillId="0" borderId="0" xfId="0" applyNumberFormat="1" applyAlignment="1">
      <alignment horizontal="center"/>
    </xf>
    <xf numFmtId="0" fontId="0" fillId="0" borderId="0" xfId="0" applyAlignment="1">
      <alignment horizontal="right"/>
    </xf>
    <xf numFmtId="171"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72" fontId="23" fillId="0" borderId="5" xfId="0" applyNumberFormat="1" applyFont="1" applyBorder="1" applyAlignment="1">
      <alignment horizontal="center" vertical="top"/>
    </xf>
    <xf numFmtId="0" fontId="2" fillId="0" borderId="5" xfId="0" applyFont="1" applyBorder="1" applyAlignment="1">
      <alignment horizontal="center" vertical="top"/>
    </xf>
    <xf numFmtId="172" fontId="23" fillId="0" borderId="5" xfId="0" applyNumberFormat="1" applyFont="1" applyFill="1" applyBorder="1" applyAlignment="1">
      <alignment horizontal="center" vertical="top"/>
    </xf>
    <xf numFmtId="172" fontId="16" fillId="0" borderId="5" xfId="0" applyNumberFormat="1" applyFont="1" applyBorder="1" applyAlignment="1">
      <alignment horizontal="center" vertical="top"/>
    </xf>
    <xf numFmtId="171" fontId="16" fillId="0" borderId="5" xfId="0" applyNumberFormat="1" applyFont="1" applyBorder="1" applyAlignment="1">
      <alignment horizontal="center" vertical="top"/>
    </xf>
    <xf numFmtId="173"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71" fontId="23" fillId="3" borderId="5" xfId="0" applyNumberFormat="1" applyFont="1" applyFill="1" applyBorder="1" applyAlignment="1">
      <alignment horizontal="center" vertical="top"/>
    </xf>
    <xf numFmtId="171"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71"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71" fontId="4" fillId="9" borderId="35" xfId="0" applyNumberFormat="1" applyFont="1" applyFill="1" applyBorder="1" applyAlignment="1">
      <alignment horizontal="center" vertical="center"/>
    </xf>
    <xf numFmtId="171" fontId="4" fillId="9" borderId="37" xfId="0" applyNumberFormat="1" applyFont="1" applyFill="1" applyBorder="1" applyAlignment="1">
      <alignment horizontal="center" vertical="center"/>
    </xf>
    <xf numFmtId="171"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71" fontId="4" fillId="9" borderId="19" xfId="0" applyNumberFormat="1" applyFont="1" applyFill="1" applyBorder="1" applyAlignment="1">
      <alignment horizontal="center" vertical="center"/>
    </xf>
    <xf numFmtId="171" fontId="4" fillId="9" borderId="10" xfId="0" applyNumberFormat="1" applyFont="1" applyFill="1" applyBorder="1" applyAlignment="1">
      <alignment horizontal="center" vertical="center"/>
    </xf>
    <xf numFmtId="171" fontId="4" fillId="10" borderId="7" xfId="0" applyNumberFormat="1" applyFont="1" applyFill="1" applyBorder="1" applyAlignment="1">
      <alignment horizontal="center" vertical="center"/>
    </xf>
    <xf numFmtId="171" fontId="4" fillId="10" borderId="6" xfId="0" applyNumberFormat="1" applyFont="1" applyFill="1" applyBorder="1" applyAlignment="1">
      <alignment horizontal="center" vertical="center"/>
    </xf>
    <xf numFmtId="171" fontId="4" fillId="9" borderId="71" xfId="0" applyNumberFormat="1" applyFont="1" applyFill="1" applyBorder="1" applyAlignment="1">
      <alignment horizontal="center" vertical="center"/>
    </xf>
    <xf numFmtId="171" fontId="4" fillId="9" borderId="29" xfId="0" applyNumberFormat="1" applyFont="1" applyFill="1" applyBorder="1" applyAlignment="1">
      <alignment horizontal="center" vertical="center"/>
    </xf>
    <xf numFmtId="171" fontId="4" fillId="9" borderId="73" xfId="0" applyNumberFormat="1" applyFont="1" applyFill="1" applyBorder="1" applyAlignment="1">
      <alignment horizontal="center" vertical="center"/>
    </xf>
    <xf numFmtId="171" fontId="4" fillId="9" borderId="21" xfId="0" applyNumberFormat="1" applyFont="1" applyFill="1" applyBorder="1" applyAlignment="1">
      <alignment horizontal="center" vertical="center"/>
    </xf>
    <xf numFmtId="171" fontId="4" fillId="3" borderId="0" xfId="0" applyNumberFormat="1" applyFont="1" applyFill="1" applyBorder="1" applyAlignment="1">
      <alignment vertical="center"/>
    </xf>
    <xf numFmtId="171" fontId="3" fillId="4" borderId="28" xfId="0" applyNumberFormat="1" applyFont="1" applyFill="1" applyBorder="1" applyAlignment="1">
      <alignment vertical="center"/>
    </xf>
    <xf numFmtId="171" fontId="3" fillId="4" borderId="45" xfId="0" applyNumberFormat="1" applyFont="1" applyFill="1" applyBorder="1" applyAlignment="1">
      <alignment vertical="center"/>
    </xf>
    <xf numFmtId="171" fontId="4" fillId="10" borderId="24" xfId="0" applyNumberFormat="1" applyFont="1" applyFill="1" applyBorder="1" applyAlignment="1">
      <alignment horizontal="center" vertical="center"/>
    </xf>
    <xf numFmtId="171" fontId="4" fillId="10" borderId="16" xfId="0" applyNumberFormat="1" applyFont="1" applyFill="1" applyBorder="1" applyAlignment="1">
      <alignment horizontal="center" vertical="center"/>
    </xf>
    <xf numFmtId="171" fontId="3" fillId="3" borderId="0" xfId="0" applyNumberFormat="1" applyFont="1" applyFill="1" applyBorder="1" applyAlignment="1">
      <alignment vertical="center"/>
    </xf>
    <xf numFmtId="171" fontId="4" fillId="9" borderId="36" xfId="0" applyNumberFormat="1" applyFont="1" applyFill="1" applyBorder="1" applyAlignment="1">
      <alignment horizontal="center" vertical="center"/>
    </xf>
    <xf numFmtId="171" fontId="4" fillId="9" borderId="4" xfId="0" applyNumberFormat="1" applyFont="1" applyFill="1" applyBorder="1" applyAlignment="1">
      <alignment horizontal="center" vertical="center"/>
    </xf>
    <xf numFmtId="171" fontId="4" fillId="3" borderId="0" xfId="0" applyNumberFormat="1" applyFont="1" applyFill="1" applyAlignment="1">
      <alignment vertical="center"/>
    </xf>
    <xf numFmtId="171" fontId="4" fillId="9" borderId="34" xfId="0" applyNumberFormat="1" applyFont="1" applyFill="1" applyBorder="1" applyAlignment="1">
      <alignment horizontal="center" vertical="center"/>
    </xf>
    <xf numFmtId="171"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71" fontId="4" fillId="9" borderId="8" xfId="0" applyNumberFormat="1" applyFont="1" applyFill="1" applyBorder="1" applyAlignment="1">
      <alignment horizontal="center" vertical="center"/>
    </xf>
    <xf numFmtId="171"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71" fontId="4" fillId="3" borderId="15" xfId="0" applyNumberFormat="1" applyFont="1" applyFill="1" applyBorder="1" applyAlignment="1">
      <alignment horizontal="center" vertical="center"/>
    </xf>
    <xf numFmtId="171" fontId="4" fillId="3" borderId="8" xfId="0" applyNumberFormat="1" applyFont="1" applyFill="1" applyBorder="1" applyAlignment="1">
      <alignment horizontal="center" vertical="center"/>
    </xf>
    <xf numFmtId="171" fontId="4" fillId="3" borderId="6" xfId="0" applyNumberFormat="1" applyFont="1" applyFill="1" applyBorder="1" applyAlignment="1">
      <alignment horizontal="center" vertical="center"/>
    </xf>
    <xf numFmtId="171" fontId="4" fillId="3" borderId="96" xfId="0" applyNumberFormat="1" applyFont="1" applyFill="1" applyBorder="1" applyAlignment="1">
      <alignment horizontal="center" vertical="center"/>
    </xf>
    <xf numFmtId="171"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71"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71"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71" fontId="4" fillId="10" borderId="8" xfId="0" applyNumberFormat="1" applyFont="1" applyFill="1" applyBorder="1" applyAlignment="1">
      <alignment horizontal="center" vertical="center"/>
    </xf>
    <xf numFmtId="171" fontId="4" fillId="10" borderId="18" xfId="0" applyNumberFormat="1" applyFont="1" applyFill="1" applyBorder="1" applyAlignment="1">
      <alignment horizontal="center" vertical="center"/>
    </xf>
    <xf numFmtId="171"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74" fontId="4" fillId="3" borderId="8" xfId="0" applyNumberFormat="1" applyFont="1" applyFill="1" applyBorder="1" applyAlignment="1">
      <alignment horizontal="center" vertical="center"/>
    </xf>
    <xf numFmtId="174" fontId="4" fillId="3" borderId="0" xfId="0" applyNumberFormat="1" applyFont="1" applyFill="1" applyBorder="1" applyAlignment="1">
      <alignment vertical="center"/>
    </xf>
    <xf numFmtId="174" fontId="3" fillId="4" borderId="17" xfId="0" applyNumberFormat="1" applyFont="1" applyFill="1" applyBorder="1" applyAlignment="1">
      <alignment vertical="center"/>
    </xf>
    <xf numFmtId="174" fontId="3" fillId="3" borderId="0" xfId="0" applyNumberFormat="1" applyFont="1" applyFill="1" applyBorder="1" applyAlignment="1">
      <alignment vertical="center"/>
    </xf>
    <xf numFmtId="174" fontId="4" fillId="3" borderId="0" xfId="0" applyNumberFormat="1" applyFont="1" applyFill="1" applyAlignment="1">
      <alignment vertical="center"/>
    </xf>
    <xf numFmtId="174" fontId="3" fillId="4" borderId="2" xfId="0" applyNumberFormat="1" applyFont="1" applyFill="1" applyBorder="1" applyAlignment="1">
      <alignment vertical="center"/>
    </xf>
    <xf numFmtId="174" fontId="4" fillId="0" borderId="28" xfId="0" applyNumberFormat="1" applyFont="1" applyFill="1" applyBorder="1" applyAlignment="1">
      <alignment vertical="center"/>
    </xf>
    <xf numFmtId="174" fontId="14" fillId="4" borderId="2" xfId="0" applyNumberFormat="1" applyFont="1" applyFill="1" applyBorder="1" applyAlignment="1">
      <alignment vertical="center"/>
    </xf>
    <xf numFmtId="0" fontId="0" fillId="0" borderId="0" xfId="0" applyAlignment="1">
      <alignment horizontal="center"/>
    </xf>
    <xf numFmtId="175" fontId="0" fillId="0" borderId="0" xfId="0" applyNumberFormat="1"/>
    <xf numFmtId="10" fontId="5" fillId="0" borderId="0" xfId="0" applyNumberFormat="1" applyFont="1"/>
    <xf numFmtId="176" fontId="5" fillId="0" borderId="0" xfId="0" applyNumberFormat="1" applyFont="1" applyAlignment="1">
      <alignment horizontal="center"/>
    </xf>
    <xf numFmtId="176" fontId="5" fillId="0" borderId="0" xfId="0" applyNumberFormat="1" applyFont="1"/>
    <xf numFmtId="176" fontId="1" fillId="2" borderId="17" xfId="0" applyNumberFormat="1" applyFont="1" applyFill="1" applyBorder="1" applyAlignment="1">
      <alignment horizontal="center" vertical="center"/>
    </xf>
    <xf numFmtId="176" fontId="1" fillId="2" borderId="20"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38" xfId="0" applyNumberFormat="1" applyFont="1" applyFill="1" applyBorder="1" applyAlignment="1">
      <alignment horizontal="center" vertical="center" wrapText="1"/>
    </xf>
    <xf numFmtId="176" fontId="2" fillId="2" borderId="4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6"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6" fontId="3" fillId="4" borderId="3" xfId="0" applyNumberFormat="1" applyFont="1" applyFill="1" applyBorder="1" applyAlignment="1">
      <alignment horizontal="center" vertical="center"/>
    </xf>
    <xf numFmtId="176"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6" fontId="3" fillId="4" borderId="3" xfId="0" applyNumberFormat="1" applyFont="1" applyFill="1" applyBorder="1" applyAlignment="1">
      <alignment horizontal="right" vertical="center"/>
    </xf>
    <xf numFmtId="176"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7" fontId="3" fillId="4" borderId="3" xfId="0" applyNumberFormat="1" applyFont="1" applyFill="1" applyBorder="1" applyAlignment="1">
      <alignment horizontal="center" vertical="center"/>
    </xf>
    <xf numFmtId="177"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6" fontId="0" fillId="0" borderId="0" xfId="0" applyNumberFormat="1" applyAlignment="1">
      <alignment horizontal="center"/>
    </xf>
    <xf numFmtId="176" fontId="0" fillId="0" borderId="0" xfId="0" applyNumberFormat="1"/>
    <xf numFmtId="9" fontId="0" fillId="0" borderId="0" xfId="2" applyFont="1" applyAlignment="1">
      <alignment horizontal="center"/>
    </xf>
    <xf numFmtId="176"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71"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71"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71"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71"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71" fontId="14" fillId="4" borderId="17" xfId="0" applyNumberFormat="1" applyFont="1" applyFill="1" applyBorder="1" applyAlignment="1">
      <alignment vertical="center"/>
    </xf>
    <xf numFmtId="171"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71" fontId="3" fillId="2" borderId="5" xfId="0" applyNumberFormat="1" applyFont="1" applyFill="1" applyBorder="1" applyAlignment="1">
      <alignment horizontal="center" vertical="center"/>
    </xf>
    <xf numFmtId="174"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71" fontId="4" fillId="3" borderId="106" xfId="0" applyNumberFormat="1" applyFont="1" applyFill="1" applyBorder="1" applyAlignment="1">
      <alignment horizontal="center" vertical="center"/>
    </xf>
    <xf numFmtId="180" fontId="0" fillId="0" borderId="0" xfId="1" applyNumberFormat="1" applyFont="1" applyBorder="1" applyAlignment="1">
      <alignment horizontal="center"/>
    </xf>
    <xf numFmtId="171"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74" fontId="0" fillId="0" borderId="0" xfId="0" applyNumberFormat="1"/>
    <xf numFmtId="0" fontId="5" fillId="0" borderId="0" xfId="0" applyFont="1" applyAlignment="1">
      <alignment wrapText="1"/>
    </xf>
    <xf numFmtId="286" fontId="0" fillId="0" borderId="0" xfId="2" applyNumberFormat="1" applyFont="1"/>
    <xf numFmtId="287"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170" fontId="0" fillId="0" borderId="0" xfId="1" applyFont="1"/>
    <xf numFmtId="170"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8" fontId="7" fillId="2" borderId="5" xfId="1" applyNumberFormat="1" applyFont="1" applyFill="1" applyBorder="1" applyAlignment="1">
      <alignment horizontal="center" vertical="center"/>
    </xf>
    <xf numFmtId="288"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74" fontId="4" fillId="3" borderId="6" xfId="0" applyNumberFormat="1" applyFont="1" applyFill="1" applyBorder="1" applyAlignment="1">
      <alignment horizontal="center" vertical="center"/>
    </xf>
    <xf numFmtId="174" fontId="4" fillId="0" borderId="33" xfId="0" applyNumberFormat="1" applyFont="1" applyFill="1" applyBorder="1" applyAlignment="1">
      <alignment horizontal="center" vertical="center"/>
    </xf>
    <xf numFmtId="174" fontId="4" fillId="0" borderId="7" xfId="0" applyNumberFormat="1" applyFont="1" applyFill="1" applyBorder="1" applyAlignment="1">
      <alignment horizontal="center" vertical="center"/>
    </xf>
    <xf numFmtId="174" fontId="4" fillId="0" borderId="37" xfId="0" applyNumberFormat="1" applyFont="1" applyFill="1" applyBorder="1" applyAlignment="1">
      <alignment horizontal="center" vertical="center"/>
    </xf>
    <xf numFmtId="174" fontId="4" fillId="0" borderId="10" xfId="0" applyNumberFormat="1" applyFont="1" applyFill="1" applyBorder="1" applyAlignment="1">
      <alignment horizontal="center" vertical="center"/>
    </xf>
    <xf numFmtId="174" fontId="4" fillId="10" borderId="6" xfId="0" applyNumberFormat="1" applyFont="1" applyFill="1" applyBorder="1" applyAlignment="1">
      <alignment horizontal="center" vertical="center"/>
    </xf>
    <xf numFmtId="174" fontId="4" fillId="10" borderId="33" xfId="0" applyNumberFormat="1" applyFont="1" applyFill="1" applyBorder="1" applyAlignment="1">
      <alignment horizontal="center" vertical="center"/>
    </xf>
    <xf numFmtId="174" fontId="4" fillId="10" borderId="7" xfId="0" applyNumberFormat="1" applyFont="1" applyFill="1" applyBorder="1" applyAlignment="1">
      <alignment horizontal="center" vertical="center"/>
    </xf>
    <xf numFmtId="174" fontId="4" fillId="0" borderId="71" xfId="0" applyNumberFormat="1" applyFont="1" applyFill="1" applyBorder="1" applyAlignment="1">
      <alignment horizontal="center" vertical="center"/>
    </xf>
    <xf numFmtId="174" fontId="4" fillId="0" borderId="29" xfId="0" applyNumberFormat="1" applyFont="1" applyFill="1" applyBorder="1" applyAlignment="1">
      <alignment horizontal="center" vertical="center"/>
    </xf>
    <xf numFmtId="174" fontId="4" fillId="0" borderId="73" xfId="0" applyNumberFormat="1" applyFont="1" applyFill="1" applyBorder="1" applyAlignment="1">
      <alignment horizontal="center" vertical="center"/>
    </xf>
    <xf numFmtId="174" fontId="4" fillId="0" borderId="21" xfId="0" applyNumberFormat="1" applyFont="1" applyFill="1" applyBorder="1" applyAlignment="1">
      <alignment horizontal="center" vertical="center"/>
    </xf>
    <xf numFmtId="174"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44" fontId="10" fillId="0" borderId="0" xfId="4470" applyFont="1" applyAlignment="1">
      <alignment vertical="top"/>
    </xf>
    <xf numFmtId="174"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73"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0" fillId="0" borderId="27" xfId="0" applyFont="1" applyBorder="1" applyAlignment="1">
      <alignment vertical="center"/>
    </xf>
    <xf numFmtId="0" fontId="16" fillId="6" borderId="5" xfId="0" applyFont="1" applyFill="1" applyBorder="1" applyAlignment="1">
      <alignment horizontal="center"/>
    </xf>
    <xf numFmtId="0" fontId="0" fillId="0" borderId="5" xfId="0" applyFont="1" applyBorder="1"/>
    <xf numFmtId="0" fontId="16" fillId="8" borderId="5" xfId="0" applyFont="1" applyFill="1" applyBorder="1" applyAlignment="1">
      <alignment horizontal="right" vertical="top"/>
    </xf>
    <xf numFmtId="0" fontId="0" fillId="0" borderId="0" xfId="0" applyAlignment="1">
      <alignment horizontal="left"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6" borderId="27" xfId="0" applyFont="1" applyFill="1" applyBorder="1" applyAlignment="1">
      <alignment horizontal="center" vertical="center"/>
    </xf>
    <xf numFmtId="0" fontId="0" fillId="3" borderId="23" xfId="0" applyFill="1" applyBorder="1" applyAlignment="1">
      <alignment horizontal="center"/>
    </xf>
    <xf numFmtId="0" fontId="0" fillId="3" borderId="0" xfId="0" applyFill="1" applyAlignment="1">
      <alignment horizontal="center"/>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4" fillId="3" borderId="5"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1" fillId="2" borderId="5"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1" fillId="13" borderId="4" xfId="0" applyFont="1" applyFill="1" applyBorder="1" applyAlignment="1">
      <alignment horizont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6" fontId="1" fillId="2" borderId="2" xfId="0" applyNumberFormat="1" applyFont="1" applyFill="1" applyBorder="1" applyAlignment="1">
      <alignment horizontal="center" vertical="center"/>
    </xf>
    <xf numFmtId="176" fontId="1" fillId="2" borderId="3" xfId="0" applyNumberFormat="1" applyFont="1" applyFill="1" applyBorder="1" applyAlignment="1">
      <alignment horizontal="center" vertical="center"/>
    </xf>
    <xf numFmtId="176" fontId="1" fillId="2" borderId="4"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176" fontId="0" fillId="0" borderId="0" xfId="0" applyNumberFormat="1"/>
    <xf numFmtId="176" fontId="1" fillId="2" borderId="2" xfId="0" applyNumberFormat="1"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cellStyle name="$" xfId="4"/>
    <cellStyle name="$ &amp; ¢" xfId="5"/>
    <cellStyle name="%" xfId="6"/>
    <cellStyle name="%.00" xfId="7"/>
    <cellStyle name="(Heading)" xfId="8"/>
    <cellStyle name="(Lefting)" xfId="9"/>
    <cellStyle name="(z*¯_x000f_°(”,¯?À(¢,¯?Ð(°,¯?à(Â,¯?ð(Ô,¯?" xfId="10"/>
    <cellStyle name="******************************************" xfId="11"/>
    <cellStyle name="_CNMD_Valuation Model_20081212_v2" xfId="12"/>
    <cellStyle name="_Comma" xfId="13"/>
    <cellStyle name="_Comps 4" xfId="14"/>
    <cellStyle name="_Cont Analysis" xfId="15"/>
    <cellStyle name="_Currency" xfId="16"/>
    <cellStyle name="_Currency_Analysis" xfId="17"/>
    <cellStyle name="_Currency_Smartportfolio model" xfId="18"/>
    <cellStyle name="_Currency_Smartportfolio model_DB-merged files" xfId="19"/>
    <cellStyle name="_CurrencySpace" xfId="20"/>
    <cellStyle name="_Gamma Valuation - 8" xfId="21"/>
    <cellStyle name="_ITRN" xfId="22"/>
    <cellStyle name="-_Merger Model 17 Nov 04" xfId="23"/>
    <cellStyle name="_Merger Model_KN&amp;Fzio_v2.30 - Street" xfId="24"/>
    <cellStyle name="_Multiple" xfId="25"/>
    <cellStyle name="_Multiple_Analysis" xfId="26"/>
    <cellStyle name="_Multiple_Analysis_DB-merged files" xfId="27"/>
    <cellStyle name="_Multiple_Smartportfolio model" xfId="28"/>
    <cellStyle name="_Multiple_Smartportfolio model_DB-merged files" xfId="29"/>
    <cellStyle name="_MultipleSpace" xfId="30"/>
    <cellStyle name="_MultipleSpace_Analysis" xfId="31"/>
    <cellStyle name="_MultipleSpace_csc" xfId="32"/>
    <cellStyle name="_MultipleSpace_Smartportfolio model" xfId="33"/>
    <cellStyle name="_MultipleSpace_Smartportfolio model_DB-merged files" xfId="34"/>
    <cellStyle name="_Percent" xfId="35"/>
    <cellStyle name="_Percent_Analysis" xfId="36"/>
    <cellStyle name="_Percent_Smartportfolio model" xfId="37"/>
    <cellStyle name="_Percent_Smartportfolio model_DB-merged files" xfId="38"/>
    <cellStyle name="_PercentSpace" xfId="39"/>
    <cellStyle name="_PercentSpace_Analysis" xfId="40"/>
    <cellStyle name="_PercentSpace_Smartportfolio model" xfId="41"/>
    <cellStyle name="_Sepracor Riders_Clean" xfId="42"/>
    <cellStyle name="_SIAL_Model_5.22.09 v71" xfId="43"/>
    <cellStyle name="£ BP" xfId="44"/>
    <cellStyle name="¥ JY" xfId="45"/>
    <cellStyle name="&lt;9#_x000f_¾Èƒé1ƒÃ_x0002_;M_x0014_}$‹E_x0010_‹_x0004_ˆ…Àt_x001b_Pÿ_x0015_ x¦" xfId="46"/>
    <cellStyle name="=C:\WINNT35\SYSTEM32\COMMAND.COM" xfId="47"/>
    <cellStyle name="0752-93035" xfId="48"/>
    <cellStyle name="1,comma" xfId="49"/>
    <cellStyle name="10Q" xfId="50"/>
    <cellStyle name="20% - Accent1 2" xfId="51"/>
    <cellStyle name="20% - Accent1 2 10" xfId="52"/>
    <cellStyle name="20% - Accent1 2 2" xfId="53"/>
    <cellStyle name="20% - Accent1 2 2 2" xfId="54"/>
    <cellStyle name="20% - Accent1 2 2 3" xfId="55"/>
    <cellStyle name="20% - Accent1 2 3" xfId="56"/>
    <cellStyle name="20% - Accent1 2 3 2" xfId="57"/>
    <cellStyle name="20% - Accent1 2 4" xfId="58"/>
    <cellStyle name="20% - Accent1 2 5" xfId="59"/>
    <cellStyle name="20% - Accent1 2 6" xfId="60"/>
    <cellStyle name="20% - Accent1 2 7" xfId="61"/>
    <cellStyle name="20% - Accent1 2 8" xfId="62"/>
    <cellStyle name="20% - Accent1 2 9" xfId="63"/>
    <cellStyle name="20% - Accent1 3" xfId="64"/>
    <cellStyle name="20% - Accent1 3 2" xfId="65"/>
    <cellStyle name="20% - Accent1 3 2 2" xfId="66"/>
    <cellStyle name="20% - Accent1 3 2 2 2" xfId="67"/>
    <cellStyle name="20% - Accent1 3 2 2 2 2" xfId="68"/>
    <cellStyle name="20% - Accent1 3 2 2 3" xfId="69"/>
    <cellStyle name="20% - Accent1 3 2 3" xfId="70"/>
    <cellStyle name="20% - Accent1 3 2 3 2" xfId="71"/>
    <cellStyle name="20% - Accent1 3 2 4" xfId="72"/>
    <cellStyle name="20% - Accent1 3 3" xfId="73"/>
    <cellStyle name="20% - Accent1 3 3 2" xfId="74"/>
    <cellStyle name="20% - Accent1 3 3 2 2" xfId="75"/>
    <cellStyle name="20% - Accent1 3 3 2 2 2" xfId="76"/>
    <cellStyle name="20% - Accent1 3 3 2 3" xfId="77"/>
    <cellStyle name="20% - Accent1 3 3 3" xfId="78"/>
    <cellStyle name="20% - Accent1 3 3 3 2" xfId="79"/>
    <cellStyle name="20% - Accent1 3 3 4" xfId="80"/>
    <cellStyle name="20% - Accent1 3 4" xfId="81"/>
    <cellStyle name="20% - Accent1 3 4 2" xfId="82"/>
    <cellStyle name="20% - Accent1 3 4 2 2" xfId="83"/>
    <cellStyle name="20% - Accent1 3 4 3" xfId="84"/>
    <cellStyle name="20% - Accent1 3 5" xfId="85"/>
    <cellStyle name="20% - Accent1 3 5 2" xfId="86"/>
    <cellStyle name="20% - Accent1 3 6" xfId="87"/>
    <cellStyle name="20% - Accent1 4" xfId="88"/>
    <cellStyle name="20% - Accent1 5" xfId="89"/>
    <cellStyle name="20% - Accent1 6" xfId="90"/>
    <cellStyle name="20% - Accent1 7" xfId="91"/>
    <cellStyle name="20% - Accent1 8" xfId="92"/>
    <cellStyle name="20% - Accent2 2" xfId="93"/>
    <cellStyle name="20% - Accent2 2 10" xfId="94"/>
    <cellStyle name="20% - Accent2 2 2" xfId="95"/>
    <cellStyle name="20% - Accent2 2 2 2" xfId="96"/>
    <cellStyle name="20% - Accent2 2 2 3" xfId="97"/>
    <cellStyle name="20% - Accent2 2 3" xfId="98"/>
    <cellStyle name="20% - Accent2 2 3 2" xfId="99"/>
    <cellStyle name="20% - Accent2 2 4" xfId="100"/>
    <cellStyle name="20% - Accent2 2 5" xfId="101"/>
    <cellStyle name="20% - Accent2 2 6" xfId="102"/>
    <cellStyle name="20% - Accent2 2 7" xfId="103"/>
    <cellStyle name="20% - Accent2 2 8" xfId="104"/>
    <cellStyle name="20% - Accent2 2 9" xfId="105"/>
    <cellStyle name="20% - Accent2 3" xfId="106"/>
    <cellStyle name="20% - Accent2 3 2" xfId="107"/>
    <cellStyle name="20% - Accent2 3 2 2" xfId="108"/>
    <cellStyle name="20% - Accent2 3 2 2 2" xfId="109"/>
    <cellStyle name="20% - Accent2 3 2 2 2 2" xfId="110"/>
    <cellStyle name="20% - Accent2 3 2 2 3" xfId="111"/>
    <cellStyle name="20% - Accent2 3 2 3" xfId="112"/>
    <cellStyle name="20% - Accent2 3 2 3 2" xfId="113"/>
    <cellStyle name="20% - Accent2 3 2 4" xfId="114"/>
    <cellStyle name="20% - Accent2 3 3" xfId="115"/>
    <cellStyle name="20% - Accent2 3 3 2" xfId="116"/>
    <cellStyle name="20% - Accent2 3 3 2 2" xfId="117"/>
    <cellStyle name="20% - Accent2 3 3 2 2 2" xfId="118"/>
    <cellStyle name="20% - Accent2 3 3 2 3" xfId="119"/>
    <cellStyle name="20% - Accent2 3 3 3" xfId="120"/>
    <cellStyle name="20% - Accent2 3 3 3 2" xfId="121"/>
    <cellStyle name="20% - Accent2 3 3 4" xfId="122"/>
    <cellStyle name="20% - Accent2 3 4" xfId="123"/>
    <cellStyle name="20% - Accent2 3 4 2" xfId="124"/>
    <cellStyle name="20% - Accent2 3 4 2 2" xfId="125"/>
    <cellStyle name="20% - Accent2 3 4 3" xfId="126"/>
    <cellStyle name="20% - Accent2 3 5" xfId="127"/>
    <cellStyle name="20% - Accent2 3 5 2" xfId="128"/>
    <cellStyle name="20% - Accent2 3 6" xfId="129"/>
    <cellStyle name="20% - Accent2 4" xfId="130"/>
    <cellStyle name="20% - Accent2 5" xfId="131"/>
    <cellStyle name="20% - Accent2 6" xfId="132"/>
    <cellStyle name="20% - Accent2 7" xfId="133"/>
    <cellStyle name="20% - Accent2 8" xfId="134"/>
    <cellStyle name="20% - Accent3 2" xfId="135"/>
    <cellStyle name="20% - Accent3 2 10" xfId="136"/>
    <cellStyle name="20% - Accent3 2 2" xfId="137"/>
    <cellStyle name="20% - Accent3 2 2 2" xfId="138"/>
    <cellStyle name="20% - Accent3 2 2 3" xfId="139"/>
    <cellStyle name="20% - Accent3 2 3" xfId="140"/>
    <cellStyle name="20% - Accent3 2 3 2" xfId="141"/>
    <cellStyle name="20% - Accent3 2 4" xfId="142"/>
    <cellStyle name="20% - Accent3 2 5" xfId="143"/>
    <cellStyle name="20% - Accent3 2 6" xfId="144"/>
    <cellStyle name="20% - Accent3 2 7" xfId="145"/>
    <cellStyle name="20% - Accent3 2 8" xfId="146"/>
    <cellStyle name="20% - Accent3 2 9" xfId="147"/>
    <cellStyle name="20% - Accent3 3" xfId="148"/>
    <cellStyle name="20% - Accent3 3 2" xfId="149"/>
    <cellStyle name="20% - Accent3 3 2 2" xfId="150"/>
    <cellStyle name="20% - Accent3 3 2 2 2" xfId="151"/>
    <cellStyle name="20% - Accent3 3 2 2 2 2" xfId="152"/>
    <cellStyle name="20% - Accent3 3 2 2 3" xfId="153"/>
    <cellStyle name="20% - Accent3 3 2 3" xfId="154"/>
    <cellStyle name="20% - Accent3 3 2 3 2" xfId="155"/>
    <cellStyle name="20% - Accent3 3 2 4" xfId="156"/>
    <cellStyle name="20% - Accent3 3 3" xfId="157"/>
    <cellStyle name="20% - Accent3 3 3 2" xfId="158"/>
    <cellStyle name="20% - Accent3 3 3 2 2" xfId="159"/>
    <cellStyle name="20% - Accent3 3 3 2 2 2" xfId="160"/>
    <cellStyle name="20% - Accent3 3 3 2 3" xfId="161"/>
    <cellStyle name="20% - Accent3 3 3 3" xfId="162"/>
    <cellStyle name="20% - Accent3 3 3 3 2" xfId="163"/>
    <cellStyle name="20% - Accent3 3 3 4" xfId="164"/>
    <cellStyle name="20% - Accent3 3 4" xfId="165"/>
    <cellStyle name="20% - Accent3 3 4 2" xfId="166"/>
    <cellStyle name="20% - Accent3 3 4 2 2" xfId="167"/>
    <cellStyle name="20% - Accent3 3 4 3" xfId="168"/>
    <cellStyle name="20% - Accent3 3 5" xfId="169"/>
    <cellStyle name="20% - Accent3 3 5 2" xfId="170"/>
    <cellStyle name="20% - Accent3 3 6" xfId="171"/>
    <cellStyle name="20% - Accent3 4" xfId="172"/>
    <cellStyle name="20% - Accent3 5" xfId="173"/>
    <cellStyle name="20% - Accent3 6" xfId="174"/>
    <cellStyle name="20% - Accent3 7" xfId="175"/>
    <cellStyle name="20% - Accent3 8" xfId="176"/>
    <cellStyle name="20% - Accent4 2" xfId="177"/>
    <cellStyle name="20% - Accent4 2 10" xfId="178"/>
    <cellStyle name="20% - Accent4 2 2" xfId="179"/>
    <cellStyle name="20% - Accent4 2 2 2" xfId="180"/>
    <cellStyle name="20% - Accent4 2 2 3" xfId="181"/>
    <cellStyle name="20% - Accent4 2 3" xfId="182"/>
    <cellStyle name="20% - Accent4 2 3 2" xfId="183"/>
    <cellStyle name="20% - Accent4 2 4" xfId="184"/>
    <cellStyle name="20% - Accent4 2 5" xfId="185"/>
    <cellStyle name="20% - Accent4 2 6" xfId="186"/>
    <cellStyle name="20% - Accent4 2 7" xfId="187"/>
    <cellStyle name="20% - Accent4 2 8" xfId="188"/>
    <cellStyle name="20% - Accent4 2 9" xfId="189"/>
    <cellStyle name="20% - Accent4 3" xfId="190"/>
    <cellStyle name="20% - Accent4 3 2" xfId="191"/>
    <cellStyle name="20% - Accent4 3 2 2" xfId="192"/>
    <cellStyle name="20% - Accent4 3 2 2 2" xfId="193"/>
    <cellStyle name="20% - Accent4 3 2 2 2 2" xfId="194"/>
    <cellStyle name="20% - Accent4 3 2 2 3" xfId="195"/>
    <cellStyle name="20% - Accent4 3 2 3" xfId="196"/>
    <cellStyle name="20% - Accent4 3 2 3 2" xfId="197"/>
    <cellStyle name="20% - Accent4 3 2 4" xfId="198"/>
    <cellStyle name="20% - Accent4 3 3" xfId="199"/>
    <cellStyle name="20% - Accent4 3 3 2" xfId="200"/>
    <cellStyle name="20% - Accent4 3 3 2 2" xfId="201"/>
    <cellStyle name="20% - Accent4 3 3 2 2 2" xfId="202"/>
    <cellStyle name="20% - Accent4 3 3 2 3" xfId="203"/>
    <cellStyle name="20% - Accent4 3 3 3" xfId="204"/>
    <cellStyle name="20% - Accent4 3 3 3 2" xfId="205"/>
    <cellStyle name="20% - Accent4 3 3 4" xfId="206"/>
    <cellStyle name="20% - Accent4 3 4" xfId="207"/>
    <cellStyle name="20% - Accent4 3 4 2" xfId="208"/>
    <cellStyle name="20% - Accent4 3 4 2 2" xfId="209"/>
    <cellStyle name="20% - Accent4 3 4 3" xfId="210"/>
    <cellStyle name="20% - Accent4 3 5" xfId="211"/>
    <cellStyle name="20% - Accent4 3 5 2" xfId="212"/>
    <cellStyle name="20% - Accent4 3 6" xfId="213"/>
    <cellStyle name="20% - Accent4 4" xfId="214"/>
    <cellStyle name="20% - Accent4 5" xfId="215"/>
    <cellStyle name="20% - Accent4 6" xfId="216"/>
    <cellStyle name="20% - Accent4 7" xfId="217"/>
    <cellStyle name="20% - Accent4 8" xfId="218"/>
    <cellStyle name="20% - Accent5 2" xfId="219"/>
    <cellStyle name="20% - Accent5 2 10" xfId="220"/>
    <cellStyle name="20% - Accent5 2 2" xfId="221"/>
    <cellStyle name="20% - Accent5 2 2 2" xfId="222"/>
    <cellStyle name="20% - Accent5 2 2 3" xfId="223"/>
    <cellStyle name="20% - Accent5 2 3" xfId="224"/>
    <cellStyle name="20% - Accent5 2 3 2" xfId="225"/>
    <cellStyle name="20% - Accent5 2 4" xfId="226"/>
    <cellStyle name="20% - Accent5 2 5" xfId="227"/>
    <cellStyle name="20% - Accent5 2 6" xfId="228"/>
    <cellStyle name="20% - Accent5 2 7" xfId="229"/>
    <cellStyle name="20% - Accent5 2 8" xfId="230"/>
    <cellStyle name="20% - Accent5 2 9" xfId="231"/>
    <cellStyle name="20% - Accent5 3" xfId="232"/>
    <cellStyle name="20% - Accent5 3 2" xfId="233"/>
    <cellStyle name="20% - Accent5 3 2 2" xfId="234"/>
    <cellStyle name="20% - Accent5 3 2 2 2" xfId="235"/>
    <cellStyle name="20% - Accent5 3 2 2 2 2" xfId="236"/>
    <cellStyle name="20% - Accent5 3 2 2 3" xfId="237"/>
    <cellStyle name="20% - Accent5 3 2 3" xfId="238"/>
    <cellStyle name="20% - Accent5 3 2 3 2" xfId="239"/>
    <cellStyle name="20% - Accent5 3 2 4" xfId="240"/>
    <cellStyle name="20% - Accent5 3 3" xfId="241"/>
    <cellStyle name="20% - Accent5 3 3 2" xfId="242"/>
    <cellStyle name="20% - Accent5 3 3 2 2" xfId="243"/>
    <cellStyle name="20% - Accent5 3 3 2 2 2" xfId="244"/>
    <cellStyle name="20% - Accent5 3 3 2 3" xfId="245"/>
    <cellStyle name="20% - Accent5 3 3 3" xfId="246"/>
    <cellStyle name="20% - Accent5 3 3 3 2" xfId="247"/>
    <cellStyle name="20% - Accent5 3 3 4" xfId="248"/>
    <cellStyle name="20% - Accent5 3 4" xfId="249"/>
    <cellStyle name="20% - Accent5 3 4 2" xfId="250"/>
    <cellStyle name="20% - Accent5 3 4 2 2" xfId="251"/>
    <cellStyle name="20% - Accent5 3 4 3" xfId="252"/>
    <cellStyle name="20% - Accent5 3 5" xfId="253"/>
    <cellStyle name="20% - Accent5 3 5 2" xfId="254"/>
    <cellStyle name="20% - Accent5 3 6" xfId="255"/>
    <cellStyle name="20% - Accent5 4" xfId="256"/>
    <cellStyle name="20% - Accent5 5" xfId="257"/>
    <cellStyle name="20% - Accent5 6" xfId="258"/>
    <cellStyle name="20% - Accent5 7" xfId="259"/>
    <cellStyle name="20% - Accent5 8" xfId="260"/>
    <cellStyle name="20% - Accent6 2" xfId="261"/>
    <cellStyle name="20% - Accent6 2 10" xfId="262"/>
    <cellStyle name="20% - Accent6 2 2" xfId="263"/>
    <cellStyle name="20% - Accent6 2 2 2" xfId="264"/>
    <cellStyle name="20% - Accent6 2 2 3" xfId="265"/>
    <cellStyle name="20% - Accent6 2 3" xfId="266"/>
    <cellStyle name="20% - Accent6 2 3 2" xfId="267"/>
    <cellStyle name="20% - Accent6 2 4" xfId="268"/>
    <cellStyle name="20% - Accent6 2 5" xfId="269"/>
    <cellStyle name="20% - Accent6 2 6" xfId="270"/>
    <cellStyle name="20% - Accent6 2 7" xfId="271"/>
    <cellStyle name="20% - Accent6 2 8" xfId="272"/>
    <cellStyle name="20% - Accent6 2 9" xfId="273"/>
    <cellStyle name="20% - Accent6 3" xfId="274"/>
    <cellStyle name="20% - Accent6 3 2" xfId="275"/>
    <cellStyle name="20% - Accent6 3 2 2" xfId="276"/>
    <cellStyle name="20% - Accent6 3 2 2 2" xfId="277"/>
    <cellStyle name="20% - Accent6 3 2 2 2 2" xfId="278"/>
    <cellStyle name="20% - Accent6 3 2 2 3" xfId="279"/>
    <cellStyle name="20% - Accent6 3 2 3" xfId="280"/>
    <cellStyle name="20% - Accent6 3 2 3 2" xfId="281"/>
    <cellStyle name="20% - Accent6 3 2 4" xfId="282"/>
    <cellStyle name="20% - Accent6 3 3" xfId="283"/>
    <cellStyle name="20% - Accent6 3 3 2" xfId="284"/>
    <cellStyle name="20% - Accent6 3 3 2 2" xfId="285"/>
    <cellStyle name="20% - Accent6 3 3 2 2 2" xfId="286"/>
    <cellStyle name="20% - Accent6 3 3 2 3" xfId="287"/>
    <cellStyle name="20% - Accent6 3 3 3" xfId="288"/>
    <cellStyle name="20% - Accent6 3 3 3 2" xfId="289"/>
    <cellStyle name="20% - Accent6 3 3 4" xfId="290"/>
    <cellStyle name="20% - Accent6 3 4" xfId="291"/>
    <cellStyle name="20% - Accent6 3 4 2" xfId="292"/>
    <cellStyle name="20% - Accent6 3 4 2 2" xfId="293"/>
    <cellStyle name="20% - Accent6 3 4 3" xfId="294"/>
    <cellStyle name="20% - Accent6 3 5" xfId="295"/>
    <cellStyle name="20% - Accent6 3 5 2" xfId="296"/>
    <cellStyle name="20% - Accent6 3 6" xfId="297"/>
    <cellStyle name="20% - Accent6 4" xfId="298"/>
    <cellStyle name="20% - Accent6 5" xfId="299"/>
    <cellStyle name="20% - Accent6 6" xfId="300"/>
    <cellStyle name="20% - Accent6 7" xfId="301"/>
    <cellStyle name="20% - Accent6 8" xfId="302"/>
    <cellStyle name="40% - Accent1 2" xfId="303"/>
    <cellStyle name="40% - Accent1 2 10" xfId="304"/>
    <cellStyle name="40% - Accent1 2 2" xfId="305"/>
    <cellStyle name="40% - Accent1 2 2 2" xfId="306"/>
    <cellStyle name="40% - Accent1 2 2 3" xfId="307"/>
    <cellStyle name="40% - Accent1 2 3" xfId="308"/>
    <cellStyle name="40% - Accent1 2 3 2" xfId="309"/>
    <cellStyle name="40% - Accent1 2 4" xfId="310"/>
    <cellStyle name="40% - Accent1 2 5" xfId="311"/>
    <cellStyle name="40% - Accent1 2 6" xfId="312"/>
    <cellStyle name="40% - Accent1 2 7" xfId="313"/>
    <cellStyle name="40% - Accent1 2 8" xfId="314"/>
    <cellStyle name="40% - Accent1 2 9" xfId="315"/>
    <cellStyle name="40% - Accent1 3" xfId="316"/>
    <cellStyle name="40% - Accent1 3 2" xfId="317"/>
    <cellStyle name="40% - Accent1 3 2 2" xfId="318"/>
    <cellStyle name="40% - Accent1 3 2 2 2" xfId="319"/>
    <cellStyle name="40% - Accent1 3 2 2 2 2" xfId="320"/>
    <cellStyle name="40% - Accent1 3 2 2 3" xfId="321"/>
    <cellStyle name="40% - Accent1 3 2 3" xfId="322"/>
    <cellStyle name="40% - Accent1 3 2 3 2" xfId="323"/>
    <cellStyle name="40% - Accent1 3 2 4" xfId="324"/>
    <cellStyle name="40% - Accent1 3 3" xfId="325"/>
    <cellStyle name="40% - Accent1 3 3 2" xfId="326"/>
    <cellStyle name="40% - Accent1 3 3 2 2" xfId="327"/>
    <cellStyle name="40% - Accent1 3 3 2 2 2" xfId="328"/>
    <cellStyle name="40% - Accent1 3 3 2 3" xfId="329"/>
    <cellStyle name="40% - Accent1 3 3 3" xfId="330"/>
    <cellStyle name="40% - Accent1 3 3 3 2" xfId="331"/>
    <cellStyle name="40% - Accent1 3 3 4" xfId="332"/>
    <cellStyle name="40% - Accent1 3 4" xfId="333"/>
    <cellStyle name="40% - Accent1 3 4 2" xfId="334"/>
    <cellStyle name="40% - Accent1 3 4 2 2" xfId="335"/>
    <cellStyle name="40% - Accent1 3 4 3" xfId="336"/>
    <cellStyle name="40% - Accent1 3 5" xfId="337"/>
    <cellStyle name="40% - Accent1 3 5 2" xfId="338"/>
    <cellStyle name="40% - Accent1 3 6" xfId="339"/>
    <cellStyle name="40% - Accent1 4" xfId="340"/>
    <cellStyle name="40% - Accent1 5" xfId="341"/>
    <cellStyle name="40% - Accent1 6" xfId="342"/>
    <cellStyle name="40% - Accent1 7" xfId="343"/>
    <cellStyle name="40% - Accent1 8" xfId="344"/>
    <cellStyle name="40% - Accent2 2" xfId="345"/>
    <cellStyle name="40% - Accent2 2 10" xfId="346"/>
    <cellStyle name="40% - Accent2 2 2" xfId="347"/>
    <cellStyle name="40% - Accent2 2 2 2" xfId="348"/>
    <cellStyle name="40% - Accent2 2 2 3" xfId="349"/>
    <cellStyle name="40% - Accent2 2 3" xfId="350"/>
    <cellStyle name="40% - Accent2 2 3 2" xfId="351"/>
    <cellStyle name="40% - Accent2 2 4" xfId="352"/>
    <cellStyle name="40% - Accent2 2 5" xfId="353"/>
    <cellStyle name="40% - Accent2 2 6" xfId="354"/>
    <cellStyle name="40% - Accent2 2 7" xfId="355"/>
    <cellStyle name="40% - Accent2 2 8" xfId="356"/>
    <cellStyle name="40% - Accent2 2 9" xfId="357"/>
    <cellStyle name="40% - Accent2 3" xfId="358"/>
    <cellStyle name="40% - Accent2 3 2" xfId="359"/>
    <cellStyle name="40% - Accent2 3 2 2" xfId="360"/>
    <cellStyle name="40% - Accent2 3 2 2 2" xfId="361"/>
    <cellStyle name="40% - Accent2 3 2 2 2 2" xfId="362"/>
    <cellStyle name="40% - Accent2 3 2 2 3" xfId="363"/>
    <cellStyle name="40% - Accent2 3 2 3" xfId="364"/>
    <cellStyle name="40% - Accent2 3 2 3 2" xfId="365"/>
    <cellStyle name="40% - Accent2 3 2 4" xfId="366"/>
    <cellStyle name="40% - Accent2 3 3" xfId="367"/>
    <cellStyle name="40% - Accent2 3 3 2" xfId="368"/>
    <cellStyle name="40% - Accent2 3 3 2 2" xfId="369"/>
    <cellStyle name="40% - Accent2 3 3 2 2 2" xfId="370"/>
    <cellStyle name="40% - Accent2 3 3 2 3" xfId="371"/>
    <cellStyle name="40% - Accent2 3 3 3" xfId="372"/>
    <cellStyle name="40% - Accent2 3 3 3 2" xfId="373"/>
    <cellStyle name="40% - Accent2 3 3 4" xfId="374"/>
    <cellStyle name="40% - Accent2 3 4" xfId="375"/>
    <cellStyle name="40% - Accent2 3 4 2" xfId="376"/>
    <cellStyle name="40% - Accent2 3 4 2 2" xfId="377"/>
    <cellStyle name="40% - Accent2 3 4 3" xfId="378"/>
    <cellStyle name="40% - Accent2 3 5" xfId="379"/>
    <cellStyle name="40% - Accent2 3 5 2" xfId="380"/>
    <cellStyle name="40% - Accent2 3 6" xfId="381"/>
    <cellStyle name="40% - Accent2 4" xfId="382"/>
    <cellStyle name="40% - Accent2 5" xfId="383"/>
    <cellStyle name="40% - Accent2 6" xfId="384"/>
    <cellStyle name="40% - Accent2 7" xfId="385"/>
    <cellStyle name="40% - Accent2 8" xfId="386"/>
    <cellStyle name="40% - Accent3 2" xfId="387"/>
    <cellStyle name="40% - Accent3 2 10" xfId="388"/>
    <cellStyle name="40% - Accent3 2 2" xfId="389"/>
    <cellStyle name="40% - Accent3 2 2 2" xfId="390"/>
    <cellStyle name="40% - Accent3 2 2 3" xfId="391"/>
    <cellStyle name="40% - Accent3 2 3" xfId="392"/>
    <cellStyle name="40% - Accent3 2 3 2" xfId="393"/>
    <cellStyle name="40% - Accent3 2 4" xfId="394"/>
    <cellStyle name="40% - Accent3 2 5" xfId="395"/>
    <cellStyle name="40% - Accent3 2 6" xfId="396"/>
    <cellStyle name="40% - Accent3 2 7" xfId="397"/>
    <cellStyle name="40% - Accent3 2 8" xfId="398"/>
    <cellStyle name="40% - Accent3 2 9" xfId="399"/>
    <cellStyle name="40% - Accent3 3" xfId="400"/>
    <cellStyle name="40% - Accent3 3 2" xfId="401"/>
    <cellStyle name="40% - Accent3 3 2 2" xfId="402"/>
    <cellStyle name="40% - Accent3 3 2 2 2" xfId="403"/>
    <cellStyle name="40% - Accent3 3 2 2 2 2" xfId="404"/>
    <cellStyle name="40% - Accent3 3 2 2 3" xfId="405"/>
    <cellStyle name="40% - Accent3 3 2 3" xfId="406"/>
    <cellStyle name="40% - Accent3 3 2 3 2" xfId="407"/>
    <cellStyle name="40% - Accent3 3 2 4" xfId="408"/>
    <cellStyle name="40% - Accent3 3 3" xfId="409"/>
    <cellStyle name="40% - Accent3 3 3 2" xfId="410"/>
    <cellStyle name="40% - Accent3 3 3 2 2" xfId="411"/>
    <cellStyle name="40% - Accent3 3 3 2 2 2" xfId="412"/>
    <cellStyle name="40% - Accent3 3 3 2 3" xfId="413"/>
    <cellStyle name="40% - Accent3 3 3 3" xfId="414"/>
    <cellStyle name="40% - Accent3 3 3 3 2" xfId="415"/>
    <cellStyle name="40% - Accent3 3 3 4" xfId="416"/>
    <cellStyle name="40% - Accent3 3 4" xfId="417"/>
    <cellStyle name="40% - Accent3 3 4 2" xfId="418"/>
    <cellStyle name="40% - Accent3 3 4 2 2" xfId="419"/>
    <cellStyle name="40% - Accent3 3 4 3" xfId="420"/>
    <cellStyle name="40% - Accent3 3 5" xfId="421"/>
    <cellStyle name="40% - Accent3 3 5 2" xfId="422"/>
    <cellStyle name="40% - Accent3 3 6" xfId="423"/>
    <cellStyle name="40% - Accent3 4" xfId="424"/>
    <cellStyle name="40% - Accent3 5" xfId="425"/>
    <cellStyle name="40% - Accent3 6" xfId="426"/>
    <cellStyle name="40% - Accent3 7" xfId="427"/>
    <cellStyle name="40% - Accent3 8" xfId="428"/>
    <cellStyle name="40% - Accent4 2" xfId="429"/>
    <cellStyle name="40% - Accent4 2 10" xfId="430"/>
    <cellStyle name="40% - Accent4 2 2" xfId="431"/>
    <cellStyle name="40% - Accent4 2 2 2" xfId="432"/>
    <cellStyle name="40% - Accent4 2 2 3" xfId="433"/>
    <cellStyle name="40% - Accent4 2 3" xfId="434"/>
    <cellStyle name="40% - Accent4 2 3 2" xfId="435"/>
    <cellStyle name="40% - Accent4 2 4" xfId="436"/>
    <cellStyle name="40% - Accent4 2 5" xfId="437"/>
    <cellStyle name="40% - Accent4 2 6" xfId="438"/>
    <cellStyle name="40% - Accent4 2 7" xfId="439"/>
    <cellStyle name="40% - Accent4 2 8" xfId="440"/>
    <cellStyle name="40% - Accent4 2 9" xfId="441"/>
    <cellStyle name="40% - Accent4 3" xfId="442"/>
    <cellStyle name="40% - Accent4 3 2" xfId="443"/>
    <cellStyle name="40% - Accent4 3 2 2" xfId="444"/>
    <cellStyle name="40% - Accent4 3 2 2 2" xfId="445"/>
    <cellStyle name="40% - Accent4 3 2 2 2 2" xfId="446"/>
    <cellStyle name="40% - Accent4 3 2 2 3" xfId="447"/>
    <cellStyle name="40% - Accent4 3 2 3" xfId="448"/>
    <cellStyle name="40% - Accent4 3 2 3 2" xfId="449"/>
    <cellStyle name="40% - Accent4 3 2 4" xfId="450"/>
    <cellStyle name="40% - Accent4 3 3" xfId="451"/>
    <cellStyle name="40% - Accent4 3 3 2" xfId="452"/>
    <cellStyle name="40% - Accent4 3 3 2 2" xfId="453"/>
    <cellStyle name="40% - Accent4 3 3 2 2 2" xfId="454"/>
    <cellStyle name="40% - Accent4 3 3 2 3" xfId="455"/>
    <cellStyle name="40% - Accent4 3 3 3" xfId="456"/>
    <cellStyle name="40% - Accent4 3 3 3 2" xfId="457"/>
    <cellStyle name="40% - Accent4 3 3 4" xfId="458"/>
    <cellStyle name="40% - Accent4 3 4" xfId="459"/>
    <cellStyle name="40% - Accent4 3 4 2" xfId="460"/>
    <cellStyle name="40% - Accent4 3 4 2 2" xfId="461"/>
    <cellStyle name="40% - Accent4 3 4 3" xfId="462"/>
    <cellStyle name="40% - Accent4 3 5" xfId="463"/>
    <cellStyle name="40% - Accent4 3 5 2" xfId="464"/>
    <cellStyle name="40% - Accent4 3 6" xfId="465"/>
    <cellStyle name="40% - Accent4 4" xfId="466"/>
    <cellStyle name="40% - Accent4 5" xfId="467"/>
    <cellStyle name="40% - Accent4 6" xfId="468"/>
    <cellStyle name="40% - Accent4 7" xfId="469"/>
    <cellStyle name="40% - Accent4 8" xfId="470"/>
    <cellStyle name="40% - Accent5 2" xfId="471"/>
    <cellStyle name="40% - Accent5 2 10" xfId="472"/>
    <cellStyle name="40% - Accent5 2 2" xfId="473"/>
    <cellStyle name="40% - Accent5 2 2 2" xfId="474"/>
    <cellStyle name="40% - Accent5 2 2 3" xfId="475"/>
    <cellStyle name="40% - Accent5 2 3" xfId="476"/>
    <cellStyle name="40% - Accent5 2 3 2" xfId="477"/>
    <cellStyle name="40% - Accent5 2 4" xfId="478"/>
    <cellStyle name="40% - Accent5 2 5" xfId="479"/>
    <cellStyle name="40% - Accent5 2 6" xfId="480"/>
    <cellStyle name="40% - Accent5 2 7" xfId="481"/>
    <cellStyle name="40% - Accent5 2 8" xfId="482"/>
    <cellStyle name="40% - Accent5 2 9" xfId="483"/>
    <cellStyle name="40% - Accent5 3" xfId="484"/>
    <cellStyle name="40% - Accent5 3 2" xfId="485"/>
    <cellStyle name="40% - Accent5 3 2 2" xfId="486"/>
    <cellStyle name="40% - Accent5 3 2 2 2" xfId="487"/>
    <cellStyle name="40% - Accent5 3 2 2 2 2" xfId="488"/>
    <cellStyle name="40% - Accent5 3 2 2 3" xfId="489"/>
    <cellStyle name="40% - Accent5 3 2 3" xfId="490"/>
    <cellStyle name="40% - Accent5 3 2 3 2" xfId="491"/>
    <cellStyle name="40% - Accent5 3 2 4" xfId="492"/>
    <cellStyle name="40% - Accent5 3 3" xfId="493"/>
    <cellStyle name="40% - Accent5 3 3 2" xfId="494"/>
    <cellStyle name="40% - Accent5 3 3 2 2" xfId="495"/>
    <cellStyle name="40% - Accent5 3 3 2 2 2" xfId="496"/>
    <cellStyle name="40% - Accent5 3 3 2 3" xfId="497"/>
    <cellStyle name="40% - Accent5 3 3 3" xfId="498"/>
    <cellStyle name="40% - Accent5 3 3 3 2" xfId="499"/>
    <cellStyle name="40% - Accent5 3 3 4" xfId="500"/>
    <cellStyle name="40% - Accent5 3 4" xfId="501"/>
    <cellStyle name="40% - Accent5 3 4 2" xfId="502"/>
    <cellStyle name="40% - Accent5 3 4 2 2" xfId="503"/>
    <cellStyle name="40% - Accent5 3 4 3" xfId="504"/>
    <cellStyle name="40% - Accent5 3 5" xfId="505"/>
    <cellStyle name="40% - Accent5 3 5 2" xfId="506"/>
    <cellStyle name="40% - Accent5 3 6" xfId="507"/>
    <cellStyle name="40% - Accent5 4" xfId="508"/>
    <cellStyle name="40% - Accent5 5" xfId="509"/>
    <cellStyle name="40% - Accent5 6" xfId="510"/>
    <cellStyle name="40% - Accent5 7" xfId="511"/>
    <cellStyle name="40% - Accent5 8" xfId="512"/>
    <cellStyle name="40% - Accent6 2" xfId="513"/>
    <cellStyle name="40% - Accent6 2 10" xfId="514"/>
    <cellStyle name="40% - Accent6 2 2" xfId="515"/>
    <cellStyle name="40% - Accent6 2 2 2" xfId="516"/>
    <cellStyle name="40% - Accent6 2 2 3" xfId="517"/>
    <cellStyle name="40% - Accent6 2 3" xfId="518"/>
    <cellStyle name="40% - Accent6 2 3 2" xfId="519"/>
    <cellStyle name="40% - Accent6 2 4" xfId="520"/>
    <cellStyle name="40% - Accent6 2 5" xfId="521"/>
    <cellStyle name="40% - Accent6 2 6" xfId="522"/>
    <cellStyle name="40% - Accent6 2 7" xfId="523"/>
    <cellStyle name="40% - Accent6 2 8" xfId="524"/>
    <cellStyle name="40% - Accent6 2 9" xfId="525"/>
    <cellStyle name="40% - Accent6 3" xfId="526"/>
    <cellStyle name="40% - Accent6 3 2" xfId="527"/>
    <cellStyle name="40% - Accent6 3 2 2" xfId="528"/>
    <cellStyle name="40% - Accent6 3 2 2 2" xfId="529"/>
    <cellStyle name="40% - Accent6 3 2 2 2 2" xfId="530"/>
    <cellStyle name="40% - Accent6 3 2 2 3" xfId="531"/>
    <cellStyle name="40% - Accent6 3 2 3" xfId="532"/>
    <cellStyle name="40% - Accent6 3 2 3 2" xfId="533"/>
    <cellStyle name="40% - Accent6 3 2 4" xfId="534"/>
    <cellStyle name="40% - Accent6 3 3" xfId="535"/>
    <cellStyle name="40% - Accent6 3 3 2" xfId="536"/>
    <cellStyle name="40% - Accent6 3 3 2 2" xfId="537"/>
    <cellStyle name="40% - Accent6 3 3 2 2 2" xfId="538"/>
    <cellStyle name="40% - Accent6 3 3 2 3" xfId="539"/>
    <cellStyle name="40% - Accent6 3 3 3" xfId="540"/>
    <cellStyle name="40% - Accent6 3 3 3 2" xfId="541"/>
    <cellStyle name="40% - Accent6 3 3 4" xfId="542"/>
    <cellStyle name="40% - Accent6 3 4" xfId="543"/>
    <cellStyle name="40% - Accent6 3 4 2" xfId="544"/>
    <cellStyle name="40% - Accent6 3 4 2 2" xfId="545"/>
    <cellStyle name="40% - Accent6 3 4 3" xfId="546"/>
    <cellStyle name="40% - Accent6 3 5" xfId="547"/>
    <cellStyle name="40% - Accent6 3 5 2" xfId="548"/>
    <cellStyle name="40% - Accent6 3 6" xfId="549"/>
    <cellStyle name="40% - Accent6 4" xfId="550"/>
    <cellStyle name="40% - Accent6 5" xfId="551"/>
    <cellStyle name="40% - Accent6 6" xfId="552"/>
    <cellStyle name="40% - Accent6 7" xfId="553"/>
    <cellStyle name="40% - Accent6 8" xfId="554"/>
    <cellStyle name="60% - Accent1 2" xfId="555"/>
    <cellStyle name="60% - Accent1 2 2" xfId="556"/>
    <cellStyle name="60% - Accent1 2 3" xfId="557"/>
    <cellStyle name="60% - Accent1 2 4" xfId="558"/>
    <cellStyle name="60% - Accent1 2 5" xfId="559"/>
    <cellStyle name="60% - Accent1 2 6" xfId="560"/>
    <cellStyle name="60% - Accent1 2 7" xfId="561"/>
    <cellStyle name="60% - Accent1 2 8" xfId="562"/>
    <cellStyle name="60% - Accent1 2 9" xfId="563"/>
    <cellStyle name="60% - Accent2 2" xfId="564"/>
    <cellStyle name="60% - Accent2 2 2" xfId="565"/>
    <cellStyle name="60% - Accent2 2 3" xfId="566"/>
    <cellStyle name="60% - Accent2 2 4" xfId="567"/>
    <cellStyle name="60% - Accent2 2 5" xfId="568"/>
    <cellStyle name="60% - Accent2 2 6" xfId="569"/>
    <cellStyle name="60% - Accent2 2 7" xfId="570"/>
    <cellStyle name="60% - Accent2 2 8" xfId="571"/>
    <cellStyle name="60% - Accent2 2 9" xfId="572"/>
    <cellStyle name="60% - Accent3 2" xfId="573"/>
    <cellStyle name="60% - Accent3 2 2" xfId="574"/>
    <cellStyle name="60% - Accent3 2 3" xfId="575"/>
    <cellStyle name="60% - Accent3 2 4" xfId="576"/>
    <cellStyle name="60% - Accent3 2 5" xfId="577"/>
    <cellStyle name="60% - Accent3 2 6" xfId="578"/>
    <cellStyle name="60% - Accent3 2 7" xfId="579"/>
    <cellStyle name="60% - Accent3 2 8" xfId="580"/>
    <cellStyle name="60% - Accent3 2 9" xfId="581"/>
    <cellStyle name="60% - Accent4 2" xfId="582"/>
    <cellStyle name="60% - Accent4 2 2" xfId="583"/>
    <cellStyle name="60% - Accent4 2 3" xfId="584"/>
    <cellStyle name="60% - Accent4 2 4" xfId="585"/>
    <cellStyle name="60% - Accent4 2 5" xfId="586"/>
    <cellStyle name="60% - Accent4 2 6" xfId="587"/>
    <cellStyle name="60% - Accent4 2 7" xfId="588"/>
    <cellStyle name="60% - Accent4 2 8" xfId="589"/>
    <cellStyle name="60% - Accent4 2 9" xfId="590"/>
    <cellStyle name="60% - Accent5 2" xfId="591"/>
    <cellStyle name="60% - Accent5 2 2" xfId="592"/>
    <cellStyle name="60% - Accent5 2 3" xfId="593"/>
    <cellStyle name="60% - Accent5 2 4" xfId="594"/>
    <cellStyle name="60% - Accent5 2 5" xfId="595"/>
    <cellStyle name="60% - Accent5 2 6" xfId="596"/>
    <cellStyle name="60% - Accent5 2 7" xfId="597"/>
    <cellStyle name="60% - Accent5 2 8" xfId="598"/>
    <cellStyle name="60% - Accent5 2 9" xfId="599"/>
    <cellStyle name="60% - Accent6 2" xfId="600"/>
    <cellStyle name="60% - Accent6 2 2" xfId="601"/>
    <cellStyle name="60% - Accent6 2 3" xfId="602"/>
    <cellStyle name="60% - Accent6 2 4" xfId="603"/>
    <cellStyle name="60% - Accent6 2 5" xfId="604"/>
    <cellStyle name="60% - Accent6 2 6" xfId="605"/>
    <cellStyle name="60% - Accent6 2 7" xfId="606"/>
    <cellStyle name="60% - Accent6 2 8" xfId="607"/>
    <cellStyle name="60% - Accent6 2 9" xfId="608"/>
    <cellStyle name="A%" xfId="609"/>
    <cellStyle name="Accent1 2" xfId="610"/>
    <cellStyle name="Accent1 2 2" xfId="611"/>
    <cellStyle name="Accent1 2 3" xfId="612"/>
    <cellStyle name="Accent1 2 4" xfId="613"/>
    <cellStyle name="Accent1 2 5" xfId="614"/>
    <cellStyle name="Accent1 2 6" xfId="615"/>
    <cellStyle name="Accent1 2 7" xfId="616"/>
    <cellStyle name="Accent1 2 8" xfId="617"/>
    <cellStyle name="Accent1 2 9" xfId="618"/>
    <cellStyle name="Accent2 2" xfId="619"/>
    <cellStyle name="Accent2 2 2" xfId="620"/>
    <cellStyle name="Accent2 2 3" xfId="621"/>
    <cellStyle name="Accent2 2 4" xfId="622"/>
    <cellStyle name="Accent2 2 5" xfId="623"/>
    <cellStyle name="Accent2 2 6" xfId="624"/>
    <cellStyle name="Accent2 2 7" xfId="625"/>
    <cellStyle name="Accent2 2 8" xfId="626"/>
    <cellStyle name="Accent2 2 9" xfId="627"/>
    <cellStyle name="Accent3 2" xfId="628"/>
    <cellStyle name="Accent3 2 2" xfId="629"/>
    <cellStyle name="Accent3 2 3" xfId="630"/>
    <cellStyle name="Accent3 2 4" xfId="631"/>
    <cellStyle name="Accent3 2 5" xfId="632"/>
    <cellStyle name="Accent3 2 6" xfId="633"/>
    <cellStyle name="Accent3 2 7" xfId="634"/>
    <cellStyle name="Accent3 2 8" xfId="635"/>
    <cellStyle name="Accent3 2 9" xfId="636"/>
    <cellStyle name="Accent4 2" xfId="637"/>
    <cellStyle name="Accent4 2 2" xfId="638"/>
    <cellStyle name="Accent4 2 3" xfId="639"/>
    <cellStyle name="Accent4 2 4" xfId="640"/>
    <cellStyle name="Accent4 2 5" xfId="641"/>
    <cellStyle name="Accent4 2 6" xfId="642"/>
    <cellStyle name="Accent4 2 7" xfId="643"/>
    <cellStyle name="Accent4 2 8" xfId="644"/>
    <cellStyle name="Accent4 2 9" xfId="645"/>
    <cellStyle name="Accent5 2" xfId="646"/>
    <cellStyle name="Accent5 2 2" xfId="647"/>
    <cellStyle name="Accent5 2 3" xfId="648"/>
    <cellStyle name="Accent5 2 4" xfId="649"/>
    <cellStyle name="Accent5 2 5" xfId="650"/>
    <cellStyle name="Accent5 2 6" xfId="651"/>
    <cellStyle name="Accent5 2 7" xfId="652"/>
    <cellStyle name="Accent5 2 8" xfId="653"/>
    <cellStyle name="Accent5 2 9" xfId="654"/>
    <cellStyle name="Accent6 2" xfId="655"/>
    <cellStyle name="Accent6 2 2" xfId="656"/>
    <cellStyle name="Accent6 2 3" xfId="657"/>
    <cellStyle name="Accent6 2 4" xfId="658"/>
    <cellStyle name="Accent6 2 5" xfId="659"/>
    <cellStyle name="Accent6 2 6" xfId="660"/>
    <cellStyle name="Accent6 2 7" xfId="661"/>
    <cellStyle name="Accent6 2 8" xfId="662"/>
    <cellStyle name="Accent6 2 9" xfId="663"/>
    <cellStyle name="Accounting w/$" xfId="664"/>
    <cellStyle name="Accounting w/$ Total" xfId="665"/>
    <cellStyle name="Accounting w/o $" xfId="666"/>
    <cellStyle name="Acinput" xfId="667"/>
    <cellStyle name="Acinput,," xfId="668"/>
    <cellStyle name="Acinput_Merger Model_KN&amp;Fzio_v2.30 - Street" xfId="669"/>
    <cellStyle name="Acoutput" xfId="670"/>
    <cellStyle name="Acoutput,," xfId="671"/>
    <cellStyle name="Acoutput_CAScomps02" xfId="672"/>
    <cellStyle name="Actual Date" xfId="673"/>
    <cellStyle name="AFE" xfId="674"/>
    <cellStyle name="al" xfId="675"/>
    <cellStyle name="Amount_EQU_RIGH.XLS_Equity market_Preferred Securities " xfId="676"/>
    <cellStyle name="Apershare" xfId="677"/>
    <cellStyle name="Aprice" xfId="678"/>
    <cellStyle name="ar" xfId="679"/>
    <cellStyle name="Arial 10" xfId="680"/>
    <cellStyle name="Arial 12" xfId="681"/>
    <cellStyle name="Availability" xfId="682"/>
    <cellStyle name="Bad 2" xfId="683"/>
    <cellStyle name="Bad 2 2" xfId="684"/>
    <cellStyle name="Bad 2 3" xfId="685"/>
    <cellStyle name="Bad 2 4" xfId="686"/>
    <cellStyle name="Bad 2 5" xfId="687"/>
    <cellStyle name="Bad 2 6" xfId="688"/>
    <cellStyle name="Bad 2 7" xfId="689"/>
    <cellStyle name="Bad 2 8" xfId="690"/>
    <cellStyle name="Bad 2 9" xfId="691"/>
    <cellStyle name="Band 2" xfId="692"/>
    <cellStyle name="Blank" xfId="693"/>
    <cellStyle name="Blue" xfId="694"/>
    <cellStyle name="Bold/Border" xfId="695"/>
    <cellStyle name="Border Heavy" xfId="696"/>
    <cellStyle name="Border Thin" xfId="697"/>
    <cellStyle name="Border, Bottom" xfId="698"/>
    <cellStyle name="Border, Left" xfId="699"/>
    <cellStyle name="Border, Right" xfId="700"/>
    <cellStyle name="Border, Top" xfId="701"/>
    <cellStyle name="British Pound" xfId="702"/>
    <cellStyle name="BritPound" xfId="703"/>
    <cellStyle name="Bullet" xfId="704"/>
    <cellStyle name="Calc Currency (0)" xfId="705"/>
    <cellStyle name="Calc Currency (2)" xfId="706"/>
    <cellStyle name="Calc Percent (0)" xfId="707"/>
    <cellStyle name="Calc Percent (1)" xfId="708"/>
    <cellStyle name="Calc Percent (2)" xfId="709"/>
    <cellStyle name="Calc Units (0)" xfId="710"/>
    <cellStyle name="Calc Units (1)" xfId="711"/>
    <cellStyle name="Calc Units (2)" xfId="712"/>
    <cellStyle name="Calculation 2" xfId="713"/>
    <cellStyle name="Calculation 2 2" xfId="714"/>
    <cellStyle name="Calculation 2 2 2" xfId="715"/>
    <cellStyle name="Calculation 2 3" xfId="716"/>
    <cellStyle name="Calculation 2 4" xfId="717"/>
    <cellStyle name="Calculation 2 5" xfId="718"/>
    <cellStyle name="Calculation 2 6" xfId="719"/>
    <cellStyle name="Calculation 2 7" xfId="720"/>
    <cellStyle name="Calculation 2 8" xfId="721"/>
    <cellStyle name="Calculation 2 9" xfId="722"/>
    <cellStyle name="Case" xfId="723"/>
    <cellStyle name="Check" xfId="724"/>
    <cellStyle name="Check Cell 2" xfId="725"/>
    <cellStyle name="Check Cell 2 2" xfId="726"/>
    <cellStyle name="Check Cell 2 3" xfId="727"/>
    <cellStyle name="Check Cell 2 4" xfId="728"/>
    <cellStyle name="Check Cell 2 5" xfId="729"/>
    <cellStyle name="Check Cell 2 6" xfId="730"/>
    <cellStyle name="Check Cell 2 7" xfId="731"/>
    <cellStyle name="Check Cell 2 8" xfId="732"/>
    <cellStyle name="Check Cell 2 9" xfId="733"/>
    <cellStyle name="Chiffre" xfId="734"/>
    <cellStyle name="Colhead_left" xfId="735"/>
    <cellStyle name="ColHeading" xfId="736"/>
    <cellStyle name="Column Title" xfId="737"/>
    <cellStyle name="ColumnHeadings" xfId="738"/>
    <cellStyle name="ColumnHeadings2" xfId="739"/>
    <cellStyle name="Comma" xfId="1" builtinId="3"/>
    <cellStyle name="Comma  - Style1" xfId="740"/>
    <cellStyle name="Comma  - Style2" xfId="741"/>
    <cellStyle name="Comma  - Style3" xfId="742"/>
    <cellStyle name="Comma  - Style4" xfId="743"/>
    <cellStyle name="Comma  - Style5" xfId="744"/>
    <cellStyle name="Comma  - Style6" xfId="745"/>
    <cellStyle name="Comma  - Style7" xfId="746"/>
    <cellStyle name="Comma  - Style8" xfId="747"/>
    <cellStyle name="Comma ," xfId="748"/>
    <cellStyle name="Comma [00]" xfId="749"/>
    <cellStyle name="Comma [1]" xfId="750"/>
    <cellStyle name="Comma [2]" xfId="751"/>
    <cellStyle name="Comma [3]" xfId="752"/>
    <cellStyle name="Comma 0" xfId="753"/>
    <cellStyle name="Comma 0*" xfId="754"/>
    <cellStyle name="Comma 0_Merger Model_KN&amp;Fzio_v2.30 - Street" xfId="755"/>
    <cellStyle name="Comma 10" xfId="756"/>
    <cellStyle name="Comma 10 2" xfId="757"/>
    <cellStyle name="Comma 10 3" xfId="758"/>
    <cellStyle name="Comma 10 4" xfId="759"/>
    <cellStyle name="Comma 10 5" xfId="760"/>
    <cellStyle name="Comma 11" xfId="761"/>
    <cellStyle name="Comma 12" xfId="762"/>
    <cellStyle name="Comma 2" xfId="763"/>
    <cellStyle name="Comma 2 10" xfId="764"/>
    <cellStyle name="Comma 2 11" xfId="765"/>
    <cellStyle name="Comma 2 11 2" xfId="766"/>
    <cellStyle name="Comma 2 11 2 2" xfId="767"/>
    <cellStyle name="Comma 2 11 3" xfId="768"/>
    <cellStyle name="Comma 2 12" xfId="769"/>
    <cellStyle name="Comma 2 12 2" xfId="770"/>
    <cellStyle name="Comma 2 13" xfId="771"/>
    <cellStyle name="Comma 2 14" xfId="772"/>
    <cellStyle name="Comma 2 15" xfId="773"/>
    <cellStyle name="Comma 2 16" xfId="774"/>
    <cellStyle name="Comma 2 17" xfId="775"/>
    <cellStyle name="Comma 2 18" xfId="776"/>
    <cellStyle name="Comma 2 19" xfId="777"/>
    <cellStyle name="Comma 2 2" xfId="778"/>
    <cellStyle name="Comma 2 2 10" xfId="779"/>
    <cellStyle name="Comma 2 2 11" xfId="780"/>
    <cellStyle name="Comma 2 2 2" xfId="781"/>
    <cellStyle name="Comma 2 2 2 2" xfId="782"/>
    <cellStyle name="Comma 2 2 3" xfId="783"/>
    <cellStyle name="Comma 2 2 4" xfId="784"/>
    <cellStyle name="Comma 2 2 5" xfId="785"/>
    <cellStyle name="Comma 2 2 6" xfId="786"/>
    <cellStyle name="Comma 2 2 7" xfId="787"/>
    <cellStyle name="Comma 2 2 8" xfId="788"/>
    <cellStyle name="Comma 2 2 9" xfId="789"/>
    <cellStyle name="Comma 2 3" xfId="790"/>
    <cellStyle name="Comma 2 3 2" xfId="791"/>
    <cellStyle name="Comma 2 3 3" xfId="792"/>
    <cellStyle name="Comma 2 3 4" xfId="793"/>
    <cellStyle name="Comma 2 3 5" xfId="794"/>
    <cellStyle name="Comma 2 3 6" xfId="795"/>
    <cellStyle name="Comma 2 3 7" xfId="796"/>
    <cellStyle name="Comma 2 3 8" xfId="797"/>
    <cellStyle name="Comma 2 4" xfId="798"/>
    <cellStyle name="Comma 2 4 2" xfId="799"/>
    <cellStyle name="Comma 2 4 3" xfId="800"/>
    <cellStyle name="Comma 2 5" xfId="801"/>
    <cellStyle name="Comma 2 5 2" xfId="802"/>
    <cellStyle name="Comma 2 5 2 2" xfId="803"/>
    <cellStyle name="Comma 2 5 2 2 2" xfId="804"/>
    <cellStyle name="Comma 2 5 2 2 2 2" xfId="805"/>
    <cellStyle name="Comma 2 5 2 2 3" xfId="806"/>
    <cellStyle name="Comma 2 5 2 3" xfId="807"/>
    <cellStyle name="Comma 2 5 2 3 2" xfId="808"/>
    <cellStyle name="Comma 2 5 2 4" xfId="809"/>
    <cellStyle name="Comma 2 5 3" xfId="810"/>
    <cellStyle name="Comma 2 5 3 2" xfId="811"/>
    <cellStyle name="Comma 2 5 3 2 2" xfId="812"/>
    <cellStyle name="Comma 2 5 3 2 2 2" xfId="813"/>
    <cellStyle name="Comma 2 5 3 2 3" xfId="814"/>
    <cellStyle name="Comma 2 5 3 3" xfId="815"/>
    <cellStyle name="Comma 2 5 3 3 2" xfId="816"/>
    <cellStyle name="Comma 2 5 3 4" xfId="817"/>
    <cellStyle name="Comma 2 5 4" xfId="818"/>
    <cellStyle name="Comma 2 5 4 2" xfId="819"/>
    <cellStyle name="Comma 2 5 4 2 2" xfId="820"/>
    <cellStyle name="Comma 2 5 4 3" xfId="821"/>
    <cellStyle name="Comma 2 5 5" xfId="822"/>
    <cellStyle name="Comma 2 5 5 2" xfId="823"/>
    <cellStyle name="Comma 2 5 6" xfId="824"/>
    <cellStyle name="Comma 2 6" xfId="825"/>
    <cellStyle name="Comma 2 6 2" xfId="826"/>
    <cellStyle name="Comma 2 6 2 2" xfId="827"/>
    <cellStyle name="Comma 2 6 2 2 2" xfId="828"/>
    <cellStyle name="Comma 2 6 2 3" xfId="829"/>
    <cellStyle name="Comma 2 6 3" xfId="830"/>
    <cellStyle name="Comma 2 6 3 2" xfId="831"/>
    <cellStyle name="Comma 2 6 4" xfId="832"/>
    <cellStyle name="Comma 2 7" xfId="833"/>
    <cellStyle name="Comma 2 7 2" xfId="834"/>
    <cellStyle name="Comma 2 7 2 2" xfId="835"/>
    <cellStyle name="Comma 2 7 2 2 2" xfId="836"/>
    <cellStyle name="Comma 2 7 2 3" xfId="837"/>
    <cellStyle name="Comma 2 7 3" xfId="838"/>
    <cellStyle name="Comma 2 7 3 2" xfId="839"/>
    <cellStyle name="Comma 2 7 4" xfId="840"/>
    <cellStyle name="Comma 2 8" xfId="841"/>
    <cellStyle name="Comma 2 9" xfId="842"/>
    <cellStyle name="Comma 2 9 2" xfId="843"/>
    <cellStyle name="Comma 2 9 2 2" xfId="844"/>
    <cellStyle name="Comma 2 9 3" xfId="845"/>
    <cellStyle name="Comma 2*" xfId="846"/>
    <cellStyle name="Comma 3" xfId="847"/>
    <cellStyle name="Comma 3 2" xfId="848"/>
    <cellStyle name="Comma 3 2 2" xfId="849"/>
    <cellStyle name="Comma 3 3" xfId="850"/>
    <cellStyle name="Comma 3 3 2" xfId="851"/>
    <cellStyle name="Comma 3 3 2 2" xfId="852"/>
    <cellStyle name="Comma 3 3 3" xfId="853"/>
    <cellStyle name="Comma 3 3 4" xfId="854"/>
    <cellStyle name="Comma 3 4" xfId="855"/>
    <cellStyle name="Comma 3 4 2" xfId="856"/>
    <cellStyle name="Comma 3 4 3" xfId="857"/>
    <cellStyle name="Comma 3 5" xfId="858"/>
    <cellStyle name="Comma 3 6" xfId="859"/>
    <cellStyle name="Comma 3 7" xfId="860"/>
    <cellStyle name="Comma 3 8" xfId="861"/>
    <cellStyle name="Comma 3 9" xfId="862"/>
    <cellStyle name="Comma 4" xfId="863"/>
    <cellStyle name="Comma 4 10" xfId="864"/>
    <cellStyle name="Comma 4 11" xfId="865"/>
    <cellStyle name="Comma 4 12" xfId="866"/>
    <cellStyle name="Comma 4 13" xfId="867"/>
    <cellStyle name="Comma 4 14" xfId="868"/>
    <cellStyle name="Comma 4 2" xfId="869"/>
    <cellStyle name="Comma 4 2 2" xfId="870"/>
    <cellStyle name="Comma 4 2 2 2" xfId="871"/>
    <cellStyle name="Comma 4 2 2 2 2" xfId="872"/>
    <cellStyle name="Comma 4 2 2 3" xfId="873"/>
    <cellStyle name="Comma 4 2 3" xfId="874"/>
    <cellStyle name="Comma 4 2 3 2" xfId="875"/>
    <cellStyle name="Comma 4 2 4" xfId="876"/>
    <cellStyle name="Comma 4 2 5" xfId="877"/>
    <cellStyle name="Comma 4 3" xfId="878"/>
    <cellStyle name="Comma 4 3 2" xfId="879"/>
    <cellStyle name="Comma 4 3 2 2" xfId="880"/>
    <cellStyle name="Comma 4 3 2 2 2" xfId="881"/>
    <cellStyle name="Comma 4 3 2 3" xfId="882"/>
    <cellStyle name="Comma 4 3 3" xfId="883"/>
    <cellStyle name="Comma 4 3 3 2" xfId="884"/>
    <cellStyle name="Comma 4 3 4" xfId="885"/>
    <cellStyle name="Comma 4 4" xfId="886"/>
    <cellStyle name="Comma 4 4 2" xfId="887"/>
    <cellStyle name="Comma 4 4 2 2" xfId="888"/>
    <cellStyle name="Comma 4 4 2 2 2" xfId="889"/>
    <cellStyle name="Comma 4 4 2 3" xfId="890"/>
    <cellStyle name="Comma 4 4 3" xfId="891"/>
    <cellStyle name="Comma 4 4 3 2" xfId="892"/>
    <cellStyle name="Comma 4 4 4" xfId="893"/>
    <cellStyle name="Comma 4 5" xfId="894"/>
    <cellStyle name="Comma 4 5 2" xfId="895"/>
    <cellStyle name="Comma 4 5 2 2" xfId="896"/>
    <cellStyle name="Comma 4 5 3" xfId="897"/>
    <cellStyle name="Comma 4 6" xfId="898"/>
    <cellStyle name="Comma 4 6 2" xfId="899"/>
    <cellStyle name="Comma 4 6 2 2" xfId="900"/>
    <cellStyle name="Comma 4 6 3" xfId="901"/>
    <cellStyle name="Comma 4 7" xfId="902"/>
    <cellStyle name="Comma 4 7 2" xfId="903"/>
    <cellStyle name="Comma 4 8" xfId="904"/>
    <cellStyle name="Comma 4 9" xfId="905"/>
    <cellStyle name="Comma 5" xfId="906"/>
    <cellStyle name="Comma 5 10" xfId="907"/>
    <cellStyle name="Comma 5 11" xfId="908"/>
    <cellStyle name="Comma 5 12" xfId="909"/>
    <cellStyle name="Comma 5 2" xfId="910"/>
    <cellStyle name="Comma 5 2 2" xfId="911"/>
    <cellStyle name="Comma 5 2 2 2" xfId="912"/>
    <cellStyle name="Comma 5 2 2 2 2" xfId="913"/>
    <cellStyle name="Comma 5 2 2 3" xfId="914"/>
    <cellStyle name="Comma 5 2 3" xfId="915"/>
    <cellStyle name="Comma 5 2 3 2" xfId="916"/>
    <cellStyle name="Comma 5 2 4" xfId="917"/>
    <cellStyle name="Comma 5 3" xfId="918"/>
    <cellStyle name="Comma 5 3 2" xfId="919"/>
    <cellStyle name="Comma 5 3 2 2" xfId="920"/>
    <cellStyle name="Comma 5 3 2 2 2" xfId="921"/>
    <cellStyle name="Comma 5 3 2 3" xfId="922"/>
    <cellStyle name="Comma 5 3 3" xfId="923"/>
    <cellStyle name="Comma 5 3 3 2" xfId="924"/>
    <cellStyle name="Comma 5 3 4" xfId="925"/>
    <cellStyle name="Comma 5 4" xfId="926"/>
    <cellStyle name="Comma 5 4 2" xfId="927"/>
    <cellStyle name="Comma 5 4 2 2" xfId="928"/>
    <cellStyle name="Comma 5 4 3" xfId="929"/>
    <cellStyle name="Comma 5 5" xfId="930"/>
    <cellStyle name="Comma 5 5 2" xfId="931"/>
    <cellStyle name="Comma 5 5 2 2" xfId="932"/>
    <cellStyle name="Comma 5 5 3" xfId="933"/>
    <cellStyle name="Comma 5 6" xfId="934"/>
    <cellStyle name="Comma 5 6 2" xfId="935"/>
    <cellStyle name="Comma 5 7" xfId="936"/>
    <cellStyle name="Comma 5 8" xfId="937"/>
    <cellStyle name="Comma 5 9" xfId="938"/>
    <cellStyle name="Comma 6" xfId="939"/>
    <cellStyle name="Comma 6 2" xfId="940"/>
    <cellStyle name="Comma 6 3" xfId="941"/>
    <cellStyle name="Comma 6 4" xfId="942"/>
    <cellStyle name="Comma 6 5" xfId="943"/>
    <cellStyle name="Comma 6 6" xfId="944"/>
    <cellStyle name="Comma 7" xfId="945"/>
    <cellStyle name="Comma 7 2" xfId="946"/>
    <cellStyle name="Comma 7 2 2" xfId="947"/>
    <cellStyle name="Comma 7 2 2 2" xfId="948"/>
    <cellStyle name="Comma 7 2 3" xfId="949"/>
    <cellStyle name="Comma 7 3" xfId="950"/>
    <cellStyle name="Comma 7 3 2" xfId="951"/>
    <cellStyle name="Comma 7 4" xfId="952"/>
    <cellStyle name="Comma 7 5" xfId="953"/>
    <cellStyle name="Comma 7 6" xfId="954"/>
    <cellStyle name="Comma 7 7" xfId="955"/>
    <cellStyle name="Comma 7 8" xfId="956"/>
    <cellStyle name="Comma 8" xfId="957"/>
    <cellStyle name="Comma 8 2" xfId="958"/>
    <cellStyle name="Comma 8 2 2" xfId="959"/>
    <cellStyle name="Comma 8 3" xfId="960"/>
    <cellStyle name="Comma 8 4" xfId="961"/>
    <cellStyle name="Comma 8 5" xfId="962"/>
    <cellStyle name="Comma 8 6" xfId="963"/>
    <cellStyle name="Comma 8 7" xfId="964"/>
    <cellStyle name="Comma 9" xfId="965"/>
    <cellStyle name="Comma 9 2" xfId="966"/>
    <cellStyle name="Comma 9 3" xfId="967"/>
    <cellStyle name="Comma 9 4" xfId="968"/>
    <cellStyle name="Comma 9 5" xfId="969"/>
    <cellStyle name="Comma0" xfId="970"/>
    <cellStyle name="Comma2 (0)" xfId="971"/>
    <cellStyle name="Comment" xfId="972"/>
    <cellStyle name="Company" xfId="973"/>
    <cellStyle name="CurRatio" xfId="974"/>
    <cellStyle name="Currency" xfId="4470" builtinId="4"/>
    <cellStyle name="Currency--" xfId="975"/>
    <cellStyle name="Currency [00]" xfId="976"/>
    <cellStyle name="Currency [1]" xfId="977"/>
    <cellStyle name="Currency [2]" xfId="978"/>
    <cellStyle name="Currency [3]" xfId="979"/>
    <cellStyle name="Currency 0" xfId="980"/>
    <cellStyle name="Currency 10" xfId="981"/>
    <cellStyle name="Currency 10 2" xfId="982"/>
    <cellStyle name="Currency 10 2 2" xfId="983"/>
    <cellStyle name="Currency 10 2 2 2" xfId="984"/>
    <cellStyle name="Currency 10 2 2 2 2" xfId="985"/>
    <cellStyle name="Currency 10 2 2 3" xfId="986"/>
    <cellStyle name="Currency 10 2 3" xfId="987"/>
    <cellStyle name="Currency 10 2 3 2" xfId="988"/>
    <cellStyle name="Currency 10 2 4" xfId="989"/>
    <cellStyle name="Currency 10 3" xfId="990"/>
    <cellStyle name="Currency 10 3 2" xfId="991"/>
    <cellStyle name="Currency 10 3 2 2" xfId="992"/>
    <cellStyle name="Currency 10 3 2 2 2" xfId="993"/>
    <cellStyle name="Currency 10 3 2 3" xfId="994"/>
    <cellStyle name="Currency 10 3 3" xfId="995"/>
    <cellStyle name="Currency 10 3 3 2" xfId="996"/>
    <cellStyle name="Currency 10 3 4" xfId="997"/>
    <cellStyle name="Currency 10 4" xfId="998"/>
    <cellStyle name="Currency 10 4 2" xfId="999"/>
    <cellStyle name="Currency 10 4 2 2" xfId="1000"/>
    <cellStyle name="Currency 10 4 3" xfId="1001"/>
    <cellStyle name="Currency 10 5" xfId="1002"/>
    <cellStyle name="Currency 10 5 2" xfId="1003"/>
    <cellStyle name="Currency 10 6" xfId="1004"/>
    <cellStyle name="Currency 11" xfId="1005"/>
    <cellStyle name="Currency 11 2" xfId="1006"/>
    <cellStyle name="Currency 11 2 2" xfId="1007"/>
    <cellStyle name="Currency 11 2 2 2" xfId="1008"/>
    <cellStyle name="Currency 11 2 2 2 2" xfId="1009"/>
    <cellStyle name="Currency 11 2 2 3" xfId="1010"/>
    <cellStyle name="Currency 11 2 3" xfId="1011"/>
    <cellStyle name="Currency 11 2 3 2" xfId="1012"/>
    <cellStyle name="Currency 11 2 4" xfId="1013"/>
    <cellStyle name="Currency 11 3" xfId="1014"/>
    <cellStyle name="Currency 11 3 2" xfId="1015"/>
    <cellStyle name="Currency 11 3 2 2" xfId="1016"/>
    <cellStyle name="Currency 11 3 2 2 2" xfId="1017"/>
    <cellStyle name="Currency 11 3 2 3" xfId="1018"/>
    <cellStyle name="Currency 11 3 3" xfId="1019"/>
    <cellStyle name="Currency 11 3 3 2" xfId="1020"/>
    <cellStyle name="Currency 11 3 4" xfId="1021"/>
    <cellStyle name="Currency 11 4" xfId="1022"/>
    <cellStyle name="Currency 11 4 2" xfId="1023"/>
    <cellStyle name="Currency 11 4 2 2" xfId="1024"/>
    <cellStyle name="Currency 11 4 3" xfId="1025"/>
    <cellStyle name="Currency 11 5" xfId="1026"/>
    <cellStyle name="Currency 11 5 2" xfId="1027"/>
    <cellStyle name="Currency 11 6" xfId="1028"/>
    <cellStyle name="Currency 12" xfId="1029"/>
    <cellStyle name="Currency 13" xfId="1030"/>
    <cellStyle name="Currency 14" xfId="1031"/>
    <cellStyle name="Currency 14 2" xfId="1032"/>
    <cellStyle name="Currency 14 2 2" xfId="1033"/>
    <cellStyle name="Currency 14 2 2 2" xfId="1034"/>
    <cellStyle name="Currency 14 2 2 2 2" xfId="1035"/>
    <cellStyle name="Currency 14 2 2 3" xfId="1036"/>
    <cellStyle name="Currency 14 2 3" xfId="1037"/>
    <cellStyle name="Currency 14 2 3 2" xfId="1038"/>
    <cellStyle name="Currency 14 2 4" xfId="1039"/>
    <cellStyle name="Currency 14 3" xfId="1040"/>
    <cellStyle name="Currency 14 3 2" xfId="1041"/>
    <cellStyle name="Currency 14 3 2 2" xfId="1042"/>
    <cellStyle name="Currency 14 3 2 2 2" xfId="1043"/>
    <cellStyle name="Currency 14 3 2 3" xfId="1044"/>
    <cellStyle name="Currency 14 3 3" xfId="1045"/>
    <cellStyle name="Currency 14 3 3 2" xfId="1046"/>
    <cellStyle name="Currency 14 3 4" xfId="1047"/>
    <cellStyle name="Currency 14 4" xfId="1048"/>
    <cellStyle name="Currency 14 4 2" xfId="1049"/>
    <cellStyle name="Currency 14 4 2 2" xfId="1050"/>
    <cellStyle name="Currency 14 4 2 2 2" xfId="1051"/>
    <cellStyle name="Currency 14 4 2 3" xfId="1052"/>
    <cellStyle name="Currency 14 4 3" xfId="1053"/>
    <cellStyle name="Currency 14 4 3 2" xfId="1054"/>
    <cellStyle name="Currency 14 4 4" xfId="1055"/>
    <cellStyle name="Currency 14 5" xfId="1056"/>
    <cellStyle name="Currency 14 5 2" xfId="1057"/>
    <cellStyle name="Currency 14 5 2 2" xfId="1058"/>
    <cellStyle name="Currency 14 5 3" xfId="1059"/>
    <cellStyle name="Currency 14 6" xfId="1060"/>
    <cellStyle name="Currency 14 6 2" xfId="1061"/>
    <cellStyle name="Currency 14 7" xfId="1062"/>
    <cellStyle name="Currency 15" xfId="1063"/>
    <cellStyle name="Currency 15 2" xfId="1064"/>
    <cellStyle name="Currency 15 2 2" xfId="1065"/>
    <cellStyle name="Currency 15 2 2 2" xfId="1066"/>
    <cellStyle name="Currency 15 2 3" xfId="1067"/>
    <cellStyle name="Currency 15 3" xfId="1068"/>
    <cellStyle name="Currency 15 3 2" xfId="1069"/>
    <cellStyle name="Currency 15 4" xfId="1070"/>
    <cellStyle name="Currency 16" xfId="1071"/>
    <cellStyle name="Currency 16 2" xfId="1072"/>
    <cellStyle name="Currency 17" xfId="1073"/>
    <cellStyle name="Currency 18" xfId="1074"/>
    <cellStyle name="Currency 19" xfId="1075"/>
    <cellStyle name="Currency 19 2" xfId="1076"/>
    <cellStyle name="Currency 19 2 2" xfId="1077"/>
    <cellStyle name="Currency 19 2 2 2" xfId="1078"/>
    <cellStyle name="Currency 19 2 2 2 2" xfId="1079"/>
    <cellStyle name="Currency 19 2 2 3" xfId="1080"/>
    <cellStyle name="Currency 19 2 3" xfId="1081"/>
    <cellStyle name="Currency 19 2 3 2" xfId="1082"/>
    <cellStyle name="Currency 19 2 4" xfId="1083"/>
    <cellStyle name="Currency 19 3" xfId="1084"/>
    <cellStyle name="Currency 19 3 2" xfId="1085"/>
    <cellStyle name="Currency 19 3 2 2" xfId="1086"/>
    <cellStyle name="Currency 19 3 2 2 2" xfId="1087"/>
    <cellStyle name="Currency 19 3 2 3" xfId="1088"/>
    <cellStyle name="Currency 19 3 3" xfId="1089"/>
    <cellStyle name="Currency 19 3 3 2" xfId="1090"/>
    <cellStyle name="Currency 19 3 4" xfId="1091"/>
    <cellStyle name="Currency 19 4" xfId="1092"/>
    <cellStyle name="Currency 19 4 2" xfId="1093"/>
    <cellStyle name="Currency 19 4 2 2" xfId="1094"/>
    <cellStyle name="Currency 19 4 3" xfId="1095"/>
    <cellStyle name="Currency 19 5" xfId="1096"/>
    <cellStyle name="Currency 19 5 2" xfId="1097"/>
    <cellStyle name="Currency 19 6" xfId="1098"/>
    <cellStyle name="Currency 2" xfId="1099"/>
    <cellStyle name="Currency 2 10" xfId="1100"/>
    <cellStyle name="Currency 2 10 2" xfId="1101"/>
    <cellStyle name="Currency 2 10 2 2" xfId="1102"/>
    <cellStyle name="Currency 2 10 3" xfId="1103"/>
    <cellStyle name="Currency 2 11" xfId="1104"/>
    <cellStyle name="Currency 2 12" xfId="1105"/>
    <cellStyle name="Currency 2 13" xfId="1106"/>
    <cellStyle name="Currency 2 14" xfId="1107"/>
    <cellStyle name="Currency 2 15" xfId="1108"/>
    <cellStyle name="Currency 2 16" xfId="1109"/>
    <cellStyle name="Currency 2 17" xfId="1110"/>
    <cellStyle name="Currency 2 18" xfId="1111"/>
    <cellStyle name="Currency 2 2" xfId="1112"/>
    <cellStyle name="Currency 2 2 10" xfId="1113"/>
    <cellStyle name="Currency 2 2 11" xfId="1114"/>
    <cellStyle name="Currency 2 2 2" xfId="1115"/>
    <cellStyle name="Currency 2 2 3" xfId="1116"/>
    <cellStyle name="Currency 2 2 4" xfId="1117"/>
    <cellStyle name="Currency 2 2 5" xfId="1118"/>
    <cellStyle name="Currency 2 2 6" xfId="1119"/>
    <cellStyle name="Currency 2 2 7" xfId="1120"/>
    <cellStyle name="Currency 2 2 8" xfId="1121"/>
    <cellStyle name="Currency 2 2 9" xfId="1122"/>
    <cellStyle name="Currency 2 3" xfId="1123"/>
    <cellStyle name="Currency 2 3 2" xfId="1124"/>
    <cellStyle name="Currency 2 3 3" xfId="1125"/>
    <cellStyle name="Currency 2 3 4" xfId="1126"/>
    <cellStyle name="Currency 2 3 5" xfId="1127"/>
    <cellStyle name="Currency 2 4" xfId="1128"/>
    <cellStyle name="Currency 2 5" xfId="1129"/>
    <cellStyle name="Currency 2 6" xfId="1130"/>
    <cellStyle name="Currency 2 7" xfId="1131"/>
    <cellStyle name="Currency 2 8" xfId="1132"/>
    <cellStyle name="Currency 2 9" xfId="1133"/>
    <cellStyle name="Currency 2*" xfId="1134"/>
    <cellStyle name="Currency 2_CLdcfmodel" xfId="1135"/>
    <cellStyle name="Currency 20" xfId="1136"/>
    <cellStyle name="Currency 20 2" xfId="1137"/>
    <cellStyle name="Currency 20 2 2" xfId="1138"/>
    <cellStyle name="Currency 20 2 2 2" xfId="1139"/>
    <cellStyle name="Currency 20 2 2 2 2" xfId="1140"/>
    <cellStyle name="Currency 20 2 2 3" xfId="1141"/>
    <cellStyle name="Currency 20 2 3" xfId="1142"/>
    <cellStyle name="Currency 20 2 3 2" xfId="1143"/>
    <cellStyle name="Currency 20 2 4" xfId="1144"/>
    <cellStyle name="Currency 20 3" xfId="1145"/>
    <cellStyle name="Currency 20 3 2" xfId="1146"/>
    <cellStyle name="Currency 20 3 2 2" xfId="1147"/>
    <cellStyle name="Currency 20 3 2 2 2" xfId="1148"/>
    <cellStyle name="Currency 20 3 2 3" xfId="1149"/>
    <cellStyle name="Currency 20 3 3" xfId="1150"/>
    <cellStyle name="Currency 20 3 3 2" xfId="1151"/>
    <cellStyle name="Currency 20 3 4" xfId="1152"/>
    <cellStyle name="Currency 20 4" xfId="1153"/>
    <cellStyle name="Currency 20 4 2" xfId="1154"/>
    <cellStyle name="Currency 20 4 2 2" xfId="1155"/>
    <cellStyle name="Currency 20 4 3" xfId="1156"/>
    <cellStyle name="Currency 20 5" xfId="1157"/>
    <cellStyle name="Currency 20 5 2" xfId="1158"/>
    <cellStyle name="Currency 20 6" xfId="1159"/>
    <cellStyle name="Currency 21" xfId="1160"/>
    <cellStyle name="Currency 21 2" xfId="1161"/>
    <cellStyle name="Currency 21 2 2" xfId="1162"/>
    <cellStyle name="Currency 21 2 2 2" xfId="1163"/>
    <cellStyle name="Currency 21 2 2 2 2" xfId="1164"/>
    <cellStyle name="Currency 21 2 2 3" xfId="1165"/>
    <cellStyle name="Currency 21 2 3" xfId="1166"/>
    <cellStyle name="Currency 21 2 3 2" xfId="1167"/>
    <cellStyle name="Currency 21 2 4" xfId="1168"/>
    <cellStyle name="Currency 21 3" xfId="1169"/>
    <cellStyle name="Currency 21 3 2" xfId="1170"/>
    <cellStyle name="Currency 21 3 2 2" xfId="1171"/>
    <cellStyle name="Currency 21 3 2 2 2" xfId="1172"/>
    <cellStyle name="Currency 21 3 2 3" xfId="1173"/>
    <cellStyle name="Currency 21 3 3" xfId="1174"/>
    <cellStyle name="Currency 21 3 3 2" xfId="1175"/>
    <cellStyle name="Currency 21 3 4" xfId="1176"/>
    <cellStyle name="Currency 21 4" xfId="1177"/>
    <cellStyle name="Currency 21 4 2" xfId="1178"/>
    <cellStyle name="Currency 21 4 2 2" xfId="1179"/>
    <cellStyle name="Currency 21 4 3" xfId="1180"/>
    <cellStyle name="Currency 21 5" xfId="1181"/>
    <cellStyle name="Currency 21 5 2" xfId="1182"/>
    <cellStyle name="Currency 21 6" xfId="1183"/>
    <cellStyle name="Currency 22" xfId="1184"/>
    <cellStyle name="Currency 22 2" xfId="1185"/>
    <cellStyle name="Currency 22 2 2" xfId="1186"/>
    <cellStyle name="Currency 22 2 2 2" xfId="1187"/>
    <cellStyle name="Currency 22 2 2 2 2" xfId="1188"/>
    <cellStyle name="Currency 22 2 2 3" xfId="1189"/>
    <cellStyle name="Currency 22 2 3" xfId="1190"/>
    <cellStyle name="Currency 22 2 3 2" xfId="1191"/>
    <cellStyle name="Currency 22 2 4" xfId="1192"/>
    <cellStyle name="Currency 22 3" xfId="1193"/>
    <cellStyle name="Currency 22 3 2" xfId="1194"/>
    <cellStyle name="Currency 22 3 2 2" xfId="1195"/>
    <cellStyle name="Currency 22 3 2 2 2" xfId="1196"/>
    <cellStyle name="Currency 22 3 2 3" xfId="1197"/>
    <cellStyle name="Currency 22 3 3" xfId="1198"/>
    <cellStyle name="Currency 22 3 3 2" xfId="1199"/>
    <cellStyle name="Currency 22 3 4" xfId="1200"/>
    <cellStyle name="Currency 22 4" xfId="1201"/>
    <cellStyle name="Currency 22 4 2" xfId="1202"/>
    <cellStyle name="Currency 22 4 2 2" xfId="1203"/>
    <cellStyle name="Currency 22 4 3" xfId="1204"/>
    <cellStyle name="Currency 22 5" xfId="1205"/>
    <cellStyle name="Currency 22 5 2" xfId="1206"/>
    <cellStyle name="Currency 22 6" xfId="1207"/>
    <cellStyle name="Currency 23" xfId="1208"/>
    <cellStyle name="Currency 23 2" xfId="1209"/>
    <cellStyle name="Currency 23 2 2" xfId="1210"/>
    <cellStyle name="Currency 23 2 2 2" xfId="1211"/>
    <cellStyle name="Currency 23 2 2 2 2" xfId="1212"/>
    <cellStyle name="Currency 23 2 2 3" xfId="1213"/>
    <cellStyle name="Currency 23 2 3" xfId="1214"/>
    <cellStyle name="Currency 23 2 3 2" xfId="1215"/>
    <cellStyle name="Currency 23 2 4" xfId="1216"/>
    <cellStyle name="Currency 23 3" xfId="1217"/>
    <cellStyle name="Currency 23 3 2" xfId="1218"/>
    <cellStyle name="Currency 23 3 2 2" xfId="1219"/>
    <cellStyle name="Currency 23 3 2 2 2" xfId="1220"/>
    <cellStyle name="Currency 23 3 2 3" xfId="1221"/>
    <cellStyle name="Currency 23 3 3" xfId="1222"/>
    <cellStyle name="Currency 23 3 3 2" xfId="1223"/>
    <cellStyle name="Currency 23 3 4" xfId="1224"/>
    <cellStyle name="Currency 23 4" xfId="1225"/>
    <cellStyle name="Currency 23 4 2" xfId="1226"/>
    <cellStyle name="Currency 23 4 2 2" xfId="1227"/>
    <cellStyle name="Currency 23 4 3" xfId="1228"/>
    <cellStyle name="Currency 23 5" xfId="1229"/>
    <cellStyle name="Currency 23 5 2" xfId="1230"/>
    <cellStyle name="Currency 23 6" xfId="1231"/>
    <cellStyle name="Currency 24" xfId="1232"/>
    <cellStyle name="Currency 24 2" xfId="1233"/>
    <cellStyle name="Currency 24 2 2" xfId="1234"/>
    <cellStyle name="Currency 24 2 2 2" xfId="1235"/>
    <cellStyle name="Currency 24 2 2 2 2" xfId="1236"/>
    <cellStyle name="Currency 24 2 2 3" xfId="1237"/>
    <cellStyle name="Currency 24 2 3" xfId="1238"/>
    <cellStyle name="Currency 24 2 3 2" xfId="1239"/>
    <cellStyle name="Currency 24 2 4" xfId="1240"/>
    <cellStyle name="Currency 24 3" xfId="1241"/>
    <cellStyle name="Currency 24 3 2" xfId="1242"/>
    <cellStyle name="Currency 24 3 2 2" xfId="1243"/>
    <cellStyle name="Currency 24 3 2 2 2" xfId="1244"/>
    <cellStyle name="Currency 24 3 2 3" xfId="1245"/>
    <cellStyle name="Currency 24 3 3" xfId="1246"/>
    <cellStyle name="Currency 24 3 3 2" xfId="1247"/>
    <cellStyle name="Currency 24 3 4" xfId="1248"/>
    <cellStyle name="Currency 24 4" xfId="1249"/>
    <cellStyle name="Currency 24 4 2" xfId="1250"/>
    <cellStyle name="Currency 24 4 2 2" xfId="1251"/>
    <cellStyle name="Currency 24 4 3" xfId="1252"/>
    <cellStyle name="Currency 24 5" xfId="1253"/>
    <cellStyle name="Currency 24 5 2" xfId="1254"/>
    <cellStyle name="Currency 24 6" xfId="1255"/>
    <cellStyle name="Currency 26" xfId="1256"/>
    <cellStyle name="Currency 26 2" xfId="1257"/>
    <cellStyle name="Currency 26 2 2" xfId="1258"/>
    <cellStyle name="Currency 26 2 2 2" xfId="1259"/>
    <cellStyle name="Currency 26 2 2 2 2" xfId="1260"/>
    <cellStyle name="Currency 26 2 2 3" xfId="1261"/>
    <cellStyle name="Currency 26 2 3" xfId="1262"/>
    <cellStyle name="Currency 26 2 3 2" xfId="1263"/>
    <cellStyle name="Currency 26 2 4" xfId="1264"/>
    <cellStyle name="Currency 26 3" xfId="1265"/>
    <cellStyle name="Currency 26 3 2" xfId="1266"/>
    <cellStyle name="Currency 26 3 2 2" xfId="1267"/>
    <cellStyle name="Currency 26 3 2 2 2" xfId="1268"/>
    <cellStyle name="Currency 26 3 2 3" xfId="1269"/>
    <cellStyle name="Currency 26 3 3" xfId="1270"/>
    <cellStyle name="Currency 26 3 3 2" xfId="1271"/>
    <cellStyle name="Currency 26 3 4" xfId="1272"/>
    <cellStyle name="Currency 26 4" xfId="1273"/>
    <cellStyle name="Currency 26 4 2" xfId="1274"/>
    <cellStyle name="Currency 26 4 2 2" xfId="1275"/>
    <cellStyle name="Currency 26 4 3" xfId="1276"/>
    <cellStyle name="Currency 26 5" xfId="1277"/>
    <cellStyle name="Currency 26 5 2" xfId="1278"/>
    <cellStyle name="Currency 26 6" xfId="1279"/>
    <cellStyle name="Currency 27" xfId="1280"/>
    <cellStyle name="Currency 27 2" xfId="1281"/>
    <cellStyle name="Currency 27 2 2" xfId="1282"/>
    <cellStyle name="Currency 27 2 2 2" xfId="1283"/>
    <cellStyle name="Currency 27 2 2 2 2" xfId="1284"/>
    <cellStyle name="Currency 27 2 2 3" xfId="1285"/>
    <cellStyle name="Currency 27 2 3" xfId="1286"/>
    <cellStyle name="Currency 27 2 3 2" xfId="1287"/>
    <cellStyle name="Currency 27 2 4" xfId="1288"/>
    <cellStyle name="Currency 27 3" xfId="1289"/>
    <cellStyle name="Currency 27 3 2" xfId="1290"/>
    <cellStyle name="Currency 27 3 2 2" xfId="1291"/>
    <cellStyle name="Currency 27 3 2 2 2" xfId="1292"/>
    <cellStyle name="Currency 27 3 2 3" xfId="1293"/>
    <cellStyle name="Currency 27 3 3" xfId="1294"/>
    <cellStyle name="Currency 27 3 3 2" xfId="1295"/>
    <cellStyle name="Currency 27 3 4" xfId="1296"/>
    <cellStyle name="Currency 27 4" xfId="1297"/>
    <cellStyle name="Currency 27 4 2" xfId="1298"/>
    <cellStyle name="Currency 27 4 2 2" xfId="1299"/>
    <cellStyle name="Currency 27 4 3" xfId="1300"/>
    <cellStyle name="Currency 27 5" xfId="1301"/>
    <cellStyle name="Currency 27 5 2" xfId="1302"/>
    <cellStyle name="Currency 27 6" xfId="1303"/>
    <cellStyle name="Currency 28" xfId="1304"/>
    <cellStyle name="Currency 28 2" xfId="1305"/>
    <cellStyle name="Currency 28 2 2" xfId="1306"/>
    <cellStyle name="Currency 28 2 2 2" xfId="1307"/>
    <cellStyle name="Currency 28 2 2 2 2" xfId="1308"/>
    <cellStyle name="Currency 28 2 2 3" xfId="1309"/>
    <cellStyle name="Currency 28 2 3" xfId="1310"/>
    <cellStyle name="Currency 28 2 3 2" xfId="1311"/>
    <cellStyle name="Currency 28 2 4" xfId="1312"/>
    <cellStyle name="Currency 28 3" xfId="1313"/>
    <cellStyle name="Currency 28 3 2" xfId="1314"/>
    <cellStyle name="Currency 28 3 2 2" xfId="1315"/>
    <cellStyle name="Currency 28 3 2 2 2" xfId="1316"/>
    <cellStyle name="Currency 28 3 2 3" xfId="1317"/>
    <cellStyle name="Currency 28 3 3" xfId="1318"/>
    <cellStyle name="Currency 28 3 3 2" xfId="1319"/>
    <cellStyle name="Currency 28 3 4" xfId="1320"/>
    <cellStyle name="Currency 28 4" xfId="1321"/>
    <cellStyle name="Currency 28 4 2" xfId="1322"/>
    <cellStyle name="Currency 28 4 2 2" xfId="1323"/>
    <cellStyle name="Currency 28 4 3" xfId="1324"/>
    <cellStyle name="Currency 28 5" xfId="1325"/>
    <cellStyle name="Currency 28 5 2" xfId="1326"/>
    <cellStyle name="Currency 28 6" xfId="1327"/>
    <cellStyle name="Currency 29" xfId="1328"/>
    <cellStyle name="Currency 29 2" xfId="1329"/>
    <cellStyle name="Currency 29 2 2" xfId="1330"/>
    <cellStyle name="Currency 29 2 2 2" xfId="1331"/>
    <cellStyle name="Currency 29 2 2 2 2" xfId="1332"/>
    <cellStyle name="Currency 29 2 2 3" xfId="1333"/>
    <cellStyle name="Currency 29 2 3" xfId="1334"/>
    <cellStyle name="Currency 29 2 3 2" xfId="1335"/>
    <cellStyle name="Currency 29 2 4" xfId="1336"/>
    <cellStyle name="Currency 29 3" xfId="1337"/>
    <cellStyle name="Currency 29 3 2" xfId="1338"/>
    <cellStyle name="Currency 29 3 2 2" xfId="1339"/>
    <cellStyle name="Currency 29 3 2 2 2" xfId="1340"/>
    <cellStyle name="Currency 29 3 2 3" xfId="1341"/>
    <cellStyle name="Currency 29 3 3" xfId="1342"/>
    <cellStyle name="Currency 29 3 3 2" xfId="1343"/>
    <cellStyle name="Currency 29 3 4" xfId="1344"/>
    <cellStyle name="Currency 29 4" xfId="1345"/>
    <cellStyle name="Currency 29 4 2" xfId="1346"/>
    <cellStyle name="Currency 29 4 2 2" xfId="1347"/>
    <cellStyle name="Currency 29 4 3" xfId="1348"/>
    <cellStyle name="Currency 29 5" xfId="1349"/>
    <cellStyle name="Currency 29 5 2" xfId="1350"/>
    <cellStyle name="Currency 29 6" xfId="1351"/>
    <cellStyle name="Currency 3" xfId="1352"/>
    <cellStyle name="Currency 3 2" xfId="1353"/>
    <cellStyle name="Currency 3 2 2" xfId="1354"/>
    <cellStyle name="Currency 3 2 2 2" xfId="1355"/>
    <cellStyle name="Currency 3 2 3" xfId="1356"/>
    <cellStyle name="Currency 3 2 4" xfId="1357"/>
    <cellStyle name="Currency 3 2 5" xfId="1358"/>
    <cellStyle name="Currency 3 3" xfId="1359"/>
    <cellStyle name="Currency 3 4" xfId="1360"/>
    <cellStyle name="Currency 3 5" xfId="1361"/>
    <cellStyle name="Currency 3 6" xfId="1362"/>
    <cellStyle name="Currency 4" xfId="1363"/>
    <cellStyle name="Currency 4 10" xfId="1364"/>
    <cellStyle name="Currency 4 2" xfId="1365"/>
    <cellStyle name="Currency 4 2 2" xfId="1366"/>
    <cellStyle name="Currency 4 2 2 2" xfId="1367"/>
    <cellStyle name="Currency 4 2 2 2 2" xfId="1368"/>
    <cellStyle name="Currency 4 2 2 3" xfId="1369"/>
    <cellStyle name="Currency 4 2 3" xfId="1370"/>
    <cellStyle name="Currency 4 2 3 2" xfId="1371"/>
    <cellStyle name="Currency 4 2 4" xfId="1372"/>
    <cellStyle name="Currency 4 3" xfId="1373"/>
    <cellStyle name="Currency 4 3 2" xfId="1374"/>
    <cellStyle name="Currency 4 3 2 2" xfId="1375"/>
    <cellStyle name="Currency 4 3 2 2 2" xfId="1376"/>
    <cellStyle name="Currency 4 3 2 3" xfId="1377"/>
    <cellStyle name="Currency 4 3 3" xfId="1378"/>
    <cellStyle name="Currency 4 3 3 2" xfId="1379"/>
    <cellStyle name="Currency 4 3 4" xfId="1380"/>
    <cellStyle name="Currency 4 4" xfId="1381"/>
    <cellStyle name="Currency 4 4 2" xfId="1382"/>
    <cellStyle name="Currency 4 4 2 2" xfId="1383"/>
    <cellStyle name="Currency 4 4 3" xfId="1384"/>
    <cellStyle name="Currency 4 5" xfId="1385"/>
    <cellStyle name="Currency 4 5 2" xfId="1386"/>
    <cellStyle name="Currency 4 5 2 2" xfId="1387"/>
    <cellStyle name="Currency 4 5 3" xfId="1388"/>
    <cellStyle name="Currency 4 6" xfId="1389"/>
    <cellStyle name="Currency 4 6 2" xfId="1390"/>
    <cellStyle name="Currency 4 6 2 2" xfId="1391"/>
    <cellStyle name="Currency 4 6 3" xfId="1392"/>
    <cellStyle name="Currency 4 7" xfId="1393"/>
    <cellStyle name="Currency 4 7 2" xfId="1394"/>
    <cellStyle name="Currency 4 8" xfId="1395"/>
    <cellStyle name="Currency 4 9" xfId="1396"/>
    <cellStyle name="Currency 5" xfId="1397"/>
    <cellStyle name="Currency 5 2" xfId="1398"/>
    <cellStyle name="Currency 5 2 2" xfId="1399"/>
    <cellStyle name="Currency 5 2 2 2" xfId="1400"/>
    <cellStyle name="Currency 5 2 2 2 2" xfId="1401"/>
    <cellStyle name="Currency 5 2 2 3" xfId="1402"/>
    <cellStyle name="Currency 5 2 3" xfId="1403"/>
    <cellStyle name="Currency 5 2 3 2" xfId="1404"/>
    <cellStyle name="Currency 5 2 4" xfId="1405"/>
    <cellStyle name="Currency 5 3" xfId="1406"/>
    <cellStyle name="Currency 5 3 2" xfId="1407"/>
    <cellStyle name="Currency 5 3 2 2" xfId="1408"/>
    <cellStyle name="Currency 5 3 2 2 2" xfId="1409"/>
    <cellStyle name="Currency 5 3 2 3" xfId="1410"/>
    <cellStyle name="Currency 5 3 3" xfId="1411"/>
    <cellStyle name="Currency 5 3 3 2" xfId="1412"/>
    <cellStyle name="Currency 5 3 4" xfId="1413"/>
    <cellStyle name="Currency 5 4" xfId="1414"/>
    <cellStyle name="Currency 5 4 2" xfId="1415"/>
    <cellStyle name="Currency 5 4 2 2" xfId="1416"/>
    <cellStyle name="Currency 5 4 3" xfId="1417"/>
    <cellStyle name="Currency 5 5" xfId="1418"/>
    <cellStyle name="Currency 5 5 2" xfId="1419"/>
    <cellStyle name="Currency 5 6" xfId="1420"/>
    <cellStyle name="Currency 6" xfId="1421"/>
    <cellStyle name="Currency 6 2" xfId="1422"/>
    <cellStyle name="Currency 6 2 2" xfId="1423"/>
    <cellStyle name="Currency 6 2 2 2" xfId="1424"/>
    <cellStyle name="Currency 6 2 2 2 2" xfId="1425"/>
    <cellStyle name="Currency 6 2 2 3" xfId="1426"/>
    <cellStyle name="Currency 6 2 3" xfId="1427"/>
    <cellStyle name="Currency 6 2 3 2" xfId="1428"/>
    <cellStyle name="Currency 6 2 4" xfId="1429"/>
    <cellStyle name="Currency 6 3" xfId="1430"/>
    <cellStyle name="Currency 6 3 2" xfId="1431"/>
    <cellStyle name="Currency 6 3 2 2" xfId="1432"/>
    <cellStyle name="Currency 6 3 2 2 2" xfId="1433"/>
    <cellStyle name="Currency 6 3 2 3" xfId="1434"/>
    <cellStyle name="Currency 6 3 3" xfId="1435"/>
    <cellStyle name="Currency 6 3 3 2" xfId="1436"/>
    <cellStyle name="Currency 6 3 4" xfId="1437"/>
    <cellStyle name="Currency 6 4" xfId="1438"/>
    <cellStyle name="Currency 6 4 2" xfId="1439"/>
    <cellStyle name="Currency 6 4 2 2" xfId="1440"/>
    <cellStyle name="Currency 6 4 3" xfId="1441"/>
    <cellStyle name="Currency 6 5" xfId="1442"/>
    <cellStyle name="Currency 6 5 2" xfId="1443"/>
    <cellStyle name="Currency 6 6" xfId="1444"/>
    <cellStyle name="Currency 7" xfId="1445"/>
    <cellStyle name="Currency 7 2" xfId="1446"/>
    <cellStyle name="Currency 8" xfId="1447"/>
    <cellStyle name="Currency 8 2" xfId="1448"/>
    <cellStyle name="Currency 8 2 2" xfId="1449"/>
    <cellStyle name="Currency 8 2 2 2" xfId="1450"/>
    <cellStyle name="Currency 8 2 2 2 2" xfId="1451"/>
    <cellStyle name="Currency 8 2 2 3" xfId="1452"/>
    <cellStyle name="Currency 8 2 3" xfId="1453"/>
    <cellStyle name="Currency 8 2 3 2" xfId="1454"/>
    <cellStyle name="Currency 8 2 4" xfId="1455"/>
    <cellStyle name="Currency 8 3" xfId="1456"/>
    <cellStyle name="Currency 8 3 2" xfId="1457"/>
    <cellStyle name="Currency 8 3 2 2" xfId="1458"/>
    <cellStyle name="Currency 8 3 2 2 2" xfId="1459"/>
    <cellStyle name="Currency 8 3 2 3" xfId="1460"/>
    <cellStyle name="Currency 8 3 3" xfId="1461"/>
    <cellStyle name="Currency 8 3 3 2" xfId="1462"/>
    <cellStyle name="Currency 8 3 4" xfId="1463"/>
    <cellStyle name="Currency 8 4" xfId="1464"/>
    <cellStyle name="Currency 8 4 2" xfId="1465"/>
    <cellStyle name="Currency 8 4 2 2" xfId="1466"/>
    <cellStyle name="Currency 8 4 3" xfId="1467"/>
    <cellStyle name="Currency 8 5" xfId="1468"/>
    <cellStyle name="Currency 8 5 2" xfId="1469"/>
    <cellStyle name="Currency 8 6" xfId="1470"/>
    <cellStyle name="Currency 8 7" xfId="1471"/>
    <cellStyle name="Currency 9" xfId="1472"/>
    <cellStyle name="Currency 9 2" xfId="1473"/>
    <cellStyle name="Currency 9 2 2" xfId="1474"/>
    <cellStyle name="Currency 9 2 2 2" xfId="1475"/>
    <cellStyle name="Currency 9 2 2 2 2" xfId="1476"/>
    <cellStyle name="Currency 9 2 2 3" xfId="1477"/>
    <cellStyle name="Currency 9 2 3" xfId="1478"/>
    <cellStyle name="Currency 9 2 3 2" xfId="1479"/>
    <cellStyle name="Currency 9 2 4" xfId="1480"/>
    <cellStyle name="Currency 9 3" xfId="1481"/>
    <cellStyle name="Currency 9 3 2" xfId="1482"/>
    <cellStyle name="Currency 9 3 2 2" xfId="1483"/>
    <cellStyle name="Currency 9 3 2 2 2" xfId="1484"/>
    <cellStyle name="Currency 9 3 2 3" xfId="1485"/>
    <cellStyle name="Currency 9 3 3" xfId="1486"/>
    <cellStyle name="Currency 9 3 3 2" xfId="1487"/>
    <cellStyle name="Currency 9 3 4" xfId="1488"/>
    <cellStyle name="Currency 9 4" xfId="1489"/>
    <cellStyle name="Currency 9 4 2" xfId="1490"/>
    <cellStyle name="Currency 9 4 2 2" xfId="1491"/>
    <cellStyle name="Currency 9 4 3" xfId="1492"/>
    <cellStyle name="Currency 9 5" xfId="1493"/>
    <cellStyle name="Currency 9 5 2" xfId="1494"/>
    <cellStyle name="Currency 9 6" xfId="1495"/>
    <cellStyle name="Currency Per Share" xfId="1496"/>
    <cellStyle name="Currency0" xfId="1497"/>
    <cellStyle name="Currency2" xfId="1498"/>
    <cellStyle name="CUS.Work.Area" xfId="1499"/>
    <cellStyle name="Dash" xfId="1500"/>
    <cellStyle name="Data" xfId="1501"/>
    <cellStyle name="Data 2" xfId="1502"/>
    <cellStyle name="Data 3" xfId="1503"/>
    <cellStyle name="Date" xfId="1504"/>
    <cellStyle name="Date [mm-dd-yyyy]" xfId="1505"/>
    <cellStyle name="Date [mm-dd-yyyy] 2" xfId="1506"/>
    <cellStyle name="Date [mm-d-yyyy]" xfId="1507"/>
    <cellStyle name="Date [mmm-yyyy]" xfId="1508"/>
    <cellStyle name="Date Aligned" xfId="1509"/>
    <cellStyle name="Date Aligned*" xfId="1510"/>
    <cellStyle name="Date Aligned_comp_Integrateds" xfId="1511"/>
    <cellStyle name="Date Short" xfId="1512"/>
    <cellStyle name="date_ Pies " xfId="1513"/>
    <cellStyle name="DblLineDollarAcct" xfId="1514"/>
    <cellStyle name="DblLinePercent" xfId="1515"/>
    <cellStyle name="Dezimal [0]_A17 - 31.03.1998" xfId="1516"/>
    <cellStyle name="Dezimal_A17 - 31.03.1998" xfId="1517"/>
    <cellStyle name="Dia" xfId="1518"/>
    <cellStyle name="Dollar_ Pies " xfId="1519"/>
    <cellStyle name="DollarAccounting" xfId="1520"/>
    <cellStyle name="Dotted Line" xfId="1521"/>
    <cellStyle name="Dotted Line 2" xfId="1522"/>
    <cellStyle name="Dotted Line 3" xfId="1523"/>
    <cellStyle name="Double Accounting" xfId="1524"/>
    <cellStyle name="Duizenden" xfId="1525"/>
    <cellStyle name="Encabez1" xfId="1526"/>
    <cellStyle name="Encabez2" xfId="1527"/>
    <cellStyle name="Enter Currency (0)" xfId="1528"/>
    <cellStyle name="Enter Currency (2)" xfId="1529"/>
    <cellStyle name="Enter Units (0)" xfId="1530"/>
    <cellStyle name="Enter Units (1)" xfId="1531"/>
    <cellStyle name="Enter Units (2)" xfId="1532"/>
    <cellStyle name="Euro" xfId="1533"/>
    <cellStyle name="Explanatory Text 2" xfId="1534"/>
    <cellStyle name="Explanatory Text 2 2" xfId="1535"/>
    <cellStyle name="Explanatory Text 2 3" xfId="1536"/>
    <cellStyle name="Explanatory Text 2 4" xfId="1537"/>
    <cellStyle name="Explanatory Text 2 5" xfId="1538"/>
    <cellStyle name="Explanatory Text 2 6" xfId="1539"/>
    <cellStyle name="Explanatory Text 2 7" xfId="1540"/>
    <cellStyle name="Explanatory Text 2 8" xfId="1541"/>
    <cellStyle name="Explanatory Text 2 9" xfId="1542"/>
    <cellStyle name="fact" xfId="1543"/>
    <cellStyle name="FieldName" xfId="1544"/>
    <cellStyle name="Fijo" xfId="1545"/>
    <cellStyle name="Financiero" xfId="1546"/>
    <cellStyle name="Fixed" xfId="1547"/>
    <cellStyle name="Footnote" xfId="1548"/>
    <cellStyle name="Good 2" xfId="1549"/>
    <cellStyle name="Good 2 2" xfId="1550"/>
    <cellStyle name="Good 2 3" xfId="1551"/>
    <cellStyle name="Good 2 4" xfId="1552"/>
    <cellStyle name="Good 2 5" xfId="1553"/>
    <cellStyle name="Good 2 6" xfId="1554"/>
    <cellStyle name="Good 2 7" xfId="1555"/>
    <cellStyle name="Good 2 8" xfId="1556"/>
    <cellStyle name="Good 2 9" xfId="1557"/>
    <cellStyle name="Grey" xfId="1558"/>
    <cellStyle name="GWN Table Body" xfId="1559"/>
    <cellStyle name="GWN Table Header" xfId="1560"/>
    <cellStyle name="GWN Table Left Header" xfId="1561"/>
    <cellStyle name="GWN Table Note" xfId="1562"/>
    <cellStyle name="GWN Table Title" xfId="1563"/>
    <cellStyle name="hard no" xfId="1564"/>
    <cellStyle name="Hard Percent" xfId="1565"/>
    <cellStyle name="hardno" xfId="1566"/>
    <cellStyle name="Header" xfId="1567"/>
    <cellStyle name="Header1" xfId="1568"/>
    <cellStyle name="Header2" xfId="1569"/>
    <cellStyle name="Heading" xfId="1570"/>
    <cellStyle name="Heading 1 2" xfId="1571"/>
    <cellStyle name="Heading 1 2 2" xfId="1572"/>
    <cellStyle name="Heading 1 2 3" xfId="1573"/>
    <cellStyle name="Heading 1 2 4" xfId="1574"/>
    <cellStyle name="Heading 1 2 5" xfId="1575"/>
    <cellStyle name="Heading 1 2 6" xfId="1576"/>
    <cellStyle name="Heading 1 3" xfId="1577"/>
    <cellStyle name="Heading 2 2" xfId="1578"/>
    <cellStyle name="Heading 2 2 2" xfId="1579"/>
    <cellStyle name="Heading 2 2 3" xfId="1580"/>
    <cellStyle name="Heading 2 2 4" xfId="1581"/>
    <cellStyle name="Heading 2 2 5" xfId="1582"/>
    <cellStyle name="Heading 2 2 6" xfId="1583"/>
    <cellStyle name="Heading 2 3" xfId="1584"/>
    <cellStyle name="Heading 3 2" xfId="1585"/>
    <cellStyle name="Heading 3 2 2" xfId="1586"/>
    <cellStyle name="Heading 3 2 3" xfId="1587"/>
    <cellStyle name="Heading 3 2 4" xfId="1588"/>
    <cellStyle name="Heading 3 2 5" xfId="1589"/>
    <cellStyle name="Heading 3 2 6" xfId="1590"/>
    <cellStyle name="Heading 3 2 7" xfId="1591"/>
    <cellStyle name="Heading 3 3" xfId="1592"/>
    <cellStyle name="Heading 4 2" xfId="1593"/>
    <cellStyle name="Heading 4 2 2" xfId="1594"/>
    <cellStyle name="Heading2" xfId="1595"/>
    <cellStyle name="Heading3" xfId="1596"/>
    <cellStyle name="HeadingColumn" xfId="1597"/>
    <cellStyle name="HeadingS" xfId="1598"/>
    <cellStyle name="HeadingYear" xfId="1599"/>
    <cellStyle name="HeadlineStyle" xfId="1600"/>
    <cellStyle name="HeadlineStyleJustified" xfId="1601"/>
    <cellStyle name="Hed Side_Sheet1" xfId="1602"/>
    <cellStyle name="Hed Top" xfId="1603"/>
    <cellStyle name="Hyperlink" xfId="4469" builtinId="8"/>
    <cellStyle name="Hyperlink 2" xfId="1604"/>
    <cellStyle name="Hyperlink 2 10" xfId="1605"/>
    <cellStyle name="Hyperlink 2 11" xfId="1606"/>
    <cellStyle name="Hyperlink 2 12" xfId="1607"/>
    <cellStyle name="Hyperlink 2 13" xfId="1608"/>
    <cellStyle name="Hyperlink 2 2" xfId="1609"/>
    <cellStyle name="Hyperlink 2 2 2" xfId="1610"/>
    <cellStyle name="Hyperlink 2 3" xfId="1611"/>
    <cellStyle name="Hyperlink 2 3 2" xfId="1612"/>
    <cellStyle name="Hyperlink 2 4" xfId="1613"/>
    <cellStyle name="Hyperlink 2 5" xfId="1614"/>
    <cellStyle name="Hyperlink 2 6" xfId="1615"/>
    <cellStyle name="Hyperlink 2 7" xfId="1616"/>
    <cellStyle name="Hyperlink 2 8" xfId="1617"/>
    <cellStyle name="Hyperlink 2 9" xfId="1618"/>
    <cellStyle name="Hyperlink 3" xfId="1619"/>
    <cellStyle name="Hyperlink 3 10" xfId="1620"/>
    <cellStyle name="Hyperlink 3 11" xfId="1621"/>
    <cellStyle name="Hyperlink 3 12" xfId="1622"/>
    <cellStyle name="Hyperlink 3 2" xfId="1623"/>
    <cellStyle name="Hyperlink 3 3" xfId="1624"/>
    <cellStyle name="Hyperlink 3 4" xfId="1625"/>
    <cellStyle name="Hyperlink 3 5" xfId="1626"/>
    <cellStyle name="Hyperlink 3 6" xfId="1627"/>
    <cellStyle name="Hyperlink 3 7" xfId="1628"/>
    <cellStyle name="Hyperlink 3 8" xfId="1629"/>
    <cellStyle name="Hyperlink 3 9" xfId="1630"/>
    <cellStyle name="Hyperlink 4" xfId="1631"/>
    <cellStyle name="Hyperlink 5" xfId="1632"/>
    <cellStyle name="InLink_Acquis_CapitalCost " xfId="1633"/>
    <cellStyle name="Input (1dp#)_ Pies " xfId="1634"/>
    <cellStyle name="Input [yellow]" xfId="1635"/>
    <cellStyle name="Input 2" xfId="1636"/>
    <cellStyle name="Input 2 2" xfId="1637"/>
    <cellStyle name="Input 2 2 2" xfId="1638"/>
    <cellStyle name="Input 2 3" xfId="1639"/>
    <cellStyle name="Input 2 4" xfId="1640"/>
    <cellStyle name="Input 2 5" xfId="1641"/>
    <cellStyle name="Input 2 6" xfId="1642"/>
    <cellStyle name="Input 2 7" xfId="1643"/>
    <cellStyle name="Input 2 8" xfId="1644"/>
    <cellStyle name="Input 2 9" xfId="1645"/>
    <cellStyle name="Input 3" xfId="1646"/>
    <cellStyle name="InputBlueFont" xfId="1647"/>
    <cellStyle name="InputGen" xfId="1648"/>
    <cellStyle name="InputKeepColour" xfId="1649"/>
    <cellStyle name="InputKeepPale" xfId="1650"/>
    <cellStyle name="InputVariColour" xfId="1651"/>
    <cellStyle name="Integer" xfId="1652"/>
    <cellStyle name="Invisible" xfId="1653"/>
    <cellStyle name="Item" xfId="1654"/>
    <cellStyle name="Items_Obligatory" xfId="1655"/>
    <cellStyle name="ItemTypeClass" xfId="1656"/>
    <cellStyle name="KP_Normal" xfId="1657"/>
    <cellStyle name="Lien hypertexte visité_index" xfId="1658"/>
    <cellStyle name="Lien hypertexte_index" xfId="1659"/>
    <cellStyle name="ligne_detail" xfId="1660"/>
    <cellStyle name="Line" xfId="1661"/>
    <cellStyle name="Link Currency (0)" xfId="1662"/>
    <cellStyle name="Link Currency (2)" xfId="1663"/>
    <cellStyle name="Link Units (0)" xfId="1664"/>
    <cellStyle name="Link Units (1)" xfId="1665"/>
    <cellStyle name="Link Units (2)" xfId="1666"/>
    <cellStyle name="Linked Cell 2" xfId="1667"/>
    <cellStyle name="Linked Cell 2 2" xfId="1668"/>
    <cellStyle name="Linked Cell 2 3" xfId="1669"/>
    <cellStyle name="Linked Cell 2 4" xfId="1670"/>
    <cellStyle name="Linked Cell 2 5" xfId="1671"/>
    <cellStyle name="Linked Cell 2 6" xfId="1672"/>
    <cellStyle name="Linked Cell 2 7" xfId="1673"/>
    <cellStyle name="Linked Cell 2 8" xfId="1674"/>
    <cellStyle name="Linked Cell 2 9" xfId="1675"/>
    <cellStyle name="m/d/yy" xfId="1676"/>
    <cellStyle name="m1" xfId="1677"/>
    <cellStyle name="Major item" xfId="1678"/>
    <cellStyle name="Margin" xfId="1679"/>
    <cellStyle name="Migliaia (0)_Sheet1" xfId="1680"/>
    <cellStyle name="Migliaia_piv_polio" xfId="1681"/>
    <cellStyle name="Millares [0]_Asset Mgmt " xfId="1682"/>
    <cellStyle name="Millares_2AV_M_M " xfId="1683"/>
    <cellStyle name="Milliers [0]_CANADA1" xfId="1684"/>
    <cellStyle name="Milliers 2" xfId="1685"/>
    <cellStyle name="Milliers_CANADA1" xfId="1686"/>
    <cellStyle name="mm/dd/yy" xfId="1687"/>
    <cellStyle name="mod1" xfId="1688"/>
    <cellStyle name="modelo1" xfId="1689"/>
    <cellStyle name="Moneda [0]_2AV_M_M " xfId="1690"/>
    <cellStyle name="Moneda_2AV_M_M " xfId="1691"/>
    <cellStyle name="Monétaire [0]_CANADA1" xfId="1692"/>
    <cellStyle name="Monétaire 2" xfId="1693"/>
    <cellStyle name="Monétaire_CANADA1" xfId="1694"/>
    <cellStyle name="Monetario" xfId="1695"/>
    <cellStyle name="MonthYears" xfId="1696"/>
    <cellStyle name="Multiple" xfId="1697"/>
    <cellStyle name="Multiple (no x)" xfId="1698"/>
    <cellStyle name="Multiple (x)" xfId="1699"/>
    <cellStyle name="Multiple [0]" xfId="1700"/>
    <cellStyle name="Multiple [1]" xfId="1701"/>
    <cellStyle name="Multiple [2]" xfId="1702"/>
    <cellStyle name="Multiple [3]" xfId="1703"/>
    <cellStyle name="Multiple_1030171N" xfId="1704"/>
    <cellStyle name="neg0.0_CapitalCost " xfId="1705"/>
    <cellStyle name="Neutral 2" xfId="1706"/>
    <cellStyle name="Neutral 2 2" xfId="1707"/>
    <cellStyle name="Neutral 2 3" xfId="1708"/>
    <cellStyle name="Neutral 2 4" xfId="1709"/>
    <cellStyle name="Neutral 2 5" xfId="1710"/>
    <cellStyle name="Neutral 2 6" xfId="1711"/>
    <cellStyle name="Neutral 2 7" xfId="1712"/>
    <cellStyle name="Neutral 2 8" xfId="1713"/>
    <cellStyle name="Neutral 2 9" xfId="1714"/>
    <cellStyle name="New" xfId="1715"/>
    <cellStyle name="Nil" xfId="1716"/>
    <cellStyle name="no dec" xfId="1717"/>
    <cellStyle name="No-definido" xfId="1718"/>
    <cellStyle name="Non_Input_Cell_Figures" xfId="1719"/>
    <cellStyle name="NonPrintingArea" xfId="1720"/>
    <cellStyle name="NORAYAS" xfId="1721"/>
    <cellStyle name="Normal" xfId="0" builtinId="0"/>
    <cellStyle name="Normal--" xfId="1722"/>
    <cellStyle name="Normal - Style1" xfId="1723"/>
    <cellStyle name="Normal [0]" xfId="1724"/>
    <cellStyle name="Normal [1]" xfId="1725"/>
    <cellStyle name="Normal [3]" xfId="1726"/>
    <cellStyle name="Normal [3] 2" xfId="1727"/>
    <cellStyle name="Normal [3] 3" xfId="1728"/>
    <cellStyle name="Normal 10" xfId="1729"/>
    <cellStyle name="Normal 10 2" xfId="1730"/>
    <cellStyle name="Normal 10 3" xfId="1731"/>
    <cellStyle name="Normal 10 4" xfId="1732"/>
    <cellStyle name="Normal 10 5" xfId="1733"/>
    <cellStyle name="Normal 10 6" xfId="1734"/>
    <cellStyle name="Normal 10 7" xfId="1735"/>
    <cellStyle name="Normal 11" xfId="1736"/>
    <cellStyle name="Normal 11 2" xfId="1737"/>
    <cellStyle name="Normal 11 2 2" xfId="1738"/>
    <cellStyle name="Normal 11 3" xfId="1739"/>
    <cellStyle name="Normal 11 4" xfId="1740"/>
    <cellStyle name="Normal 11 5" xfId="1741"/>
    <cellStyle name="Normal 11 6" xfId="1742"/>
    <cellStyle name="Normal 11 7" xfId="1743"/>
    <cellStyle name="Normal 12" xfId="1744"/>
    <cellStyle name="Normal 12 2" xfId="1745"/>
    <cellStyle name="Normal 12 3" xfId="1746"/>
    <cellStyle name="Normal 12 4" xfId="1747"/>
    <cellStyle name="Normal 12 5" xfId="1748"/>
    <cellStyle name="Normal 13" xfId="1749"/>
    <cellStyle name="Normal 13 2" xfId="1750"/>
    <cellStyle name="Normal 13 3" xfId="1751"/>
    <cellStyle name="Normal 14" xfId="1752"/>
    <cellStyle name="Normal 14 2" xfId="1753"/>
    <cellStyle name="Normal 14 3" xfId="1754"/>
    <cellStyle name="Normal 15" xfId="1755"/>
    <cellStyle name="Normal 15 2" xfId="1756"/>
    <cellStyle name="Normal 15 2 2" xfId="1757"/>
    <cellStyle name="Normal 15 3" xfId="1758"/>
    <cellStyle name="Normal 15 4" xfId="1759"/>
    <cellStyle name="Normal 16" xfId="1760"/>
    <cellStyle name="Normal 16 2" xfId="1761"/>
    <cellStyle name="Normal 16 3" xfId="1762"/>
    <cellStyle name="Normal 17" xfId="1763"/>
    <cellStyle name="Normal 18" xfId="1764"/>
    <cellStyle name="Normal 18 2" xfId="1765"/>
    <cellStyle name="Normal 19" xfId="1766"/>
    <cellStyle name="Normal 2" xfId="1767"/>
    <cellStyle name="Normal-- 2" xfId="1768"/>
    <cellStyle name="Normal 2 10" xfId="1769"/>
    <cellStyle name="Normal 2 10 2" xfId="1770"/>
    <cellStyle name="Normal 2 11" xfId="1771"/>
    <cellStyle name="Normal 2 11 2" xfId="1772"/>
    <cellStyle name="Normal 2 12" xfId="1773"/>
    <cellStyle name="Normal 2 12 2" xfId="1774"/>
    <cellStyle name="Normal 2 13" xfId="1775"/>
    <cellStyle name="Normal 2 13 2" xfId="1776"/>
    <cellStyle name="Normal 2 14" xfId="1777"/>
    <cellStyle name="Normal 2 14 2" xfId="1778"/>
    <cellStyle name="Normal 2 15" xfId="1779"/>
    <cellStyle name="Normal 2 15 2" xfId="1780"/>
    <cellStyle name="Normal 2 16" xfId="1781"/>
    <cellStyle name="Normal 2 16 2" xfId="1782"/>
    <cellStyle name="Normal 2 17" xfId="1783"/>
    <cellStyle name="Normal 2 17 2" xfId="1784"/>
    <cellStyle name="Normal 2 18" xfId="1785"/>
    <cellStyle name="Normal 2 18 2" xfId="1786"/>
    <cellStyle name="Normal 2 19" xfId="1787"/>
    <cellStyle name="Normal 2 19 2" xfId="1788"/>
    <cellStyle name="Normal 2 2" xfId="1789"/>
    <cellStyle name="Normal 2 2 2" xfId="1790"/>
    <cellStyle name="Normal 2 2 2 2" xfId="1791"/>
    <cellStyle name="Normal 2 2 2 2 2" xfId="1792"/>
    <cellStyle name="Normal 2 2 2 3" xfId="1793"/>
    <cellStyle name="Normal 2 2 2 4" xfId="1794"/>
    <cellStyle name="Normal 2 2 2 5" xfId="1795"/>
    <cellStyle name="Normal 2 2 2 6" xfId="1796"/>
    <cellStyle name="Normal 2 2 3" xfId="1797"/>
    <cellStyle name="Normal 2 2 4" xfId="1798"/>
    <cellStyle name="Normal 2 2 4 2" xfId="1799"/>
    <cellStyle name="Normal 2 2 4 3" xfId="1800"/>
    <cellStyle name="Normal 2 2 5" xfId="1801"/>
    <cellStyle name="Normal 2 2 6" xfId="1802"/>
    <cellStyle name="Normal 2 20" xfId="1803"/>
    <cellStyle name="Normal 2 20 2" xfId="1804"/>
    <cellStyle name="Normal 2 21" xfId="1805"/>
    <cellStyle name="Normal 2 21 2" xfId="1806"/>
    <cellStyle name="Normal 2 22" xfId="1807"/>
    <cellStyle name="Normal 2 22 2" xfId="1808"/>
    <cellStyle name="Normal 2 23" xfId="1809"/>
    <cellStyle name="Normal 2 23 2" xfId="1810"/>
    <cellStyle name="Normal 2 24" xfId="1811"/>
    <cellStyle name="Normal 2 24 2" xfId="1812"/>
    <cellStyle name="Normal 2 24 2 2" xfId="1813"/>
    <cellStyle name="Normal 2 24 3" xfId="1814"/>
    <cellStyle name="Normal 2 24 4" xfId="1815"/>
    <cellStyle name="Normal 2 25" xfId="1816"/>
    <cellStyle name="Normal 2 25 2" xfId="1817"/>
    <cellStyle name="Normal 2 26" xfId="1818"/>
    <cellStyle name="Normal 2 26 2" xfId="1819"/>
    <cellStyle name="Normal 2 27" xfId="1820"/>
    <cellStyle name="Normal 2 27 2" xfId="1821"/>
    <cellStyle name="Normal 2 28" xfId="1822"/>
    <cellStyle name="Normal 2 28 2" xfId="1823"/>
    <cellStyle name="Normal 2 29" xfId="1824"/>
    <cellStyle name="Normal 2 29 2" xfId="1825"/>
    <cellStyle name="Normal 2 3" xfId="1826"/>
    <cellStyle name="Normal 2 3 2" xfId="1827"/>
    <cellStyle name="Normal 2 3 3" xfId="1828"/>
    <cellStyle name="Normal 2 30" xfId="1829"/>
    <cellStyle name="Normal 2 30 2" xfId="1830"/>
    <cellStyle name="Normal 2 31" xfId="1831"/>
    <cellStyle name="Normal 2 31 2" xfId="1832"/>
    <cellStyle name="Normal 2 32" xfId="1833"/>
    <cellStyle name="Normal 2 33" xfId="1834"/>
    <cellStyle name="Normal 2 34" xfId="1835"/>
    <cellStyle name="Normal 2 35" xfId="1836"/>
    <cellStyle name="Normal 2 36" xfId="1837"/>
    <cellStyle name="Normal 2 37" xfId="1838"/>
    <cellStyle name="Normal 2 38" xfId="1839"/>
    <cellStyle name="Normal 2 39" xfId="1840"/>
    <cellStyle name="Normal 2 4" xfId="1841"/>
    <cellStyle name="Normal 2 4 2" xfId="1842"/>
    <cellStyle name="Normal 2 4 3" xfId="1843"/>
    <cellStyle name="Normal 2 4 4" xfId="1844"/>
    <cellStyle name="Normal 2 40" xfId="1845"/>
    <cellStyle name="Normal 2 41" xfId="1846"/>
    <cellStyle name="Normal 2 42" xfId="1847"/>
    <cellStyle name="Normal 2 43" xfId="1848"/>
    <cellStyle name="Normal 2 44" xfId="1849"/>
    <cellStyle name="Normal 2 45" xfId="1850"/>
    <cellStyle name="Normal 2 46" xfId="1851"/>
    <cellStyle name="Normal 2 47" xfId="1852"/>
    <cellStyle name="Normal 2 5" xfId="1853"/>
    <cellStyle name="Normal 2 5 2" xfId="1854"/>
    <cellStyle name="Normal 2 5 3" xfId="1855"/>
    <cellStyle name="Normal 2 6" xfId="1856"/>
    <cellStyle name="Normal 2 6 2" xfId="1857"/>
    <cellStyle name="Normal 2 7" xfId="1858"/>
    <cellStyle name="Normal 2 7 2" xfId="1859"/>
    <cellStyle name="Normal 2 8" xfId="1860"/>
    <cellStyle name="Normal 2 8 2" xfId="1861"/>
    <cellStyle name="Normal 2 9" xfId="1862"/>
    <cellStyle name="Normal 2 9 2" xfId="1863"/>
    <cellStyle name="Normal 20" xfId="1864"/>
    <cellStyle name="Normal 21" xfId="1865"/>
    <cellStyle name="Normal 22" xfId="1866"/>
    <cellStyle name="Normal 23" xfId="1867"/>
    <cellStyle name="Normal 24" xfId="1868"/>
    <cellStyle name="Normal 25" xfId="1869"/>
    <cellStyle name="Normal 25 10" xfId="1870"/>
    <cellStyle name="Normal 25 100" xfId="1871"/>
    <cellStyle name="Normal 25 101" xfId="1872"/>
    <cellStyle name="Normal 25 102" xfId="1873"/>
    <cellStyle name="Normal 25 103" xfId="1874"/>
    <cellStyle name="Normal 25 104" xfId="1875"/>
    <cellStyle name="Normal 25 105" xfId="1876"/>
    <cellStyle name="Normal 25 106" xfId="1877"/>
    <cellStyle name="Normal 25 107" xfId="1878"/>
    <cellStyle name="Normal 25 108" xfId="1879"/>
    <cellStyle name="Normal 25 109" xfId="1880"/>
    <cellStyle name="Normal 25 11" xfId="1881"/>
    <cellStyle name="Normal 25 12" xfId="1882"/>
    <cellStyle name="Normal 25 13" xfId="1883"/>
    <cellStyle name="Normal 25 14" xfId="1884"/>
    <cellStyle name="Normal 25 15" xfId="1885"/>
    <cellStyle name="Normal 25 16" xfId="1886"/>
    <cellStyle name="Normal 25 17" xfId="1887"/>
    <cellStyle name="Normal 25 18" xfId="1888"/>
    <cellStyle name="Normal 25 19" xfId="1889"/>
    <cellStyle name="Normal 25 2" xfId="1890"/>
    <cellStyle name="Normal 25 20" xfId="1891"/>
    <cellStyle name="Normal 25 21" xfId="1892"/>
    <cellStyle name="Normal 25 22" xfId="1893"/>
    <cellStyle name="Normal 25 23" xfId="1894"/>
    <cellStyle name="Normal 25 24" xfId="1895"/>
    <cellStyle name="Normal 25 25" xfId="1896"/>
    <cellStyle name="Normal 25 26" xfId="1897"/>
    <cellStyle name="Normal 25 27" xfId="1898"/>
    <cellStyle name="Normal 25 28" xfId="1899"/>
    <cellStyle name="Normal 25 29" xfId="1900"/>
    <cellStyle name="Normal 25 3" xfId="1901"/>
    <cellStyle name="Normal 25 30" xfId="1902"/>
    <cellStyle name="Normal 25 31" xfId="1903"/>
    <cellStyle name="Normal 25 32" xfId="1904"/>
    <cellStyle name="Normal 25 33" xfId="1905"/>
    <cellStyle name="Normal 25 34" xfId="1906"/>
    <cellStyle name="Normal 25 35" xfId="1907"/>
    <cellStyle name="Normal 25 36" xfId="1908"/>
    <cellStyle name="Normal 25 37" xfId="1909"/>
    <cellStyle name="Normal 25 38" xfId="1910"/>
    <cellStyle name="Normal 25 39" xfId="1911"/>
    <cellStyle name="Normal 25 4" xfId="1912"/>
    <cellStyle name="Normal 25 40" xfId="1913"/>
    <cellStyle name="Normal 25 41" xfId="1914"/>
    <cellStyle name="Normal 25 42" xfId="1915"/>
    <cellStyle name="Normal 25 43" xfId="1916"/>
    <cellStyle name="Normal 25 44" xfId="1917"/>
    <cellStyle name="Normal 25 45" xfId="1918"/>
    <cellStyle name="Normal 25 46" xfId="1919"/>
    <cellStyle name="Normal 25 47" xfId="1920"/>
    <cellStyle name="Normal 25 48" xfId="1921"/>
    <cellStyle name="Normal 25 49" xfId="1922"/>
    <cellStyle name="Normal 25 5" xfId="1923"/>
    <cellStyle name="Normal 25 50" xfId="1924"/>
    <cellStyle name="Normal 25 51" xfId="1925"/>
    <cellStyle name="Normal 25 52" xfId="1926"/>
    <cellStyle name="Normal 25 53" xfId="1927"/>
    <cellStyle name="Normal 25 54" xfId="1928"/>
    <cellStyle name="Normal 25 55" xfId="1929"/>
    <cellStyle name="Normal 25 56" xfId="1930"/>
    <cellStyle name="Normal 25 57" xfId="1931"/>
    <cellStyle name="Normal 25 58" xfId="1932"/>
    <cellStyle name="Normal 25 59" xfId="1933"/>
    <cellStyle name="Normal 25 6" xfId="1934"/>
    <cellStyle name="Normal 25 60" xfId="1935"/>
    <cellStyle name="Normal 25 61" xfId="1936"/>
    <cellStyle name="Normal 25 62" xfId="1937"/>
    <cellStyle name="Normal 25 63" xfId="1938"/>
    <cellStyle name="Normal 25 64" xfId="1939"/>
    <cellStyle name="Normal 25 65" xfId="1940"/>
    <cellStyle name="Normal 25 66" xfId="1941"/>
    <cellStyle name="Normal 25 67" xfId="1942"/>
    <cellStyle name="Normal 25 68" xfId="1943"/>
    <cellStyle name="Normal 25 69" xfId="1944"/>
    <cellStyle name="Normal 25 7" xfId="1945"/>
    <cellStyle name="Normal 25 70" xfId="1946"/>
    <cellStyle name="Normal 25 71" xfId="1947"/>
    <cellStyle name="Normal 25 72" xfId="1948"/>
    <cellStyle name="Normal 25 73" xfId="1949"/>
    <cellStyle name="Normal 25 74" xfId="1950"/>
    <cellStyle name="Normal 25 75" xfId="1951"/>
    <cellStyle name="Normal 25 76" xfId="1952"/>
    <cellStyle name="Normal 25 77" xfId="1953"/>
    <cellStyle name="Normal 25 78" xfId="1954"/>
    <cellStyle name="Normal 25 79" xfId="1955"/>
    <cellStyle name="Normal 25 8" xfId="1956"/>
    <cellStyle name="Normal 25 80" xfId="1957"/>
    <cellStyle name="Normal 25 81" xfId="1958"/>
    <cellStyle name="Normal 25 82" xfId="1959"/>
    <cellStyle name="Normal 25 83" xfId="1960"/>
    <cellStyle name="Normal 25 84" xfId="1961"/>
    <cellStyle name="Normal 25 85" xfId="1962"/>
    <cellStyle name="Normal 25 86" xfId="1963"/>
    <cellStyle name="Normal 25 87" xfId="1964"/>
    <cellStyle name="Normal 25 88" xfId="1965"/>
    <cellStyle name="Normal 25 89" xfId="1966"/>
    <cellStyle name="Normal 25 9" xfId="1967"/>
    <cellStyle name="Normal 25 90" xfId="1968"/>
    <cellStyle name="Normal 25 91" xfId="1969"/>
    <cellStyle name="Normal 25 92" xfId="1970"/>
    <cellStyle name="Normal 25 93" xfId="1971"/>
    <cellStyle name="Normal 25 94" xfId="1972"/>
    <cellStyle name="Normal 25 95" xfId="1973"/>
    <cellStyle name="Normal 25 96" xfId="1974"/>
    <cellStyle name="Normal 25 97" xfId="1975"/>
    <cellStyle name="Normal 25 98" xfId="1976"/>
    <cellStyle name="Normal 25 99" xfId="1977"/>
    <cellStyle name="Normal 26" xfId="1978"/>
    <cellStyle name="Normal 26 10" xfId="1979"/>
    <cellStyle name="Normal 26 100" xfId="1980"/>
    <cellStyle name="Normal 26 101" xfId="1981"/>
    <cellStyle name="Normal 26 102" xfId="1982"/>
    <cellStyle name="Normal 26 103" xfId="1983"/>
    <cellStyle name="Normal 26 104" xfId="1984"/>
    <cellStyle name="Normal 26 105" xfId="1985"/>
    <cellStyle name="Normal 26 106" xfId="1986"/>
    <cellStyle name="Normal 26 107" xfId="1987"/>
    <cellStyle name="Normal 26 108" xfId="1988"/>
    <cellStyle name="Normal 26 109" xfId="1989"/>
    <cellStyle name="Normal 26 11" xfId="1990"/>
    <cellStyle name="Normal 26 12" xfId="1991"/>
    <cellStyle name="Normal 26 13" xfId="1992"/>
    <cellStyle name="Normal 26 14" xfId="1993"/>
    <cellStyle name="Normal 26 15" xfId="1994"/>
    <cellStyle name="Normal 26 16" xfId="1995"/>
    <cellStyle name="Normal 26 17" xfId="1996"/>
    <cellStyle name="Normal 26 18" xfId="1997"/>
    <cellStyle name="Normal 26 19" xfId="1998"/>
    <cellStyle name="Normal 26 2" xfId="1999"/>
    <cellStyle name="Normal 26 20" xfId="2000"/>
    <cellStyle name="Normal 26 21" xfId="2001"/>
    <cellStyle name="Normal 26 22" xfId="2002"/>
    <cellStyle name="Normal 26 23" xfId="2003"/>
    <cellStyle name="Normal 26 24" xfId="2004"/>
    <cellStyle name="Normal 26 25" xfId="2005"/>
    <cellStyle name="Normal 26 26" xfId="2006"/>
    <cellStyle name="Normal 26 27" xfId="2007"/>
    <cellStyle name="Normal 26 28" xfId="2008"/>
    <cellStyle name="Normal 26 29" xfId="2009"/>
    <cellStyle name="Normal 26 3" xfId="2010"/>
    <cellStyle name="Normal 26 30" xfId="2011"/>
    <cellStyle name="Normal 26 31" xfId="2012"/>
    <cellStyle name="Normal 26 32" xfId="2013"/>
    <cellStyle name="Normal 26 33" xfId="2014"/>
    <cellStyle name="Normal 26 34" xfId="2015"/>
    <cellStyle name="Normal 26 35" xfId="2016"/>
    <cellStyle name="Normal 26 36" xfId="2017"/>
    <cellStyle name="Normal 26 37" xfId="2018"/>
    <cellStyle name="Normal 26 38" xfId="2019"/>
    <cellStyle name="Normal 26 39" xfId="2020"/>
    <cellStyle name="Normal 26 4" xfId="2021"/>
    <cellStyle name="Normal 26 40" xfId="2022"/>
    <cellStyle name="Normal 26 41" xfId="2023"/>
    <cellStyle name="Normal 26 42" xfId="2024"/>
    <cellStyle name="Normal 26 43" xfId="2025"/>
    <cellStyle name="Normal 26 44" xfId="2026"/>
    <cellStyle name="Normal 26 45" xfId="2027"/>
    <cellStyle name="Normal 26 46" xfId="2028"/>
    <cellStyle name="Normal 26 47" xfId="2029"/>
    <cellStyle name="Normal 26 48" xfId="2030"/>
    <cellStyle name="Normal 26 49" xfId="2031"/>
    <cellStyle name="Normal 26 5" xfId="2032"/>
    <cellStyle name="Normal 26 50" xfId="2033"/>
    <cellStyle name="Normal 26 51" xfId="2034"/>
    <cellStyle name="Normal 26 52" xfId="2035"/>
    <cellStyle name="Normal 26 53" xfId="2036"/>
    <cellStyle name="Normal 26 54" xfId="2037"/>
    <cellStyle name="Normal 26 55" xfId="2038"/>
    <cellStyle name="Normal 26 56" xfId="2039"/>
    <cellStyle name="Normal 26 57" xfId="2040"/>
    <cellStyle name="Normal 26 58" xfId="2041"/>
    <cellStyle name="Normal 26 59" xfId="2042"/>
    <cellStyle name="Normal 26 6" xfId="2043"/>
    <cellStyle name="Normal 26 60" xfId="2044"/>
    <cellStyle name="Normal 26 61" xfId="2045"/>
    <cellStyle name="Normal 26 62" xfId="2046"/>
    <cellStyle name="Normal 26 63" xfId="2047"/>
    <cellStyle name="Normal 26 64" xfId="2048"/>
    <cellStyle name="Normal 26 65" xfId="2049"/>
    <cellStyle name="Normal 26 66" xfId="2050"/>
    <cellStyle name="Normal 26 67" xfId="2051"/>
    <cellStyle name="Normal 26 68" xfId="2052"/>
    <cellStyle name="Normal 26 69" xfId="2053"/>
    <cellStyle name="Normal 26 7" xfId="2054"/>
    <cellStyle name="Normal 26 70" xfId="2055"/>
    <cellStyle name="Normal 26 71" xfId="2056"/>
    <cellStyle name="Normal 26 72" xfId="2057"/>
    <cellStyle name="Normal 26 73" xfId="2058"/>
    <cellStyle name="Normal 26 74" xfId="2059"/>
    <cellStyle name="Normal 26 75" xfId="2060"/>
    <cellStyle name="Normal 26 76" xfId="2061"/>
    <cellStyle name="Normal 26 77" xfId="2062"/>
    <cellStyle name="Normal 26 78" xfId="2063"/>
    <cellStyle name="Normal 26 79" xfId="2064"/>
    <cellStyle name="Normal 26 8" xfId="2065"/>
    <cellStyle name="Normal 26 80" xfId="2066"/>
    <cellStyle name="Normal 26 81" xfId="2067"/>
    <cellStyle name="Normal 26 82" xfId="2068"/>
    <cellStyle name="Normal 26 83" xfId="2069"/>
    <cellStyle name="Normal 26 84" xfId="2070"/>
    <cellStyle name="Normal 26 85" xfId="2071"/>
    <cellStyle name="Normal 26 86" xfId="2072"/>
    <cellStyle name="Normal 26 87" xfId="2073"/>
    <cellStyle name="Normal 26 88" xfId="2074"/>
    <cellStyle name="Normal 26 89" xfId="2075"/>
    <cellStyle name="Normal 26 9" xfId="2076"/>
    <cellStyle name="Normal 26 90" xfId="2077"/>
    <cellStyle name="Normal 26 91" xfId="2078"/>
    <cellStyle name="Normal 26 92" xfId="2079"/>
    <cellStyle name="Normal 26 93" xfId="2080"/>
    <cellStyle name="Normal 26 94" xfId="2081"/>
    <cellStyle name="Normal 26 95" xfId="2082"/>
    <cellStyle name="Normal 26 96" xfId="2083"/>
    <cellStyle name="Normal 26 97" xfId="2084"/>
    <cellStyle name="Normal 26 98" xfId="2085"/>
    <cellStyle name="Normal 26 99" xfId="2086"/>
    <cellStyle name="Normal 27" xfId="2087"/>
    <cellStyle name="Normal 27 10" xfId="2088"/>
    <cellStyle name="Normal 27 100" xfId="2089"/>
    <cellStyle name="Normal 27 101" xfId="2090"/>
    <cellStyle name="Normal 27 102" xfId="2091"/>
    <cellStyle name="Normal 27 103" xfId="2092"/>
    <cellStyle name="Normal 27 104" xfId="2093"/>
    <cellStyle name="Normal 27 105" xfId="2094"/>
    <cellStyle name="Normal 27 106" xfId="2095"/>
    <cellStyle name="Normal 27 107" xfId="2096"/>
    <cellStyle name="Normal 27 108" xfId="2097"/>
    <cellStyle name="Normal 27 109" xfId="2098"/>
    <cellStyle name="Normal 27 11" xfId="2099"/>
    <cellStyle name="Normal 27 12" xfId="2100"/>
    <cellStyle name="Normal 27 13" xfId="2101"/>
    <cellStyle name="Normal 27 14" xfId="2102"/>
    <cellStyle name="Normal 27 15" xfId="2103"/>
    <cellStyle name="Normal 27 16" xfId="2104"/>
    <cellStyle name="Normal 27 17" xfId="2105"/>
    <cellStyle name="Normal 27 18" xfId="2106"/>
    <cellStyle name="Normal 27 19" xfId="2107"/>
    <cellStyle name="Normal 27 2" xfId="2108"/>
    <cellStyle name="Normal 27 20" xfId="2109"/>
    <cellStyle name="Normal 27 21" xfId="2110"/>
    <cellStyle name="Normal 27 22" xfId="2111"/>
    <cellStyle name="Normal 27 23" xfId="2112"/>
    <cellStyle name="Normal 27 24" xfId="2113"/>
    <cellStyle name="Normal 27 25" xfId="2114"/>
    <cellStyle name="Normal 27 26" xfId="2115"/>
    <cellStyle name="Normal 27 27" xfId="2116"/>
    <cellStyle name="Normal 27 28" xfId="2117"/>
    <cellStyle name="Normal 27 29" xfId="2118"/>
    <cellStyle name="Normal 27 3" xfId="2119"/>
    <cellStyle name="Normal 27 30" xfId="2120"/>
    <cellStyle name="Normal 27 31" xfId="2121"/>
    <cellStyle name="Normal 27 32" xfId="2122"/>
    <cellStyle name="Normal 27 33" xfId="2123"/>
    <cellStyle name="Normal 27 34" xfId="2124"/>
    <cellStyle name="Normal 27 35" xfId="2125"/>
    <cellStyle name="Normal 27 36" xfId="2126"/>
    <cellStyle name="Normal 27 37" xfId="2127"/>
    <cellStyle name="Normal 27 38" xfId="2128"/>
    <cellStyle name="Normal 27 39" xfId="2129"/>
    <cellStyle name="Normal 27 4" xfId="2130"/>
    <cellStyle name="Normal 27 40" xfId="2131"/>
    <cellStyle name="Normal 27 41" xfId="2132"/>
    <cellStyle name="Normal 27 42" xfId="2133"/>
    <cellStyle name="Normal 27 43" xfId="2134"/>
    <cellStyle name="Normal 27 44" xfId="2135"/>
    <cellStyle name="Normal 27 45" xfId="2136"/>
    <cellStyle name="Normal 27 46" xfId="2137"/>
    <cellStyle name="Normal 27 47" xfId="2138"/>
    <cellStyle name="Normal 27 48" xfId="2139"/>
    <cellStyle name="Normal 27 49" xfId="2140"/>
    <cellStyle name="Normal 27 5" xfId="2141"/>
    <cellStyle name="Normal 27 50" xfId="2142"/>
    <cellStyle name="Normal 27 51" xfId="2143"/>
    <cellStyle name="Normal 27 52" xfId="2144"/>
    <cellStyle name="Normal 27 53" xfId="2145"/>
    <cellStyle name="Normal 27 54" xfId="2146"/>
    <cellStyle name="Normal 27 55" xfId="2147"/>
    <cellStyle name="Normal 27 56" xfId="2148"/>
    <cellStyle name="Normal 27 57" xfId="2149"/>
    <cellStyle name="Normal 27 58" xfId="2150"/>
    <cellStyle name="Normal 27 59" xfId="2151"/>
    <cellStyle name="Normal 27 6" xfId="2152"/>
    <cellStyle name="Normal 27 60" xfId="2153"/>
    <cellStyle name="Normal 27 61" xfId="2154"/>
    <cellStyle name="Normal 27 62" xfId="2155"/>
    <cellStyle name="Normal 27 63" xfId="2156"/>
    <cellStyle name="Normal 27 64" xfId="2157"/>
    <cellStyle name="Normal 27 65" xfId="2158"/>
    <cellStyle name="Normal 27 66" xfId="2159"/>
    <cellStyle name="Normal 27 67" xfId="2160"/>
    <cellStyle name="Normal 27 68" xfId="2161"/>
    <cellStyle name="Normal 27 69" xfId="2162"/>
    <cellStyle name="Normal 27 7" xfId="2163"/>
    <cellStyle name="Normal 27 70" xfId="2164"/>
    <cellStyle name="Normal 27 71" xfId="2165"/>
    <cellStyle name="Normal 27 72" xfId="2166"/>
    <cellStyle name="Normal 27 73" xfId="2167"/>
    <cellStyle name="Normal 27 74" xfId="2168"/>
    <cellStyle name="Normal 27 75" xfId="2169"/>
    <cellStyle name="Normal 27 76" xfId="2170"/>
    <cellStyle name="Normal 27 77" xfId="2171"/>
    <cellStyle name="Normal 27 78" xfId="2172"/>
    <cellStyle name="Normal 27 79" xfId="2173"/>
    <cellStyle name="Normal 27 8" xfId="2174"/>
    <cellStyle name="Normal 27 80" xfId="2175"/>
    <cellStyle name="Normal 27 81" xfId="2176"/>
    <cellStyle name="Normal 27 82" xfId="2177"/>
    <cellStyle name="Normal 27 83" xfId="2178"/>
    <cellStyle name="Normal 27 84" xfId="2179"/>
    <cellStyle name="Normal 27 85" xfId="2180"/>
    <cellStyle name="Normal 27 86" xfId="2181"/>
    <cellStyle name="Normal 27 87" xfId="2182"/>
    <cellStyle name="Normal 27 88" xfId="2183"/>
    <cellStyle name="Normal 27 89" xfId="2184"/>
    <cellStyle name="Normal 27 9" xfId="2185"/>
    <cellStyle name="Normal 27 90" xfId="2186"/>
    <cellStyle name="Normal 27 91" xfId="2187"/>
    <cellStyle name="Normal 27 92" xfId="2188"/>
    <cellStyle name="Normal 27 93" xfId="2189"/>
    <cellStyle name="Normal 27 94" xfId="2190"/>
    <cellStyle name="Normal 27 95" xfId="2191"/>
    <cellStyle name="Normal 27 96" xfId="2192"/>
    <cellStyle name="Normal 27 97" xfId="2193"/>
    <cellStyle name="Normal 27 98" xfId="2194"/>
    <cellStyle name="Normal 27 99" xfId="2195"/>
    <cellStyle name="Normal 28" xfId="2196"/>
    <cellStyle name="Normal 28 10" xfId="2197"/>
    <cellStyle name="Normal 28 100" xfId="2198"/>
    <cellStyle name="Normal 28 101" xfId="2199"/>
    <cellStyle name="Normal 28 102" xfId="2200"/>
    <cellStyle name="Normal 28 103" xfId="2201"/>
    <cellStyle name="Normal 28 104" xfId="2202"/>
    <cellStyle name="Normal 28 105" xfId="2203"/>
    <cellStyle name="Normal 28 106" xfId="2204"/>
    <cellStyle name="Normal 28 107" xfId="2205"/>
    <cellStyle name="Normal 28 108" xfId="2206"/>
    <cellStyle name="Normal 28 109" xfId="2207"/>
    <cellStyle name="Normal 28 11" xfId="2208"/>
    <cellStyle name="Normal 28 12" xfId="2209"/>
    <cellStyle name="Normal 28 13" xfId="2210"/>
    <cellStyle name="Normal 28 14" xfId="2211"/>
    <cellStyle name="Normal 28 15" xfId="2212"/>
    <cellStyle name="Normal 28 16" xfId="2213"/>
    <cellStyle name="Normal 28 17" xfId="2214"/>
    <cellStyle name="Normal 28 18" xfId="2215"/>
    <cellStyle name="Normal 28 19" xfId="2216"/>
    <cellStyle name="Normal 28 2" xfId="2217"/>
    <cellStyle name="Normal 28 20" xfId="2218"/>
    <cellStyle name="Normal 28 21" xfId="2219"/>
    <cellStyle name="Normal 28 22" xfId="2220"/>
    <cellStyle name="Normal 28 23" xfId="2221"/>
    <cellStyle name="Normal 28 24" xfId="2222"/>
    <cellStyle name="Normal 28 25" xfId="2223"/>
    <cellStyle name="Normal 28 26" xfId="2224"/>
    <cellStyle name="Normal 28 27" xfId="2225"/>
    <cellStyle name="Normal 28 28" xfId="2226"/>
    <cellStyle name="Normal 28 29" xfId="2227"/>
    <cellStyle name="Normal 28 3" xfId="2228"/>
    <cellStyle name="Normal 28 30" xfId="2229"/>
    <cellStyle name="Normal 28 31" xfId="2230"/>
    <cellStyle name="Normal 28 32" xfId="2231"/>
    <cellStyle name="Normal 28 33" xfId="2232"/>
    <cellStyle name="Normal 28 34" xfId="2233"/>
    <cellStyle name="Normal 28 35" xfId="2234"/>
    <cellStyle name="Normal 28 36" xfId="2235"/>
    <cellStyle name="Normal 28 37" xfId="2236"/>
    <cellStyle name="Normal 28 38" xfId="2237"/>
    <cellStyle name="Normal 28 39" xfId="2238"/>
    <cellStyle name="Normal 28 4" xfId="2239"/>
    <cellStyle name="Normal 28 40" xfId="2240"/>
    <cellStyle name="Normal 28 41" xfId="2241"/>
    <cellStyle name="Normal 28 42" xfId="2242"/>
    <cellStyle name="Normal 28 43" xfId="2243"/>
    <cellStyle name="Normal 28 44" xfId="2244"/>
    <cellStyle name="Normal 28 45" xfId="2245"/>
    <cellStyle name="Normal 28 46" xfId="2246"/>
    <cellStyle name="Normal 28 47" xfId="2247"/>
    <cellStyle name="Normal 28 48" xfId="2248"/>
    <cellStyle name="Normal 28 49" xfId="2249"/>
    <cellStyle name="Normal 28 5" xfId="2250"/>
    <cellStyle name="Normal 28 50" xfId="2251"/>
    <cellStyle name="Normal 28 51" xfId="2252"/>
    <cellStyle name="Normal 28 52" xfId="2253"/>
    <cellStyle name="Normal 28 53" xfId="2254"/>
    <cellStyle name="Normal 28 54" xfId="2255"/>
    <cellStyle name="Normal 28 55" xfId="2256"/>
    <cellStyle name="Normal 28 56" xfId="2257"/>
    <cellStyle name="Normal 28 57" xfId="2258"/>
    <cellStyle name="Normal 28 58" xfId="2259"/>
    <cellStyle name="Normal 28 59" xfId="2260"/>
    <cellStyle name="Normal 28 6" xfId="2261"/>
    <cellStyle name="Normal 28 60" xfId="2262"/>
    <cellStyle name="Normal 28 61" xfId="2263"/>
    <cellStyle name="Normal 28 62" xfId="2264"/>
    <cellStyle name="Normal 28 63" xfId="2265"/>
    <cellStyle name="Normal 28 64" xfId="2266"/>
    <cellStyle name="Normal 28 65" xfId="2267"/>
    <cellStyle name="Normal 28 66" xfId="2268"/>
    <cellStyle name="Normal 28 67" xfId="2269"/>
    <cellStyle name="Normal 28 68" xfId="2270"/>
    <cellStyle name="Normal 28 69" xfId="2271"/>
    <cellStyle name="Normal 28 7" xfId="2272"/>
    <cellStyle name="Normal 28 70" xfId="2273"/>
    <cellStyle name="Normal 28 71" xfId="2274"/>
    <cellStyle name="Normal 28 72" xfId="2275"/>
    <cellStyle name="Normal 28 73" xfId="2276"/>
    <cellStyle name="Normal 28 74" xfId="2277"/>
    <cellStyle name="Normal 28 75" xfId="2278"/>
    <cellStyle name="Normal 28 76" xfId="2279"/>
    <cellStyle name="Normal 28 77" xfId="2280"/>
    <cellStyle name="Normal 28 78" xfId="2281"/>
    <cellStyle name="Normal 28 79" xfId="2282"/>
    <cellStyle name="Normal 28 8" xfId="2283"/>
    <cellStyle name="Normal 28 80" xfId="2284"/>
    <cellStyle name="Normal 28 81" xfId="2285"/>
    <cellStyle name="Normal 28 82" xfId="2286"/>
    <cellStyle name="Normal 28 83" xfId="2287"/>
    <cellStyle name="Normal 28 84" xfId="2288"/>
    <cellStyle name="Normal 28 85" xfId="2289"/>
    <cellStyle name="Normal 28 86" xfId="2290"/>
    <cellStyle name="Normal 28 87" xfId="2291"/>
    <cellStyle name="Normal 28 88" xfId="2292"/>
    <cellStyle name="Normal 28 89" xfId="2293"/>
    <cellStyle name="Normal 28 9" xfId="2294"/>
    <cellStyle name="Normal 28 90" xfId="2295"/>
    <cellStyle name="Normal 28 91" xfId="2296"/>
    <cellStyle name="Normal 28 92" xfId="2297"/>
    <cellStyle name="Normal 28 93" xfId="2298"/>
    <cellStyle name="Normal 28 94" xfId="2299"/>
    <cellStyle name="Normal 28 95" xfId="2300"/>
    <cellStyle name="Normal 28 96" xfId="2301"/>
    <cellStyle name="Normal 28 97" xfId="2302"/>
    <cellStyle name="Normal 28 98" xfId="2303"/>
    <cellStyle name="Normal 28 99" xfId="2304"/>
    <cellStyle name="Normal 29" xfId="2305"/>
    <cellStyle name="Normal 29 10" xfId="2306"/>
    <cellStyle name="Normal 29 100" xfId="2307"/>
    <cellStyle name="Normal 29 101" xfId="2308"/>
    <cellStyle name="Normal 29 102" xfId="2309"/>
    <cellStyle name="Normal 29 103" xfId="2310"/>
    <cellStyle name="Normal 29 104" xfId="2311"/>
    <cellStyle name="Normal 29 105" xfId="2312"/>
    <cellStyle name="Normal 29 106" xfId="2313"/>
    <cellStyle name="Normal 29 107" xfId="2314"/>
    <cellStyle name="Normal 29 108" xfId="2315"/>
    <cellStyle name="Normal 29 109" xfId="2316"/>
    <cellStyle name="Normal 29 11" xfId="2317"/>
    <cellStyle name="Normal 29 12" xfId="2318"/>
    <cellStyle name="Normal 29 13" xfId="2319"/>
    <cellStyle name="Normal 29 14" xfId="2320"/>
    <cellStyle name="Normal 29 15" xfId="2321"/>
    <cellStyle name="Normal 29 16" xfId="2322"/>
    <cellStyle name="Normal 29 17" xfId="2323"/>
    <cellStyle name="Normal 29 18" xfId="2324"/>
    <cellStyle name="Normal 29 19" xfId="2325"/>
    <cellStyle name="Normal 29 2" xfId="2326"/>
    <cellStyle name="Normal 29 20" xfId="2327"/>
    <cellStyle name="Normal 29 21" xfId="2328"/>
    <cellStyle name="Normal 29 22" xfId="2329"/>
    <cellStyle name="Normal 29 23" xfId="2330"/>
    <cellStyle name="Normal 29 24" xfId="2331"/>
    <cellStyle name="Normal 29 25" xfId="2332"/>
    <cellStyle name="Normal 29 26" xfId="2333"/>
    <cellStyle name="Normal 29 27" xfId="2334"/>
    <cellStyle name="Normal 29 28" xfId="2335"/>
    <cellStyle name="Normal 29 29" xfId="2336"/>
    <cellStyle name="Normal 29 3" xfId="2337"/>
    <cellStyle name="Normal 29 30" xfId="2338"/>
    <cellStyle name="Normal 29 31" xfId="2339"/>
    <cellStyle name="Normal 29 32" xfId="2340"/>
    <cellStyle name="Normal 29 33" xfId="2341"/>
    <cellStyle name="Normal 29 34" xfId="2342"/>
    <cellStyle name="Normal 29 35" xfId="2343"/>
    <cellStyle name="Normal 29 36" xfId="2344"/>
    <cellStyle name="Normal 29 37" xfId="2345"/>
    <cellStyle name="Normal 29 38" xfId="2346"/>
    <cellStyle name="Normal 29 39" xfId="2347"/>
    <cellStyle name="Normal 29 4" xfId="2348"/>
    <cellStyle name="Normal 29 40" xfId="2349"/>
    <cellStyle name="Normal 29 41" xfId="2350"/>
    <cellStyle name="Normal 29 42" xfId="2351"/>
    <cellStyle name="Normal 29 43" xfId="2352"/>
    <cellStyle name="Normal 29 44" xfId="2353"/>
    <cellStyle name="Normal 29 45" xfId="2354"/>
    <cellStyle name="Normal 29 46" xfId="2355"/>
    <cellStyle name="Normal 29 47" xfId="2356"/>
    <cellStyle name="Normal 29 48" xfId="2357"/>
    <cellStyle name="Normal 29 49" xfId="2358"/>
    <cellStyle name="Normal 29 5" xfId="2359"/>
    <cellStyle name="Normal 29 50" xfId="2360"/>
    <cellStyle name="Normal 29 51" xfId="2361"/>
    <cellStyle name="Normal 29 52" xfId="2362"/>
    <cellStyle name="Normal 29 53" xfId="2363"/>
    <cellStyle name="Normal 29 54" xfId="2364"/>
    <cellStyle name="Normal 29 55" xfId="2365"/>
    <cellStyle name="Normal 29 56" xfId="2366"/>
    <cellStyle name="Normal 29 57" xfId="2367"/>
    <cellStyle name="Normal 29 58" xfId="2368"/>
    <cellStyle name="Normal 29 59" xfId="2369"/>
    <cellStyle name="Normal 29 6" xfId="2370"/>
    <cellStyle name="Normal 29 60" xfId="2371"/>
    <cellStyle name="Normal 29 61" xfId="2372"/>
    <cellStyle name="Normal 29 62" xfId="2373"/>
    <cellStyle name="Normal 29 63" xfId="2374"/>
    <cellStyle name="Normal 29 64" xfId="2375"/>
    <cellStyle name="Normal 29 65" xfId="2376"/>
    <cellStyle name="Normal 29 66" xfId="2377"/>
    <cellStyle name="Normal 29 67" xfId="2378"/>
    <cellStyle name="Normal 29 68" xfId="2379"/>
    <cellStyle name="Normal 29 69" xfId="2380"/>
    <cellStyle name="Normal 29 7" xfId="2381"/>
    <cellStyle name="Normal 29 70" xfId="2382"/>
    <cellStyle name="Normal 29 71" xfId="2383"/>
    <cellStyle name="Normal 29 72" xfId="2384"/>
    <cellStyle name="Normal 29 73" xfId="2385"/>
    <cellStyle name="Normal 29 74" xfId="2386"/>
    <cellStyle name="Normal 29 75" xfId="2387"/>
    <cellStyle name="Normal 29 76" xfId="2388"/>
    <cellStyle name="Normal 29 77" xfId="2389"/>
    <cellStyle name="Normal 29 78" xfId="2390"/>
    <cellStyle name="Normal 29 79" xfId="2391"/>
    <cellStyle name="Normal 29 8" xfId="2392"/>
    <cellStyle name="Normal 29 80" xfId="2393"/>
    <cellStyle name="Normal 29 81" xfId="2394"/>
    <cellStyle name="Normal 29 82" xfId="2395"/>
    <cellStyle name="Normal 29 83" xfId="2396"/>
    <cellStyle name="Normal 29 84" xfId="2397"/>
    <cellStyle name="Normal 29 85" xfId="2398"/>
    <cellStyle name="Normal 29 86" xfId="2399"/>
    <cellStyle name="Normal 29 87" xfId="2400"/>
    <cellStyle name="Normal 29 88" xfId="2401"/>
    <cellStyle name="Normal 29 89" xfId="2402"/>
    <cellStyle name="Normal 29 9" xfId="2403"/>
    <cellStyle name="Normal 29 90" xfId="2404"/>
    <cellStyle name="Normal 29 91" xfId="2405"/>
    <cellStyle name="Normal 29 92" xfId="2406"/>
    <cellStyle name="Normal 29 93" xfId="2407"/>
    <cellStyle name="Normal 29 94" xfId="2408"/>
    <cellStyle name="Normal 29 95" xfId="2409"/>
    <cellStyle name="Normal 29 96" xfId="2410"/>
    <cellStyle name="Normal 29 97" xfId="2411"/>
    <cellStyle name="Normal 29 98" xfId="2412"/>
    <cellStyle name="Normal 29 99" xfId="2413"/>
    <cellStyle name="Normal 3" xfId="2414"/>
    <cellStyle name="Normal-- 3" xfId="2415"/>
    <cellStyle name="Normal 3 10" xfId="2416"/>
    <cellStyle name="Normal 3 11" xfId="2417"/>
    <cellStyle name="Normal 3 12" xfId="2418"/>
    <cellStyle name="Normal 3 13" xfId="2419"/>
    <cellStyle name="Normal 3 14" xfId="2420"/>
    <cellStyle name="Normal 3 15" xfId="2421"/>
    <cellStyle name="Normal 3 16" xfId="2422"/>
    <cellStyle name="Normal 3 17" xfId="2423"/>
    <cellStyle name="Normal 3 18" xfId="2424"/>
    <cellStyle name="Normal 3 19" xfId="2425"/>
    <cellStyle name="Normal 3 2" xfId="2426"/>
    <cellStyle name="Normal 3 2 2" xfId="2427"/>
    <cellStyle name="Normal 3 2 2 2" xfId="2428"/>
    <cellStyle name="Normal 3 2 3" xfId="2429"/>
    <cellStyle name="Normal 3 2 4" xfId="2430"/>
    <cellStyle name="Normal 3 20" xfId="2431"/>
    <cellStyle name="Normal 3 21" xfId="2432"/>
    <cellStyle name="Normal 3 22" xfId="2433"/>
    <cellStyle name="Normal 3 22 2" xfId="2434"/>
    <cellStyle name="Normal 3 22 2 2" xfId="2435"/>
    <cellStyle name="Normal 3 22 2 2 2" xfId="2436"/>
    <cellStyle name="Normal 3 22 2 3" xfId="2437"/>
    <cellStyle name="Normal 3 22 3" xfId="2438"/>
    <cellStyle name="Normal 3 22 3 2" xfId="2439"/>
    <cellStyle name="Normal 3 22 4" xfId="2440"/>
    <cellStyle name="Normal 3 23" xfId="2441"/>
    <cellStyle name="Normal 3 24" xfId="2442"/>
    <cellStyle name="Normal 3 24 2" xfId="2443"/>
    <cellStyle name="Normal 3 24 2 2" xfId="2444"/>
    <cellStyle name="Normal 3 24 3" xfId="2445"/>
    <cellStyle name="Normal 3 25" xfId="2446"/>
    <cellStyle name="Normal 3 26" xfId="2447"/>
    <cellStyle name="Normal 3 27" xfId="2448"/>
    <cellStyle name="Normal 3 28" xfId="2449"/>
    <cellStyle name="Normal 3 29" xfId="2450"/>
    <cellStyle name="Normal 3 3" xfId="2451"/>
    <cellStyle name="Normal 3 3 2" xfId="2452"/>
    <cellStyle name="Normal 3 3 3" xfId="2453"/>
    <cellStyle name="Normal 3 3 4" xfId="2454"/>
    <cellStyle name="Normal 3 30" xfId="2455"/>
    <cellStyle name="Normal 3 31" xfId="2456"/>
    <cellStyle name="Normal 3 32" xfId="2457"/>
    <cellStyle name="Normal 3 33" xfId="2458"/>
    <cellStyle name="Normal 3 34" xfId="2459"/>
    <cellStyle name="Normal 3 35" xfId="2460"/>
    <cellStyle name="Normal 3 36" xfId="2461"/>
    <cellStyle name="Normal 3 37" xfId="2462"/>
    <cellStyle name="Normal 3 38" xfId="2463"/>
    <cellStyle name="Normal 3 39" xfId="2464"/>
    <cellStyle name="Normal 3 39 2" xfId="2465"/>
    <cellStyle name="Normal 3 4" xfId="2466"/>
    <cellStyle name="Normal 3 4 2" xfId="2467"/>
    <cellStyle name="Normal 3 4 3" xfId="2468"/>
    <cellStyle name="Normal 3 40" xfId="2469"/>
    <cellStyle name="Normal 3 41" xfId="2470"/>
    <cellStyle name="Normal 3 42" xfId="2471"/>
    <cellStyle name="Normal 3 43" xfId="2472"/>
    <cellStyle name="Normal 3 44" xfId="2473"/>
    <cellStyle name="Normal 3 45" xfId="2474"/>
    <cellStyle name="Normal 3 46" xfId="2475"/>
    <cellStyle name="Normal 3 47" xfId="2476"/>
    <cellStyle name="Normal 3 48" xfId="2477"/>
    <cellStyle name="Normal 3 49" xfId="2478"/>
    <cellStyle name="Normal 3 5" xfId="2479"/>
    <cellStyle name="Normal 3 5 2" xfId="2480"/>
    <cellStyle name="Normal 3 50" xfId="2481"/>
    <cellStyle name="Normal 3 51" xfId="2482"/>
    <cellStyle name="Normal 3 52" xfId="2483"/>
    <cellStyle name="Normal 3 53" xfId="2484"/>
    <cellStyle name="Normal 3 6" xfId="2485"/>
    <cellStyle name="Normal 3 7" xfId="2486"/>
    <cellStyle name="Normal 3 8" xfId="2487"/>
    <cellStyle name="Normal 3 9" xfId="2488"/>
    <cellStyle name="Normal 30" xfId="2489"/>
    <cellStyle name="Normal 30 10" xfId="2490"/>
    <cellStyle name="Normal 30 100" xfId="2491"/>
    <cellStyle name="Normal 30 101" xfId="2492"/>
    <cellStyle name="Normal 30 102" xfId="2493"/>
    <cellStyle name="Normal 30 103" xfId="2494"/>
    <cellStyle name="Normal 30 104" xfId="2495"/>
    <cellStyle name="Normal 30 105" xfId="2496"/>
    <cellStyle name="Normal 30 106" xfId="2497"/>
    <cellStyle name="Normal 30 107" xfId="2498"/>
    <cellStyle name="Normal 30 108" xfId="2499"/>
    <cellStyle name="Normal 30 109" xfId="2500"/>
    <cellStyle name="Normal 30 11" xfId="2501"/>
    <cellStyle name="Normal 30 12" xfId="2502"/>
    <cellStyle name="Normal 30 13" xfId="2503"/>
    <cellStyle name="Normal 30 14" xfId="2504"/>
    <cellStyle name="Normal 30 15" xfId="2505"/>
    <cellStyle name="Normal 30 16" xfId="2506"/>
    <cellStyle name="Normal 30 17" xfId="2507"/>
    <cellStyle name="Normal 30 18" xfId="2508"/>
    <cellStyle name="Normal 30 19" xfId="2509"/>
    <cellStyle name="Normal 30 2" xfId="2510"/>
    <cellStyle name="Normal 30 20" xfId="2511"/>
    <cellStyle name="Normal 30 21" xfId="2512"/>
    <cellStyle name="Normal 30 22" xfId="2513"/>
    <cellStyle name="Normal 30 23" xfId="2514"/>
    <cellStyle name="Normal 30 24" xfId="2515"/>
    <cellStyle name="Normal 30 25" xfId="2516"/>
    <cellStyle name="Normal 30 26" xfId="2517"/>
    <cellStyle name="Normal 30 27" xfId="2518"/>
    <cellStyle name="Normal 30 28" xfId="2519"/>
    <cellStyle name="Normal 30 29" xfId="2520"/>
    <cellStyle name="Normal 30 3" xfId="2521"/>
    <cellStyle name="Normal 30 30" xfId="2522"/>
    <cellStyle name="Normal 30 31" xfId="2523"/>
    <cellStyle name="Normal 30 32" xfId="2524"/>
    <cellStyle name="Normal 30 33" xfId="2525"/>
    <cellStyle name="Normal 30 34" xfId="2526"/>
    <cellStyle name="Normal 30 35" xfId="2527"/>
    <cellStyle name="Normal 30 36" xfId="2528"/>
    <cellStyle name="Normal 30 37" xfId="2529"/>
    <cellStyle name="Normal 30 38" xfId="2530"/>
    <cellStyle name="Normal 30 39" xfId="2531"/>
    <cellStyle name="Normal 30 4" xfId="2532"/>
    <cellStyle name="Normal 30 40" xfId="2533"/>
    <cellStyle name="Normal 30 41" xfId="2534"/>
    <cellStyle name="Normal 30 42" xfId="2535"/>
    <cellStyle name="Normal 30 43" xfId="2536"/>
    <cellStyle name="Normal 30 44" xfId="2537"/>
    <cellStyle name="Normal 30 45" xfId="2538"/>
    <cellStyle name="Normal 30 46" xfId="2539"/>
    <cellStyle name="Normal 30 47" xfId="2540"/>
    <cellStyle name="Normal 30 48" xfId="2541"/>
    <cellStyle name="Normal 30 49" xfId="2542"/>
    <cellStyle name="Normal 30 5" xfId="2543"/>
    <cellStyle name="Normal 30 50" xfId="2544"/>
    <cellStyle name="Normal 30 51" xfId="2545"/>
    <cellStyle name="Normal 30 52" xfId="2546"/>
    <cellStyle name="Normal 30 53" xfId="2547"/>
    <cellStyle name="Normal 30 54" xfId="2548"/>
    <cellStyle name="Normal 30 55" xfId="2549"/>
    <cellStyle name="Normal 30 56" xfId="2550"/>
    <cellStyle name="Normal 30 57" xfId="2551"/>
    <cellStyle name="Normal 30 58" xfId="2552"/>
    <cellStyle name="Normal 30 59" xfId="2553"/>
    <cellStyle name="Normal 30 6" xfId="2554"/>
    <cellStyle name="Normal 30 60" xfId="2555"/>
    <cellStyle name="Normal 30 61" xfId="2556"/>
    <cellStyle name="Normal 30 62" xfId="2557"/>
    <cellStyle name="Normal 30 63" xfId="2558"/>
    <cellStyle name="Normal 30 64" xfId="2559"/>
    <cellStyle name="Normal 30 65" xfId="2560"/>
    <cellStyle name="Normal 30 66" xfId="2561"/>
    <cellStyle name="Normal 30 67" xfId="2562"/>
    <cellStyle name="Normal 30 68" xfId="2563"/>
    <cellStyle name="Normal 30 69" xfId="2564"/>
    <cellStyle name="Normal 30 7" xfId="2565"/>
    <cellStyle name="Normal 30 70" xfId="2566"/>
    <cellStyle name="Normal 30 71" xfId="2567"/>
    <cellStyle name="Normal 30 72" xfId="2568"/>
    <cellStyle name="Normal 30 73" xfId="2569"/>
    <cellStyle name="Normal 30 74" xfId="2570"/>
    <cellStyle name="Normal 30 75" xfId="2571"/>
    <cellStyle name="Normal 30 76" xfId="2572"/>
    <cellStyle name="Normal 30 77" xfId="2573"/>
    <cellStyle name="Normal 30 78" xfId="2574"/>
    <cellStyle name="Normal 30 79" xfId="2575"/>
    <cellStyle name="Normal 30 8" xfId="2576"/>
    <cellStyle name="Normal 30 80" xfId="2577"/>
    <cellStyle name="Normal 30 81" xfId="2578"/>
    <cellStyle name="Normal 30 82" xfId="2579"/>
    <cellStyle name="Normal 30 83" xfId="2580"/>
    <cellStyle name="Normal 30 84" xfId="2581"/>
    <cellStyle name="Normal 30 85" xfId="2582"/>
    <cellStyle name="Normal 30 86" xfId="2583"/>
    <cellStyle name="Normal 30 87" xfId="2584"/>
    <cellStyle name="Normal 30 88" xfId="2585"/>
    <cellStyle name="Normal 30 89" xfId="2586"/>
    <cellStyle name="Normal 30 9" xfId="2587"/>
    <cellStyle name="Normal 30 90" xfId="2588"/>
    <cellStyle name="Normal 30 91" xfId="2589"/>
    <cellStyle name="Normal 30 92" xfId="2590"/>
    <cellStyle name="Normal 30 93" xfId="2591"/>
    <cellStyle name="Normal 30 94" xfId="2592"/>
    <cellStyle name="Normal 30 95" xfId="2593"/>
    <cellStyle name="Normal 30 96" xfId="2594"/>
    <cellStyle name="Normal 30 97" xfId="2595"/>
    <cellStyle name="Normal 30 98" xfId="2596"/>
    <cellStyle name="Normal 30 99" xfId="2597"/>
    <cellStyle name="Normal 31" xfId="2598"/>
    <cellStyle name="Normal 31 10" xfId="2599"/>
    <cellStyle name="Normal 31 100" xfId="2600"/>
    <cellStyle name="Normal 31 101" xfId="2601"/>
    <cellStyle name="Normal 31 102" xfId="2602"/>
    <cellStyle name="Normal 31 103" xfId="2603"/>
    <cellStyle name="Normal 31 104" xfId="2604"/>
    <cellStyle name="Normal 31 105" xfId="2605"/>
    <cellStyle name="Normal 31 106" xfId="2606"/>
    <cellStyle name="Normal 31 107" xfId="2607"/>
    <cellStyle name="Normal 31 108" xfId="2608"/>
    <cellStyle name="Normal 31 109" xfId="2609"/>
    <cellStyle name="Normal 31 11" xfId="2610"/>
    <cellStyle name="Normal 31 12" xfId="2611"/>
    <cellStyle name="Normal 31 13" xfId="2612"/>
    <cellStyle name="Normal 31 14" xfId="2613"/>
    <cellStyle name="Normal 31 15" xfId="2614"/>
    <cellStyle name="Normal 31 16" xfId="2615"/>
    <cellStyle name="Normal 31 17" xfId="2616"/>
    <cellStyle name="Normal 31 18" xfId="2617"/>
    <cellStyle name="Normal 31 19" xfId="2618"/>
    <cellStyle name="Normal 31 2" xfId="2619"/>
    <cellStyle name="Normal 31 20" xfId="2620"/>
    <cellStyle name="Normal 31 21" xfId="2621"/>
    <cellStyle name="Normal 31 22" xfId="2622"/>
    <cellStyle name="Normal 31 23" xfId="2623"/>
    <cellStyle name="Normal 31 24" xfId="2624"/>
    <cellStyle name="Normal 31 25" xfId="2625"/>
    <cellStyle name="Normal 31 26" xfId="2626"/>
    <cellStyle name="Normal 31 27" xfId="2627"/>
    <cellStyle name="Normal 31 28" xfId="2628"/>
    <cellStyle name="Normal 31 29" xfId="2629"/>
    <cellStyle name="Normal 31 3" xfId="2630"/>
    <cellStyle name="Normal 31 30" xfId="2631"/>
    <cellStyle name="Normal 31 31" xfId="2632"/>
    <cellStyle name="Normal 31 32" xfId="2633"/>
    <cellStyle name="Normal 31 33" xfId="2634"/>
    <cellStyle name="Normal 31 34" xfId="2635"/>
    <cellStyle name="Normal 31 35" xfId="2636"/>
    <cellStyle name="Normal 31 36" xfId="2637"/>
    <cellStyle name="Normal 31 37" xfId="2638"/>
    <cellStyle name="Normal 31 38" xfId="2639"/>
    <cellStyle name="Normal 31 39" xfId="2640"/>
    <cellStyle name="Normal 31 4" xfId="2641"/>
    <cellStyle name="Normal 31 40" xfId="2642"/>
    <cellStyle name="Normal 31 41" xfId="2643"/>
    <cellStyle name="Normal 31 42" xfId="2644"/>
    <cellStyle name="Normal 31 43" xfId="2645"/>
    <cellStyle name="Normal 31 44" xfId="2646"/>
    <cellStyle name="Normal 31 45" xfId="2647"/>
    <cellStyle name="Normal 31 46" xfId="2648"/>
    <cellStyle name="Normal 31 47" xfId="2649"/>
    <cellStyle name="Normal 31 48" xfId="2650"/>
    <cellStyle name="Normal 31 49" xfId="2651"/>
    <cellStyle name="Normal 31 5" xfId="2652"/>
    <cellStyle name="Normal 31 50" xfId="2653"/>
    <cellStyle name="Normal 31 51" xfId="2654"/>
    <cellStyle name="Normal 31 52" xfId="2655"/>
    <cellStyle name="Normal 31 53" xfId="2656"/>
    <cellStyle name="Normal 31 54" xfId="2657"/>
    <cellStyle name="Normal 31 55" xfId="2658"/>
    <cellStyle name="Normal 31 56" xfId="2659"/>
    <cellStyle name="Normal 31 57" xfId="2660"/>
    <cellStyle name="Normal 31 58" xfId="2661"/>
    <cellStyle name="Normal 31 59" xfId="2662"/>
    <cellStyle name="Normal 31 6" xfId="2663"/>
    <cellStyle name="Normal 31 60" xfId="2664"/>
    <cellStyle name="Normal 31 61" xfId="2665"/>
    <cellStyle name="Normal 31 62" xfId="2666"/>
    <cellStyle name="Normal 31 63" xfId="2667"/>
    <cellStyle name="Normal 31 64" xfId="2668"/>
    <cellStyle name="Normal 31 65" xfId="2669"/>
    <cellStyle name="Normal 31 66" xfId="2670"/>
    <cellStyle name="Normal 31 67" xfId="2671"/>
    <cellStyle name="Normal 31 68" xfId="2672"/>
    <cellStyle name="Normal 31 69" xfId="2673"/>
    <cellStyle name="Normal 31 7" xfId="2674"/>
    <cellStyle name="Normal 31 70" xfId="2675"/>
    <cellStyle name="Normal 31 71" xfId="2676"/>
    <cellStyle name="Normal 31 72" xfId="2677"/>
    <cellStyle name="Normal 31 73" xfId="2678"/>
    <cellStyle name="Normal 31 74" xfId="2679"/>
    <cellStyle name="Normal 31 75" xfId="2680"/>
    <cellStyle name="Normal 31 76" xfId="2681"/>
    <cellStyle name="Normal 31 77" xfId="2682"/>
    <cellStyle name="Normal 31 78" xfId="2683"/>
    <cellStyle name="Normal 31 79" xfId="2684"/>
    <cellStyle name="Normal 31 8" xfId="2685"/>
    <cellStyle name="Normal 31 80" xfId="2686"/>
    <cellStyle name="Normal 31 81" xfId="2687"/>
    <cellStyle name="Normal 31 82" xfId="2688"/>
    <cellStyle name="Normal 31 83" xfId="2689"/>
    <cellStyle name="Normal 31 84" xfId="2690"/>
    <cellStyle name="Normal 31 85" xfId="2691"/>
    <cellStyle name="Normal 31 86" xfId="2692"/>
    <cellStyle name="Normal 31 87" xfId="2693"/>
    <cellStyle name="Normal 31 88" xfId="2694"/>
    <cellStyle name="Normal 31 89" xfId="2695"/>
    <cellStyle name="Normal 31 9" xfId="2696"/>
    <cellStyle name="Normal 31 90" xfId="2697"/>
    <cellStyle name="Normal 31 91" xfId="2698"/>
    <cellStyle name="Normal 31 92" xfId="2699"/>
    <cellStyle name="Normal 31 93" xfId="2700"/>
    <cellStyle name="Normal 31 94" xfId="2701"/>
    <cellStyle name="Normal 31 95" xfId="2702"/>
    <cellStyle name="Normal 31 96" xfId="2703"/>
    <cellStyle name="Normal 31 97" xfId="2704"/>
    <cellStyle name="Normal 31 98" xfId="2705"/>
    <cellStyle name="Normal 31 99" xfId="2706"/>
    <cellStyle name="Normal 32" xfId="2707"/>
    <cellStyle name="Normal 32 2" xfId="2708"/>
    <cellStyle name="Normal 33" xfId="2709"/>
    <cellStyle name="Normal 33 2" xfId="2710"/>
    <cellStyle name="Normal 34" xfId="2711"/>
    <cellStyle name="Normal 35" xfId="2712"/>
    <cellStyle name="Normal 35 10" xfId="2713"/>
    <cellStyle name="Normal 35 100" xfId="2714"/>
    <cellStyle name="Normal 35 101" xfId="2715"/>
    <cellStyle name="Normal 35 102" xfId="2716"/>
    <cellStyle name="Normal 35 103" xfId="2717"/>
    <cellStyle name="Normal 35 104" xfId="2718"/>
    <cellStyle name="Normal 35 105" xfId="2719"/>
    <cellStyle name="Normal 35 106" xfId="2720"/>
    <cellStyle name="Normal 35 107" xfId="2721"/>
    <cellStyle name="Normal 35 108" xfId="2722"/>
    <cellStyle name="Normal 35 109" xfId="2723"/>
    <cellStyle name="Normal 35 11" xfId="2724"/>
    <cellStyle name="Normal 35 12" xfId="2725"/>
    <cellStyle name="Normal 35 13" xfId="2726"/>
    <cellStyle name="Normal 35 14" xfId="2727"/>
    <cellStyle name="Normal 35 15" xfId="2728"/>
    <cellStyle name="Normal 35 16" xfId="2729"/>
    <cellStyle name="Normal 35 17" xfId="2730"/>
    <cellStyle name="Normal 35 18" xfId="2731"/>
    <cellStyle name="Normal 35 19" xfId="2732"/>
    <cellStyle name="Normal 35 2" xfId="2733"/>
    <cellStyle name="Normal 35 20" xfId="2734"/>
    <cellStyle name="Normal 35 21" xfId="2735"/>
    <cellStyle name="Normal 35 22" xfId="2736"/>
    <cellStyle name="Normal 35 23" xfId="2737"/>
    <cellStyle name="Normal 35 24" xfId="2738"/>
    <cellStyle name="Normal 35 25" xfId="2739"/>
    <cellStyle name="Normal 35 26" xfId="2740"/>
    <cellStyle name="Normal 35 27" xfId="2741"/>
    <cellStyle name="Normal 35 28" xfId="2742"/>
    <cellStyle name="Normal 35 29" xfId="2743"/>
    <cellStyle name="Normal 35 3" xfId="2744"/>
    <cellStyle name="Normal 35 30" xfId="2745"/>
    <cellStyle name="Normal 35 31" xfId="2746"/>
    <cellStyle name="Normal 35 32" xfId="2747"/>
    <cellStyle name="Normal 35 33" xfId="2748"/>
    <cellStyle name="Normal 35 34" xfId="2749"/>
    <cellStyle name="Normal 35 35" xfId="2750"/>
    <cellStyle name="Normal 35 36" xfId="2751"/>
    <cellStyle name="Normal 35 37" xfId="2752"/>
    <cellStyle name="Normal 35 38" xfId="2753"/>
    <cellStyle name="Normal 35 39" xfId="2754"/>
    <cellStyle name="Normal 35 4" xfId="2755"/>
    <cellStyle name="Normal 35 40" xfId="2756"/>
    <cellStyle name="Normal 35 41" xfId="2757"/>
    <cellStyle name="Normal 35 42" xfId="2758"/>
    <cellStyle name="Normal 35 43" xfId="2759"/>
    <cellStyle name="Normal 35 44" xfId="2760"/>
    <cellStyle name="Normal 35 45" xfId="2761"/>
    <cellStyle name="Normal 35 46" xfId="2762"/>
    <cellStyle name="Normal 35 47" xfId="2763"/>
    <cellStyle name="Normal 35 48" xfId="2764"/>
    <cellStyle name="Normal 35 49" xfId="2765"/>
    <cellStyle name="Normal 35 5" xfId="2766"/>
    <cellStyle name="Normal 35 50" xfId="2767"/>
    <cellStyle name="Normal 35 51" xfId="2768"/>
    <cellStyle name="Normal 35 52" xfId="2769"/>
    <cellStyle name="Normal 35 53" xfId="2770"/>
    <cellStyle name="Normal 35 54" xfId="2771"/>
    <cellStyle name="Normal 35 55" xfId="2772"/>
    <cellStyle name="Normal 35 56" xfId="2773"/>
    <cellStyle name="Normal 35 57" xfId="2774"/>
    <cellStyle name="Normal 35 58" xfId="2775"/>
    <cellStyle name="Normal 35 59" xfId="2776"/>
    <cellStyle name="Normal 35 6" xfId="2777"/>
    <cellStyle name="Normal 35 60" xfId="2778"/>
    <cellStyle name="Normal 35 61" xfId="2779"/>
    <cellStyle name="Normal 35 62" xfId="2780"/>
    <cellStyle name="Normal 35 63" xfId="2781"/>
    <cellStyle name="Normal 35 64" xfId="2782"/>
    <cellStyle name="Normal 35 65" xfId="2783"/>
    <cellStyle name="Normal 35 66" xfId="2784"/>
    <cellStyle name="Normal 35 67" xfId="2785"/>
    <cellStyle name="Normal 35 68" xfId="2786"/>
    <cellStyle name="Normal 35 69" xfId="2787"/>
    <cellStyle name="Normal 35 7" xfId="2788"/>
    <cellStyle name="Normal 35 70" xfId="2789"/>
    <cellStyle name="Normal 35 71" xfId="2790"/>
    <cellStyle name="Normal 35 72" xfId="2791"/>
    <cellStyle name="Normal 35 73" xfId="2792"/>
    <cellStyle name="Normal 35 74" xfId="2793"/>
    <cellStyle name="Normal 35 75" xfId="2794"/>
    <cellStyle name="Normal 35 76" xfId="2795"/>
    <cellStyle name="Normal 35 77" xfId="2796"/>
    <cellStyle name="Normal 35 78" xfId="2797"/>
    <cellStyle name="Normal 35 79" xfId="2798"/>
    <cellStyle name="Normal 35 8" xfId="2799"/>
    <cellStyle name="Normal 35 80" xfId="2800"/>
    <cellStyle name="Normal 35 81" xfId="2801"/>
    <cellStyle name="Normal 35 82" xfId="2802"/>
    <cellStyle name="Normal 35 83" xfId="2803"/>
    <cellStyle name="Normal 35 84" xfId="2804"/>
    <cellStyle name="Normal 35 85" xfId="2805"/>
    <cellStyle name="Normal 35 86" xfId="2806"/>
    <cellStyle name="Normal 35 87" xfId="2807"/>
    <cellStyle name="Normal 35 88" xfId="2808"/>
    <cellStyle name="Normal 35 89" xfId="2809"/>
    <cellStyle name="Normal 35 9" xfId="2810"/>
    <cellStyle name="Normal 35 90" xfId="2811"/>
    <cellStyle name="Normal 35 91" xfId="2812"/>
    <cellStyle name="Normal 35 92" xfId="2813"/>
    <cellStyle name="Normal 35 93" xfId="2814"/>
    <cellStyle name="Normal 35 94" xfId="2815"/>
    <cellStyle name="Normal 35 95" xfId="2816"/>
    <cellStyle name="Normal 35 96" xfId="2817"/>
    <cellStyle name="Normal 35 97" xfId="2818"/>
    <cellStyle name="Normal 35 98" xfId="2819"/>
    <cellStyle name="Normal 35 99" xfId="2820"/>
    <cellStyle name="Normal 36" xfId="2821"/>
    <cellStyle name="Normal 36 10" xfId="2822"/>
    <cellStyle name="Normal 36 100" xfId="2823"/>
    <cellStyle name="Normal 36 101" xfId="2824"/>
    <cellStyle name="Normal 36 102" xfId="2825"/>
    <cellStyle name="Normal 36 103" xfId="2826"/>
    <cellStyle name="Normal 36 104" xfId="2827"/>
    <cellStyle name="Normal 36 105" xfId="2828"/>
    <cellStyle name="Normal 36 106" xfId="2829"/>
    <cellStyle name="Normal 36 107" xfId="2830"/>
    <cellStyle name="Normal 36 108" xfId="2831"/>
    <cellStyle name="Normal 36 109" xfId="2832"/>
    <cellStyle name="Normal 36 11" xfId="2833"/>
    <cellStyle name="Normal 36 12" xfId="2834"/>
    <cellStyle name="Normal 36 13" xfId="2835"/>
    <cellStyle name="Normal 36 14" xfId="2836"/>
    <cellStyle name="Normal 36 15" xfId="2837"/>
    <cellStyle name="Normal 36 16" xfId="2838"/>
    <cellStyle name="Normal 36 17" xfId="2839"/>
    <cellStyle name="Normal 36 18" xfId="2840"/>
    <cellStyle name="Normal 36 19" xfId="2841"/>
    <cellStyle name="Normal 36 2" xfId="2842"/>
    <cellStyle name="Normal 36 20" xfId="2843"/>
    <cellStyle name="Normal 36 21" xfId="2844"/>
    <cellStyle name="Normal 36 22" xfId="2845"/>
    <cellStyle name="Normal 36 23" xfId="2846"/>
    <cellStyle name="Normal 36 24" xfId="2847"/>
    <cellStyle name="Normal 36 25" xfId="2848"/>
    <cellStyle name="Normal 36 26" xfId="2849"/>
    <cellStyle name="Normal 36 27" xfId="2850"/>
    <cellStyle name="Normal 36 28" xfId="2851"/>
    <cellStyle name="Normal 36 29" xfId="2852"/>
    <cellStyle name="Normal 36 3" xfId="2853"/>
    <cellStyle name="Normal 36 30" xfId="2854"/>
    <cellStyle name="Normal 36 31" xfId="2855"/>
    <cellStyle name="Normal 36 32" xfId="2856"/>
    <cellStyle name="Normal 36 33" xfId="2857"/>
    <cellStyle name="Normal 36 34" xfId="2858"/>
    <cellStyle name="Normal 36 35" xfId="2859"/>
    <cellStyle name="Normal 36 36" xfId="2860"/>
    <cellStyle name="Normal 36 37" xfId="2861"/>
    <cellStyle name="Normal 36 38" xfId="2862"/>
    <cellStyle name="Normal 36 39" xfId="2863"/>
    <cellStyle name="Normal 36 4" xfId="2864"/>
    <cellStyle name="Normal 36 40" xfId="2865"/>
    <cellStyle name="Normal 36 41" xfId="2866"/>
    <cellStyle name="Normal 36 42" xfId="2867"/>
    <cellStyle name="Normal 36 43" xfId="2868"/>
    <cellStyle name="Normal 36 44" xfId="2869"/>
    <cellStyle name="Normal 36 45" xfId="2870"/>
    <cellStyle name="Normal 36 46" xfId="2871"/>
    <cellStyle name="Normal 36 47" xfId="2872"/>
    <cellStyle name="Normal 36 48" xfId="2873"/>
    <cellStyle name="Normal 36 49" xfId="2874"/>
    <cellStyle name="Normal 36 5" xfId="2875"/>
    <cellStyle name="Normal 36 50" xfId="2876"/>
    <cellStyle name="Normal 36 51" xfId="2877"/>
    <cellStyle name="Normal 36 52" xfId="2878"/>
    <cellStyle name="Normal 36 53" xfId="2879"/>
    <cellStyle name="Normal 36 54" xfId="2880"/>
    <cellStyle name="Normal 36 55" xfId="2881"/>
    <cellStyle name="Normal 36 56" xfId="2882"/>
    <cellStyle name="Normal 36 57" xfId="2883"/>
    <cellStyle name="Normal 36 58" xfId="2884"/>
    <cellStyle name="Normal 36 59" xfId="2885"/>
    <cellStyle name="Normal 36 6" xfId="2886"/>
    <cellStyle name="Normal 36 60" xfId="2887"/>
    <cellStyle name="Normal 36 61" xfId="2888"/>
    <cellStyle name="Normal 36 62" xfId="2889"/>
    <cellStyle name="Normal 36 63" xfId="2890"/>
    <cellStyle name="Normal 36 64" xfId="2891"/>
    <cellStyle name="Normal 36 65" xfId="2892"/>
    <cellStyle name="Normal 36 66" xfId="2893"/>
    <cellStyle name="Normal 36 67" xfId="2894"/>
    <cellStyle name="Normal 36 68" xfId="2895"/>
    <cellStyle name="Normal 36 69" xfId="2896"/>
    <cellStyle name="Normal 36 7" xfId="2897"/>
    <cellStyle name="Normal 36 70" xfId="2898"/>
    <cellStyle name="Normal 36 71" xfId="2899"/>
    <cellStyle name="Normal 36 72" xfId="2900"/>
    <cellStyle name="Normal 36 73" xfId="2901"/>
    <cellStyle name="Normal 36 74" xfId="2902"/>
    <cellStyle name="Normal 36 75" xfId="2903"/>
    <cellStyle name="Normal 36 76" xfId="2904"/>
    <cellStyle name="Normal 36 77" xfId="2905"/>
    <cellStyle name="Normal 36 78" xfId="2906"/>
    <cellStyle name="Normal 36 79" xfId="2907"/>
    <cellStyle name="Normal 36 8" xfId="2908"/>
    <cellStyle name="Normal 36 80" xfId="2909"/>
    <cellStyle name="Normal 36 81" xfId="2910"/>
    <cellStyle name="Normal 36 82" xfId="2911"/>
    <cellStyle name="Normal 36 83" xfId="2912"/>
    <cellStyle name="Normal 36 84" xfId="2913"/>
    <cellStyle name="Normal 36 85" xfId="2914"/>
    <cellStyle name="Normal 36 86" xfId="2915"/>
    <cellStyle name="Normal 36 87" xfId="2916"/>
    <cellStyle name="Normal 36 88" xfId="2917"/>
    <cellStyle name="Normal 36 89" xfId="2918"/>
    <cellStyle name="Normal 36 9" xfId="2919"/>
    <cellStyle name="Normal 36 90" xfId="2920"/>
    <cellStyle name="Normal 36 91" xfId="2921"/>
    <cellStyle name="Normal 36 92" xfId="2922"/>
    <cellStyle name="Normal 36 93" xfId="2923"/>
    <cellStyle name="Normal 36 94" xfId="2924"/>
    <cellStyle name="Normal 36 95" xfId="2925"/>
    <cellStyle name="Normal 36 96" xfId="2926"/>
    <cellStyle name="Normal 36 97" xfId="2927"/>
    <cellStyle name="Normal 36 98" xfId="2928"/>
    <cellStyle name="Normal 36 99" xfId="2929"/>
    <cellStyle name="Normal 37" xfId="2930"/>
    <cellStyle name="Normal 38" xfId="2931"/>
    <cellStyle name="Normal 39" xfId="2932"/>
    <cellStyle name="Normal 4" xfId="2933"/>
    <cellStyle name="Normal-- 4" xfId="2934"/>
    <cellStyle name="Normal 4 10" xfId="2935"/>
    <cellStyle name="Normal 4 10 2" xfId="2936"/>
    <cellStyle name="Normal 4 100" xfId="2937"/>
    <cellStyle name="Normal 4 101" xfId="2938"/>
    <cellStyle name="Normal 4 102" xfId="2939"/>
    <cellStyle name="Normal 4 103" xfId="2940"/>
    <cellStyle name="Normal 4 104" xfId="2941"/>
    <cellStyle name="Normal 4 105" xfId="2942"/>
    <cellStyle name="Normal 4 106" xfId="2943"/>
    <cellStyle name="Normal 4 107" xfId="2944"/>
    <cellStyle name="Normal 4 108" xfId="2945"/>
    <cellStyle name="Normal 4 109" xfId="2946"/>
    <cellStyle name="Normal 4 11" xfId="2947"/>
    <cellStyle name="Normal 4 11 2" xfId="2948"/>
    <cellStyle name="Normal 4 110" xfId="2949"/>
    <cellStyle name="Normal 4 111" xfId="2950"/>
    <cellStyle name="Normal 4 112" xfId="2951"/>
    <cellStyle name="Normal 4 113" xfId="2952"/>
    <cellStyle name="Normal 4 114" xfId="2953"/>
    <cellStyle name="Normal 4 115" xfId="2954"/>
    <cellStyle name="Normal 4 116" xfId="2955"/>
    <cellStyle name="Normal 4 117" xfId="2956"/>
    <cellStyle name="Normal 4 118" xfId="2957"/>
    <cellStyle name="Normal 4 119" xfId="2958"/>
    <cellStyle name="Normal 4 12" xfId="2959"/>
    <cellStyle name="Normal 4 12 2" xfId="2960"/>
    <cellStyle name="Normal 4 120" xfId="2961"/>
    <cellStyle name="Normal 4 13" xfId="2962"/>
    <cellStyle name="Normal 4 13 2" xfId="2963"/>
    <cellStyle name="Normal 4 14" xfId="2964"/>
    <cellStyle name="Normal 4 14 2" xfId="2965"/>
    <cellStyle name="Normal 4 15" xfId="2966"/>
    <cellStyle name="Normal 4 15 2" xfId="2967"/>
    <cellStyle name="Normal 4 16" xfId="2968"/>
    <cellStyle name="Normal 4 16 2" xfId="2969"/>
    <cellStyle name="Normal 4 17" xfId="2970"/>
    <cellStyle name="Normal 4 17 2" xfId="2971"/>
    <cellStyle name="Normal 4 18" xfId="2972"/>
    <cellStyle name="Normal 4 18 2" xfId="2973"/>
    <cellStyle name="Normal 4 19" xfId="2974"/>
    <cellStyle name="Normal 4 19 2" xfId="2975"/>
    <cellStyle name="Normal 4 2" xfId="2976"/>
    <cellStyle name="Normal 4 2 2" xfId="2977"/>
    <cellStyle name="Normal 4 2 3" xfId="2978"/>
    <cellStyle name="Normal 4 2 4" xfId="2979"/>
    <cellStyle name="Normal 4 2 5" xfId="2980"/>
    <cellStyle name="Normal 4 2 6" xfId="2981"/>
    <cellStyle name="Normal 4 2 7" xfId="2982"/>
    <cellStyle name="Normal 4 2 8" xfId="2983"/>
    <cellStyle name="Normal 4 2 9" xfId="2984"/>
    <cellStyle name="Normal 4 20" xfId="2985"/>
    <cellStyle name="Normal 4 20 2" xfId="2986"/>
    <cellStyle name="Normal 4 21" xfId="2987"/>
    <cellStyle name="Normal 4 21 2" xfId="2988"/>
    <cellStyle name="Normal 4 21 2 2" xfId="2989"/>
    <cellStyle name="Normal 4 21 2 2 2" xfId="2990"/>
    <cellStyle name="Normal 4 21 2 2 2 2" xfId="2991"/>
    <cellStyle name="Normal 4 21 2 2 3" xfId="2992"/>
    <cellStyle name="Normal 4 21 2 3" xfId="2993"/>
    <cellStyle name="Normal 4 21 2 3 2" xfId="2994"/>
    <cellStyle name="Normal 4 21 2 4" xfId="2995"/>
    <cellStyle name="Normal 4 21 3" xfId="2996"/>
    <cellStyle name="Normal 4 21 3 2" xfId="2997"/>
    <cellStyle name="Normal 4 21 3 2 2" xfId="2998"/>
    <cellStyle name="Normal 4 21 3 2 2 2" xfId="2999"/>
    <cellStyle name="Normal 4 21 3 2 3" xfId="3000"/>
    <cellStyle name="Normal 4 21 3 3" xfId="3001"/>
    <cellStyle name="Normal 4 21 3 3 2" xfId="3002"/>
    <cellStyle name="Normal 4 21 3 4" xfId="3003"/>
    <cellStyle name="Normal 4 21 4" xfId="3004"/>
    <cellStyle name="Normal 4 21 4 2" xfId="3005"/>
    <cellStyle name="Normal 4 21 4 2 2" xfId="3006"/>
    <cellStyle name="Normal 4 21 4 2 2 2" xfId="3007"/>
    <cellStyle name="Normal 4 21 4 2 3" xfId="3008"/>
    <cellStyle name="Normal 4 21 4 3" xfId="3009"/>
    <cellStyle name="Normal 4 21 4 3 2" xfId="3010"/>
    <cellStyle name="Normal 4 21 4 4" xfId="3011"/>
    <cellStyle name="Normal 4 21 5" xfId="3012"/>
    <cellStyle name="Normal 4 21 5 2" xfId="3013"/>
    <cellStyle name="Normal 4 21 5 2 2" xfId="3014"/>
    <cellStyle name="Normal 4 21 5 3" xfId="3015"/>
    <cellStyle name="Normal 4 21 6" xfId="3016"/>
    <cellStyle name="Normal 4 21 6 2" xfId="3017"/>
    <cellStyle name="Normal 4 21 7" xfId="3018"/>
    <cellStyle name="Normal 4 21 8" xfId="3019"/>
    <cellStyle name="Normal 4 22" xfId="3020"/>
    <cellStyle name="Normal 4 22 2" xfId="3021"/>
    <cellStyle name="Normal 4 22 2 2" xfId="3022"/>
    <cellStyle name="Normal 4 22 2 2 2" xfId="3023"/>
    <cellStyle name="Normal 4 22 2 3" xfId="3024"/>
    <cellStyle name="Normal 4 22 3" xfId="3025"/>
    <cellStyle name="Normal 4 22 3 2" xfId="3026"/>
    <cellStyle name="Normal 4 22 4" xfId="3027"/>
    <cellStyle name="Normal 4 22 5" xfId="3028"/>
    <cellStyle name="Normal 4 23" xfId="3029"/>
    <cellStyle name="Normal 4 23 2" xfId="3030"/>
    <cellStyle name="Normal 4 23 2 2" xfId="3031"/>
    <cellStyle name="Normal 4 23 2 2 2" xfId="3032"/>
    <cellStyle name="Normal 4 23 2 3" xfId="3033"/>
    <cellStyle name="Normal 4 23 3" xfId="3034"/>
    <cellStyle name="Normal 4 23 3 2" xfId="3035"/>
    <cellStyle name="Normal 4 23 4" xfId="3036"/>
    <cellStyle name="Normal 4 23 5" xfId="3037"/>
    <cellStyle name="Normal 4 24" xfId="3038"/>
    <cellStyle name="Normal 4 24 2" xfId="3039"/>
    <cellStyle name="Normal 4 24 2 2" xfId="3040"/>
    <cellStyle name="Normal 4 24 2 2 2" xfId="3041"/>
    <cellStyle name="Normal 4 24 2 3" xfId="3042"/>
    <cellStyle name="Normal 4 24 3" xfId="3043"/>
    <cellStyle name="Normal 4 24 3 2" xfId="3044"/>
    <cellStyle name="Normal 4 24 4" xfId="3045"/>
    <cellStyle name="Normal 4 24 5" xfId="3046"/>
    <cellStyle name="Normal 4 25" xfId="3047"/>
    <cellStyle name="Normal 4 25 2" xfId="3048"/>
    <cellStyle name="Normal 4 25 2 2" xfId="3049"/>
    <cellStyle name="Normal 4 25 3" xfId="3050"/>
    <cellStyle name="Normal 4 25 4" xfId="3051"/>
    <cellStyle name="Normal 4 26" xfId="3052"/>
    <cellStyle name="Normal 4 26 2" xfId="3053"/>
    <cellStyle name="Normal 4 27" xfId="3054"/>
    <cellStyle name="Normal 4 27 2" xfId="3055"/>
    <cellStyle name="Normal 4 27 2 2" xfId="3056"/>
    <cellStyle name="Normal 4 27 3" xfId="3057"/>
    <cellStyle name="Normal 4 27 4" xfId="3058"/>
    <cellStyle name="Normal 4 28" xfId="3059"/>
    <cellStyle name="Normal 4 28 2" xfId="3060"/>
    <cellStyle name="Normal 4 28 3" xfId="3061"/>
    <cellStyle name="Normal 4 29" xfId="3062"/>
    <cellStyle name="Normal 4 29 2" xfId="3063"/>
    <cellStyle name="Normal 4 3" xfId="3064"/>
    <cellStyle name="Normal 4 3 2" xfId="3065"/>
    <cellStyle name="Normal 4 3 2 2" xfId="3066"/>
    <cellStyle name="Normal 4 3 2 2 2" xfId="3067"/>
    <cellStyle name="Normal 4 3 2 3" xfId="3068"/>
    <cellStyle name="Normal 4 3 2 4" xfId="3069"/>
    <cellStyle name="Normal 4 3 3" xfId="3070"/>
    <cellStyle name="Normal 4 3 4" xfId="3071"/>
    <cellStyle name="Normal 4 30" xfId="3072"/>
    <cellStyle name="Normal 4 30 2" xfId="3073"/>
    <cellStyle name="Normal 4 31" xfId="3074"/>
    <cellStyle name="Normal 4 31 2" xfId="3075"/>
    <cellStyle name="Normal 4 32" xfId="3076"/>
    <cellStyle name="Normal 4 32 2" xfId="3077"/>
    <cellStyle name="Normal 4 33" xfId="3078"/>
    <cellStyle name="Normal 4 33 2" xfId="3079"/>
    <cellStyle name="Normal 4 34" xfId="3080"/>
    <cellStyle name="Normal 4 35" xfId="3081"/>
    <cellStyle name="Normal 4 36" xfId="3082"/>
    <cellStyle name="Normal 4 37" xfId="3083"/>
    <cellStyle name="Normal 4 38" xfId="3084"/>
    <cellStyle name="Normal 4 39" xfId="3085"/>
    <cellStyle name="Normal 4 4" xfId="3086"/>
    <cellStyle name="Normal 4 4 2" xfId="3087"/>
    <cellStyle name="Normal 4 4 3" xfId="3088"/>
    <cellStyle name="Normal 4 4 4" xfId="3089"/>
    <cellStyle name="Normal 4 40" xfId="3090"/>
    <cellStyle name="Normal 4 41" xfId="3091"/>
    <cellStyle name="Normal 4 42" xfId="3092"/>
    <cellStyle name="Normal 4 43" xfId="3093"/>
    <cellStyle name="Normal 4 44" xfId="3094"/>
    <cellStyle name="Normal 4 45" xfId="3095"/>
    <cellStyle name="Normal 4 46" xfId="3096"/>
    <cellStyle name="Normal 4 47" xfId="3097"/>
    <cellStyle name="Normal 4 48" xfId="3098"/>
    <cellStyle name="Normal 4 49" xfId="3099"/>
    <cellStyle name="Normal 4 5" xfId="3100"/>
    <cellStyle name="Normal 4 5 2" xfId="3101"/>
    <cellStyle name="Normal 4 50" xfId="3102"/>
    <cellStyle name="Normal 4 51" xfId="3103"/>
    <cellStyle name="Normal 4 52" xfId="3104"/>
    <cellStyle name="Normal 4 53" xfId="3105"/>
    <cellStyle name="Normal 4 54" xfId="3106"/>
    <cellStyle name="Normal 4 55" xfId="3107"/>
    <cellStyle name="Normal 4 56" xfId="3108"/>
    <cellStyle name="Normal 4 57" xfId="3109"/>
    <cellStyle name="Normal 4 58" xfId="3110"/>
    <cellStyle name="Normal 4 59" xfId="3111"/>
    <cellStyle name="Normal 4 6" xfId="3112"/>
    <cellStyle name="Normal 4 6 2" xfId="3113"/>
    <cellStyle name="Normal 4 60" xfId="3114"/>
    <cellStyle name="Normal 4 61" xfId="3115"/>
    <cellStyle name="Normal 4 62" xfId="3116"/>
    <cellStyle name="Normal 4 63" xfId="3117"/>
    <cellStyle name="Normal 4 64" xfId="3118"/>
    <cellStyle name="Normal 4 65" xfId="3119"/>
    <cellStyle name="Normal 4 66" xfId="3120"/>
    <cellStyle name="Normal 4 67" xfId="3121"/>
    <cellStyle name="Normal 4 68" xfId="3122"/>
    <cellStyle name="Normal 4 69" xfId="3123"/>
    <cellStyle name="Normal 4 7" xfId="3124"/>
    <cellStyle name="Normal 4 7 2" xfId="3125"/>
    <cellStyle name="Normal 4 70" xfId="3126"/>
    <cellStyle name="Normal 4 71" xfId="3127"/>
    <cellStyle name="Normal 4 72" xfId="3128"/>
    <cellStyle name="Normal 4 73" xfId="3129"/>
    <cellStyle name="Normal 4 74" xfId="3130"/>
    <cellStyle name="Normal 4 75" xfId="3131"/>
    <cellStyle name="Normal 4 76" xfId="3132"/>
    <cellStyle name="Normal 4 77" xfId="3133"/>
    <cellStyle name="Normal 4 78" xfId="3134"/>
    <cellStyle name="Normal 4 79" xfId="3135"/>
    <cellStyle name="Normal 4 8" xfId="3136"/>
    <cellStyle name="Normal 4 8 2" xfId="3137"/>
    <cellStyle name="Normal 4 80" xfId="3138"/>
    <cellStyle name="Normal 4 81" xfId="3139"/>
    <cellStyle name="Normal 4 82" xfId="3140"/>
    <cellStyle name="Normal 4 83" xfId="3141"/>
    <cellStyle name="Normal 4 84" xfId="3142"/>
    <cellStyle name="Normal 4 85" xfId="3143"/>
    <cellStyle name="Normal 4 86" xfId="3144"/>
    <cellStyle name="Normal 4 87" xfId="3145"/>
    <cellStyle name="Normal 4 88" xfId="3146"/>
    <cellStyle name="Normal 4 89" xfId="3147"/>
    <cellStyle name="Normal 4 9" xfId="3148"/>
    <cellStyle name="Normal 4 9 2" xfId="3149"/>
    <cellStyle name="Normal 4 90" xfId="3150"/>
    <cellStyle name="Normal 4 91" xfId="3151"/>
    <cellStyle name="Normal 4 92" xfId="3152"/>
    <cellStyle name="Normal 4 93" xfId="3153"/>
    <cellStyle name="Normal 4 94" xfId="3154"/>
    <cellStyle name="Normal 4 95" xfId="3155"/>
    <cellStyle name="Normal 4 96" xfId="3156"/>
    <cellStyle name="Normal 4 97" xfId="3157"/>
    <cellStyle name="Normal 4 98" xfId="3158"/>
    <cellStyle name="Normal 4 99" xfId="3159"/>
    <cellStyle name="Normal 40" xfId="3160"/>
    <cellStyle name="Normal 41" xfId="3161"/>
    <cellStyle name="Normal 42" xfId="3162"/>
    <cellStyle name="Normal 43" xfId="3163"/>
    <cellStyle name="Normal 44" xfId="3164"/>
    <cellStyle name="Normal 45" xfId="3165"/>
    <cellStyle name="Normal 46" xfId="3166"/>
    <cellStyle name="Normal 47" xfId="3167"/>
    <cellStyle name="Normal 47 10" xfId="3168"/>
    <cellStyle name="Normal 47 11" xfId="3169"/>
    <cellStyle name="Normal 47 11 2" xfId="3170"/>
    <cellStyle name="Normal 47 11 3" xfId="3171"/>
    <cellStyle name="Normal 47 11 4" xfId="3172"/>
    <cellStyle name="Normal 47 11 5" xfId="3173"/>
    <cellStyle name="Normal 47 11 6" xfId="3174"/>
    <cellStyle name="Normal 47 11 7" xfId="3175"/>
    <cellStyle name="Normal 47 11 8" xfId="3176"/>
    <cellStyle name="Normal 47 12" xfId="3177"/>
    <cellStyle name="Normal 47 13" xfId="3178"/>
    <cellStyle name="Normal 47 14" xfId="3179"/>
    <cellStyle name="Normal 47 15" xfId="3180"/>
    <cellStyle name="Normal 47 16" xfId="3181"/>
    <cellStyle name="Normal 47 17" xfId="3182"/>
    <cellStyle name="Normal 47 2" xfId="3183"/>
    <cellStyle name="Normal 47 3" xfId="3184"/>
    <cellStyle name="Normal 47 3 2" xfId="3185"/>
    <cellStyle name="Normal 47 3 3" xfId="3186"/>
    <cellStyle name="Normal 47 3 4" xfId="3187"/>
    <cellStyle name="Normal 47 3 5" xfId="3188"/>
    <cellStyle name="Normal 47 3 6" xfId="3189"/>
    <cellStyle name="Normal 47 3 7" xfId="3190"/>
    <cellStyle name="Normal 47 3 8" xfId="3191"/>
    <cellStyle name="Normal 47 4" xfId="3192"/>
    <cellStyle name="Normal 47 4 2" xfId="3193"/>
    <cellStyle name="Normal 47 4 3" xfId="3194"/>
    <cellStyle name="Normal 47 4 4" xfId="3195"/>
    <cellStyle name="Normal 47 4 5" xfId="3196"/>
    <cellStyle name="Normal 47 4 6" xfId="3197"/>
    <cellStyle name="Normal 47 4 7" xfId="3198"/>
    <cellStyle name="Normal 47 4 8" xfId="3199"/>
    <cellStyle name="Normal 47 5" xfId="3200"/>
    <cellStyle name="Normal 47 5 2" xfId="3201"/>
    <cellStyle name="Normal 47 5 3" xfId="3202"/>
    <cellStyle name="Normal 47 5 4" xfId="3203"/>
    <cellStyle name="Normal 47 5 5" xfId="3204"/>
    <cellStyle name="Normal 47 5 6" xfId="3205"/>
    <cellStyle name="Normal 47 5 7" xfId="3206"/>
    <cellStyle name="Normal 47 5 8" xfId="3207"/>
    <cellStyle name="Normal 47 6" xfId="3208"/>
    <cellStyle name="Normal 47 6 2" xfId="3209"/>
    <cellStyle name="Normal 47 6 3" xfId="3210"/>
    <cellStyle name="Normal 47 6 4" xfId="3211"/>
    <cellStyle name="Normal 47 6 5" xfId="3212"/>
    <cellStyle name="Normal 47 6 6" xfId="3213"/>
    <cellStyle name="Normal 47 6 7" xfId="3214"/>
    <cellStyle name="Normal 47 6 8" xfId="3215"/>
    <cellStyle name="Normal 47 7" xfId="3216"/>
    <cellStyle name="Normal 47 7 2" xfId="3217"/>
    <cellStyle name="Normal 47 7 3" xfId="3218"/>
    <cellStyle name="Normal 47 7 4" xfId="3219"/>
    <cellStyle name="Normal 47 7 5" xfId="3220"/>
    <cellStyle name="Normal 47 7 6" xfId="3221"/>
    <cellStyle name="Normal 47 7 7" xfId="3222"/>
    <cellStyle name="Normal 47 7 8" xfId="3223"/>
    <cellStyle name="Normal 47 8" xfId="3224"/>
    <cellStyle name="Normal 47 8 2" xfId="3225"/>
    <cellStyle name="Normal 47 8 3" xfId="3226"/>
    <cellStyle name="Normal 47 8 4" xfId="3227"/>
    <cellStyle name="Normal 47 8 5" xfId="3228"/>
    <cellStyle name="Normal 47 8 6" xfId="3229"/>
    <cellStyle name="Normal 47 8 7" xfId="3230"/>
    <cellStyle name="Normal 47 8 8" xfId="3231"/>
    <cellStyle name="Normal 47 9" xfId="3232"/>
    <cellStyle name="Normal 48" xfId="3233"/>
    <cellStyle name="Normal 49" xfId="3234"/>
    <cellStyle name="Normal 49 2" xfId="3235"/>
    <cellStyle name="Normal 49 2 2" xfId="3236"/>
    <cellStyle name="Normal 49 2 2 2" xfId="3237"/>
    <cellStyle name="Normal 49 2 2 2 2" xfId="3238"/>
    <cellStyle name="Normal 49 2 2 3" xfId="3239"/>
    <cellStyle name="Normal 49 2 3" xfId="3240"/>
    <cellStyle name="Normal 49 2 3 2" xfId="3241"/>
    <cellStyle name="Normal 49 2 4" xfId="3242"/>
    <cellStyle name="Normal 49 3" xfId="3243"/>
    <cellStyle name="Normal 49 3 2" xfId="3244"/>
    <cellStyle name="Normal 49 3 2 2" xfId="3245"/>
    <cellStyle name="Normal 49 3 2 2 2" xfId="3246"/>
    <cellStyle name="Normal 49 3 2 3" xfId="3247"/>
    <cellStyle name="Normal 49 3 3" xfId="3248"/>
    <cellStyle name="Normal 49 3 3 2" xfId="3249"/>
    <cellStyle name="Normal 49 3 4" xfId="3250"/>
    <cellStyle name="Normal 49 4" xfId="3251"/>
    <cellStyle name="Normal 49 4 2" xfId="3252"/>
    <cellStyle name="Normal 49 4 2 2" xfId="3253"/>
    <cellStyle name="Normal 49 4 2 2 2" xfId="3254"/>
    <cellStyle name="Normal 49 4 2 3" xfId="3255"/>
    <cellStyle name="Normal 49 4 3" xfId="3256"/>
    <cellStyle name="Normal 49 4 3 2" xfId="3257"/>
    <cellStyle name="Normal 49 4 4" xfId="3258"/>
    <cellStyle name="Normal 49 5" xfId="3259"/>
    <cellStyle name="Normal 49 5 2" xfId="3260"/>
    <cellStyle name="Normal 49 5 2 2" xfId="3261"/>
    <cellStyle name="Normal 49 5 3" xfId="3262"/>
    <cellStyle name="Normal 49 6" xfId="3263"/>
    <cellStyle name="Normal 49 6 2" xfId="3264"/>
    <cellStyle name="Normal 49 7" xfId="3265"/>
    <cellStyle name="Normal 49 8" xfId="3266"/>
    <cellStyle name="Normal 5" xfId="3267"/>
    <cellStyle name="Normal-- 5" xfId="3268"/>
    <cellStyle name="Normal 5 10" xfId="3269"/>
    <cellStyle name="Normal 5 10 2" xfId="3270"/>
    <cellStyle name="Normal 5 100" xfId="3271"/>
    <cellStyle name="Normal 5 101" xfId="3272"/>
    <cellStyle name="Normal 5 102" xfId="3273"/>
    <cellStyle name="Normal 5 103" xfId="3274"/>
    <cellStyle name="Normal 5 104" xfId="3275"/>
    <cellStyle name="Normal 5 105" xfId="3276"/>
    <cellStyle name="Normal 5 106" xfId="3277"/>
    <cellStyle name="Normal 5 107" xfId="3278"/>
    <cellStyle name="Normal 5 108" xfId="3279"/>
    <cellStyle name="Normal 5 109" xfId="3280"/>
    <cellStyle name="Normal 5 11" xfId="3281"/>
    <cellStyle name="Normal 5 11 2" xfId="3282"/>
    <cellStyle name="Normal 5 110" xfId="3283"/>
    <cellStyle name="Normal 5 111" xfId="3284"/>
    <cellStyle name="Normal 5 112" xfId="3285"/>
    <cellStyle name="Normal 5 113" xfId="3286"/>
    <cellStyle name="Normal 5 12" xfId="3287"/>
    <cellStyle name="Normal 5 12 2" xfId="3288"/>
    <cellStyle name="Normal 5 13" xfId="3289"/>
    <cellStyle name="Normal 5 13 2" xfId="3290"/>
    <cellStyle name="Normal 5 14" xfId="3291"/>
    <cellStyle name="Normal 5 14 2" xfId="3292"/>
    <cellStyle name="Normal 5 15" xfId="3293"/>
    <cellStyle name="Normal 5 15 2" xfId="3294"/>
    <cellStyle name="Normal 5 16" xfId="3295"/>
    <cellStyle name="Normal 5 16 2" xfId="3296"/>
    <cellStyle name="Normal 5 17" xfId="3297"/>
    <cellStyle name="Normal 5 17 2" xfId="3298"/>
    <cellStyle name="Normal 5 18" xfId="3299"/>
    <cellStyle name="Normal 5 18 2" xfId="3300"/>
    <cellStyle name="Normal 5 19" xfId="3301"/>
    <cellStyle name="Normal 5 19 2" xfId="3302"/>
    <cellStyle name="Normal 5 2" xfId="3303"/>
    <cellStyle name="Normal 5 2 2" xfId="3304"/>
    <cellStyle name="Normal 5 2 3" xfId="3305"/>
    <cellStyle name="Normal 5 2 4" xfId="3306"/>
    <cellStyle name="Normal 5 2 5" xfId="3307"/>
    <cellStyle name="Normal 5 20" xfId="3308"/>
    <cellStyle name="Normal 5 20 2" xfId="3309"/>
    <cellStyle name="Normal 5 21" xfId="3310"/>
    <cellStyle name="Normal 5 21 2" xfId="3311"/>
    <cellStyle name="Normal 5 22" xfId="3312"/>
    <cellStyle name="Normal 5 22 2" xfId="3313"/>
    <cellStyle name="Normal 5 22 2 2" xfId="3314"/>
    <cellStyle name="Normal 5 22 3" xfId="3315"/>
    <cellStyle name="Normal 5 22 4" xfId="3316"/>
    <cellStyle name="Normal 5 23" xfId="3317"/>
    <cellStyle name="Normal 5 23 2" xfId="3318"/>
    <cellStyle name="Normal 5 24" xfId="3319"/>
    <cellStyle name="Normal 5 24 2" xfId="3320"/>
    <cellStyle name="Normal 5 25" xfId="3321"/>
    <cellStyle name="Normal 5 25 2" xfId="3322"/>
    <cellStyle name="Normal 5 26" xfId="3323"/>
    <cellStyle name="Normal 5 26 2" xfId="3324"/>
    <cellStyle name="Normal 5 27" xfId="3325"/>
    <cellStyle name="Normal 5 27 2" xfId="3326"/>
    <cellStyle name="Normal 5 28" xfId="3327"/>
    <cellStyle name="Normal 5 28 2" xfId="3328"/>
    <cellStyle name="Normal 5 29" xfId="3329"/>
    <cellStyle name="Normal 5 29 2" xfId="3330"/>
    <cellStyle name="Normal 5 3" xfId="3331"/>
    <cellStyle name="Normal 5 3 2" xfId="3332"/>
    <cellStyle name="Normal 5 30" xfId="3333"/>
    <cellStyle name="Normal 5 30 2" xfId="3334"/>
    <cellStyle name="Normal 5 31" xfId="3335"/>
    <cellStyle name="Normal 5 31 2" xfId="3336"/>
    <cellStyle name="Normal 5 32" xfId="3337"/>
    <cellStyle name="Normal 5 32 2" xfId="3338"/>
    <cellStyle name="Normal 5 33" xfId="3339"/>
    <cellStyle name="Normal 5 33 2" xfId="3340"/>
    <cellStyle name="Normal 5 34" xfId="3341"/>
    <cellStyle name="Normal 5 34 2" xfId="3342"/>
    <cellStyle name="Normal 5 35" xfId="3343"/>
    <cellStyle name="Normal 5 35 2" xfId="3344"/>
    <cellStyle name="Normal 5 36" xfId="3345"/>
    <cellStyle name="Normal 5 36 2" xfId="3346"/>
    <cellStyle name="Normal 5 37" xfId="3347"/>
    <cellStyle name="Normal 5 37 2" xfId="3348"/>
    <cellStyle name="Normal 5 38" xfId="3349"/>
    <cellStyle name="Normal 5 39" xfId="3350"/>
    <cellStyle name="Normal 5 4" xfId="3351"/>
    <cellStyle name="Normal 5 4 2" xfId="3352"/>
    <cellStyle name="Normal 5 40" xfId="3353"/>
    <cellStyle name="Normal 5 41" xfId="3354"/>
    <cellStyle name="Normal 5 42" xfId="3355"/>
    <cellStyle name="Normal 5 43" xfId="3356"/>
    <cellStyle name="Normal 5 44" xfId="3357"/>
    <cellStyle name="Normal 5 45" xfId="3358"/>
    <cellStyle name="Normal 5 46" xfId="3359"/>
    <cellStyle name="Normal 5 47" xfId="3360"/>
    <cellStyle name="Normal 5 48" xfId="3361"/>
    <cellStyle name="Normal 5 49" xfId="3362"/>
    <cellStyle name="Normal 5 5" xfId="3363"/>
    <cellStyle name="Normal 5 5 2" xfId="3364"/>
    <cellStyle name="Normal 5 50" xfId="3365"/>
    <cellStyle name="Normal 5 51" xfId="3366"/>
    <cellStyle name="Normal 5 52" xfId="3367"/>
    <cellStyle name="Normal 5 53" xfId="3368"/>
    <cellStyle name="Normal 5 54" xfId="3369"/>
    <cellStyle name="Normal 5 55" xfId="3370"/>
    <cellStyle name="Normal 5 56" xfId="3371"/>
    <cellStyle name="Normal 5 57" xfId="3372"/>
    <cellStyle name="Normal 5 58" xfId="3373"/>
    <cellStyle name="Normal 5 59" xfId="3374"/>
    <cellStyle name="Normal 5 6" xfId="3375"/>
    <cellStyle name="Normal 5 6 2" xfId="3376"/>
    <cellStyle name="Normal 5 60" xfId="3377"/>
    <cellStyle name="Normal 5 61" xfId="3378"/>
    <cellStyle name="Normal 5 62" xfId="3379"/>
    <cellStyle name="Normal 5 63" xfId="3380"/>
    <cellStyle name="Normal 5 64" xfId="3381"/>
    <cellStyle name="Normal 5 65" xfId="3382"/>
    <cellStyle name="Normal 5 66" xfId="3383"/>
    <cellStyle name="Normal 5 67" xfId="3384"/>
    <cellStyle name="Normal 5 68" xfId="3385"/>
    <cellStyle name="Normal 5 69" xfId="3386"/>
    <cellStyle name="Normal 5 7" xfId="3387"/>
    <cellStyle name="Normal 5 7 2" xfId="3388"/>
    <cellStyle name="Normal 5 70" xfId="3389"/>
    <cellStyle name="Normal 5 71" xfId="3390"/>
    <cellStyle name="Normal 5 72" xfId="3391"/>
    <cellStyle name="Normal 5 73" xfId="3392"/>
    <cellStyle name="Normal 5 74" xfId="3393"/>
    <cellStyle name="Normal 5 75" xfId="3394"/>
    <cellStyle name="Normal 5 76" xfId="3395"/>
    <cellStyle name="Normal 5 77" xfId="3396"/>
    <cellStyle name="Normal 5 78" xfId="3397"/>
    <cellStyle name="Normal 5 79" xfId="3398"/>
    <cellStyle name="Normal 5 8" xfId="3399"/>
    <cellStyle name="Normal 5 8 2" xfId="3400"/>
    <cellStyle name="Normal 5 80" xfId="3401"/>
    <cellStyle name="Normal 5 81" xfId="3402"/>
    <cellStyle name="Normal 5 82" xfId="3403"/>
    <cellStyle name="Normal 5 83" xfId="3404"/>
    <cellStyle name="Normal 5 84" xfId="3405"/>
    <cellStyle name="Normal 5 85" xfId="3406"/>
    <cellStyle name="Normal 5 86" xfId="3407"/>
    <cellStyle name="Normal 5 87" xfId="3408"/>
    <cellStyle name="Normal 5 88" xfId="3409"/>
    <cellStyle name="Normal 5 89" xfId="3410"/>
    <cellStyle name="Normal 5 9" xfId="3411"/>
    <cellStyle name="Normal 5 9 2" xfId="3412"/>
    <cellStyle name="Normal 5 90" xfId="3413"/>
    <cellStyle name="Normal 5 91" xfId="3414"/>
    <cellStyle name="Normal 5 92" xfId="3415"/>
    <cellStyle name="Normal 5 93" xfId="3416"/>
    <cellStyle name="Normal 5 94" xfId="3417"/>
    <cellStyle name="Normal 5 95" xfId="3418"/>
    <cellStyle name="Normal 5 96" xfId="3419"/>
    <cellStyle name="Normal 5 97" xfId="3420"/>
    <cellStyle name="Normal 5 98" xfId="3421"/>
    <cellStyle name="Normal 5 99" xfId="3422"/>
    <cellStyle name="Normal 50" xfId="3423"/>
    <cellStyle name="Normal 50 2" xfId="3424"/>
    <cellStyle name="Normal 50 3" xfId="3425"/>
    <cellStyle name="Normal 50 4" xfId="3426"/>
    <cellStyle name="Normal 50 5" xfId="3427"/>
    <cellStyle name="Normal 50 6" xfId="3428"/>
    <cellStyle name="Normal 50 7" xfId="3429"/>
    <cellStyle name="Normal 50 8" xfId="3430"/>
    <cellStyle name="Normal 51" xfId="3431"/>
    <cellStyle name="Normal 51 2" xfId="3432"/>
    <cellStyle name="Normal 51 2 2" xfId="3433"/>
    <cellStyle name="Normal 51 2 2 2" xfId="3434"/>
    <cellStyle name="Normal 51 2 2 2 2" xfId="3435"/>
    <cellStyle name="Normal 51 2 2 3" xfId="3436"/>
    <cellStyle name="Normal 51 2 3" xfId="3437"/>
    <cellStyle name="Normal 51 2 3 2" xfId="3438"/>
    <cellStyle name="Normal 51 2 4" xfId="3439"/>
    <cellStyle name="Normal 51 3" xfId="3440"/>
    <cellStyle name="Normal 51 3 2" xfId="3441"/>
    <cellStyle name="Normal 51 3 2 2" xfId="3442"/>
    <cellStyle name="Normal 51 3 3" xfId="3443"/>
    <cellStyle name="Normal 51 4" xfId="3444"/>
    <cellStyle name="Normal 51 4 2" xfId="3445"/>
    <cellStyle name="Normal 51 5" xfId="3446"/>
    <cellStyle name="Normal 51 6" xfId="3447"/>
    <cellStyle name="Normal 51 7" xfId="3448"/>
    <cellStyle name="Normal 51 8" xfId="3449"/>
    <cellStyle name="Normal 52" xfId="3450"/>
    <cellStyle name="Normal 52 2" xfId="3451"/>
    <cellStyle name="Normal 52 2 2" xfId="3452"/>
    <cellStyle name="Normal 52 3" xfId="3453"/>
    <cellStyle name="Normal 52 4" xfId="3454"/>
    <cellStyle name="Normal 52 5" xfId="3455"/>
    <cellStyle name="Normal 52 6" xfId="3456"/>
    <cellStyle name="Normal 52 7" xfId="3457"/>
    <cellStyle name="Normal 52 8" xfId="3458"/>
    <cellStyle name="Normal 53" xfId="3459"/>
    <cellStyle name="Normal 53 2" xfId="3460"/>
    <cellStyle name="Normal 53 2 2" xfId="3461"/>
    <cellStyle name="Normal 53 2 2 2" xfId="3462"/>
    <cellStyle name="Normal 53 2 3" xfId="3463"/>
    <cellStyle name="Normal 53 3" xfId="3464"/>
    <cellStyle name="Normal 53 3 2" xfId="3465"/>
    <cellStyle name="Normal 53 4" xfId="3466"/>
    <cellStyle name="Normal 53 5" xfId="3467"/>
    <cellStyle name="Normal 53 6" xfId="3468"/>
    <cellStyle name="Normal 53 7" xfId="3469"/>
    <cellStyle name="Normal 53 8" xfId="3470"/>
    <cellStyle name="Normal 54" xfId="3471"/>
    <cellStyle name="Normal 54 2" xfId="3472"/>
    <cellStyle name="Normal 54 3" xfId="3473"/>
    <cellStyle name="Normal 54 4" xfId="3474"/>
    <cellStyle name="Normal 54 5" xfId="3475"/>
    <cellStyle name="Normal 54 6" xfId="3476"/>
    <cellStyle name="Normal 54 7" xfId="3477"/>
    <cellStyle name="Normal 54 8" xfId="3478"/>
    <cellStyle name="Normal 55" xfId="3479"/>
    <cellStyle name="Normal 55 2" xfId="3480"/>
    <cellStyle name="Normal 55 3" xfId="3481"/>
    <cellStyle name="Normal 55 4" xfId="3482"/>
    <cellStyle name="Normal 55 5" xfId="3483"/>
    <cellStyle name="Normal 55 6" xfId="3484"/>
    <cellStyle name="Normal 55 7" xfId="3485"/>
    <cellStyle name="Normal 55 8" xfId="3486"/>
    <cellStyle name="Normal 56" xfId="3487"/>
    <cellStyle name="Normal 56 2" xfId="3488"/>
    <cellStyle name="Normal 56 3" xfId="3489"/>
    <cellStyle name="Normal 56 4" xfId="3490"/>
    <cellStyle name="Normal 56 5" xfId="3491"/>
    <cellStyle name="Normal 56 6" xfId="3492"/>
    <cellStyle name="Normal 56 7" xfId="3493"/>
    <cellStyle name="Normal 56 8" xfId="3494"/>
    <cellStyle name="Normal 57" xfId="3495"/>
    <cellStyle name="Normal 57 2" xfId="3496"/>
    <cellStyle name="Normal 57 3" xfId="3497"/>
    <cellStyle name="Normal 57 4" xfId="3498"/>
    <cellStyle name="Normal 57 5" xfId="3499"/>
    <cellStyle name="Normal 57 6" xfId="3500"/>
    <cellStyle name="Normal 57 7" xfId="3501"/>
    <cellStyle name="Normal 57 8" xfId="3502"/>
    <cellStyle name="Normal 58" xfId="3503"/>
    <cellStyle name="Normal 58 2" xfId="3504"/>
    <cellStyle name="Normal 58 3" xfId="3505"/>
    <cellStyle name="Normal 58 4" xfId="3506"/>
    <cellStyle name="Normal 58 5" xfId="3507"/>
    <cellStyle name="Normal 58 6" xfId="3508"/>
    <cellStyle name="Normal 58 7" xfId="3509"/>
    <cellStyle name="Normal 58 8" xfId="3510"/>
    <cellStyle name="Normal 59" xfId="3511"/>
    <cellStyle name="Normal 59 2" xfId="3512"/>
    <cellStyle name="Normal 59 3" xfId="3513"/>
    <cellStyle name="Normal 59 4" xfId="3514"/>
    <cellStyle name="Normal 59 5" xfId="3515"/>
    <cellStyle name="Normal 59 6" xfId="3516"/>
    <cellStyle name="Normal 59 7" xfId="3517"/>
    <cellStyle name="Normal 59 8" xfId="3518"/>
    <cellStyle name="Normal 6" xfId="3519"/>
    <cellStyle name="Normal-- 6" xfId="3520"/>
    <cellStyle name="Normal 6 10" xfId="3521"/>
    <cellStyle name="Normal 6 10 2" xfId="3522"/>
    <cellStyle name="Normal 6 100" xfId="3523"/>
    <cellStyle name="Normal 6 101" xfId="3524"/>
    <cellStyle name="Normal 6 102" xfId="3525"/>
    <cellStyle name="Normal 6 103" xfId="3526"/>
    <cellStyle name="Normal 6 104" xfId="3527"/>
    <cellStyle name="Normal 6 105" xfId="3528"/>
    <cellStyle name="Normal 6 106" xfId="3529"/>
    <cellStyle name="Normal 6 107" xfId="3530"/>
    <cellStyle name="Normal 6 108" xfId="3531"/>
    <cellStyle name="Normal 6 109" xfId="3532"/>
    <cellStyle name="Normal 6 11" xfId="3533"/>
    <cellStyle name="Normal 6 11 2" xfId="3534"/>
    <cellStyle name="Normal 6 110" xfId="3535"/>
    <cellStyle name="Normal 6 111" xfId="3536"/>
    <cellStyle name="Normal 6 112" xfId="3537"/>
    <cellStyle name="Normal 6 113" xfId="3538"/>
    <cellStyle name="Normal 6 114" xfId="3539"/>
    <cellStyle name="Normal 6 115" xfId="3540"/>
    <cellStyle name="Normal 6 116" xfId="3541"/>
    <cellStyle name="Normal 6 117" xfId="3542"/>
    <cellStyle name="Normal 6 12" xfId="3543"/>
    <cellStyle name="Normal 6 12 2" xfId="3544"/>
    <cellStyle name="Normal 6 13" xfId="3545"/>
    <cellStyle name="Normal 6 13 2" xfId="3546"/>
    <cellStyle name="Normal 6 14" xfId="3547"/>
    <cellStyle name="Normal 6 14 2" xfId="3548"/>
    <cellStyle name="Normal 6 15" xfId="3549"/>
    <cellStyle name="Normal 6 15 2" xfId="3550"/>
    <cellStyle name="Normal 6 16" xfId="3551"/>
    <cellStyle name="Normal 6 16 2" xfId="3552"/>
    <cellStyle name="Normal 6 17" xfId="3553"/>
    <cellStyle name="Normal 6 17 2" xfId="3554"/>
    <cellStyle name="Normal 6 18" xfId="3555"/>
    <cellStyle name="Normal 6 18 2" xfId="3556"/>
    <cellStyle name="Normal 6 19" xfId="3557"/>
    <cellStyle name="Normal 6 19 2" xfId="3558"/>
    <cellStyle name="Normal 6 2" xfId="3559"/>
    <cellStyle name="Normal 6 2 2" xfId="3560"/>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2" xfId="3676"/>
    <cellStyle name="Normal 60 3" xfId="3677"/>
    <cellStyle name="Normal 60 4" xfId="3678"/>
    <cellStyle name="Normal 60 5" xfId="3679"/>
    <cellStyle name="Normal 60 6" xfId="3680"/>
    <cellStyle name="Normal 60 7" xfId="3681"/>
    <cellStyle name="Normal 60 8" xfId="3682"/>
    <cellStyle name="Normal 61 2" xfId="3683"/>
    <cellStyle name="Normal 61 3" xfId="3684"/>
    <cellStyle name="Normal 61 4" xfId="3685"/>
    <cellStyle name="Normal 61 5" xfId="3686"/>
    <cellStyle name="Normal 61 6" xfId="3687"/>
    <cellStyle name="Normal 61 7" xfId="3688"/>
    <cellStyle name="Normal 61 8" xfId="3689"/>
    <cellStyle name="Normal 62 2" xfId="3690"/>
    <cellStyle name="Normal 62 3" xfId="3691"/>
    <cellStyle name="Normal 62 4" xfId="3692"/>
    <cellStyle name="Normal 62 5" xfId="3693"/>
    <cellStyle name="Normal 62 6" xfId="3694"/>
    <cellStyle name="Normal 62 7" xfId="3695"/>
    <cellStyle name="Normal 62 8" xfId="3696"/>
    <cellStyle name="Normal 63 2" xfId="3697"/>
    <cellStyle name="Normal 63 3" xfId="3698"/>
    <cellStyle name="Normal 63 4" xfId="3699"/>
    <cellStyle name="Normal 63 5" xfId="3700"/>
    <cellStyle name="Normal 63 6" xfId="3701"/>
    <cellStyle name="Normal 63 7" xfId="3702"/>
    <cellStyle name="Normal 63 8" xfId="3703"/>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7 2" xfId="3719"/>
    <cellStyle name="Normal 67 3" xfId="3720"/>
    <cellStyle name="Normal 67 4" xfId="3721"/>
    <cellStyle name="Normal 67 5" xfId="3722"/>
    <cellStyle name="Normal 67 6" xfId="3723"/>
    <cellStyle name="Normal 67 7" xfId="3724"/>
    <cellStyle name="Normal 67 8" xfId="3725"/>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6" xfId="3771"/>
    <cellStyle name="Normal 7 7" xfId="3772"/>
    <cellStyle name="Normal 7 8" xfId="3773"/>
    <cellStyle name="Normal 7 9" xfId="3774"/>
    <cellStyle name="Normal 70 2" xfId="3775"/>
    <cellStyle name="Normal 70 3" xfId="3776"/>
    <cellStyle name="Normal 70 4" xfId="3777"/>
    <cellStyle name="Normal 70 5" xfId="3778"/>
    <cellStyle name="Normal 70 6" xfId="3779"/>
    <cellStyle name="Normal 70 7" xfId="3780"/>
    <cellStyle name="Normal 70 8" xfId="3781"/>
    <cellStyle name="Normal 71 2" xfId="3782"/>
    <cellStyle name="Normal 71 3" xfId="3783"/>
    <cellStyle name="Normal 71 4" xfId="3784"/>
    <cellStyle name="Normal 71 5" xfId="3785"/>
    <cellStyle name="Normal 71 6" xfId="3786"/>
    <cellStyle name="Normal 71 7" xfId="3787"/>
    <cellStyle name="Normal 71 8" xfId="3788"/>
    <cellStyle name="Normal 72 2" xfId="3789"/>
    <cellStyle name="Normal 72 3" xfId="3790"/>
    <cellStyle name="Normal 72 4" xfId="3791"/>
    <cellStyle name="Normal 72 5" xfId="3792"/>
    <cellStyle name="Normal 72 6" xfId="3793"/>
    <cellStyle name="Normal 72 7" xfId="3794"/>
    <cellStyle name="Normal 72 8" xfId="3795"/>
    <cellStyle name="Normal 73 2" xfId="3796"/>
    <cellStyle name="Normal 73 3" xfId="3797"/>
    <cellStyle name="Normal 73 4" xfId="3798"/>
    <cellStyle name="Normal 73 5" xfId="3799"/>
    <cellStyle name="Normal 73 6" xfId="3800"/>
    <cellStyle name="Normal 73 7" xfId="3801"/>
    <cellStyle name="Normal 73 8" xfId="3802"/>
    <cellStyle name="Normal 74 2" xfId="3803"/>
    <cellStyle name="Normal 74 3" xfId="3804"/>
    <cellStyle name="Normal 74 4" xfId="3805"/>
    <cellStyle name="Normal 74 5" xfId="3806"/>
    <cellStyle name="Normal 74 6" xfId="3807"/>
    <cellStyle name="Normal 74 7" xfId="3808"/>
    <cellStyle name="Normal 74 8" xfId="3809"/>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9" xfId="3882"/>
    <cellStyle name="Normal 9 2" xfId="3883"/>
    <cellStyle name="Normal 9 2 2" xfId="3884"/>
    <cellStyle name="Normal 9 3" xfId="3885"/>
    <cellStyle name="Normal 9 4" xfId="3886"/>
    <cellStyle name="Normal 9 5" xfId="3887"/>
    <cellStyle name="Normal 9 6" xfId="3888"/>
    <cellStyle name="Normal2" xfId="3889"/>
    <cellStyle name="Normale_97.98.us" xfId="3890"/>
    <cellStyle name="NormalGB" xfId="3891"/>
    <cellStyle name="Normalx" xfId="3892"/>
    <cellStyle name="Note 2" xfId="3893"/>
    <cellStyle name="Note 2 10" xfId="3894"/>
    <cellStyle name="Note 2 11" xfId="3895"/>
    <cellStyle name="Note 2 2" xfId="3896"/>
    <cellStyle name="Note 2 2 2" xfId="3897"/>
    <cellStyle name="Note 2 2 2 2" xfId="3898"/>
    <cellStyle name="Note 2 2 2 3" xfId="3899"/>
    <cellStyle name="Note 2 2 3" xfId="3900"/>
    <cellStyle name="Note 2 2 4" xfId="3901"/>
    <cellStyle name="Note 2 3" xfId="3902"/>
    <cellStyle name="Note 2 3 2" xfId="3903"/>
    <cellStyle name="Note 2 4" xfId="3904"/>
    <cellStyle name="Note 2 5" xfId="3905"/>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_Data" xfId="3948"/>
    <cellStyle name="Nr 1 dec" xfId="3949"/>
    <cellStyle name="Nr 1 dec - Input" xfId="3950"/>
    <cellStyle name="Nr, 0 dec" xfId="3951"/>
    <cellStyle name="number" xfId="3952"/>
    <cellStyle name="Number, 1 dec" xfId="3953"/>
    <cellStyle name="Output (1dp#)" xfId="3954"/>
    <cellStyle name="Output (1dpx)_ Pies " xfId="3955"/>
    <cellStyle name="Output 2" xfId="3956"/>
    <cellStyle name="Output 2 2" xfId="3957"/>
    <cellStyle name="Output 2 2 2" xfId="3958"/>
    <cellStyle name="Output 2 3" xfId="3959"/>
    <cellStyle name="Output 2 4" xfId="3960"/>
    <cellStyle name="Output 2 5" xfId="3961"/>
    <cellStyle name="Output 2 6" xfId="3962"/>
    <cellStyle name="Output 2 7" xfId="3963"/>
    <cellStyle name="Output 2 8" xfId="3964"/>
    <cellStyle name="Output 2 9" xfId="3965"/>
    <cellStyle name="Page Heading" xfId="3966"/>
    <cellStyle name="Page Heading Large" xfId="3967"/>
    <cellStyle name="Page Heading Small" xfId="3968"/>
    <cellStyle name="Page Number" xfId="3969"/>
    <cellStyle name="pb_page_heading_LS" xfId="3970"/>
    <cellStyle name="Per aandeel" xfId="3971"/>
    <cellStyle name="Percent" xfId="2" builtinId="5"/>
    <cellStyle name="Percent (1)" xfId="3972"/>
    <cellStyle name="Percent [0]" xfId="3973"/>
    <cellStyle name="Percent [00]" xfId="3974"/>
    <cellStyle name="Percent [1]" xfId="397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3" xfId="4094"/>
    <cellStyle name="Percent 4 3 2" xfId="4095"/>
    <cellStyle name="Percent 4 3 2 2" xfId="4096"/>
    <cellStyle name="Percent 4 3 3" xfId="4097"/>
    <cellStyle name="Percent 5" xfId="4098"/>
    <cellStyle name="Percent 5 2" xfId="4099"/>
    <cellStyle name="Percent 5 2 2" xfId="4100"/>
    <cellStyle name="Percent 5 2 2 2" xfId="4101"/>
    <cellStyle name="Percent 5 2 3" xfId="4102"/>
    <cellStyle name="Percent 6" xfId="4103"/>
    <cellStyle name="Percent 6 2" xfId="4104"/>
    <cellStyle name="Percent 6 2 2" xfId="4105"/>
    <cellStyle name="Percent 6 2 2 2" xfId="4106"/>
    <cellStyle name="Percent 6 2 3" xfId="4107"/>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8" xfId="4120"/>
    <cellStyle name="Percent 9" xfId="4121"/>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hade" xfId="4152"/>
    <cellStyle name="Shaded" xfId="4153"/>
    <cellStyle name="Single Accounting" xfId="4154"/>
    <cellStyle name="SingleLineAcctgn" xfId="4155"/>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2" xfId="4286"/>
    <cellStyle name="Style 22 2" xfId="4287"/>
    <cellStyle name="Style 22 3" xfId="4288"/>
    <cellStyle name="Style 22 4" xfId="4289"/>
    <cellStyle name="Style 23" xfId="4290"/>
    <cellStyle name="Style 23 2" xfId="4291"/>
    <cellStyle name="Style 23 3" xfId="4292"/>
    <cellStyle name="Style 24" xfId="4293"/>
    <cellStyle name="Style 24 2" xfId="4294"/>
    <cellStyle name="Style 24 3" xfId="4295"/>
    <cellStyle name="Style 24 4" xfId="4296"/>
    <cellStyle name="Style 25" xfId="4297"/>
    <cellStyle name="Style 25 2" xfId="4298"/>
    <cellStyle name="Style 25 3" xfId="4299"/>
    <cellStyle name="Style 26" xfId="4300"/>
    <cellStyle name="Style 26 2" xfId="4301"/>
    <cellStyle name="Style 26 3" xfId="4302"/>
    <cellStyle name="Style 26 4" xfId="4303"/>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2" xfId="4427"/>
    <cellStyle name="Total 2 10" xfId="4428"/>
    <cellStyle name="Total 2 2" xfId="4429"/>
    <cellStyle name="Total 2 2 2" xfId="4430"/>
    <cellStyle name="Total 2 3" xfId="4431"/>
    <cellStyle name="Total 2 4" xfId="4432"/>
    <cellStyle name="Total 2 5" xfId="4433"/>
    <cellStyle name="Total 2 6" xfId="4434"/>
    <cellStyle name="Total 2 7" xfId="4435"/>
    <cellStyle name="Total 2 8" xfId="4436"/>
    <cellStyle name="Total 2 9" xfId="4437"/>
    <cellStyle name="Total 3" xfId="4438"/>
    <cellStyle name="Total Bold" xfId="4439"/>
    <cellStyle name="Totals" xfId="4440"/>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2" xfId="4448"/>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4467"/>
    <cellStyle name="標準_car_JP" xfId="4468"/>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0</c:v>
                </c:pt>
                <c:pt idx="11">
                  <c:v>10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62523936"/>
        <c:axId val="462525896"/>
      </c:barChart>
      <c:catAx>
        <c:axId val="462523936"/>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462525896"/>
        <c:crosses val="autoZero"/>
        <c:auto val="1"/>
        <c:lblAlgn val="ctr"/>
        <c:lblOffset val="100"/>
        <c:tickLblSkip val="2"/>
        <c:noMultiLvlLbl val="0"/>
      </c:catAx>
      <c:valAx>
        <c:axId val="462525896"/>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462523936"/>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8</c:v>
                </c:pt>
                <c:pt idx="20">
                  <c:v>0</c:v>
                </c:pt>
              </c:numCache>
            </c:numRef>
          </c:val>
        </c:ser>
        <c:dLbls>
          <c:showLegendKey val="0"/>
          <c:showVal val="0"/>
          <c:showCatName val="0"/>
          <c:showSerName val="0"/>
          <c:showPercent val="0"/>
          <c:showBubbleSize val="0"/>
        </c:dLbls>
        <c:gapWidth val="0"/>
        <c:overlap val="100"/>
        <c:axId val="462528640"/>
        <c:axId val="462527464"/>
      </c:barChart>
      <c:catAx>
        <c:axId val="462528640"/>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462527464"/>
        <c:crosses val="autoZero"/>
        <c:auto val="1"/>
        <c:lblAlgn val="ctr"/>
        <c:lblOffset val="100"/>
        <c:tickLblSkip val="2"/>
        <c:noMultiLvlLbl val="0"/>
      </c:catAx>
      <c:valAx>
        <c:axId val="462527464"/>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462528640"/>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dPt>
          <c:dPt>
            <c:idx val="5"/>
            <c:bubble3D val="0"/>
            <c:spPr>
              <a:solidFill>
                <a:srgbClr val="FFC000"/>
              </a:solidFill>
            </c:spPr>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0.33967828336013584</c:v>
                </c:pt>
                <c:pt idx="1">
                  <c:v>0.38257501752799999</c:v>
                </c:pt>
                <c:pt idx="2">
                  <c:v>0</c:v>
                </c:pt>
                <c:pt idx="3">
                  <c:v>1.479970047E-2</c:v>
                </c:pt>
                <c:pt idx="4">
                  <c:v>0</c:v>
                </c:pt>
                <c:pt idx="5">
                  <c:v>0.2298866386</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dPt>
          <c:dPt>
            <c:idx val="5"/>
            <c:bubble3D val="0"/>
            <c:spPr>
              <a:solidFill>
                <a:srgbClr val="FFC000"/>
              </a:solidFill>
            </c:spPr>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1.7943781354346058</c:v>
                </c:pt>
                <c:pt idx="1">
                  <c:v>1.597507843297</c:v>
                </c:pt>
                <c:pt idx="2">
                  <c:v>0</c:v>
                </c:pt>
                <c:pt idx="3">
                  <c:v>0.1262488621</c:v>
                </c:pt>
                <c:pt idx="4">
                  <c:v>0</c:v>
                </c:pt>
                <c:pt idx="5">
                  <c:v>0.23518800000000001</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xdr:cNvGrpSpPr/>
      </xdr:nvGrpSpPr>
      <xdr:grpSpPr>
        <a:xfrm>
          <a:off x="240930" y="5164231"/>
          <a:ext cx="5464545" cy="3268197"/>
          <a:chOff x="228145" y="5368738"/>
          <a:chExt cx="6082224" cy="3268197"/>
        </a:xfrm>
      </xdr:grpSpPr>
      <xdr:graphicFrame macro="">
        <xdr:nvGraphicFramePr>
          <xdr:cNvPr id="7" name="Chart 6"/>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xdr:cNvGrpSpPr/>
      </xdr:nvGrpSpPr>
      <xdr:grpSpPr>
        <a:xfrm>
          <a:off x="247089" y="1800783"/>
          <a:ext cx="5457826" cy="2784663"/>
          <a:chOff x="8235967" y="2634418"/>
          <a:chExt cx="5909423" cy="3197421"/>
        </a:xfrm>
      </xdr:grpSpPr>
      <xdr:graphicFrame macro="">
        <xdr:nvGraphicFramePr>
          <xdr:cNvPr id="4" name="Chart 3"/>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ColWidth="9.109375" defaultRowHeight="14.4"/>
  <cols>
    <col min="1" max="1" width="3.88671875" style="16" customWidth="1"/>
    <col min="2" max="9" width="9.109375" style="16"/>
    <col min="10" max="10" width="8.44140625" style="16" customWidth="1"/>
    <col min="11" max="16384" width="9.10937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AC52"/>
  <sheetViews>
    <sheetView zoomScaleNormal="100" zoomScaleSheetLayoutView="100" zoomScalePageLayoutView="85" workbookViewId="0">
      <selection activeCell="A32" sqref="A32"/>
    </sheetView>
  </sheetViews>
  <sheetFormatPr defaultColWidth="9.109375" defaultRowHeight="14.4"/>
  <cols>
    <col min="1" max="1" width="43.6640625" style="16" customWidth="1"/>
    <col min="2" max="2" width="1.109375" style="16" customWidth="1"/>
    <col min="3" max="4" width="8" style="16" customWidth="1"/>
    <col min="5" max="5" width="6.6640625" style="16" customWidth="1"/>
    <col min="6" max="6" width="9" style="16" customWidth="1"/>
    <col min="7" max="8" width="8" style="16" customWidth="1"/>
    <col min="9" max="9" width="6.6640625" style="16" customWidth="1"/>
    <col min="10" max="10" width="8" style="16" customWidth="1"/>
    <col min="11" max="11" width="1.109375" style="16" customWidth="1"/>
    <col min="12" max="13" width="8" style="16" customWidth="1"/>
    <col min="14" max="15" width="6.6640625" style="16" customWidth="1"/>
    <col min="16" max="17" width="8" style="16" customWidth="1"/>
    <col min="18" max="19" width="6.6640625" style="16" customWidth="1"/>
    <col min="20" max="20" width="11" style="16" bestFit="1" customWidth="1"/>
    <col min="21" max="28" width="9.109375" style="16"/>
    <col min="29" max="29" width="11" style="16" bestFit="1" customWidth="1"/>
    <col min="30" max="16384" width="9.10937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&amp;L&amp;10PUC Distribution Inc.&amp;C&amp;10_x000D_2011-2014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B2:G28"/>
  <sheetViews>
    <sheetView showGridLines="0" view="pageLayout" topLeftCell="A21" zoomScaleNormal="100" zoomScaleSheetLayoutView="85" workbookViewId="0">
      <selection activeCell="A32" sqref="A32"/>
    </sheetView>
  </sheetViews>
  <sheetFormatPr defaultColWidth="9.109375" defaultRowHeight="14.4"/>
  <cols>
    <col min="1" max="1" width="2.33203125" style="8" customWidth="1"/>
    <col min="2" max="2" width="24.33203125" style="8" bestFit="1" customWidth="1"/>
    <col min="3" max="6" width="13" style="8" customWidth="1"/>
    <col min="7" max="7" width="16.109375" style="8" customWidth="1"/>
    <col min="8" max="8" width="21" style="8" customWidth="1"/>
    <col min="9" max="9" width="12.88671875" style="8" customWidth="1"/>
    <col min="10" max="16384" width="9.109375" style="8"/>
  </cols>
  <sheetData>
    <row r="2" spans="2:7" ht="15.6">
      <c r="B2" s="950" t="s">
        <v>351</v>
      </c>
      <c r="C2" s="950"/>
      <c r="D2" s="950"/>
      <c r="E2" s="950"/>
      <c r="F2" s="950"/>
      <c r="G2" s="950"/>
    </row>
    <row r="4" spans="2:7" ht="15.6">
      <c r="B4" s="976" t="s">
        <v>330</v>
      </c>
      <c r="C4" s="976"/>
      <c r="D4" s="976"/>
      <c r="E4" s="976"/>
      <c r="F4" s="976"/>
      <c r="G4" s="976"/>
    </row>
    <row r="6" spans="2:7">
      <c r="B6" s="974" t="s">
        <v>27</v>
      </c>
      <c r="C6" s="953" t="s">
        <v>28</v>
      </c>
      <c r="D6" s="953"/>
      <c r="E6" s="953"/>
      <c r="F6" s="953"/>
    </row>
    <row r="7" spans="2:7">
      <c r="B7" s="975"/>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5" t="s">
        <v>43</v>
      </c>
      <c r="C12" s="955"/>
      <c r="D12" s="955"/>
      <c r="E12" s="955"/>
      <c r="F12" s="249">
        <v>927.745</v>
      </c>
    </row>
    <row r="13" spans="2:7">
      <c r="B13" s="955" t="s">
        <v>311</v>
      </c>
      <c r="C13" s="955"/>
      <c r="D13" s="955"/>
      <c r="E13" s="955"/>
      <c r="F13" s="256">
        <v>1330</v>
      </c>
    </row>
    <row r="14" spans="2:7">
      <c r="B14" s="955" t="s">
        <v>309</v>
      </c>
      <c r="C14" s="955"/>
      <c r="D14" s="955"/>
      <c r="E14" s="955"/>
      <c r="F14" s="251">
        <v>0.69755</v>
      </c>
    </row>
    <row r="16" spans="2:7" ht="15.6">
      <c r="B16" s="976" t="s">
        <v>331</v>
      </c>
      <c r="C16" s="976"/>
      <c r="D16" s="976"/>
      <c r="E16" s="976"/>
      <c r="F16" s="976"/>
      <c r="G16" s="976"/>
    </row>
    <row r="18" spans="2:7">
      <c r="B18" s="977" t="s">
        <v>27</v>
      </c>
      <c r="C18" s="979" t="s">
        <v>28</v>
      </c>
      <c r="D18" s="979"/>
      <c r="E18" s="979"/>
      <c r="F18" s="979"/>
      <c r="G18" s="252" t="s">
        <v>29</v>
      </c>
    </row>
    <row r="19" spans="2:7">
      <c r="B19" s="978"/>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5" t="s">
        <v>32</v>
      </c>
      <c r="C24" s="955"/>
      <c r="D24" s="955"/>
      <c r="E24" s="955"/>
      <c r="F24" s="955"/>
      <c r="G24" s="250">
        <v>6552.9939999999997</v>
      </c>
    </row>
    <row r="25" spans="2:7">
      <c r="B25" s="955" t="s">
        <v>44</v>
      </c>
      <c r="C25" s="955"/>
      <c r="D25" s="955"/>
      <c r="E25" s="955"/>
      <c r="F25" s="955"/>
      <c r="G25" s="256">
        <v>6000</v>
      </c>
    </row>
    <row r="26" spans="2:7">
      <c r="B26" s="955" t="s">
        <v>310</v>
      </c>
      <c r="C26" s="955"/>
      <c r="D26" s="955"/>
      <c r="E26" s="955"/>
      <c r="F26" s="955"/>
      <c r="G26" s="251">
        <v>1.0921700000000001</v>
      </c>
    </row>
    <row r="27" spans="2:7">
      <c r="B27" s="674" t="s">
        <v>452</v>
      </c>
    </row>
    <row r="28" spans="2:7">
      <c r="B28" s="674" t="s">
        <v>464</v>
      </c>
    </row>
  </sheetData>
  <mergeCells count="13">
    <mergeCell ref="B25:F25"/>
    <mergeCell ref="B26:F26"/>
    <mergeCell ref="B12:E12"/>
    <mergeCell ref="B13:E13"/>
    <mergeCell ref="B14:E14"/>
    <mergeCell ref="B16:G16"/>
    <mergeCell ref="B18:B19"/>
    <mergeCell ref="C18:F18"/>
    <mergeCell ref="B2:G2"/>
    <mergeCell ref="B6:B7"/>
    <mergeCell ref="C6:F6"/>
    <mergeCell ref="B4:G4"/>
    <mergeCell ref="B24:F24"/>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&amp;L&amp;10PUC Distribution Inc.&amp;C&amp;10_x000D_2011-2014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4.4"/>
  <cols>
    <col min="1" max="1" width="15.44140625" style="6" customWidth="1"/>
    <col min="2" max="2" width="34.88671875" style="6" customWidth="1"/>
    <col min="3" max="3" width="35.5546875" style="4" customWidth="1"/>
    <col min="4" max="4" width="40.33203125" style="4" customWidth="1"/>
  </cols>
  <sheetData>
    <row r="1" spans="1:5" s="9" customFormat="1" ht="6.75" customHeight="1">
      <c r="A1" s="6"/>
      <c r="B1" s="6"/>
      <c r="C1" s="4"/>
      <c r="D1" s="4"/>
    </row>
    <row r="2" spans="1:5" s="16" customFormat="1" ht="15.6">
      <c r="A2" s="950" t="s">
        <v>60</v>
      </c>
      <c r="B2" s="950"/>
      <c r="C2" s="950"/>
      <c r="D2" s="950"/>
      <c r="E2" s="147"/>
    </row>
    <row r="3" spans="1:5" s="16" customFormat="1" ht="6" customHeight="1">
      <c r="A3" s="981"/>
      <c r="B3" s="981"/>
      <c r="C3" s="981"/>
      <c r="D3" s="981"/>
      <c r="E3" s="311"/>
    </row>
    <row r="4" spans="1:5" s="7" customFormat="1" ht="23.25" customHeight="1">
      <c r="A4" s="980" t="s">
        <v>179</v>
      </c>
      <c r="B4" s="980"/>
      <c r="C4" s="980"/>
      <c r="D4" s="980"/>
    </row>
    <row r="5" spans="1:5" s="16" customFormat="1" ht="15.75" customHeight="1">
      <c r="A5" s="982" t="s">
        <v>244</v>
      </c>
      <c r="B5" s="983"/>
      <c r="C5" s="983"/>
      <c r="D5" s="984"/>
    </row>
    <row r="6" spans="1:5" s="1" customFormat="1" ht="55.5" customHeight="1">
      <c r="A6" s="319" t="s">
        <v>245</v>
      </c>
      <c r="B6" s="985" t="s">
        <v>495</v>
      </c>
      <c r="C6" s="986"/>
      <c r="D6" s="987"/>
    </row>
    <row r="7" spans="1:5" s="1" customFormat="1" ht="59.25" customHeight="1">
      <c r="A7" s="319" t="s">
        <v>247</v>
      </c>
      <c r="B7" s="985" t="s">
        <v>496</v>
      </c>
      <c r="C7" s="986"/>
      <c r="D7" s="987"/>
    </row>
    <row r="8" spans="1:5" s="1" customFormat="1" ht="72.75" customHeight="1">
      <c r="A8" s="319" t="s">
        <v>246</v>
      </c>
      <c r="B8" s="985" t="s">
        <v>497</v>
      </c>
      <c r="C8" s="986"/>
      <c r="D8" s="987"/>
    </row>
    <row r="9" spans="1:5" s="145" customFormat="1" ht="46.5" customHeight="1">
      <c r="A9" s="890" t="s">
        <v>366</v>
      </c>
      <c r="B9" s="988" t="s">
        <v>348</v>
      </c>
      <c r="C9" s="988"/>
      <c r="D9" s="988"/>
    </row>
    <row r="10" spans="1:5" s="16" customFormat="1" ht="11.25" customHeight="1">
      <c r="A10" s="6"/>
      <c r="B10" s="6"/>
      <c r="C10" s="23"/>
      <c r="D10" s="23"/>
    </row>
    <row r="11" spans="1:5" ht="15" customHeight="1">
      <c r="A11" s="991" t="s">
        <v>0</v>
      </c>
      <c r="B11" s="990" t="s">
        <v>74</v>
      </c>
      <c r="C11" s="990" t="s">
        <v>76</v>
      </c>
      <c r="D11" s="990" t="s">
        <v>75</v>
      </c>
    </row>
    <row r="12" spans="1:5" ht="15" customHeight="1">
      <c r="A12" s="991"/>
      <c r="B12" s="990"/>
      <c r="C12" s="990"/>
      <c r="D12" s="990"/>
    </row>
    <row r="13" spans="1:5" ht="15" customHeight="1">
      <c r="A13" s="312" t="s">
        <v>1</v>
      </c>
      <c r="B13" s="312"/>
      <c r="C13" s="312"/>
      <c r="D13" s="312"/>
    </row>
    <row r="14" spans="1:5" s="1" customFormat="1" ht="76.5" customHeight="1">
      <c r="A14" s="313" t="s">
        <v>2</v>
      </c>
      <c r="B14" s="889" t="s">
        <v>453</v>
      </c>
      <c r="C14" s="314" t="s">
        <v>81</v>
      </c>
      <c r="D14" s="989" t="s">
        <v>498</v>
      </c>
    </row>
    <row r="15" spans="1:5" s="1" customFormat="1" ht="82.8">
      <c r="A15" s="313" t="s">
        <v>3</v>
      </c>
      <c r="B15" s="889" t="s">
        <v>368</v>
      </c>
      <c r="C15" s="315" t="s">
        <v>369</v>
      </c>
      <c r="D15" s="989"/>
    </row>
    <row r="16" spans="1:5" s="1" customFormat="1" ht="31.5" customHeight="1">
      <c r="A16" s="313" t="s">
        <v>4</v>
      </c>
      <c r="B16" s="889" t="s">
        <v>370</v>
      </c>
      <c r="C16" s="315" t="s">
        <v>371</v>
      </c>
      <c r="D16" s="989"/>
    </row>
    <row r="17" spans="1:4" s="1" customFormat="1" ht="92.25" customHeight="1">
      <c r="A17" s="313" t="s">
        <v>5</v>
      </c>
      <c r="B17" s="889" t="s">
        <v>454</v>
      </c>
      <c r="C17" s="314" t="s">
        <v>177</v>
      </c>
      <c r="D17" s="989" t="s">
        <v>498</v>
      </c>
    </row>
    <row r="18" spans="1:4" s="1" customFormat="1" ht="92.25" customHeight="1">
      <c r="A18" s="313" t="s">
        <v>6</v>
      </c>
      <c r="B18" s="889" t="s">
        <v>372</v>
      </c>
      <c r="C18" s="314" t="s">
        <v>82</v>
      </c>
      <c r="D18" s="989"/>
    </row>
    <row r="19" spans="1:4" s="1" customFormat="1" ht="182.25" customHeight="1">
      <c r="A19" s="313" t="s">
        <v>7</v>
      </c>
      <c r="B19" s="889" t="s">
        <v>176</v>
      </c>
      <c r="C19" s="314" t="s">
        <v>83</v>
      </c>
      <c r="D19" s="889" t="s">
        <v>498</v>
      </c>
    </row>
    <row r="20" spans="1:4" s="1" customFormat="1" ht="138">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92" t="s">
        <v>46</v>
      </c>
      <c r="B23" s="889" t="s">
        <v>459</v>
      </c>
      <c r="C23" s="314" t="s">
        <v>457</v>
      </c>
      <c r="D23" s="314" t="s">
        <v>501</v>
      </c>
    </row>
    <row r="24" spans="1:4" s="1" customFormat="1" ht="51.75" customHeight="1">
      <c r="A24" s="992"/>
      <c r="B24" s="989" t="s">
        <v>502</v>
      </c>
      <c r="C24" s="989"/>
      <c r="D24" s="989"/>
    </row>
    <row r="25" spans="1:4" s="1" customFormat="1" ht="151.80000000000001">
      <c r="A25" s="313" t="s">
        <v>11</v>
      </c>
      <c r="B25" s="889" t="s">
        <v>373</v>
      </c>
      <c r="C25" s="314" t="s">
        <v>85</v>
      </c>
      <c r="D25" s="314" t="s">
        <v>503</v>
      </c>
    </row>
    <row r="26" spans="1:4" s="1" customFormat="1" ht="97.5" customHeight="1">
      <c r="A26" s="313" t="s">
        <v>47</v>
      </c>
      <c r="B26" s="889" t="s">
        <v>248</v>
      </c>
      <c r="C26" s="314" t="s">
        <v>85</v>
      </c>
      <c r="D26" s="989" t="s">
        <v>504</v>
      </c>
    </row>
    <row r="27" spans="1:4" s="1" customFormat="1" ht="108.75" customHeight="1">
      <c r="A27" s="313" t="s">
        <v>48</v>
      </c>
      <c r="B27" s="889" t="s">
        <v>248</v>
      </c>
      <c r="C27" s="314" t="s">
        <v>85</v>
      </c>
      <c r="D27" s="989"/>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9" t="s">
        <v>511</v>
      </c>
    </row>
    <row r="43" spans="1:4" s="1" customFormat="1" ht="99.75" customHeight="1">
      <c r="A43" s="313" t="s">
        <v>23</v>
      </c>
      <c r="B43" s="889" t="s">
        <v>461</v>
      </c>
      <c r="C43" s="989" t="s">
        <v>92</v>
      </c>
      <c r="D43" s="989"/>
    </row>
    <row r="44" spans="1:4" s="1" customFormat="1" ht="92.25" customHeight="1">
      <c r="A44" s="313" t="s">
        <v>24</v>
      </c>
      <c r="B44" s="889" t="s">
        <v>462</v>
      </c>
      <c r="C44" s="989"/>
      <c r="D44" s="989"/>
    </row>
    <row r="45" spans="1:4" s="1" customFormat="1" ht="90" customHeight="1">
      <c r="A45" s="313" t="s">
        <v>25</v>
      </c>
      <c r="B45" s="889" t="s">
        <v>463</v>
      </c>
      <c r="C45" s="993" t="s">
        <v>92</v>
      </c>
      <c r="D45" s="989" t="s">
        <v>512</v>
      </c>
    </row>
    <row r="46" spans="1:4" s="1" customFormat="1" ht="90" customHeight="1">
      <c r="A46" s="313" t="s">
        <v>41</v>
      </c>
      <c r="B46" s="889" t="s">
        <v>377</v>
      </c>
      <c r="C46" s="994"/>
      <c r="D46" s="989"/>
    </row>
    <row r="47" spans="1:4" s="1" customFormat="1" ht="75.75" customHeight="1">
      <c r="A47" s="313" t="s">
        <v>42</v>
      </c>
      <c r="B47" s="889" t="s">
        <v>376</v>
      </c>
      <c r="C47" s="994"/>
      <c r="D47" s="989"/>
    </row>
  </sheetData>
  <mergeCells count="21">
    <mergeCell ref="A11:A12"/>
    <mergeCell ref="B11:B12"/>
    <mergeCell ref="D14:D16"/>
    <mergeCell ref="A23:A24"/>
    <mergeCell ref="C45:C47"/>
    <mergeCell ref="D45:D47"/>
    <mergeCell ref="D42:D44"/>
    <mergeCell ref="C43:C44"/>
    <mergeCell ref="B24:D24"/>
    <mergeCell ref="D26:D27"/>
    <mergeCell ref="B9:D9"/>
    <mergeCell ref="D17:D18"/>
    <mergeCell ref="C11:C12"/>
    <mergeCell ref="D11:D12"/>
    <mergeCell ref="B7:D7"/>
    <mergeCell ref="B8:D8"/>
    <mergeCell ref="A2:D2"/>
    <mergeCell ref="A4:D4"/>
    <mergeCell ref="A3:D3"/>
    <mergeCell ref="A5:D5"/>
    <mergeCell ref="B6:D6"/>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&amp;L&amp;10PUC Distribution Inc.&amp;C&amp;10_x000D_2011-2014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4.4"/>
  <cols>
    <col min="1" max="1" width="1.109375" style="9" customWidth="1"/>
    <col min="2" max="2" width="73.88671875" style="18" customWidth="1"/>
    <col min="3" max="3" width="10.554687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&amp;L&amp;10PUC Distribution Inc.&amp;C&amp;10_x000D_2011-2014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H16"/>
  <sheetViews>
    <sheetView view="pageLayout" topLeftCell="J22" zoomScaleNormal="100" zoomScaleSheetLayoutView="100" workbookViewId="0">
      <selection activeCell="A32" sqref="A32"/>
    </sheetView>
  </sheetViews>
  <sheetFormatPr defaultRowHeight="14.4"/>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6:H6"/>
    <mergeCell ref="A15:H15"/>
    <mergeCell ref="A13:H13"/>
    <mergeCell ref="A9:H9"/>
    <mergeCell ref="A1:H1"/>
    <mergeCell ref="A3:H3"/>
    <mergeCell ref="A4:H4"/>
    <mergeCell ref="A5:H5"/>
    <mergeCell ref="A14:H14"/>
    <mergeCell ref="A12:H12"/>
    <mergeCell ref="A16:H16"/>
    <mergeCell ref="A7:H7"/>
    <mergeCell ref="A8:H8"/>
    <mergeCell ref="A10:H10"/>
    <mergeCell ref="A11:H11"/>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&amp;L&amp;10PUC Distribution Inc.&amp;C&amp;10_x000D_2011-2014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ColWidth="9.109375" defaultRowHeight="14.4"/>
  <cols>
    <col min="1" max="1" width="36.88671875" style="16" customWidth="1"/>
    <col min="2" max="2" width="12.44140625" style="16" customWidth="1"/>
    <col min="3" max="3" width="1.109375" style="16" customWidth="1"/>
    <col min="4" max="7" width="21.44140625" style="16" customWidth="1"/>
    <col min="8" max="8" width="1.109375" style="16" customWidth="1"/>
    <col min="9" max="12" width="21.44140625" style="16" customWidth="1"/>
    <col min="13" max="16384" width="9.10937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34.694000000000003</v>
      </c>
      <c r="E7" s="55">
        <v>12.363</v>
      </c>
      <c r="F7" s="55">
        <v>23.893999999999998</v>
      </c>
      <c r="G7" s="690">
        <v>20.420000000000002</v>
      </c>
      <c r="H7" s="60"/>
      <c r="I7" s="59">
        <v>224470.99799999999</v>
      </c>
      <c r="J7" s="55">
        <v>83035.718999999997</v>
      </c>
      <c r="K7" s="55">
        <v>148266.20800000001</v>
      </c>
      <c r="L7" s="55">
        <v>128728.94100000001</v>
      </c>
      <c r="M7" s="36"/>
    </row>
    <row r="8" spans="1:13" ht="15" customHeight="1">
      <c r="A8" s="212" t="s">
        <v>350</v>
      </c>
      <c r="B8" s="63" t="s">
        <v>33</v>
      </c>
      <c r="C8" s="34"/>
      <c r="D8" s="59">
        <v>12.007999999999999</v>
      </c>
      <c r="E8" s="55">
        <v>12.068</v>
      </c>
      <c r="F8" s="55">
        <v>29.131</v>
      </c>
      <c r="G8" s="690">
        <v>32.673000000000002</v>
      </c>
      <c r="H8" s="60"/>
      <c r="I8" s="59">
        <v>17620.976999999999</v>
      </c>
      <c r="J8" s="55">
        <v>21500.935000000001</v>
      </c>
      <c r="K8" s="55">
        <v>51941.514999999999</v>
      </c>
      <c r="L8" s="55">
        <v>58258.726999999999</v>
      </c>
      <c r="M8" s="36"/>
    </row>
    <row r="9" spans="1:13" ht="15" customHeight="1">
      <c r="A9" s="212" t="s">
        <v>4</v>
      </c>
      <c r="B9" s="63" t="s">
        <v>34</v>
      </c>
      <c r="C9" s="34"/>
      <c r="D9" s="59">
        <v>249.08699999999999</v>
      </c>
      <c r="E9" s="55">
        <v>231.66900000000001</v>
      </c>
      <c r="F9" s="55">
        <v>288.779</v>
      </c>
      <c r="G9" s="690">
        <v>420.69499999999999</v>
      </c>
      <c r="H9" s="60"/>
      <c r="I9" s="59">
        <v>508930.96899999998</v>
      </c>
      <c r="J9" s="55">
        <v>442527.33600000001</v>
      </c>
      <c r="K9" s="55">
        <v>556817.90500000003</v>
      </c>
      <c r="L9" s="55">
        <v>815263.70299999998</v>
      </c>
      <c r="M9" s="36"/>
    </row>
    <row r="10" spans="1:13" ht="15" customHeight="1">
      <c r="A10" s="213" t="s">
        <v>5</v>
      </c>
      <c r="B10" s="63" t="s">
        <v>182</v>
      </c>
      <c r="C10" s="34"/>
      <c r="D10" s="59">
        <v>9.0920000000000005</v>
      </c>
      <c r="E10" s="55">
        <v>2.0059999999999998</v>
      </c>
      <c r="F10" s="55">
        <v>4.0289999999999999</v>
      </c>
      <c r="G10" s="690">
        <v>10.957000000000001</v>
      </c>
      <c r="H10" s="60"/>
      <c r="I10" s="59">
        <v>150411.32500000001</v>
      </c>
      <c r="J10" s="55">
        <v>11518.714</v>
      </c>
      <c r="K10" s="55">
        <v>59441.847000000002</v>
      </c>
      <c r="L10" s="55">
        <v>144237.32500000001</v>
      </c>
      <c r="M10" s="36"/>
    </row>
    <row r="11" spans="1:13" ht="15" customHeight="1">
      <c r="A11" s="213" t="s">
        <v>6</v>
      </c>
      <c r="B11" s="63" t="s">
        <v>182</v>
      </c>
      <c r="C11" s="34"/>
      <c r="D11" s="59">
        <v>13.066000000000001</v>
      </c>
      <c r="E11" s="55">
        <v>14.093</v>
      </c>
      <c r="F11" s="55">
        <v>9.9179999999999993</v>
      </c>
      <c r="G11" s="690">
        <v>40.186</v>
      </c>
      <c r="H11" s="60"/>
      <c r="I11" s="59">
        <v>233686.79</v>
      </c>
      <c r="J11" s="55">
        <v>253866.13399999999</v>
      </c>
      <c r="K11" s="55">
        <v>142833.693</v>
      </c>
      <c r="L11" s="55">
        <v>610334.22499999998</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0</v>
      </c>
      <c r="E13" s="71">
        <v>0</v>
      </c>
      <c r="F13" s="71">
        <v>26.222999999999999</v>
      </c>
      <c r="G13" s="160">
        <v>25.045999999999999</v>
      </c>
      <c r="H13" s="35"/>
      <c r="I13" s="73">
        <v>0</v>
      </c>
      <c r="J13" s="71">
        <v>0</v>
      </c>
      <c r="K13" s="71">
        <v>28.039000000000001</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0</v>
      </c>
      <c r="H15" s="60"/>
      <c r="I15" s="59">
        <v>0</v>
      </c>
      <c r="J15" s="55">
        <v>0</v>
      </c>
      <c r="K15" s="55">
        <v>0</v>
      </c>
      <c r="L15" s="55">
        <v>0</v>
      </c>
      <c r="M15" s="36"/>
    </row>
    <row r="16" spans="1:13">
      <c r="A16" s="216" t="s">
        <v>9</v>
      </c>
      <c r="B16" s="217"/>
      <c r="C16" s="34"/>
      <c r="D16" s="82">
        <v>317.947</v>
      </c>
      <c r="E16" s="82">
        <v>272.19900000000001</v>
      </c>
      <c r="F16" s="82">
        <v>381.97399999999999</v>
      </c>
      <c r="G16" s="82">
        <v>549.97699999999998</v>
      </c>
      <c r="H16" s="60"/>
      <c r="I16" s="82">
        <v>1135121.0589999999</v>
      </c>
      <c r="J16" s="82">
        <v>812448.83799999999</v>
      </c>
      <c r="K16" s="82">
        <v>959329.20700000005</v>
      </c>
      <c r="L16" s="82">
        <v>1756822.9210000001</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170.79499999999999</v>
      </c>
      <c r="E19" s="55">
        <v>238.52600000000001</v>
      </c>
      <c r="F19" s="55">
        <v>239.84399999999999</v>
      </c>
      <c r="G19" s="690">
        <v>108.947</v>
      </c>
      <c r="H19" s="60"/>
      <c r="I19" s="59">
        <v>949086.74399999995</v>
      </c>
      <c r="J19" s="55">
        <v>719570.79</v>
      </c>
      <c r="K19" s="55">
        <v>967643.95</v>
      </c>
      <c r="L19" s="55">
        <v>752552.50800000003</v>
      </c>
      <c r="M19" s="36"/>
    </row>
    <row r="20" spans="1:13" ht="15" customHeight="1">
      <c r="A20" s="219" t="s">
        <v>55</v>
      </c>
      <c r="B20" s="94" t="s">
        <v>36</v>
      </c>
      <c r="C20" s="34"/>
      <c r="D20" s="59">
        <v>211.86</v>
      </c>
      <c r="E20" s="55">
        <v>450.70699999999999</v>
      </c>
      <c r="F20" s="55">
        <v>436.43099999999998</v>
      </c>
      <c r="G20" s="690">
        <v>313.91300000000001</v>
      </c>
      <c r="H20" s="60"/>
      <c r="I20" s="59">
        <v>621296.51800000004</v>
      </c>
      <c r="J20" s="55">
        <v>1493710.311</v>
      </c>
      <c r="K20" s="55">
        <v>1436082.5379999999</v>
      </c>
      <c r="L20" s="55">
        <v>1073328.0970000001</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2.56</v>
      </c>
      <c r="H22" s="60"/>
      <c r="I22" s="59">
        <v>0</v>
      </c>
      <c r="J22" s="55">
        <v>0</v>
      </c>
      <c r="K22" s="55">
        <v>0</v>
      </c>
      <c r="L22" s="55">
        <v>4294.2659999999996</v>
      </c>
      <c r="M22" s="36"/>
    </row>
    <row r="23" spans="1:13" ht="15" customHeight="1">
      <c r="A23" s="220" t="s">
        <v>38</v>
      </c>
      <c r="B23" s="94" t="s">
        <v>39</v>
      </c>
      <c r="C23" s="34"/>
      <c r="D23" s="59">
        <v>0</v>
      </c>
      <c r="E23" s="55">
        <v>0</v>
      </c>
      <c r="F23" s="55">
        <v>0</v>
      </c>
      <c r="G23" s="690">
        <v>0</v>
      </c>
      <c r="H23" s="60"/>
      <c r="I23" s="59">
        <v>0</v>
      </c>
      <c r="J23" s="55">
        <v>0</v>
      </c>
      <c r="K23" s="55">
        <v>0</v>
      </c>
      <c r="L23" s="55">
        <v>0</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0</v>
      </c>
      <c r="E26" s="71">
        <v>0</v>
      </c>
      <c r="F26" s="71">
        <v>0</v>
      </c>
      <c r="G26" s="160">
        <v>0</v>
      </c>
      <c r="H26" s="35"/>
      <c r="I26" s="73">
        <v>0</v>
      </c>
      <c r="J26" s="71">
        <v>0</v>
      </c>
      <c r="K26" s="71">
        <v>0</v>
      </c>
      <c r="L26" s="71">
        <v>0</v>
      </c>
      <c r="M26" s="36"/>
    </row>
    <row r="27" spans="1:13">
      <c r="A27" s="216" t="s">
        <v>13</v>
      </c>
      <c r="B27" s="217"/>
      <c r="C27" s="34"/>
      <c r="D27" s="82">
        <v>382.65499999999997</v>
      </c>
      <c r="E27" s="82">
        <v>689.23299999999995</v>
      </c>
      <c r="F27" s="82">
        <v>676.27499999999998</v>
      </c>
      <c r="G27" s="82">
        <v>425.42</v>
      </c>
      <c r="H27" s="60"/>
      <c r="I27" s="82">
        <v>1570383.2620000001</v>
      </c>
      <c r="J27" s="82">
        <v>2213281.1009999998</v>
      </c>
      <c r="K27" s="82">
        <v>2403726.4879999999</v>
      </c>
      <c r="L27" s="82">
        <v>1830174.871</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0</v>
      </c>
      <c r="E33" s="55">
        <v>0</v>
      </c>
      <c r="F33" s="55">
        <v>0</v>
      </c>
      <c r="G33" s="690">
        <v>0</v>
      </c>
      <c r="H33" s="60"/>
      <c r="I33" s="59">
        <v>0</v>
      </c>
      <c r="J33" s="55">
        <v>0</v>
      </c>
      <c r="K33" s="55">
        <v>0</v>
      </c>
      <c r="L33" s="55">
        <v>0</v>
      </c>
      <c r="M33" s="36"/>
    </row>
    <row r="34" spans="1:13" ht="15" customHeight="1">
      <c r="A34" s="214" t="s">
        <v>12</v>
      </c>
      <c r="B34" s="69" t="s">
        <v>40</v>
      </c>
      <c r="C34" s="70"/>
      <c r="D34" s="73">
        <v>0</v>
      </c>
      <c r="E34" s="71">
        <v>0</v>
      </c>
      <c r="F34" s="71">
        <v>0</v>
      </c>
      <c r="G34" s="160">
        <v>0</v>
      </c>
      <c r="H34" s="225"/>
      <c r="I34" s="73">
        <v>0</v>
      </c>
      <c r="J34" s="71">
        <v>0</v>
      </c>
      <c r="K34" s="71">
        <v>0</v>
      </c>
      <c r="L34" s="71">
        <v>0</v>
      </c>
      <c r="M34" s="36"/>
    </row>
    <row r="35" spans="1:13">
      <c r="A35" s="216" t="s">
        <v>18</v>
      </c>
      <c r="B35" s="217"/>
      <c r="C35" s="34"/>
      <c r="D35" s="82">
        <v>0</v>
      </c>
      <c r="E35" s="82">
        <v>0</v>
      </c>
      <c r="F35" s="82">
        <v>0</v>
      </c>
      <c r="G35" s="82">
        <v>0</v>
      </c>
      <c r="H35" s="60"/>
      <c r="I35" s="82">
        <v>0</v>
      </c>
      <c r="J35" s="82">
        <v>0</v>
      </c>
      <c r="K35" s="82">
        <v>0</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0.48299999999999998</v>
      </c>
      <c r="F38" s="55">
        <v>15.093999999999999</v>
      </c>
      <c r="G38" s="690">
        <v>14.8</v>
      </c>
      <c r="H38" s="60"/>
      <c r="I38" s="59">
        <v>0</v>
      </c>
      <c r="J38" s="55">
        <v>14396</v>
      </c>
      <c r="K38" s="55">
        <v>189719.185</v>
      </c>
      <c r="L38" s="55">
        <v>126248.861</v>
      </c>
      <c r="M38" s="36"/>
    </row>
    <row r="39" spans="1:13">
      <c r="A39" s="216" t="s">
        <v>20</v>
      </c>
      <c r="B39" s="217"/>
      <c r="C39" s="34"/>
      <c r="D39" s="82">
        <v>0</v>
      </c>
      <c r="E39" s="82">
        <v>0.48299999999999998</v>
      </c>
      <c r="F39" s="82">
        <v>15.093999999999999</v>
      </c>
      <c r="G39" s="82">
        <v>14.8</v>
      </c>
      <c r="H39" s="60"/>
      <c r="I39" s="82">
        <v>0</v>
      </c>
      <c r="J39" s="82">
        <v>14396</v>
      </c>
      <c r="K39" s="82">
        <v>189719.185</v>
      </c>
      <c r="L39" s="82">
        <v>126248.861</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30.138999999999999</v>
      </c>
      <c r="E47" s="55">
        <v>0</v>
      </c>
      <c r="F47" s="55">
        <v>0</v>
      </c>
      <c r="G47" s="690">
        <v>0</v>
      </c>
      <c r="H47" s="60"/>
      <c r="I47" s="59">
        <v>175126.18900000001</v>
      </c>
      <c r="J47" s="55">
        <v>0</v>
      </c>
      <c r="K47" s="55">
        <v>0</v>
      </c>
      <c r="L47" s="55">
        <v>0</v>
      </c>
      <c r="M47" s="36"/>
    </row>
    <row r="48" spans="1:13" ht="15.75" customHeight="1">
      <c r="A48" s="213" t="s">
        <v>23</v>
      </c>
      <c r="B48" s="63" t="s">
        <v>36</v>
      </c>
      <c r="C48" s="34"/>
      <c r="D48" s="59">
        <v>196.19300000000001</v>
      </c>
      <c r="E48" s="55">
        <v>250.803</v>
      </c>
      <c r="F48" s="55">
        <v>213</v>
      </c>
      <c r="G48" s="690">
        <v>0</v>
      </c>
      <c r="H48" s="60"/>
      <c r="I48" s="59">
        <v>1007645.387</v>
      </c>
      <c r="J48" s="55">
        <v>988480.62399999995</v>
      </c>
      <c r="K48" s="55">
        <v>834398</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226.33199999999999</v>
      </c>
      <c r="E52" s="82">
        <v>250.803</v>
      </c>
      <c r="F52" s="82">
        <v>213</v>
      </c>
      <c r="G52" s="82">
        <v>0</v>
      </c>
      <c r="H52" s="60"/>
      <c r="I52" s="82">
        <v>1182771.5759999999</v>
      </c>
      <c r="J52" s="82">
        <v>988480.62399999995</v>
      </c>
      <c r="K52" s="82">
        <v>834398</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235188</v>
      </c>
      <c r="M55" s="36"/>
    </row>
    <row r="56" spans="1:13" ht="15.75" customHeight="1">
      <c r="A56" s="67" t="s">
        <v>236</v>
      </c>
      <c r="B56" s="63" t="s">
        <v>52</v>
      </c>
      <c r="C56" s="34"/>
      <c r="D56" s="59">
        <v>0</v>
      </c>
      <c r="E56" s="55">
        <v>0</v>
      </c>
      <c r="F56" s="55">
        <v>0</v>
      </c>
      <c r="G56" s="690">
        <v>229.887</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229.887</v>
      </c>
      <c r="H58" s="60"/>
      <c r="I58" s="82">
        <v>0</v>
      </c>
      <c r="J58" s="82">
        <v>0</v>
      </c>
      <c r="K58" s="82">
        <v>0</v>
      </c>
      <c r="L58" s="82">
        <v>235188</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174.453</v>
      </c>
      <c r="F60" s="386">
        <v>0</v>
      </c>
      <c r="G60" s="386">
        <v>0</v>
      </c>
      <c r="H60" s="60"/>
      <c r="I60" s="388"/>
      <c r="J60" s="388">
        <v>269718.946</v>
      </c>
      <c r="K60" s="388">
        <v>0</v>
      </c>
      <c r="L60" s="388">
        <v>0</v>
      </c>
      <c r="M60" s="128"/>
    </row>
    <row r="61" spans="1:13" s="129" customFormat="1">
      <c r="A61" s="384" t="s">
        <v>257</v>
      </c>
      <c r="B61" s="385"/>
      <c r="C61" s="126"/>
      <c r="D61" s="386"/>
      <c r="E61" s="386"/>
      <c r="F61" s="386">
        <v>94.018000000000001</v>
      </c>
      <c r="G61" s="386">
        <v>1.2781979989753744</v>
      </c>
      <c r="H61" s="60"/>
      <c r="I61" s="388"/>
      <c r="J61" s="388"/>
      <c r="K61" s="388">
        <v>419244.55200000003</v>
      </c>
      <c r="L61" s="388">
        <v>7473.0999887947028</v>
      </c>
      <c r="M61" s="128"/>
    </row>
    <row r="62" spans="1:13" s="129" customFormat="1">
      <c r="A62" s="384" t="s">
        <v>379</v>
      </c>
      <c r="B62" s="385"/>
      <c r="C62" s="126"/>
      <c r="D62" s="386"/>
      <c r="E62" s="386"/>
      <c r="F62" s="386"/>
      <c r="G62" s="386">
        <v>65.671726346</v>
      </c>
      <c r="H62" s="60"/>
      <c r="I62" s="388"/>
      <c r="J62" s="388"/>
      <c r="K62" s="388"/>
      <c r="L62" s="388">
        <v>461358.73854012246</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926.93399999999997</v>
      </c>
      <c r="E64" s="82">
        <v>1212.7180000000001</v>
      </c>
      <c r="F64" s="82">
        <v>1260.1199999999999</v>
      </c>
      <c r="G64" s="82">
        <v>1195.038</v>
      </c>
      <c r="H64" s="60"/>
      <c r="I64" s="82">
        <v>3888275.8969999999</v>
      </c>
      <c r="J64" s="82">
        <v>4028606.5630000001</v>
      </c>
      <c r="K64" s="82">
        <v>4387144.841</v>
      </c>
      <c r="L64" s="82">
        <v>3948434.6529999999</v>
      </c>
      <c r="M64" s="119"/>
    </row>
    <row r="65" spans="1:13">
      <c r="A65" s="231" t="s">
        <v>306</v>
      </c>
      <c r="B65" s="232"/>
      <c r="C65" s="34"/>
      <c r="D65" s="82">
        <v>0</v>
      </c>
      <c r="E65" s="82">
        <v>0</v>
      </c>
      <c r="F65" s="82">
        <v>26.222999999999999</v>
      </c>
      <c r="G65" s="82">
        <v>25.045999999999999</v>
      </c>
      <c r="H65" s="60"/>
      <c r="I65" s="82">
        <v>0</v>
      </c>
      <c r="J65" s="82">
        <v>0</v>
      </c>
      <c r="K65" s="82">
        <v>28.039000000000001</v>
      </c>
      <c r="L65" s="82">
        <v>0</v>
      </c>
      <c r="M65" s="119"/>
    </row>
    <row r="66" spans="1:13">
      <c r="A66" s="231" t="s">
        <v>364</v>
      </c>
      <c r="B66" s="232"/>
      <c r="C66" s="34"/>
      <c r="D66" s="82">
        <v>0</v>
      </c>
      <c r="E66" s="82">
        <v>174.453</v>
      </c>
      <c r="F66" s="82">
        <v>94.018000000000001</v>
      </c>
      <c r="G66" s="82">
        <v>66.95</v>
      </c>
      <c r="H66" s="60"/>
      <c r="I66" s="82">
        <v>0</v>
      </c>
      <c r="J66" s="82">
        <v>269718.946</v>
      </c>
      <c r="K66" s="82">
        <v>419244.55200000003</v>
      </c>
      <c r="L66" s="82">
        <v>468831.83899999998</v>
      </c>
      <c r="M66" s="119"/>
    </row>
    <row r="67" spans="1:13">
      <c r="A67" s="231" t="s">
        <v>253</v>
      </c>
      <c r="B67" s="232"/>
      <c r="C67" s="34"/>
      <c r="D67" s="82">
        <v>926.93399999999997</v>
      </c>
      <c r="E67" s="82">
        <v>1387.171</v>
      </c>
      <c r="F67" s="82">
        <v>1380.3610000000001</v>
      </c>
      <c r="G67" s="82">
        <v>1287.0340000000001</v>
      </c>
      <c r="H67" s="60"/>
      <c r="I67" s="82">
        <v>3888275.8969999999</v>
      </c>
      <c r="J67" s="82">
        <v>4298325.5089999996</v>
      </c>
      <c r="K67" s="82">
        <v>4806417.432</v>
      </c>
      <c r="L67" s="82">
        <v>4417266.4919999996</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7" width="15.109375" style="16" customWidth="1"/>
    <col min="8" max="8" width="1.109375" style="16" customWidth="1"/>
    <col min="9" max="12" width="15.109375" style="16" customWidth="1"/>
    <col min="13" max="13" width="0.88671875" style="16" customWidth="1"/>
    <col min="14" max="16384" width="9.10937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-25.693000000000001</v>
      </c>
      <c r="E9" s="626">
        <v>3.1850000000000001</v>
      </c>
      <c r="F9" s="626">
        <v>12.182</v>
      </c>
      <c r="G9" s="627"/>
      <c r="H9" s="60"/>
      <c r="I9" s="625">
        <v>-51752.114999999998</v>
      </c>
      <c r="J9" s="626">
        <v>5989.9139999999998</v>
      </c>
      <c r="K9" s="626">
        <v>23236.202000000001</v>
      </c>
      <c r="L9" s="627"/>
      <c r="M9" s="60"/>
      <c r="N9" s="36"/>
    </row>
    <row r="10" spans="1:14" ht="15" customHeight="1">
      <c r="A10" s="213" t="s">
        <v>5</v>
      </c>
      <c r="B10" s="63" t="s">
        <v>182</v>
      </c>
      <c r="C10" s="34"/>
      <c r="D10" s="625">
        <v>0.127</v>
      </c>
      <c r="E10" s="626">
        <v>0</v>
      </c>
      <c r="F10" s="626">
        <v>1.2999999999999999E-2</v>
      </c>
      <c r="G10" s="627"/>
      <c r="H10" s="60"/>
      <c r="I10" s="625">
        <v>2223.7809999999999</v>
      </c>
      <c r="J10" s="626">
        <v>0</v>
      </c>
      <c r="K10" s="626">
        <v>180</v>
      </c>
      <c r="L10" s="627"/>
      <c r="M10" s="60"/>
      <c r="N10" s="36"/>
    </row>
    <row r="11" spans="1:14" ht="15" customHeight="1">
      <c r="A11" s="213" t="s">
        <v>6</v>
      </c>
      <c r="B11" s="63" t="s">
        <v>182</v>
      </c>
      <c r="C11" s="34"/>
      <c r="D11" s="625">
        <v>1.0129999999999999</v>
      </c>
      <c r="E11" s="626">
        <v>0</v>
      </c>
      <c r="F11" s="626">
        <v>0</v>
      </c>
      <c r="G11" s="627"/>
      <c r="H11" s="60"/>
      <c r="I11" s="625">
        <v>20620.742999999999</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-24.553000000000001</v>
      </c>
      <c r="E16" s="190">
        <v>3.1850000000000001</v>
      </c>
      <c r="F16" s="190">
        <v>12.195</v>
      </c>
      <c r="G16" s="190"/>
      <c r="H16" s="60"/>
      <c r="I16" s="190">
        <v>-28907.591</v>
      </c>
      <c r="J16" s="190">
        <v>5989.9139999999998</v>
      </c>
      <c r="K16" s="190">
        <v>23416.202000000001</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0.112</v>
      </c>
      <c r="E19" s="623">
        <v>86.665999999999997</v>
      </c>
      <c r="F19" s="623">
        <v>53.476999999999997</v>
      </c>
      <c r="G19" s="624"/>
      <c r="H19" s="60"/>
      <c r="I19" s="622">
        <v>789.6</v>
      </c>
      <c r="J19" s="623">
        <v>398140.25300000003</v>
      </c>
      <c r="K19" s="623">
        <v>389873.35100000002</v>
      </c>
      <c r="L19" s="624"/>
      <c r="M19" s="60"/>
      <c r="N19" s="36"/>
    </row>
    <row r="20" spans="1:14" ht="15" customHeight="1">
      <c r="A20" s="219" t="s">
        <v>55</v>
      </c>
      <c r="B20" s="94" t="s">
        <v>36</v>
      </c>
      <c r="C20" s="34"/>
      <c r="D20" s="625">
        <v>3.294</v>
      </c>
      <c r="E20" s="626">
        <v>4.1660000000000004</v>
      </c>
      <c r="F20" s="626">
        <v>0</v>
      </c>
      <c r="G20" s="627"/>
      <c r="H20" s="60"/>
      <c r="I20" s="625">
        <v>6392.9359999999997</v>
      </c>
      <c r="J20" s="626">
        <v>15114.385</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0</v>
      </c>
      <c r="G22" s="627"/>
      <c r="H22" s="60"/>
      <c r="I22" s="625">
        <v>0</v>
      </c>
      <c r="J22" s="626">
        <v>0</v>
      </c>
      <c r="K22" s="626">
        <v>0</v>
      </c>
      <c r="L22" s="627"/>
      <c r="M22" s="60"/>
      <c r="N22" s="36"/>
    </row>
    <row r="23" spans="1:14" ht="15" customHeight="1">
      <c r="A23" s="220" t="s">
        <v>38</v>
      </c>
      <c r="B23" s="94" t="s">
        <v>39</v>
      </c>
      <c r="C23" s="34"/>
      <c r="D23" s="625">
        <v>0</v>
      </c>
      <c r="E23" s="626">
        <v>0</v>
      </c>
      <c r="F23" s="626">
        <v>0</v>
      </c>
      <c r="G23" s="627"/>
      <c r="H23" s="60"/>
      <c r="I23" s="625">
        <v>0</v>
      </c>
      <c r="J23" s="626">
        <v>0</v>
      </c>
      <c r="K23" s="626">
        <v>0</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3.4060000000000001</v>
      </c>
      <c r="E27" s="190">
        <v>90.831999999999994</v>
      </c>
      <c r="F27" s="190">
        <v>53.476999999999997</v>
      </c>
      <c r="G27" s="190"/>
      <c r="H27" s="60"/>
      <c r="I27" s="190">
        <v>7182.5360000000001</v>
      </c>
      <c r="J27" s="190">
        <v>413254.63799999998</v>
      </c>
      <c r="K27" s="190">
        <v>389873.35100000002</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v>
      </c>
      <c r="G32" s="627"/>
      <c r="H32" s="60"/>
      <c r="I32" s="625">
        <v>0</v>
      </c>
      <c r="J32" s="626">
        <v>0</v>
      </c>
      <c r="K32" s="626">
        <v>0</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8.7780000000000005</v>
      </c>
      <c r="G38" s="643"/>
      <c r="H38" s="60"/>
      <c r="I38" s="641">
        <v>0</v>
      </c>
      <c r="J38" s="642">
        <v>7596.3</v>
      </c>
      <c r="K38" s="642">
        <v>49242.87</v>
      </c>
      <c r="L38" s="643"/>
      <c r="M38" s="60"/>
      <c r="N38" s="36"/>
    </row>
    <row r="39" spans="1:14">
      <c r="A39" s="216" t="s">
        <v>20</v>
      </c>
      <c r="B39" s="217"/>
      <c r="C39" s="34"/>
      <c r="D39" s="190">
        <v>0</v>
      </c>
      <c r="E39" s="190">
        <v>0</v>
      </c>
      <c r="F39" s="190">
        <v>8.7780000000000005</v>
      </c>
      <c r="G39" s="190"/>
      <c r="H39" s="60"/>
      <c r="I39" s="190">
        <v>0</v>
      </c>
      <c r="J39" s="190">
        <v>7596.3</v>
      </c>
      <c r="K39" s="190">
        <v>49242.87</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195.6</v>
      </c>
      <c r="E48" s="626">
        <v>0</v>
      </c>
      <c r="F48" s="626">
        <v>0</v>
      </c>
      <c r="G48" s="627"/>
      <c r="H48" s="60"/>
      <c r="I48" s="625">
        <v>291444</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195.6</v>
      </c>
      <c r="E52" s="190">
        <v>0</v>
      </c>
      <c r="F52" s="190">
        <v>0</v>
      </c>
      <c r="G52" s="190"/>
      <c r="H52" s="60"/>
      <c r="I52" s="190">
        <v>291444</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174.453</v>
      </c>
      <c r="E60" s="386"/>
      <c r="F60" s="386"/>
      <c r="G60" s="386"/>
      <c r="H60" s="60"/>
      <c r="I60" s="386">
        <v>269718.94500000001</v>
      </c>
      <c r="J60" s="386"/>
      <c r="K60" s="386"/>
      <c r="L60" s="386"/>
      <c r="M60" s="60"/>
      <c r="N60" s="133"/>
      <c r="O60" s="16"/>
      <c r="P60" s="16"/>
      <c r="Q60" s="16"/>
      <c r="R60" s="16"/>
      <c r="S60" s="16"/>
      <c r="T60" s="16"/>
      <c r="U60" s="16"/>
      <c r="V60" s="16"/>
    </row>
    <row r="61" spans="1:22" s="129" customFormat="1">
      <c r="A61" s="760" t="s">
        <v>257</v>
      </c>
      <c r="B61" s="761"/>
      <c r="C61" s="126"/>
      <c r="D61" s="386"/>
      <c r="E61" s="386">
        <v>94.016999999999996</v>
      </c>
      <c r="F61" s="386"/>
      <c r="G61" s="386"/>
      <c r="H61" s="60"/>
      <c r="I61" s="386"/>
      <c r="J61" s="386">
        <v>426840.85200000001</v>
      </c>
      <c r="K61" s="386"/>
      <c r="L61" s="386"/>
      <c r="M61" s="60"/>
      <c r="N61" s="133"/>
      <c r="O61" s="16"/>
      <c r="P61" s="16"/>
      <c r="Q61" s="16"/>
      <c r="R61" s="16"/>
      <c r="S61" s="16"/>
      <c r="T61" s="16"/>
      <c r="U61" s="16"/>
      <c r="V61" s="16"/>
    </row>
    <row r="62" spans="1:22" s="129" customFormat="1">
      <c r="A62" s="384" t="s">
        <v>379</v>
      </c>
      <c r="B62" s="385"/>
      <c r="C62" s="126"/>
      <c r="D62" s="386"/>
      <c r="E62" s="386"/>
      <c r="F62" s="386">
        <v>74.45</v>
      </c>
      <c r="G62" s="386"/>
      <c r="H62" s="60"/>
      <c r="I62" s="386"/>
      <c r="J62" s="386"/>
      <c r="K62" s="386">
        <v>462532.42300000001</v>
      </c>
      <c r="L62" s="386"/>
      <c r="M62" s="60"/>
      <c r="N62" s="133"/>
      <c r="O62" s="16"/>
      <c r="P62" s="16"/>
      <c r="Q62" s="16"/>
      <c r="R62" s="16"/>
      <c r="S62" s="16"/>
      <c r="T62" s="16"/>
      <c r="U62" s="16"/>
      <c r="V62" s="16"/>
    </row>
    <row r="63" spans="1:22" s="129" customFormat="1">
      <c r="A63" s="762" t="s">
        <v>365</v>
      </c>
      <c r="B63" s="763"/>
      <c r="C63" s="126"/>
      <c r="D63" s="386">
        <v>174.453</v>
      </c>
      <c r="E63" s="386">
        <v>94.016999999999996</v>
      </c>
      <c r="F63" s="386">
        <v>74.45</v>
      </c>
      <c r="G63" s="386"/>
      <c r="H63" s="60"/>
      <c r="I63" s="386">
        <v>269718.94500000001</v>
      </c>
      <c r="J63" s="386">
        <v>426840.85200000001</v>
      </c>
      <c r="K63" s="386">
        <v>462532.42300000001</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54:G54"/>
    <mergeCell ref="D65:G66"/>
    <mergeCell ref="I54:L54"/>
    <mergeCell ref="A65:B66"/>
    <mergeCell ref="A2:A4"/>
    <mergeCell ref="B2:B4"/>
    <mergeCell ref="D2:G3"/>
    <mergeCell ref="I2:L3"/>
    <mergeCell ref="D18:G18"/>
    <mergeCell ref="I18:L18"/>
    <mergeCell ref="D29:G29"/>
    <mergeCell ref="D37:G37"/>
    <mergeCell ref="I37:L37"/>
    <mergeCell ref="D41:G41"/>
    <mergeCell ref="D46:G46"/>
    <mergeCell ref="I41:L41"/>
    <mergeCell ref="I46:L4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ColWidth="9.109375" defaultRowHeight="14.4"/>
  <cols>
    <col min="1" max="1" width="38" style="16" customWidth="1"/>
    <col min="2" max="2" width="13.6640625" style="16" customWidth="1"/>
    <col min="3" max="3" width="1.109375" style="16" customWidth="1"/>
    <col min="4" max="7" width="18.6640625" style="16" customWidth="1"/>
    <col min="8" max="8" width="1.109375" style="16" customWidth="1"/>
    <col min="9" max="12" width="18.6640625" style="16" customWidth="1"/>
    <col min="13" max="15" width="12" style="16" customWidth="1"/>
    <col min="16" max="16384" width="9.10937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ColWidth="9.109375" defaultRowHeight="14.4"/>
  <cols>
    <col min="1" max="1" width="49.5546875" style="16" bestFit="1" customWidth="1"/>
    <col min="2" max="2" width="9.88671875" style="16" customWidth="1"/>
    <col min="3" max="3" width="1.109375" style="16" customWidth="1"/>
    <col min="4" max="6" width="18.6640625" style="16" customWidth="1"/>
    <col min="7" max="7" width="5.5546875" style="16" bestFit="1" customWidth="1"/>
    <col min="8" max="8" width="1.109375" style="16" customWidth="1"/>
    <col min="9" max="11" width="18.6640625" style="16" customWidth="1"/>
    <col min="12" max="12" width="5.5546875" style="16" bestFit="1" customWidth="1"/>
    <col min="13" max="16384" width="9.10937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ColWidth="9.109375" defaultRowHeight="14.4"/>
  <cols>
    <col min="1" max="1" width="53" style="16" customWidth="1"/>
    <col min="2" max="2" width="12.44140625" style="16" customWidth="1"/>
    <col min="3" max="3" width="1.109375" style="16" customWidth="1"/>
    <col min="4" max="4" width="9.5546875" style="16" customWidth="1"/>
    <col min="5" max="5" width="9.88671875" style="16" customWidth="1"/>
    <col min="6" max="6" width="8.88671875" style="16"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4" width="13.6640625" style="16" customWidth="1"/>
    <col min="15" max="16" width="10.88671875" style="16" bestFit="1" customWidth="1"/>
    <col min="17" max="17" width="11.109375" style="16" customWidth="1"/>
    <col min="18" max="18" width="0.88671875" style="16" customWidth="1"/>
    <col min="19" max="16384" width="9.109375" style="16"/>
  </cols>
  <sheetData>
    <row r="1" spans="1:18" s="1" customFormat="1" ht="15.75" customHeight="1">
      <c r="A1" s="16" t="s">
        <v>198</v>
      </c>
      <c r="B1" s="16" t="s">
        <v>158</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34.694162965734712</v>
      </c>
      <c r="J7" s="55">
        <v>0.13037930759575889</v>
      </c>
      <c r="K7" s="55">
        <v>23.893985870187798</v>
      </c>
      <c r="L7" s="55">
        <v>20.419572888356878</v>
      </c>
      <c r="M7" s="60"/>
      <c r="N7" s="185">
        <v>224470.99805462477</v>
      </c>
      <c r="O7" s="55">
        <v>855.59186419668049</v>
      </c>
      <c r="P7" s="55">
        <v>148266.2077719729</v>
      </c>
      <c r="Q7" s="55">
        <v>128728.94142020703</v>
      </c>
      <c r="R7" s="60"/>
    </row>
    <row r="8" spans="1:18" ht="15" customHeight="1">
      <c r="A8" s="212" t="s">
        <v>3</v>
      </c>
      <c r="B8" s="63" t="s">
        <v>33</v>
      </c>
      <c r="C8" s="34"/>
      <c r="D8" s="59"/>
      <c r="E8" s="55"/>
      <c r="F8" s="55"/>
      <c r="G8" s="111"/>
      <c r="H8" s="58"/>
      <c r="I8" s="59">
        <v>12.008048004086564</v>
      </c>
      <c r="J8" s="55">
        <v>0.29640141466426589</v>
      </c>
      <c r="K8" s="55">
        <v>29.13051931</v>
      </c>
      <c r="L8" s="55">
        <v>32.673420305</v>
      </c>
      <c r="M8" s="60"/>
      <c r="N8" s="59">
        <v>17620.976747266639</v>
      </c>
      <c r="O8" s="55">
        <v>528.09884990654768</v>
      </c>
      <c r="P8" s="55">
        <v>51941.515460000002</v>
      </c>
      <c r="Q8" s="55">
        <v>58258.726796349001</v>
      </c>
      <c r="R8" s="60"/>
    </row>
    <row r="9" spans="1:18" ht="15" customHeight="1">
      <c r="A9" s="212" t="s">
        <v>4</v>
      </c>
      <c r="B9" s="63" t="s">
        <v>34</v>
      </c>
      <c r="C9" s="34"/>
      <c r="D9" s="59"/>
      <c r="E9" s="55"/>
      <c r="F9" s="55"/>
      <c r="G9" s="111"/>
      <c r="H9" s="58"/>
      <c r="I9" s="59">
        <v>249.08684965798659</v>
      </c>
      <c r="J9" s="55">
        <v>231.66910683222363</v>
      </c>
      <c r="K9" s="55">
        <v>288.77860460600004</v>
      </c>
      <c r="L9" s="55">
        <v>420.69527343400006</v>
      </c>
      <c r="M9" s="60"/>
      <c r="N9" s="59">
        <v>508930.96945563715</v>
      </c>
      <c r="O9" s="55">
        <v>442527.33591386687</v>
      </c>
      <c r="P9" s="55">
        <v>556817.90455194109</v>
      </c>
      <c r="Q9" s="55">
        <v>815263.70292199997</v>
      </c>
      <c r="R9" s="60"/>
    </row>
    <row r="10" spans="1:18" ht="15" customHeight="1">
      <c r="A10" s="213" t="s">
        <v>5</v>
      </c>
      <c r="B10" s="63" t="s">
        <v>182</v>
      </c>
      <c r="C10" s="34"/>
      <c r="D10" s="59"/>
      <c r="E10" s="55"/>
      <c r="F10" s="55"/>
      <c r="G10" s="111"/>
      <c r="H10" s="58"/>
      <c r="I10" s="59">
        <v>9.0917889049259948</v>
      </c>
      <c r="J10" s="55">
        <v>2.0059385706919306</v>
      </c>
      <c r="K10" s="55">
        <v>4.028534971</v>
      </c>
      <c r="L10" s="55">
        <v>10.957041950000001</v>
      </c>
      <c r="M10" s="60"/>
      <c r="N10" s="59">
        <v>150411.32526976845</v>
      </c>
      <c r="O10" s="55">
        <v>11518.713772911064</v>
      </c>
      <c r="P10" s="55">
        <v>59441.846757334999</v>
      </c>
      <c r="Q10" s="55">
        <v>144237.32490000001</v>
      </c>
      <c r="R10" s="60"/>
    </row>
    <row r="11" spans="1:18" ht="15" customHeight="1">
      <c r="A11" s="213" t="s">
        <v>6</v>
      </c>
      <c r="B11" s="63" t="s">
        <v>182</v>
      </c>
      <c r="C11" s="34"/>
      <c r="D11" s="59"/>
      <c r="E11" s="55"/>
      <c r="F11" s="55"/>
      <c r="G11" s="111"/>
      <c r="H11" s="58"/>
      <c r="I11" s="59">
        <v>13.06614625600994</v>
      </c>
      <c r="J11" s="55">
        <v>14.093059697561058</v>
      </c>
      <c r="K11" s="55">
        <v>9.9184449249999993</v>
      </c>
      <c r="L11" s="55">
        <v>40.18605865</v>
      </c>
      <c r="M11" s="60"/>
      <c r="N11" s="59">
        <v>233686.7902294361</v>
      </c>
      <c r="O11" s="55">
        <v>253866.13372569106</v>
      </c>
      <c r="P11" s="55">
        <v>142833.692818643</v>
      </c>
      <c r="Q11" s="55">
        <v>610334.22479999997</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0</v>
      </c>
      <c r="J13" s="71">
        <v>0</v>
      </c>
      <c r="K13" s="55">
        <v>26.222909999999999</v>
      </c>
      <c r="L13" s="55">
        <v>25.046199999999999</v>
      </c>
      <c r="M13" s="35"/>
      <c r="N13" s="73">
        <v>0</v>
      </c>
      <c r="O13" s="71">
        <v>0</v>
      </c>
      <c r="P13" s="55">
        <v>28.039010000000001</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0</v>
      </c>
      <c r="M15" s="60"/>
      <c r="N15" s="107">
        <v>0</v>
      </c>
      <c r="O15" s="55">
        <v>0</v>
      </c>
      <c r="P15" s="55">
        <v>0</v>
      </c>
      <c r="Q15" s="55">
        <v>0</v>
      </c>
      <c r="R15" s="60"/>
    </row>
    <row r="16" spans="1:18">
      <c r="A16" s="216" t="s">
        <v>9</v>
      </c>
      <c r="B16" s="217"/>
      <c r="C16" s="34"/>
      <c r="D16" s="178"/>
      <c r="E16" s="80"/>
      <c r="F16" s="80"/>
      <c r="G16" s="179"/>
      <c r="H16" s="58"/>
      <c r="I16" s="82">
        <v>317.94699578874378</v>
      </c>
      <c r="J16" s="82">
        <v>248.19488582273664</v>
      </c>
      <c r="K16" s="82">
        <v>381.97299968218789</v>
      </c>
      <c r="L16" s="82">
        <v>549.97756722735699</v>
      </c>
      <c r="M16" s="60"/>
      <c r="N16" s="82">
        <v>1135121.059756733</v>
      </c>
      <c r="O16" s="82">
        <v>709295.87412657216</v>
      </c>
      <c r="P16" s="82">
        <v>959329.206369892</v>
      </c>
      <c r="Q16" s="82">
        <v>1756822.9208385558</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170.79500817245173</v>
      </c>
      <c r="J19" s="55">
        <v>238.52568619533983</v>
      </c>
      <c r="K19" s="55">
        <v>239.84439640799999</v>
      </c>
      <c r="L19" s="55">
        <v>108.9470633</v>
      </c>
      <c r="M19" s="60"/>
      <c r="N19" s="185">
        <v>949086.74385612272</v>
      </c>
      <c r="O19" s="55">
        <v>719570.79039205797</v>
      </c>
      <c r="P19" s="55">
        <v>967643.95042245998</v>
      </c>
      <c r="Q19" s="55">
        <v>752552.50789999997</v>
      </c>
      <c r="R19" s="60"/>
    </row>
    <row r="20" spans="1:18" ht="15" customHeight="1">
      <c r="A20" s="219" t="s">
        <v>55</v>
      </c>
      <c r="B20" s="94" t="s">
        <v>36</v>
      </c>
      <c r="C20" s="34"/>
      <c r="D20" s="59"/>
      <c r="E20" s="55"/>
      <c r="F20" s="55"/>
      <c r="G20" s="111"/>
      <c r="H20" s="58"/>
      <c r="I20" s="59">
        <v>211.86047044350303</v>
      </c>
      <c r="J20" s="55">
        <v>450.70700000000096</v>
      </c>
      <c r="K20" s="55">
        <v>436.43103515899998</v>
      </c>
      <c r="L20" s="55">
        <v>313.91280829999999</v>
      </c>
      <c r="M20" s="60"/>
      <c r="N20" s="59">
        <v>621296.51761889062</v>
      </c>
      <c r="O20" s="55">
        <v>1493710.3110000005</v>
      </c>
      <c r="P20" s="55">
        <v>1436082.5379947899</v>
      </c>
      <c r="Q20" s="55">
        <v>1073328.0970000001</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2.560019219</v>
      </c>
      <c r="M22" s="60"/>
      <c r="N22" s="59">
        <v>0</v>
      </c>
      <c r="O22" s="55">
        <v>0</v>
      </c>
      <c r="P22" s="55">
        <v>0</v>
      </c>
      <c r="Q22" s="55">
        <v>4294.2657339999996</v>
      </c>
      <c r="R22" s="60"/>
    </row>
    <row r="23" spans="1:18" ht="15" customHeight="1">
      <c r="A23" s="220" t="s">
        <v>38</v>
      </c>
      <c r="B23" s="94" t="s">
        <v>39</v>
      </c>
      <c r="C23" s="34"/>
      <c r="D23" s="59"/>
      <c r="E23" s="55"/>
      <c r="F23" s="55"/>
      <c r="G23" s="111"/>
      <c r="H23" s="58"/>
      <c r="I23" s="59">
        <v>0</v>
      </c>
      <c r="J23" s="55">
        <v>0</v>
      </c>
      <c r="K23" s="55">
        <v>0</v>
      </c>
      <c r="L23" s="55">
        <v>0</v>
      </c>
      <c r="M23" s="60"/>
      <c r="N23" s="59">
        <v>0</v>
      </c>
      <c r="O23" s="55">
        <v>0</v>
      </c>
      <c r="P23" s="55">
        <v>0</v>
      </c>
      <c r="Q23" s="55">
        <v>0</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0</v>
      </c>
      <c r="J26" s="71">
        <v>0</v>
      </c>
      <c r="K26" s="55">
        <v>0</v>
      </c>
      <c r="L26" s="55">
        <v>0</v>
      </c>
      <c r="M26" s="225"/>
      <c r="N26" s="186">
        <v>0</v>
      </c>
      <c r="O26" s="71">
        <v>0</v>
      </c>
      <c r="P26" s="55">
        <v>0</v>
      </c>
      <c r="Q26" s="55">
        <v>0</v>
      </c>
      <c r="R26" s="225"/>
    </row>
    <row r="27" spans="1:18">
      <c r="A27" s="216" t="s">
        <v>13</v>
      </c>
      <c r="B27" s="217"/>
      <c r="C27" s="34"/>
      <c r="D27" s="178"/>
      <c r="E27" s="80"/>
      <c r="F27" s="80"/>
      <c r="G27" s="179"/>
      <c r="H27" s="58"/>
      <c r="I27" s="82">
        <v>382.65547861595473</v>
      </c>
      <c r="J27" s="82">
        <v>689.23268619534076</v>
      </c>
      <c r="K27" s="82">
        <v>676.27543156699994</v>
      </c>
      <c r="L27" s="82">
        <v>425.41989081900005</v>
      </c>
      <c r="M27" s="60"/>
      <c r="N27" s="82">
        <v>1570383.2614750133</v>
      </c>
      <c r="O27" s="82">
        <v>2213281.1013920587</v>
      </c>
      <c r="P27" s="82">
        <v>2403726.4884172501</v>
      </c>
      <c r="Q27" s="82">
        <v>1830174.870634</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0</v>
      </c>
      <c r="J33" s="55">
        <v>0</v>
      </c>
      <c r="K33" s="55">
        <v>0</v>
      </c>
      <c r="L33" s="55">
        <v>0</v>
      </c>
      <c r="M33" s="60"/>
      <c r="N33" s="59">
        <v>0</v>
      </c>
      <c r="O33" s="55">
        <v>0</v>
      </c>
      <c r="P33" s="55">
        <v>0</v>
      </c>
      <c r="Q33" s="55">
        <v>0</v>
      </c>
      <c r="R33" s="60"/>
    </row>
    <row r="34" spans="1:18" ht="15" customHeight="1">
      <c r="A34" s="214" t="s">
        <v>12</v>
      </c>
      <c r="B34" s="69" t="s">
        <v>40</v>
      </c>
      <c r="C34" s="70"/>
      <c r="D34" s="186"/>
      <c r="E34" s="71"/>
      <c r="F34" s="71"/>
      <c r="G34" s="160"/>
      <c r="H34" s="70"/>
      <c r="I34" s="186">
        <v>0</v>
      </c>
      <c r="J34" s="71">
        <v>0</v>
      </c>
      <c r="K34" s="55">
        <v>0</v>
      </c>
      <c r="L34" s="55">
        <v>0</v>
      </c>
      <c r="M34" s="225"/>
      <c r="N34" s="186">
        <v>0</v>
      </c>
      <c r="O34" s="71">
        <v>0</v>
      </c>
      <c r="P34" s="55">
        <v>0</v>
      </c>
      <c r="Q34" s="55">
        <v>0</v>
      </c>
      <c r="R34" s="225"/>
    </row>
    <row r="35" spans="1:18">
      <c r="A35" s="216" t="s">
        <v>18</v>
      </c>
      <c r="B35" s="217"/>
      <c r="C35" s="34"/>
      <c r="D35" s="178"/>
      <c r="E35" s="80"/>
      <c r="F35" s="80"/>
      <c r="G35" s="179"/>
      <c r="H35" s="58"/>
      <c r="I35" s="82">
        <v>0</v>
      </c>
      <c r="J35" s="82">
        <v>0</v>
      </c>
      <c r="K35" s="82">
        <v>0</v>
      </c>
      <c r="L35" s="82">
        <v>0</v>
      </c>
      <c r="M35" s="60"/>
      <c r="N35" s="82">
        <v>0</v>
      </c>
      <c r="O35" s="82">
        <v>0</v>
      </c>
      <c r="P35" s="82">
        <v>0</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0.48299999999999993</v>
      </c>
      <c r="K38" s="55">
        <v>15.093529277</v>
      </c>
      <c r="L38" s="55">
        <v>14.799700530000001</v>
      </c>
      <c r="M38" s="60"/>
      <c r="N38" s="229">
        <v>0</v>
      </c>
      <c r="O38" s="55">
        <v>14396</v>
      </c>
      <c r="P38" s="55">
        <v>189719.18521226701</v>
      </c>
      <c r="Q38" s="55">
        <v>126248.8613</v>
      </c>
      <c r="R38" s="60"/>
    </row>
    <row r="39" spans="1:18">
      <c r="A39" s="216" t="s">
        <v>20</v>
      </c>
      <c r="B39" s="217"/>
      <c r="C39" s="34"/>
      <c r="D39" s="226"/>
      <c r="E39" s="227"/>
      <c r="F39" s="227"/>
      <c r="G39" s="228"/>
      <c r="H39" s="58"/>
      <c r="I39" s="82">
        <v>0</v>
      </c>
      <c r="J39" s="82">
        <v>0.48299999999999993</v>
      </c>
      <c r="K39" s="82">
        <v>15.093529277</v>
      </c>
      <c r="L39" s="82">
        <v>14.799700530000001</v>
      </c>
      <c r="M39" s="60"/>
      <c r="N39" s="82">
        <v>0</v>
      </c>
      <c r="O39" s="82">
        <v>14396</v>
      </c>
      <c r="P39" s="82">
        <v>189719.18521226701</v>
      </c>
      <c r="Q39" s="82">
        <v>126248.8613</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30.138569999999998</v>
      </c>
      <c r="J47" s="55">
        <v>0</v>
      </c>
      <c r="K47" s="55">
        <v>0</v>
      </c>
      <c r="L47" s="55">
        <v>0</v>
      </c>
      <c r="M47" s="60"/>
      <c r="N47" s="185">
        <v>175126.18869899999</v>
      </c>
      <c r="O47" s="55">
        <v>0</v>
      </c>
      <c r="P47" s="55">
        <v>0</v>
      </c>
      <c r="Q47" s="55">
        <v>0</v>
      </c>
      <c r="R47" s="60"/>
    </row>
    <row r="48" spans="1:18" ht="15.75" customHeight="1">
      <c r="A48" s="213" t="s">
        <v>23</v>
      </c>
      <c r="B48" s="63" t="s">
        <v>36</v>
      </c>
      <c r="C48" s="34"/>
      <c r="D48" s="59"/>
      <c r="E48" s="55"/>
      <c r="F48" s="55"/>
      <c r="G48" s="111"/>
      <c r="H48" s="58"/>
      <c r="I48" s="59">
        <v>196.19263763835482</v>
      </c>
      <c r="J48" s="55">
        <v>250.80337020020448</v>
      </c>
      <c r="K48" s="55">
        <v>213</v>
      </c>
      <c r="L48" s="55">
        <v>0</v>
      </c>
      <c r="M48" s="60"/>
      <c r="N48" s="59">
        <v>1007645.3869105903</v>
      </c>
      <c r="O48" s="55">
        <v>988480.62428728398</v>
      </c>
      <c r="P48" s="55">
        <v>834398</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226.33120763835481</v>
      </c>
      <c r="J52" s="82">
        <v>250.80337020020448</v>
      </c>
      <c r="K52" s="82">
        <v>213</v>
      </c>
      <c r="L52" s="82">
        <v>0</v>
      </c>
      <c r="M52" s="60"/>
      <c r="N52" s="82">
        <v>1182771.5756095904</v>
      </c>
      <c r="O52" s="82">
        <v>988480.62428728398</v>
      </c>
      <c r="P52" s="82">
        <v>834398</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235188</v>
      </c>
      <c r="R55" s="60"/>
    </row>
    <row r="56" spans="1:18" ht="15.75" customHeight="1">
      <c r="A56" s="67" t="s">
        <v>236</v>
      </c>
      <c r="B56" s="63" t="s">
        <v>52</v>
      </c>
      <c r="C56" s="34"/>
      <c r="D56" s="64"/>
      <c r="E56" s="55"/>
      <c r="F56" s="55"/>
      <c r="G56" s="66"/>
      <c r="H56" s="58"/>
      <c r="I56" s="64">
        <v>0</v>
      </c>
      <c r="J56" s="55">
        <v>0</v>
      </c>
      <c r="K56" s="55">
        <v>0</v>
      </c>
      <c r="L56" s="55">
        <v>229.8866386</v>
      </c>
      <c r="M56" s="60"/>
      <c r="N56" s="64">
        <v>0</v>
      </c>
      <c r="O56" s="55">
        <v>0</v>
      </c>
      <c r="P56" s="55">
        <v>0</v>
      </c>
      <c r="Q56" s="55">
        <v>229.8866386</v>
      </c>
      <c r="R56" s="60"/>
    </row>
    <row r="57" spans="1:18">
      <c r="A57" s="148" t="s">
        <v>237</v>
      </c>
      <c r="B57" s="149"/>
      <c r="C57" s="34"/>
      <c r="D57" s="79"/>
      <c r="E57" s="80"/>
      <c r="F57" s="80"/>
      <c r="G57" s="81"/>
      <c r="H57" s="58"/>
      <c r="I57" s="79">
        <v>0</v>
      </c>
      <c r="J57" s="82">
        <v>0</v>
      </c>
      <c r="K57" s="82">
        <v>0</v>
      </c>
      <c r="L57" s="82">
        <v>229.8866386</v>
      </c>
      <c r="M57" s="60"/>
      <c r="N57" s="79">
        <v>0</v>
      </c>
      <c r="O57" s="82">
        <v>0</v>
      </c>
      <c r="P57" s="82">
        <v>0</v>
      </c>
      <c r="Q57" s="82">
        <v>235417.8866386</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174.4533232343031</v>
      </c>
      <c r="K59" s="388">
        <v>0</v>
      </c>
      <c r="L59" s="389">
        <v>0</v>
      </c>
      <c r="M59" s="383"/>
      <c r="N59" s="388"/>
      <c r="O59" s="387">
        <v>269718.9455994906</v>
      </c>
      <c r="P59" s="388">
        <v>0</v>
      </c>
      <c r="Q59" s="388">
        <v>0</v>
      </c>
      <c r="R59" s="383"/>
    </row>
    <row r="60" spans="1:18" s="129" customFormat="1">
      <c r="A60" s="384" t="s">
        <v>257</v>
      </c>
      <c r="B60" s="385"/>
      <c r="C60" s="126"/>
      <c r="D60" s="925"/>
      <c r="E60" s="926"/>
      <c r="F60" s="926"/>
      <c r="G60" s="927"/>
      <c r="H60" s="127"/>
      <c r="I60" s="386"/>
      <c r="J60" s="387"/>
      <c r="K60" s="388">
        <v>94.017605010254044</v>
      </c>
      <c r="L60" s="389">
        <v>1.2781979989753744</v>
      </c>
      <c r="M60" s="383"/>
      <c r="N60" s="388"/>
      <c r="O60" s="387"/>
      <c r="P60" s="388">
        <v>419244.55229545373</v>
      </c>
      <c r="Q60" s="388">
        <v>7473.0999887947028</v>
      </c>
      <c r="R60" s="383"/>
    </row>
    <row r="61" spans="1:18" s="129" customFormat="1">
      <c r="A61" s="384" t="s">
        <v>379</v>
      </c>
      <c r="B61" s="385"/>
      <c r="C61" s="126"/>
      <c r="D61" s="753"/>
      <c r="E61" s="733"/>
      <c r="F61" s="733"/>
      <c r="G61" s="754"/>
      <c r="H61" s="127"/>
      <c r="I61" s="386"/>
      <c r="J61" s="387"/>
      <c r="K61" s="388"/>
      <c r="L61" s="388">
        <v>65.671726346</v>
      </c>
      <c r="M61" s="383"/>
      <c r="N61" s="388"/>
      <c r="O61" s="387"/>
      <c r="P61" s="388"/>
      <c r="Q61" s="388">
        <v>461358.73854012246</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926.9336820430533</v>
      </c>
      <c r="J63" s="82">
        <v>1188.7139422182818</v>
      </c>
      <c r="K63" s="82">
        <v>1260.1190505261879</v>
      </c>
      <c r="L63" s="82">
        <v>965.15095857635686</v>
      </c>
      <c r="M63" s="60"/>
      <c r="N63" s="82">
        <v>3888275.8968413365</v>
      </c>
      <c r="O63" s="82">
        <v>3925453.5998059148</v>
      </c>
      <c r="P63" s="82">
        <v>4387144.840989409</v>
      </c>
      <c r="Q63" s="82">
        <v>3948664.539411156</v>
      </c>
      <c r="R63" s="82">
        <v>0</v>
      </c>
    </row>
    <row r="64" spans="1:18">
      <c r="A64" s="231" t="s">
        <v>193</v>
      </c>
      <c r="B64" s="232"/>
      <c r="C64" s="34"/>
      <c r="D64" s="233"/>
      <c r="E64" s="117"/>
      <c r="F64" s="117"/>
      <c r="G64" s="234"/>
      <c r="H64" s="58"/>
      <c r="I64" s="82">
        <v>0</v>
      </c>
      <c r="J64" s="82">
        <v>0</v>
      </c>
      <c r="K64" s="82">
        <v>26.222909999999999</v>
      </c>
      <c r="L64" s="82">
        <v>25.046199999999999</v>
      </c>
      <c r="M64" s="60"/>
      <c r="N64" s="82">
        <v>0</v>
      </c>
      <c r="O64" s="82">
        <v>0</v>
      </c>
      <c r="P64" s="82">
        <v>28.039010000000001</v>
      </c>
      <c r="Q64" s="82">
        <v>0</v>
      </c>
      <c r="R64" s="82">
        <v>0</v>
      </c>
    </row>
    <row r="65" spans="1:18">
      <c r="A65" s="231" t="s">
        <v>364</v>
      </c>
      <c r="B65" s="232"/>
      <c r="C65" s="34"/>
      <c r="D65" s="233"/>
      <c r="E65" s="117"/>
      <c r="F65" s="117"/>
      <c r="G65" s="234"/>
      <c r="H65" s="58"/>
      <c r="I65" s="82">
        <v>0</v>
      </c>
      <c r="J65" s="82">
        <v>174.4533232343031</v>
      </c>
      <c r="K65" s="82">
        <v>94.017605010254044</v>
      </c>
      <c r="L65" s="82">
        <v>66.949924344975372</v>
      </c>
      <c r="M65" s="60"/>
      <c r="N65" s="82">
        <v>0</v>
      </c>
      <c r="O65" s="82">
        <v>269718.9455994906</v>
      </c>
      <c r="P65" s="82">
        <v>419244.55229545373</v>
      </c>
      <c r="Q65" s="82">
        <v>468831.83852891717</v>
      </c>
      <c r="R65" s="82">
        <v>0</v>
      </c>
    </row>
    <row r="66" spans="1:18">
      <c r="A66" s="231" t="s">
        <v>253</v>
      </c>
      <c r="B66" s="232"/>
      <c r="C66" s="34"/>
      <c r="D66" s="233"/>
      <c r="E66" s="117"/>
      <c r="F66" s="117"/>
      <c r="G66" s="234"/>
      <c r="H66" s="58"/>
      <c r="I66" s="82">
        <v>926.9336820430533</v>
      </c>
      <c r="J66" s="82">
        <v>1363.1672654525848</v>
      </c>
      <c r="K66" s="82">
        <v>1380.359565536442</v>
      </c>
      <c r="L66" s="82">
        <v>1057.1470829213322</v>
      </c>
      <c r="M66" s="60"/>
      <c r="N66" s="82">
        <v>3888275.8968413365</v>
      </c>
      <c r="O66" s="82">
        <v>4195172.5454054056</v>
      </c>
      <c r="P66" s="82">
        <v>4806417.4322948633</v>
      </c>
      <c r="Q66" s="82">
        <v>4417496.3779400736</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A2:A4"/>
    <mergeCell ref="B2:B4"/>
    <mergeCell ref="D2:G3"/>
    <mergeCell ref="I2:L3"/>
    <mergeCell ref="N2:Q3"/>
    <mergeCell ref="D59:G59"/>
    <mergeCell ref="D60:G60"/>
    <mergeCell ref="A68:B69"/>
    <mergeCell ref="D68:L69"/>
    <mergeCell ref="N68:Q68"/>
    <mergeCell ref="N69:Q69"/>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4.4"/>
  <cols>
    <col min="1" max="1" width="0.88671875" style="16" customWidth="1"/>
    <col min="2" max="2" width="9.109375" customWidth="1"/>
    <col min="4" max="4" width="16.88671875" customWidth="1"/>
    <col min="10" max="10" width="16.88671875" customWidth="1"/>
    <col min="11" max="11" width="10.33203125" customWidth="1"/>
  </cols>
  <sheetData>
    <row r="1" spans="1:11">
      <c r="B1" s="32"/>
      <c r="C1" s="32"/>
      <c r="D1" s="32"/>
      <c r="E1" s="32"/>
      <c r="F1" s="32"/>
      <c r="G1" s="32"/>
      <c r="H1" s="32"/>
      <c r="I1" s="32"/>
      <c r="J1" s="32"/>
      <c r="K1" s="32"/>
    </row>
    <row r="2" spans="1:11">
      <c r="B2" s="901" t="s">
        <v>178</v>
      </c>
      <c r="C2" s="902"/>
      <c r="D2" s="902"/>
      <c r="E2" s="902"/>
      <c r="F2" s="902"/>
      <c r="G2" s="902"/>
      <c r="H2" s="902"/>
      <c r="I2" s="902"/>
      <c r="J2" s="902"/>
      <c r="K2" s="903"/>
    </row>
    <row r="3" spans="1:11" s="16" customFormat="1" ht="5.25" customHeight="1">
      <c r="B3" s="904"/>
      <c r="C3" s="905"/>
      <c r="D3" s="905"/>
      <c r="E3" s="905"/>
      <c r="F3" s="905"/>
      <c r="G3" s="905"/>
      <c r="H3" s="905"/>
      <c r="I3" s="905"/>
      <c r="J3" s="905"/>
      <c r="K3" s="906"/>
    </row>
    <row r="4" spans="1:11" s="1" customFormat="1" ht="51" customHeight="1">
      <c r="A4" s="16"/>
      <c r="B4" s="907" t="s">
        <v>318</v>
      </c>
      <c r="C4" s="908"/>
      <c r="D4" s="909"/>
      <c r="E4" s="910" t="s">
        <v>439</v>
      </c>
      <c r="F4" s="910"/>
      <c r="G4" s="910"/>
      <c r="H4" s="910"/>
      <c r="I4" s="910"/>
      <c r="J4" s="910"/>
      <c r="K4" s="818">
        <v>3</v>
      </c>
    </row>
    <row r="5" spans="1:11" ht="33" customHeight="1">
      <c r="B5" s="911" t="s">
        <v>359</v>
      </c>
      <c r="C5" s="912"/>
      <c r="D5" s="912"/>
      <c r="E5" s="912"/>
      <c r="F5" s="912"/>
      <c r="G5" s="912"/>
      <c r="H5" s="912"/>
      <c r="I5" s="912"/>
      <c r="J5" s="912"/>
      <c r="K5" s="913"/>
    </row>
    <row r="6" spans="1:11" ht="48.75" customHeight="1">
      <c r="B6" s="886" t="s">
        <v>313</v>
      </c>
      <c r="C6" s="899" t="s">
        <v>319</v>
      </c>
      <c r="D6" s="899"/>
      <c r="E6" s="900" t="s">
        <v>302</v>
      </c>
      <c r="F6" s="900"/>
      <c r="G6" s="900"/>
      <c r="H6" s="900"/>
      <c r="I6" s="900"/>
      <c r="J6" s="900"/>
      <c r="K6" s="817">
        <v>4</v>
      </c>
    </row>
    <row r="7" spans="1:11" ht="47.25" customHeight="1">
      <c r="B7" s="886" t="s">
        <v>314</v>
      </c>
      <c r="C7" s="899" t="s">
        <v>320</v>
      </c>
      <c r="D7" s="899"/>
      <c r="E7" s="900" t="s">
        <v>440</v>
      </c>
      <c r="F7" s="900"/>
      <c r="G7" s="900"/>
      <c r="H7" s="900"/>
      <c r="I7" s="900"/>
      <c r="J7" s="900"/>
      <c r="K7" s="817">
        <v>5</v>
      </c>
    </row>
    <row r="8" spans="1:11" s="16" customFormat="1" ht="35.25" customHeight="1">
      <c r="B8" s="675" t="s">
        <v>315</v>
      </c>
      <c r="C8" s="899" t="s">
        <v>321</v>
      </c>
      <c r="D8" s="899"/>
      <c r="E8" s="900" t="s">
        <v>232</v>
      </c>
      <c r="F8" s="900"/>
      <c r="G8" s="900"/>
      <c r="H8" s="900"/>
      <c r="I8" s="900"/>
      <c r="J8" s="900"/>
      <c r="K8" s="817">
        <v>6</v>
      </c>
    </row>
    <row r="9" spans="1:11" s="16" customFormat="1" ht="46.5" customHeight="1">
      <c r="B9" s="675" t="s">
        <v>316</v>
      </c>
      <c r="C9" s="899" t="s">
        <v>343</v>
      </c>
      <c r="D9" s="899"/>
      <c r="E9" s="896" t="s">
        <v>441</v>
      </c>
      <c r="F9" s="897"/>
      <c r="G9" s="897"/>
      <c r="H9" s="897"/>
      <c r="I9" s="897"/>
      <c r="J9" s="898"/>
      <c r="K9" s="817">
        <v>7</v>
      </c>
    </row>
    <row r="10" spans="1:11" s="16" customFormat="1" ht="45.75" customHeight="1">
      <c r="B10" s="675" t="s">
        <v>317</v>
      </c>
      <c r="C10" s="899" t="s">
        <v>344</v>
      </c>
      <c r="D10" s="899"/>
      <c r="E10" s="896" t="s">
        <v>442</v>
      </c>
      <c r="F10" s="897"/>
      <c r="G10" s="897"/>
      <c r="H10" s="897"/>
      <c r="I10" s="897"/>
      <c r="J10" s="898"/>
      <c r="K10" s="817">
        <v>7</v>
      </c>
    </row>
    <row r="11" spans="1:11" s="16" customFormat="1" ht="33" customHeight="1">
      <c r="B11" s="907" t="s">
        <v>358</v>
      </c>
      <c r="C11" s="908"/>
      <c r="D11" s="908"/>
      <c r="E11" s="908"/>
      <c r="F11" s="908"/>
      <c r="G11" s="908"/>
      <c r="H11" s="908"/>
      <c r="I11" s="908"/>
      <c r="J11" s="908"/>
      <c r="K11" s="909"/>
    </row>
    <row r="12" spans="1:11" s="16" customFormat="1" ht="45" customHeight="1">
      <c r="B12" s="886" t="s">
        <v>325</v>
      </c>
      <c r="C12" s="899" t="s">
        <v>322</v>
      </c>
      <c r="D12" s="899"/>
      <c r="E12" s="900" t="s">
        <v>304</v>
      </c>
      <c r="F12" s="900"/>
      <c r="G12" s="900"/>
      <c r="H12" s="900"/>
      <c r="I12" s="900"/>
      <c r="J12" s="900"/>
      <c r="K12" s="817">
        <v>8</v>
      </c>
    </row>
    <row r="13" spans="1:11" s="16" customFormat="1" ht="47.25" customHeight="1">
      <c r="B13" s="886" t="s">
        <v>326</v>
      </c>
      <c r="C13" s="899" t="s">
        <v>323</v>
      </c>
      <c r="D13" s="899"/>
      <c r="E13" s="900" t="s">
        <v>356</v>
      </c>
      <c r="F13" s="900"/>
      <c r="G13" s="900"/>
      <c r="H13" s="900"/>
      <c r="I13" s="900"/>
      <c r="J13" s="900"/>
      <c r="K13" s="817">
        <v>9</v>
      </c>
    </row>
    <row r="14" spans="1:11" s="16" customFormat="1" ht="39" customHeight="1">
      <c r="B14" s="675" t="s">
        <v>327</v>
      </c>
      <c r="C14" s="899" t="s">
        <v>324</v>
      </c>
      <c r="D14" s="899"/>
      <c r="E14" s="900" t="s">
        <v>293</v>
      </c>
      <c r="F14" s="900"/>
      <c r="G14" s="900"/>
      <c r="H14" s="900"/>
      <c r="I14" s="900"/>
      <c r="J14" s="900"/>
      <c r="K14" s="817">
        <v>10</v>
      </c>
    </row>
    <row r="15" spans="1:11" s="16" customFormat="1" ht="45.75" customHeight="1">
      <c r="B15" s="675" t="s">
        <v>328</v>
      </c>
      <c r="C15" s="899" t="s">
        <v>345</v>
      </c>
      <c r="D15" s="899"/>
      <c r="E15" s="896" t="s">
        <v>443</v>
      </c>
      <c r="F15" s="897"/>
      <c r="G15" s="897"/>
      <c r="H15" s="897"/>
      <c r="I15" s="897"/>
      <c r="J15" s="898"/>
      <c r="K15" s="817">
        <v>11</v>
      </c>
    </row>
    <row r="16" spans="1:11" s="16" customFormat="1" ht="45.75" customHeight="1">
      <c r="B16" s="675" t="s">
        <v>329</v>
      </c>
      <c r="C16" s="899" t="s">
        <v>346</v>
      </c>
      <c r="D16" s="899"/>
      <c r="E16" s="896" t="s">
        <v>444</v>
      </c>
      <c r="F16" s="897"/>
      <c r="G16" s="897"/>
      <c r="H16" s="897"/>
      <c r="I16" s="897"/>
      <c r="J16" s="898"/>
      <c r="K16" s="817">
        <v>11</v>
      </c>
    </row>
    <row r="17" spans="2:11" ht="33" customHeight="1">
      <c r="B17" s="907" t="s">
        <v>332</v>
      </c>
      <c r="C17" s="908"/>
      <c r="D17" s="908"/>
      <c r="E17" s="908"/>
      <c r="F17" s="908"/>
      <c r="G17" s="908"/>
      <c r="H17" s="908"/>
      <c r="I17" s="908"/>
      <c r="J17" s="908"/>
      <c r="K17" s="909"/>
    </row>
    <row r="18" spans="2:11" ht="45" customHeight="1">
      <c r="B18" s="887" t="s">
        <v>280</v>
      </c>
      <c r="C18" s="914" t="s">
        <v>333</v>
      </c>
      <c r="D18" s="915"/>
      <c r="E18" s="900" t="s">
        <v>352</v>
      </c>
      <c r="F18" s="900"/>
      <c r="G18" s="900"/>
      <c r="H18" s="900"/>
      <c r="I18" s="900"/>
      <c r="J18" s="900"/>
      <c r="K18" s="817" t="s">
        <v>361</v>
      </c>
    </row>
    <row r="19" spans="2:11" ht="45" customHeight="1">
      <c r="B19" s="887" t="s">
        <v>280</v>
      </c>
      <c r="C19" s="914" t="s">
        <v>334</v>
      </c>
      <c r="D19" s="915"/>
      <c r="E19" s="900" t="s">
        <v>449</v>
      </c>
      <c r="F19" s="900"/>
      <c r="G19" s="900"/>
      <c r="H19" s="900"/>
      <c r="I19" s="900"/>
      <c r="J19" s="900"/>
      <c r="K19" s="817" t="s">
        <v>450</v>
      </c>
    </row>
    <row r="20" spans="2:11" ht="45" customHeight="1">
      <c r="B20" s="887" t="s">
        <v>280</v>
      </c>
      <c r="C20" s="916" t="s">
        <v>335</v>
      </c>
      <c r="D20" s="917"/>
      <c r="E20" s="900" t="s">
        <v>353</v>
      </c>
      <c r="F20" s="900"/>
      <c r="G20" s="900"/>
      <c r="H20" s="900"/>
      <c r="I20" s="900"/>
      <c r="J20" s="900"/>
      <c r="K20" s="817">
        <v>24</v>
      </c>
    </row>
    <row r="21" spans="2:11" s="16" customFormat="1" ht="45" customHeight="1">
      <c r="B21" s="675" t="s">
        <v>336</v>
      </c>
      <c r="C21" s="899" t="s">
        <v>347</v>
      </c>
      <c r="D21" s="899"/>
      <c r="E21" s="900" t="s">
        <v>303</v>
      </c>
      <c r="F21" s="900"/>
      <c r="G21" s="900"/>
      <c r="H21" s="900"/>
      <c r="I21" s="900"/>
      <c r="J21" s="900"/>
      <c r="K21" s="817">
        <v>25</v>
      </c>
    </row>
    <row r="22" spans="2:11" s="16" customFormat="1" ht="47.25" customHeight="1">
      <c r="B22" s="886" t="s">
        <v>339</v>
      </c>
      <c r="C22" s="899" t="s">
        <v>338</v>
      </c>
      <c r="D22" s="899"/>
      <c r="E22" s="900" t="s">
        <v>355</v>
      </c>
      <c r="F22" s="900"/>
      <c r="G22" s="900"/>
      <c r="H22" s="900"/>
      <c r="I22" s="900"/>
      <c r="J22" s="900"/>
      <c r="K22" s="817">
        <v>26</v>
      </c>
    </row>
    <row r="23" spans="2:11" s="16" customFormat="1" ht="45" customHeight="1">
      <c r="B23" s="886" t="s">
        <v>340</v>
      </c>
      <c r="C23" s="899" t="s">
        <v>341</v>
      </c>
      <c r="D23" s="899"/>
      <c r="E23" s="900" t="s">
        <v>305</v>
      </c>
      <c r="F23" s="900"/>
      <c r="G23" s="900"/>
      <c r="H23" s="900"/>
      <c r="I23" s="900"/>
      <c r="J23" s="900"/>
      <c r="K23" s="817">
        <v>27</v>
      </c>
    </row>
    <row r="24" spans="2:11" s="16" customFormat="1" ht="47.25" customHeight="1">
      <c r="B24" s="886" t="s">
        <v>342</v>
      </c>
      <c r="C24" s="899" t="s">
        <v>337</v>
      </c>
      <c r="D24" s="899"/>
      <c r="E24" s="900" t="s">
        <v>354</v>
      </c>
      <c r="F24" s="900"/>
      <c r="G24" s="900"/>
      <c r="H24" s="900"/>
      <c r="I24" s="900"/>
      <c r="J24" s="900"/>
      <c r="K24" s="817">
        <v>28</v>
      </c>
    </row>
  </sheetData>
  <mergeCells count="40">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E10:J10"/>
    <mergeCell ref="E15:J15"/>
    <mergeCell ref="E16:J16"/>
    <mergeCell ref="C13:D13"/>
    <mergeCell ref="E13:J13"/>
    <mergeCell ref="E14:J14"/>
    <mergeCell ref="C14:D14"/>
    <mergeCell ref="C15:D15"/>
    <mergeCell ref="C16:D16"/>
  </mergeCells>
  <hyperlinks>
    <hyperlink ref="K19" location="'Reference Tables'!A1" display="22"/>
    <hyperlink ref="K6" location="'LDC - Results (Net)'!A1" display="'LDC - Results (Net)'!A1"/>
    <hyperlink ref="K7" location="'LDC - Adjustments (Net)'!A1" display="'LDC - Adjustments (Net)'!A1"/>
    <hyperlink ref="K8" location="'LDC - NTGs'!A1" display="'LDC - NTGs'!A1"/>
    <hyperlink ref="K9" location="'LDC - Summary'!A1" display="'LDC - Summary'!A1"/>
    <hyperlink ref="K10" location="'LDC - Summary'!A1" display="'LDC - Summary'!A1"/>
    <hyperlink ref="K12" location="'Provincial - Results (Net)'!A1" display="'Provincial - Results (Net)'!A1"/>
    <hyperlink ref="K13" location="'Provincial - Adjustments (Net)'!A1" display="'Provincial - Adjustments (Net)'!A1"/>
    <hyperlink ref="K14" location="'Provincial - NTGs'!A1" display="'Provincial - NTGs'!A1"/>
    <hyperlink ref="K15" location="'Provincial - Summary'!A1" display="'Provincial - Summary'!A1"/>
    <hyperlink ref="K16" location="'Provincial - Summary'!A1" display="'Provincial - Summary'!A1"/>
    <hyperlink ref="K4" location="Summary!A1" display="Summary!A1"/>
    <hyperlink ref="K18" location="Methodology!A1" display="12 to 21"/>
    <hyperlink ref="K20" location="Glossary!A1" display="Glossary!A1"/>
    <hyperlink ref="K21" location="'LDC - Results (Gross)'!A1" display="'LDC - Results (Gross)'!A1"/>
    <hyperlink ref="K22" location="'LDC - Adjustments (Gross)'!A1" display="'LDC - Adjustments (Gross)'!A1"/>
    <hyperlink ref="K23" location="'Provincial - Results (Gross)'!A1" display="'Provincial - Results (Gross)'!A1"/>
    <hyperlink ref="K24" location="'Provincial - Adjustment (Gross)'!A1" display="'Provincial - Adjustment (Gross)'!A1"/>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AX80"/>
  <sheetViews>
    <sheetView topLeftCell="L16" zoomScale="70" zoomScaleNormal="70" workbookViewId="0">
      <selection activeCell="A14" sqref="A14:XFD14"/>
    </sheetView>
  </sheetViews>
  <sheetFormatPr defaultRowHeight="14.4"/>
  <cols>
    <col min="1" max="1" width="4.33203125" style="16" bestFit="1" customWidth="1"/>
    <col min="2" max="2" width="44.6640625" bestFit="1" customWidth="1"/>
    <col min="3" max="3" width="10.6640625" bestFit="1" customWidth="1"/>
    <col min="4" max="4" width="1.5546875" customWidth="1"/>
    <col min="9" max="9" width="1.5546875" customWidth="1"/>
    <col min="14" max="14" width="1.5546875" customWidth="1"/>
    <col min="18" max="18" width="1.6640625" customWidth="1"/>
    <col min="19" max="19" width="9.88671875" bestFit="1" customWidth="1"/>
    <col min="21" max="21" width="1.5546875" customWidth="1"/>
    <col min="22" max="22" width="11.33203125" customWidth="1"/>
    <col min="23" max="23" width="1.5546875" customWidth="1"/>
    <col min="24" max="27" width="9.109375" style="16" customWidth="1"/>
    <col min="28" max="28" width="1.5546875" style="16" customWidth="1"/>
    <col min="29" max="31" width="13.5546875" bestFit="1" customWidth="1"/>
    <col min="32" max="32" width="13.109375" bestFit="1" customWidth="1"/>
    <col min="33" max="33" width="1.5546875" customWidth="1"/>
    <col min="34" max="36" width="13.5546875" bestFit="1" customWidth="1"/>
    <col min="37" max="37" width="1.5546875" customWidth="1"/>
    <col min="38" max="38" width="13.5546875" bestFit="1" customWidth="1"/>
    <col min="39" max="39" width="13.109375" bestFit="1" customWidth="1"/>
    <col min="40" max="40" width="1.5546875" customWidth="1"/>
    <col min="41" max="41" width="20.6640625" bestFit="1" customWidth="1"/>
    <col min="42" max="42" width="3" bestFit="1" customWidth="1"/>
    <col min="43" max="43" width="14" bestFit="1" customWidth="1"/>
    <col min="44" max="44" width="15" bestFit="1" customWidth="1"/>
    <col min="45" max="45" width="15.44140625" bestFit="1" customWidth="1"/>
    <col min="46" max="46" width="15" bestFit="1" customWidth="1"/>
  </cols>
  <sheetData>
    <row r="1" spans="1:50" s="16" customFormat="1">
      <c r="A1" s="16" t="s">
        <v>198</v>
      </c>
      <c r="B1" s="16" t="s">
        <v>158</v>
      </c>
    </row>
    <row r="2" spans="1:50">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c r="AU2" s="16"/>
      <c r="AV2" s="16"/>
      <c r="AW2" s="16"/>
      <c r="AX2" s="16"/>
    </row>
    <row r="3" spans="1:50"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214</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1:50"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1:50">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273.04343190906962</v>
      </c>
      <c r="F8" s="55">
        <v>208.875555470211</v>
      </c>
      <c r="G8" s="55">
        <v>164.12162470266753</v>
      </c>
      <c r="H8" s="174">
        <v>136.12162470266753</v>
      </c>
      <c r="I8" s="58"/>
      <c r="J8" s="59">
        <v>17.120294687905101</v>
      </c>
      <c r="K8" s="59">
        <v>17.120294687905101</v>
      </c>
      <c r="L8" s="59">
        <v>17.120294687905101</v>
      </c>
      <c r="M8" s="59">
        <v>16.554291891264533</v>
      </c>
      <c r="N8" s="60"/>
      <c r="O8" s="59">
        <v>12.362847550785354</v>
      </c>
      <c r="P8" s="59">
        <v>12.362847550785354</v>
      </c>
      <c r="Q8" s="59">
        <v>12.362847550785354</v>
      </c>
      <c r="S8" s="59">
        <v>10.990692756817543</v>
      </c>
      <c r="T8" s="59">
        <v>10.990692756817543</v>
      </c>
      <c r="U8" s="1"/>
      <c r="V8" s="181">
        <v>9.4375748841358202</v>
      </c>
      <c r="X8" s="59">
        <v>16.554291891264533</v>
      </c>
      <c r="Y8" s="55">
        <v>28.917139442049887</v>
      </c>
      <c r="Z8" s="55">
        <v>39.907832198867432</v>
      </c>
      <c r="AA8" s="166">
        <v>49.345407083003252</v>
      </c>
      <c r="AC8" s="59">
        <v>115082.76727274369</v>
      </c>
      <c r="AD8" s="59">
        <v>115082.76727274369</v>
      </c>
      <c r="AE8" s="59">
        <v>115082.76727274369</v>
      </c>
      <c r="AF8" s="163">
        <v>114576.61676993429</v>
      </c>
      <c r="AG8" s="60"/>
      <c r="AH8" s="59">
        <v>83035.719447310126</v>
      </c>
      <c r="AI8" s="59">
        <v>83035.719447310126</v>
      </c>
      <c r="AJ8" s="163">
        <v>83035.719447310126</v>
      </c>
      <c r="AK8" s="16"/>
      <c r="AL8" s="59">
        <v>69658.242286904104</v>
      </c>
      <c r="AM8" s="59">
        <v>69658.242286904104</v>
      </c>
      <c r="AN8" s="1"/>
      <c r="AO8" s="163">
        <v>60677.695754127853</v>
      </c>
      <c r="AQ8" s="59">
        <v>459824.91858816537</v>
      </c>
      <c r="AR8" s="55">
        <v>708932.07693009567</v>
      </c>
      <c r="AS8" s="55">
        <v>848248.56150390394</v>
      </c>
      <c r="AT8" s="166">
        <v>908926.25725803175</v>
      </c>
    </row>
    <row r="9" spans="1:50">
      <c r="B9" s="53" t="s">
        <v>3</v>
      </c>
      <c r="C9" s="63" t="s">
        <v>33</v>
      </c>
      <c r="D9" s="34"/>
      <c r="E9" s="59">
        <v>52.711661313504962</v>
      </c>
      <c r="F9" s="55">
        <v>81.335991844595213</v>
      </c>
      <c r="G9" s="55">
        <v>74</v>
      </c>
      <c r="H9" s="174">
        <v>83</v>
      </c>
      <c r="I9" s="58"/>
      <c r="J9" s="59">
        <v>6.1885291756214489</v>
      </c>
      <c r="K9" s="59">
        <v>6.1885291756214489</v>
      </c>
      <c r="L9" s="59">
        <v>6.1885291756214489</v>
      </c>
      <c r="M9" s="59">
        <v>3.9908730700703763</v>
      </c>
      <c r="N9" s="60"/>
      <c r="O9" s="59">
        <v>12.067641246600907</v>
      </c>
      <c r="P9" s="59">
        <v>12.067641246600907</v>
      </c>
      <c r="Q9" s="59">
        <v>12.067641246600907</v>
      </c>
      <c r="S9" s="59">
        <v>15.33236333</v>
      </c>
      <c r="T9" s="59">
        <v>15.33236333</v>
      </c>
      <c r="U9" s="1"/>
      <c r="V9" s="181">
        <v>17.197110219999999</v>
      </c>
      <c r="X9" s="59">
        <v>3.9908730700703763</v>
      </c>
      <c r="Y9" s="55">
        <v>16.058514316671282</v>
      </c>
      <c r="Z9" s="55">
        <v>31.390877646671282</v>
      </c>
      <c r="AA9" s="166">
        <v>48.587987866671284</v>
      </c>
      <c r="AC9" s="59">
        <v>9081.2369059730336</v>
      </c>
      <c r="AD9" s="59">
        <v>9081.2369059730336</v>
      </c>
      <c r="AE9" s="59">
        <v>9081.2369059730336</v>
      </c>
      <c r="AF9" s="163">
        <v>7115.9732192403744</v>
      </c>
      <c r="AG9" s="60"/>
      <c r="AH9" s="59">
        <v>21500.934705839198</v>
      </c>
      <c r="AI9" s="59">
        <v>21500.934705839198</v>
      </c>
      <c r="AJ9" s="163">
        <v>21500.934705839198</v>
      </c>
      <c r="AK9" s="16"/>
      <c r="AL9" s="59">
        <v>27338.55097</v>
      </c>
      <c r="AM9" s="59">
        <v>27338.55097</v>
      </c>
      <c r="AN9" s="1"/>
      <c r="AO9" s="163">
        <v>30663.509870477999</v>
      </c>
      <c r="AQ9" s="59">
        <v>34359.683937159476</v>
      </c>
      <c r="AR9" s="55">
        <v>98862.488054677058</v>
      </c>
      <c r="AS9" s="55">
        <v>153539.58999467705</v>
      </c>
      <c r="AT9" s="166">
        <v>184203.09986515506</v>
      </c>
    </row>
    <row r="10" spans="1:50">
      <c r="B10" s="53" t="s">
        <v>4</v>
      </c>
      <c r="C10" s="63" t="s">
        <v>34</v>
      </c>
      <c r="D10" s="34"/>
      <c r="E10" s="59">
        <v>363.34772714787618</v>
      </c>
      <c r="F10" s="55">
        <v>411.0706677698671</v>
      </c>
      <c r="G10" s="55">
        <v>552</v>
      </c>
      <c r="H10" s="174">
        <v>735</v>
      </c>
      <c r="I10" s="58"/>
      <c r="J10" s="59">
        <v>148.13136423291519</v>
      </c>
      <c r="K10" s="59">
        <v>148.13136423291519</v>
      </c>
      <c r="L10" s="59">
        <v>148.13136423291519</v>
      </c>
      <c r="M10" s="59">
        <v>148.13136423291519</v>
      </c>
      <c r="N10" s="60"/>
      <c r="O10" s="59">
        <v>112.51819660117462</v>
      </c>
      <c r="P10" s="59">
        <v>112.51819660117462</v>
      </c>
      <c r="Q10" s="59">
        <v>112.51819660117462</v>
      </c>
      <c r="S10" s="59">
        <v>135.53963008099998</v>
      </c>
      <c r="T10" s="59">
        <v>135.53963008099998</v>
      </c>
      <c r="U10" s="1"/>
      <c r="V10" s="181">
        <v>199.579716456</v>
      </c>
      <c r="X10" s="59">
        <v>148.13136423291519</v>
      </c>
      <c r="Y10" s="55">
        <v>260.64956083408981</v>
      </c>
      <c r="Z10" s="55">
        <v>396.1891909150898</v>
      </c>
      <c r="AA10" s="166">
        <v>595.76890737108977</v>
      </c>
      <c r="AC10" s="59">
        <v>302460.49723637302</v>
      </c>
      <c r="AD10" s="59">
        <v>302460.49723637302</v>
      </c>
      <c r="AE10" s="59">
        <v>302460.49723637302</v>
      </c>
      <c r="AF10" s="163">
        <v>302460.49723637302</v>
      </c>
      <c r="AG10" s="60"/>
      <c r="AH10" s="59">
        <v>214532.30180657754</v>
      </c>
      <c r="AI10" s="59">
        <v>214532.30180657754</v>
      </c>
      <c r="AJ10" s="163">
        <v>214532.30180657754</v>
      </c>
      <c r="AK10" s="16"/>
      <c r="AL10" s="59">
        <v>261120.15487997694</v>
      </c>
      <c r="AM10" s="59">
        <v>261120.15487997694</v>
      </c>
      <c r="AN10" s="1"/>
      <c r="AO10" s="163">
        <v>386397.02651</v>
      </c>
      <c r="AQ10" s="59">
        <v>1209841.9889454921</v>
      </c>
      <c r="AR10" s="55">
        <v>1853438.8943652248</v>
      </c>
      <c r="AS10" s="55">
        <v>2375679.2041251785</v>
      </c>
      <c r="AT10" s="166">
        <v>2762076.2306351783</v>
      </c>
    </row>
    <row r="11" spans="1:50">
      <c r="B11" s="67" t="s">
        <v>5</v>
      </c>
      <c r="C11" s="63" t="s">
        <v>182</v>
      </c>
      <c r="D11" s="34"/>
      <c r="E11" s="59">
        <v>4469.2192722446289</v>
      </c>
      <c r="F11" s="55">
        <v>268.36372810470846</v>
      </c>
      <c r="G11" s="55">
        <v>3022.7752541089999</v>
      </c>
      <c r="H11" s="174">
        <v>9152.4982999999993</v>
      </c>
      <c r="I11" s="58"/>
      <c r="J11" s="59">
        <v>10.293553994848136</v>
      </c>
      <c r="K11" s="59">
        <v>10.293553994848136</v>
      </c>
      <c r="L11" s="59">
        <v>10.293553994848136</v>
      </c>
      <c r="M11" s="59">
        <v>10.293553994848136</v>
      </c>
      <c r="N11" s="60"/>
      <c r="O11" s="59">
        <v>2.0017303350961542</v>
      </c>
      <c r="P11" s="59">
        <v>2.0017303350961542</v>
      </c>
      <c r="Q11" s="59">
        <v>2.0017303350961542</v>
      </c>
      <c r="S11" s="59">
        <v>4.4878284610000003</v>
      </c>
      <c r="T11" s="59">
        <v>4.4878284610000003</v>
      </c>
      <c r="U11" s="1"/>
      <c r="V11" s="181">
        <v>18.540745999999999</v>
      </c>
      <c r="X11" s="59">
        <v>10.293553994848136</v>
      </c>
      <c r="Y11" s="55">
        <v>12.295284329944289</v>
      </c>
      <c r="Z11" s="55">
        <v>16.783112790944291</v>
      </c>
      <c r="AA11" s="166">
        <v>35.323858790944286</v>
      </c>
      <c r="AC11" s="59">
        <v>166009.58775958544</v>
      </c>
      <c r="AD11" s="59">
        <v>166009.58775958544</v>
      </c>
      <c r="AE11" s="59">
        <v>166009.58775958544</v>
      </c>
      <c r="AF11" s="163">
        <v>166009.58775958544</v>
      </c>
      <c r="AG11" s="60"/>
      <c r="AH11" s="59">
        <v>12146.84891881866</v>
      </c>
      <c r="AI11" s="59">
        <v>12146.84891881866</v>
      </c>
      <c r="AJ11" s="163">
        <v>12146.84891881866</v>
      </c>
      <c r="AK11" s="16"/>
      <c r="AL11" s="59">
        <v>66959.376279400007</v>
      </c>
      <c r="AM11" s="59">
        <v>66959.376279400007</v>
      </c>
      <c r="AN11" s="1"/>
      <c r="AO11" s="163">
        <v>248924.70730000001</v>
      </c>
      <c r="AQ11" s="59">
        <v>664038.35103834176</v>
      </c>
      <c r="AR11" s="55">
        <v>700478.89779479778</v>
      </c>
      <c r="AS11" s="55">
        <v>834397.65035359783</v>
      </c>
      <c r="AT11" s="166">
        <v>1083322.3576535978</v>
      </c>
    </row>
    <row r="12" spans="1:50">
      <c r="B12" s="67" t="s">
        <v>6</v>
      </c>
      <c r="C12" s="63" t="s">
        <v>182</v>
      </c>
      <c r="D12" s="34"/>
      <c r="E12" s="59">
        <v>8271.7742157278444</v>
      </c>
      <c r="F12" s="55">
        <v>9216.5527993013293</v>
      </c>
      <c r="G12" s="55">
        <v>8207.6884650400007</v>
      </c>
      <c r="H12" s="174">
        <v>41914.922659999997</v>
      </c>
      <c r="I12" s="58"/>
      <c r="J12" s="59">
        <v>14.607805257431183</v>
      </c>
      <c r="K12" s="59">
        <v>14.607805257431183</v>
      </c>
      <c r="L12" s="59">
        <v>14.607805257431183</v>
      </c>
      <c r="M12" s="59">
        <v>14.607805257431183</v>
      </c>
      <c r="N12" s="60"/>
      <c r="O12" s="59">
        <v>12.857324144574946</v>
      </c>
      <c r="P12" s="59">
        <v>12.857324144574946</v>
      </c>
      <c r="Q12" s="59">
        <v>12.857324144574946</v>
      </c>
      <c r="S12" s="59">
        <v>10.283034711000001</v>
      </c>
      <c r="T12" s="59">
        <v>10.283034711000001</v>
      </c>
      <c r="U12" s="1"/>
      <c r="V12" s="181">
        <v>69.876935799999998</v>
      </c>
      <c r="X12" s="59">
        <v>14.607805257431183</v>
      </c>
      <c r="Y12" s="55">
        <v>27.465129402006127</v>
      </c>
      <c r="Z12" s="55">
        <v>37.748164113006126</v>
      </c>
      <c r="AA12" s="166">
        <v>107.62509991300612</v>
      </c>
      <c r="AC12" s="59">
        <v>255303.00833704518</v>
      </c>
      <c r="AD12" s="59">
        <v>255303.00833704518</v>
      </c>
      <c r="AE12" s="59">
        <v>255303.00833704518</v>
      </c>
      <c r="AF12" s="163">
        <v>255303.00833704518</v>
      </c>
      <c r="AG12" s="60"/>
      <c r="AH12" s="59">
        <v>232665.22661031704</v>
      </c>
      <c r="AI12" s="59">
        <v>232665.22661031704</v>
      </c>
      <c r="AJ12" s="163">
        <v>232665.22661031704</v>
      </c>
      <c r="AK12" s="16"/>
      <c r="AL12" s="59">
        <v>149249.50343678199</v>
      </c>
      <c r="AM12" s="59">
        <v>149249.50343678199</v>
      </c>
      <c r="AN12" s="1"/>
      <c r="AO12" s="163">
        <v>1067715.196</v>
      </c>
      <c r="AQ12" s="59">
        <v>1021212.0333481807</v>
      </c>
      <c r="AR12" s="55">
        <v>1719207.713179132</v>
      </c>
      <c r="AS12" s="55">
        <v>2017706.7200526958</v>
      </c>
      <c r="AT12" s="166">
        <v>3085421.9160526958</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0</v>
      </c>
      <c r="F14" s="55">
        <v>0</v>
      </c>
      <c r="G14" s="55">
        <v>63</v>
      </c>
      <c r="H14" s="174">
        <v>65</v>
      </c>
      <c r="I14" s="70"/>
      <c r="J14" s="59">
        <v>0</v>
      </c>
      <c r="K14" s="59">
        <v>0</v>
      </c>
      <c r="L14" s="59">
        <v>0</v>
      </c>
      <c r="M14" s="59">
        <v>0</v>
      </c>
      <c r="N14" s="156"/>
      <c r="O14" s="59">
        <v>0</v>
      </c>
      <c r="P14" s="59">
        <v>0</v>
      </c>
      <c r="Q14" s="59">
        <v>0</v>
      </c>
      <c r="S14" s="59">
        <v>26.222909999999999</v>
      </c>
      <c r="T14" s="59">
        <v>0</v>
      </c>
      <c r="U14" s="1"/>
      <c r="V14" s="181">
        <v>25.046199999999999</v>
      </c>
      <c r="X14" s="73">
        <v>0</v>
      </c>
      <c r="Y14" s="55">
        <v>0</v>
      </c>
      <c r="Z14" s="55">
        <v>0</v>
      </c>
      <c r="AA14" s="166">
        <v>25.046199999999999</v>
      </c>
      <c r="AC14" s="59">
        <v>0</v>
      </c>
      <c r="AD14" s="59">
        <v>0</v>
      </c>
      <c r="AE14" s="59">
        <v>0</v>
      </c>
      <c r="AF14" s="163">
        <v>0</v>
      </c>
      <c r="AG14" s="35"/>
      <c r="AH14" s="59">
        <v>0</v>
      </c>
      <c r="AI14" s="59">
        <v>0</v>
      </c>
      <c r="AJ14" s="163">
        <v>0</v>
      </c>
      <c r="AK14" s="16"/>
      <c r="AL14" s="59">
        <v>28.039010000000001</v>
      </c>
      <c r="AM14" s="59">
        <v>0</v>
      </c>
      <c r="AN14" s="1"/>
      <c r="AO14" s="163">
        <v>0</v>
      </c>
      <c r="AQ14" s="59">
        <v>0</v>
      </c>
      <c r="AR14" s="55">
        <v>0</v>
      </c>
      <c r="AS14" s="55">
        <v>28.039010000000001</v>
      </c>
      <c r="AT14" s="166">
        <v>28.039010000000001</v>
      </c>
    </row>
    <row r="15" spans="1:50">
      <c r="B15" s="67" t="s">
        <v>184</v>
      </c>
      <c r="C15" s="63" t="s">
        <v>35</v>
      </c>
      <c r="D15" s="34"/>
      <c r="E15" s="59">
        <v>0</v>
      </c>
      <c r="F15" s="55">
        <v>0</v>
      </c>
      <c r="G15" s="55">
        <v>61</v>
      </c>
      <c r="H15" s="174">
        <v>61</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0</v>
      </c>
      <c r="I16" s="58"/>
      <c r="J16" s="59">
        <v>0</v>
      </c>
      <c r="K16" s="59">
        <v>0</v>
      </c>
      <c r="L16" s="59">
        <v>0</v>
      </c>
      <c r="M16" s="59">
        <v>0</v>
      </c>
      <c r="N16" s="60"/>
      <c r="O16" s="59">
        <v>0</v>
      </c>
      <c r="P16" s="59">
        <v>0</v>
      </c>
      <c r="Q16" s="59">
        <v>0</v>
      </c>
      <c r="S16" s="59">
        <v>0</v>
      </c>
      <c r="T16" s="59">
        <v>0</v>
      </c>
      <c r="U16" s="1"/>
      <c r="V16" s="181">
        <v>0</v>
      </c>
      <c r="X16" s="59">
        <v>0</v>
      </c>
      <c r="Y16" s="55">
        <v>0</v>
      </c>
      <c r="Z16" s="55">
        <v>0</v>
      </c>
      <c r="AA16" s="166">
        <v>0</v>
      </c>
      <c r="AC16" s="59">
        <v>0</v>
      </c>
      <c r="AD16" s="59">
        <v>0</v>
      </c>
      <c r="AE16" s="59">
        <v>0</v>
      </c>
      <c r="AF16" s="163">
        <v>0</v>
      </c>
      <c r="AG16" s="60"/>
      <c r="AH16" s="59">
        <v>0</v>
      </c>
      <c r="AI16" s="59">
        <v>0</v>
      </c>
      <c r="AJ16" s="163">
        <v>0</v>
      </c>
      <c r="AK16" s="16"/>
      <c r="AL16" s="59">
        <v>0</v>
      </c>
      <c r="AM16" s="59">
        <v>0</v>
      </c>
      <c r="AN16" s="1"/>
      <c r="AO16" s="163">
        <v>0</v>
      </c>
      <c r="AQ16" s="59">
        <v>0</v>
      </c>
      <c r="AR16" s="55">
        <v>0</v>
      </c>
      <c r="AS16" s="55">
        <v>0</v>
      </c>
      <c r="AT16" s="166">
        <v>0</v>
      </c>
    </row>
    <row r="17" spans="2:46">
      <c r="B17" s="148" t="s">
        <v>9</v>
      </c>
      <c r="C17" s="149"/>
      <c r="D17" s="34"/>
      <c r="E17" s="178"/>
      <c r="F17" s="80"/>
      <c r="G17" s="80"/>
      <c r="H17" s="179"/>
      <c r="I17" s="58"/>
      <c r="J17" s="82">
        <v>196.34154734872106</v>
      </c>
      <c r="K17" s="82">
        <v>196.34154734872106</v>
      </c>
      <c r="L17" s="82">
        <v>196.34154734872106</v>
      </c>
      <c r="M17" s="82">
        <v>193.57788844652941</v>
      </c>
      <c r="N17" s="60"/>
      <c r="O17" s="82">
        <v>151.80773987823198</v>
      </c>
      <c r="P17" s="82">
        <v>151.80773987823198</v>
      </c>
      <c r="Q17" s="82">
        <v>151.80773987823198</v>
      </c>
      <c r="S17" s="82">
        <v>202.85645933981749</v>
      </c>
      <c r="T17" s="82">
        <v>176.63354933981751</v>
      </c>
      <c r="U17" s="1"/>
      <c r="V17" s="82">
        <v>339.67828336013582</v>
      </c>
      <c r="X17" s="82">
        <v>193.57788844652941</v>
      </c>
      <c r="Y17" s="82">
        <v>345.3856283247614</v>
      </c>
      <c r="Z17" s="82">
        <v>522.01917766457893</v>
      </c>
      <c r="AA17" s="82">
        <v>861.6974610247147</v>
      </c>
      <c r="AC17" s="82">
        <v>847937.09751172038</v>
      </c>
      <c r="AD17" s="82">
        <v>847937.09751172038</v>
      </c>
      <c r="AE17" s="82">
        <v>847937.09751172038</v>
      </c>
      <c r="AF17" s="82">
        <v>845465.68332217832</v>
      </c>
      <c r="AG17" s="60"/>
      <c r="AH17" s="82">
        <v>563881.03148886259</v>
      </c>
      <c r="AI17" s="82">
        <v>563881.03148886259</v>
      </c>
      <c r="AJ17" s="82">
        <v>563881.03148886259</v>
      </c>
      <c r="AK17" s="16"/>
      <c r="AL17" s="82">
        <v>574353.86686306307</v>
      </c>
      <c r="AM17" s="82">
        <v>574325.82785306312</v>
      </c>
      <c r="AN17" s="1"/>
      <c r="AO17" s="82">
        <v>1794378.1354346059</v>
      </c>
      <c r="AQ17" s="82">
        <v>3389276.9758573393</v>
      </c>
      <c r="AR17" s="82">
        <v>5080920.0703239273</v>
      </c>
      <c r="AS17" s="82">
        <v>6229599.7650400531</v>
      </c>
      <c r="AT17" s="82">
        <v>8023977.9004746592</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12</v>
      </c>
      <c r="F20" s="55">
        <v>20</v>
      </c>
      <c r="G20" s="55">
        <v>23</v>
      </c>
      <c r="H20" s="174">
        <v>18</v>
      </c>
      <c r="I20" s="58"/>
      <c r="J20" s="59">
        <v>127.81171956083246</v>
      </c>
      <c r="K20" s="59">
        <v>127.81171956083246</v>
      </c>
      <c r="L20" s="59">
        <v>127.81171956083246</v>
      </c>
      <c r="M20" s="59">
        <v>127.81171956083246</v>
      </c>
      <c r="N20" s="60"/>
      <c r="O20" s="59">
        <v>148.10510110143218</v>
      </c>
      <c r="P20" s="59">
        <v>148.10510110143218</v>
      </c>
      <c r="Q20" s="59">
        <v>148.10510110143218</v>
      </c>
      <c r="S20" s="59">
        <v>162.218405125</v>
      </c>
      <c r="T20" s="59">
        <v>146.560037029</v>
      </c>
      <c r="U20" s="1"/>
      <c r="V20" s="181">
        <v>84.688318949999996</v>
      </c>
      <c r="X20" s="59">
        <v>127.81171956083246</v>
      </c>
      <c r="Y20" s="55">
        <v>275.91682066226463</v>
      </c>
      <c r="Z20" s="55">
        <v>422.47685769126463</v>
      </c>
      <c r="AA20" s="166">
        <v>507.16517664126462</v>
      </c>
      <c r="AC20" s="59">
        <v>724440.03400997678</v>
      </c>
      <c r="AD20" s="59">
        <v>724440.03400997678</v>
      </c>
      <c r="AE20" s="59">
        <v>724440.03400997678</v>
      </c>
      <c r="AF20" s="163">
        <v>724440.03400997678</v>
      </c>
      <c r="AG20" s="60"/>
      <c r="AH20" s="59">
        <v>655679.91817567637</v>
      </c>
      <c r="AI20" s="59">
        <v>655679.91817567637</v>
      </c>
      <c r="AJ20" s="163">
        <v>655679.91817567637</v>
      </c>
      <c r="AK20" s="16"/>
      <c r="AL20" s="59">
        <v>673975.60251525999</v>
      </c>
      <c r="AM20" s="59">
        <v>625283.17067981395</v>
      </c>
      <c r="AN20" s="1"/>
      <c r="AO20" s="163">
        <v>582106.41280000005</v>
      </c>
      <c r="AQ20" s="59">
        <v>2897760.1360399071</v>
      </c>
      <c r="AR20" s="55">
        <v>4864799.8905669358</v>
      </c>
      <c r="AS20" s="55">
        <v>6164058.6637620097</v>
      </c>
      <c r="AT20" s="166">
        <v>6746165.0765620098</v>
      </c>
    </row>
    <row r="21" spans="2:46">
      <c r="B21" s="93" t="s">
        <v>55</v>
      </c>
      <c r="C21" s="94" t="s">
        <v>36</v>
      </c>
      <c r="D21" s="34"/>
      <c r="E21" s="59">
        <v>187</v>
      </c>
      <c r="F21" s="55">
        <v>279</v>
      </c>
      <c r="G21" s="55">
        <v>328</v>
      </c>
      <c r="H21" s="174">
        <v>264</v>
      </c>
      <c r="I21" s="58"/>
      <c r="J21" s="59">
        <v>226.8641332026364</v>
      </c>
      <c r="K21" s="59">
        <v>226.04322202304189</v>
      </c>
      <c r="L21" s="59">
        <v>224.73149236975297</v>
      </c>
      <c r="M21" s="59">
        <v>189.12065343795322</v>
      </c>
      <c r="N21" s="60"/>
      <c r="O21" s="59">
        <v>338.68606696891447</v>
      </c>
      <c r="P21" s="59">
        <v>337.81496642163319</v>
      </c>
      <c r="Q21" s="59">
        <v>337.45696152765044</v>
      </c>
      <c r="S21" s="59">
        <v>412.22807733000002</v>
      </c>
      <c r="T21" s="59">
        <v>411.07485764299997</v>
      </c>
      <c r="U21" s="1"/>
      <c r="V21" s="181">
        <v>296.50428820000002</v>
      </c>
      <c r="X21" s="59">
        <v>189.12065343795322</v>
      </c>
      <c r="Y21" s="55">
        <v>526.57761496560363</v>
      </c>
      <c r="Z21" s="55">
        <v>937.6524726086036</v>
      </c>
      <c r="AA21" s="166">
        <v>1234.1567608086036</v>
      </c>
      <c r="AC21" s="59">
        <v>576898.12235236925</v>
      </c>
      <c r="AD21" s="59">
        <v>574835.84435167839</v>
      </c>
      <c r="AE21" s="59">
        <v>571172.02982164535</v>
      </c>
      <c r="AF21" s="163">
        <v>468027.65247408609</v>
      </c>
      <c r="AG21" s="60"/>
      <c r="AH21" s="59">
        <v>1244484.2273424366</v>
      </c>
      <c r="AI21" s="59">
        <v>1240863.673463786</v>
      </c>
      <c r="AJ21" s="163">
        <v>1239375.6982678908</v>
      </c>
      <c r="AK21" s="16"/>
      <c r="AL21" s="59">
        <v>1355475.6752911401</v>
      </c>
      <c r="AM21" s="59">
        <v>1351794.91421232</v>
      </c>
      <c r="AN21" s="1"/>
      <c r="AO21" s="163">
        <v>1013082.527</v>
      </c>
      <c r="AQ21" s="59">
        <v>2190933.6489997795</v>
      </c>
      <c r="AR21" s="55">
        <v>5915657.2480738927</v>
      </c>
      <c r="AS21" s="55">
        <v>8622927.8375773523</v>
      </c>
      <c r="AT21" s="166">
        <v>9636010.364577353</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1</v>
      </c>
      <c r="I23" s="58"/>
      <c r="J23" s="59">
        <v>0</v>
      </c>
      <c r="K23" s="59">
        <v>0</v>
      </c>
      <c r="L23" s="59">
        <v>0</v>
      </c>
      <c r="M23" s="59">
        <v>0</v>
      </c>
      <c r="N23" s="60"/>
      <c r="O23" s="59">
        <v>0</v>
      </c>
      <c r="P23" s="59">
        <v>0</v>
      </c>
      <c r="Q23" s="59">
        <v>0</v>
      </c>
      <c r="S23" s="59">
        <v>0</v>
      </c>
      <c r="T23" s="59">
        <v>0</v>
      </c>
      <c r="U23" s="1"/>
      <c r="V23" s="181">
        <v>1.3824103780000001</v>
      </c>
      <c r="X23" s="59">
        <v>0</v>
      </c>
      <c r="Y23" s="55">
        <v>0</v>
      </c>
      <c r="Z23" s="55">
        <v>0</v>
      </c>
      <c r="AA23" s="166">
        <v>1.3824103780000001</v>
      </c>
      <c r="AC23" s="59">
        <v>0</v>
      </c>
      <c r="AD23" s="59">
        <v>0</v>
      </c>
      <c r="AE23" s="59">
        <v>0</v>
      </c>
      <c r="AF23" s="163">
        <v>0</v>
      </c>
      <c r="AG23" s="60"/>
      <c r="AH23" s="59">
        <v>0</v>
      </c>
      <c r="AI23" s="59">
        <v>0</v>
      </c>
      <c r="AJ23" s="163">
        <v>0</v>
      </c>
      <c r="AK23" s="16"/>
      <c r="AL23" s="59">
        <v>0</v>
      </c>
      <c r="AM23" s="59">
        <v>0</v>
      </c>
      <c r="AN23" s="1"/>
      <c r="AO23" s="163">
        <v>2318.9034969999998</v>
      </c>
      <c r="AQ23" s="59">
        <v>0</v>
      </c>
      <c r="AR23" s="55">
        <v>0</v>
      </c>
      <c r="AS23" s="55">
        <v>0</v>
      </c>
      <c r="AT23" s="166">
        <v>2318.9034969999998</v>
      </c>
    </row>
    <row r="24" spans="2:46">
      <c r="B24" s="95" t="s">
        <v>38</v>
      </c>
      <c r="C24" s="94" t="s">
        <v>39</v>
      </c>
      <c r="D24" s="34"/>
      <c r="E24" s="59">
        <v>0</v>
      </c>
      <c r="F24" s="55">
        <v>0</v>
      </c>
      <c r="G24" s="55">
        <v>0</v>
      </c>
      <c r="H24" s="174">
        <v>0</v>
      </c>
      <c r="I24" s="58"/>
      <c r="J24" s="59">
        <v>0</v>
      </c>
      <c r="K24" s="59">
        <v>0</v>
      </c>
      <c r="L24" s="59">
        <v>0</v>
      </c>
      <c r="M24" s="59">
        <v>0</v>
      </c>
      <c r="N24" s="60"/>
      <c r="O24" s="59">
        <v>0</v>
      </c>
      <c r="P24" s="59">
        <v>0</v>
      </c>
      <c r="Q24" s="59">
        <v>0</v>
      </c>
      <c r="S24" s="59">
        <v>0</v>
      </c>
      <c r="T24" s="59">
        <v>0</v>
      </c>
      <c r="U24" s="1"/>
      <c r="V24" s="181">
        <v>0</v>
      </c>
      <c r="X24" s="59">
        <v>0</v>
      </c>
      <c r="Y24" s="55">
        <v>0</v>
      </c>
      <c r="Z24" s="55">
        <v>0</v>
      </c>
      <c r="AA24" s="166">
        <v>0</v>
      </c>
      <c r="AC24" s="59">
        <v>0</v>
      </c>
      <c r="AD24" s="59">
        <v>0</v>
      </c>
      <c r="AE24" s="59">
        <v>0</v>
      </c>
      <c r="AF24" s="163">
        <v>0</v>
      </c>
      <c r="AG24" s="60"/>
      <c r="AH24" s="59">
        <v>0</v>
      </c>
      <c r="AI24" s="59">
        <v>0</v>
      </c>
      <c r="AJ24" s="163">
        <v>0</v>
      </c>
      <c r="AK24" s="16"/>
      <c r="AL24" s="59">
        <v>0</v>
      </c>
      <c r="AM24" s="59">
        <v>0</v>
      </c>
      <c r="AN24" s="1"/>
      <c r="AO24" s="163">
        <v>0</v>
      </c>
      <c r="AQ24" s="59">
        <v>0</v>
      </c>
      <c r="AR24" s="55">
        <v>0</v>
      </c>
      <c r="AS24" s="55">
        <v>0</v>
      </c>
      <c r="AT24" s="166">
        <v>0</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0</v>
      </c>
      <c r="F27" s="55">
        <v>0</v>
      </c>
      <c r="G27" s="55">
        <v>0</v>
      </c>
      <c r="H27" s="174">
        <v>0</v>
      </c>
      <c r="I27" s="70"/>
      <c r="J27" s="59">
        <v>0</v>
      </c>
      <c r="K27" s="59">
        <v>0</v>
      </c>
      <c r="L27" s="59">
        <v>0</v>
      </c>
      <c r="M27" s="59">
        <v>0</v>
      </c>
      <c r="N27" s="156"/>
      <c r="O27" s="59">
        <v>0</v>
      </c>
      <c r="P27" s="59">
        <v>0</v>
      </c>
      <c r="Q27" s="59">
        <v>0</v>
      </c>
      <c r="S27" s="59">
        <v>0</v>
      </c>
      <c r="T27" s="59">
        <v>0</v>
      </c>
      <c r="U27" s="1"/>
      <c r="V27" s="181">
        <v>0</v>
      </c>
      <c r="X27" s="73">
        <v>0</v>
      </c>
      <c r="Y27" s="55">
        <v>0</v>
      </c>
      <c r="Z27" s="55">
        <v>0</v>
      </c>
      <c r="AA27" s="166">
        <v>0</v>
      </c>
      <c r="AC27" s="59">
        <v>0</v>
      </c>
      <c r="AD27" s="59">
        <v>0</v>
      </c>
      <c r="AE27" s="59">
        <v>0</v>
      </c>
      <c r="AF27" s="163">
        <v>0</v>
      </c>
      <c r="AG27" s="35"/>
      <c r="AH27" s="59">
        <v>0</v>
      </c>
      <c r="AI27" s="59">
        <v>0</v>
      </c>
      <c r="AJ27" s="163">
        <v>0</v>
      </c>
      <c r="AK27" s="16"/>
      <c r="AL27" s="59">
        <v>0</v>
      </c>
      <c r="AM27" s="59">
        <v>0</v>
      </c>
      <c r="AN27" s="1"/>
      <c r="AO27" s="163">
        <v>0</v>
      </c>
      <c r="AQ27" s="59">
        <v>0</v>
      </c>
      <c r="AR27" s="55">
        <v>0</v>
      </c>
      <c r="AS27" s="55">
        <v>0</v>
      </c>
      <c r="AT27" s="166">
        <v>0</v>
      </c>
    </row>
    <row r="28" spans="2:46">
      <c r="B28" s="148" t="s">
        <v>13</v>
      </c>
      <c r="C28" s="149"/>
      <c r="D28" s="34"/>
      <c r="E28" s="178"/>
      <c r="F28" s="80"/>
      <c r="G28" s="80"/>
      <c r="H28" s="179"/>
      <c r="I28" s="58"/>
      <c r="J28" s="82">
        <v>354.67585276346887</v>
      </c>
      <c r="K28" s="82">
        <v>353.85494158387434</v>
      </c>
      <c r="L28" s="82">
        <v>352.54321193058541</v>
      </c>
      <c r="M28" s="82">
        <v>316.9323729987857</v>
      </c>
      <c r="N28" s="60"/>
      <c r="O28" s="82">
        <v>486.79116807034666</v>
      </c>
      <c r="P28" s="82">
        <v>485.92006752306537</v>
      </c>
      <c r="Q28" s="82">
        <v>485.56206262908262</v>
      </c>
      <c r="S28" s="82">
        <v>574.44648245500002</v>
      </c>
      <c r="T28" s="82">
        <v>557.63489467199997</v>
      </c>
      <c r="U28" s="1"/>
      <c r="V28" s="82">
        <v>382.57501752799999</v>
      </c>
      <c r="X28" s="82">
        <v>316.9323729987857</v>
      </c>
      <c r="Y28" s="82">
        <v>802.49443562786826</v>
      </c>
      <c r="Z28" s="82">
        <v>1360.1293302998683</v>
      </c>
      <c r="AA28" s="82">
        <v>1742.7043478278683</v>
      </c>
      <c r="AC28" s="82">
        <v>1301338.1563623459</v>
      </c>
      <c r="AD28" s="82">
        <v>1299275.8783616552</v>
      </c>
      <c r="AE28" s="82">
        <v>1295612.0638316222</v>
      </c>
      <c r="AF28" s="82">
        <v>1192467.6864840628</v>
      </c>
      <c r="AG28" s="60"/>
      <c r="AH28" s="82">
        <v>1900164.1455181129</v>
      </c>
      <c r="AI28" s="82">
        <v>1896543.5916394624</v>
      </c>
      <c r="AJ28" s="82">
        <v>1895055.6164435672</v>
      </c>
      <c r="AK28" s="16"/>
      <c r="AL28" s="82">
        <v>2029451.2778064001</v>
      </c>
      <c r="AM28" s="82">
        <v>1977078.0848921339</v>
      </c>
      <c r="AN28" s="1"/>
      <c r="AO28" s="82">
        <v>1597507.843297</v>
      </c>
      <c r="AQ28" s="82">
        <v>5088693.7850396866</v>
      </c>
      <c r="AR28" s="82">
        <v>10780457.138640828</v>
      </c>
      <c r="AS28" s="82">
        <v>14786986.501339361</v>
      </c>
      <c r="AT28" s="82">
        <v>16384494.344636362</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0</v>
      </c>
      <c r="F34" s="55">
        <v>0</v>
      </c>
      <c r="G34" s="55">
        <v>0</v>
      </c>
      <c r="H34" s="174">
        <v>0</v>
      </c>
      <c r="I34" s="58"/>
      <c r="J34" s="59">
        <v>0</v>
      </c>
      <c r="K34" s="59">
        <v>0</v>
      </c>
      <c r="L34" s="59">
        <v>0</v>
      </c>
      <c r="M34" s="59">
        <v>0</v>
      </c>
      <c r="N34" s="60"/>
      <c r="O34" s="59">
        <v>0</v>
      </c>
      <c r="P34" s="59">
        <v>0</v>
      </c>
      <c r="Q34" s="59">
        <v>0</v>
      </c>
      <c r="S34" s="59">
        <v>0</v>
      </c>
      <c r="T34" s="163">
        <v>0</v>
      </c>
      <c r="U34" s="1"/>
      <c r="V34" s="181">
        <v>0</v>
      </c>
      <c r="X34" s="59">
        <v>0</v>
      </c>
      <c r="Y34" s="55">
        <v>0</v>
      </c>
      <c r="Z34" s="55">
        <v>0</v>
      </c>
      <c r="AA34" s="166">
        <v>0</v>
      </c>
      <c r="AC34" s="59">
        <v>0</v>
      </c>
      <c r="AD34" s="59">
        <v>0</v>
      </c>
      <c r="AE34" s="59">
        <v>0</v>
      </c>
      <c r="AF34" s="163">
        <v>0</v>
      </c>
      <c r="AG34" s="60"/>
      <c r="AH34" s="59">
        <v>0</v>
      </c>
      <c r="AI34" s="59">
        <v>0</v>
      </c>
      <c r="AJ34" s="163">
        <v>0</v>
      </c>
      <c r="AK34" s="16"/>
      <c r="AL34" s="59">
        <v>0</v>
      </c>
      <c r="AM34" s="59">
        <v>0</v>
      </c>
      <c r="AN34" s="1"/>
      <c r="AO34" s="163">
        <v>0</v>
      </c>
      <c r="AQ34" s="59">
        <v>0</v>
      </c>
      <c r="AR34" s="55">
        <v>0</v>
      </c>
      <c r="AS34" s="55">
        <v>0</v>
      </c>
      <c r="AT34" s="166">
        <v>0</v>
      </c>
    </row>
    <row r="35" spans="2:46">
      <c r="B35" s="68" t="s">
        <v>12</v>
      </c>
      <c r="C35" s="69" t="s">
        <v>40</v>
      </c>
      <c r="D35" s="70"/>
      <c r="E35" s="59">
        <v>0</v>
      </c>
      <c r="F35" s="55">
        <v>0</v>
      </c>
      <c r="G35" s="55">
        <v>0</v>
      </c>
      <c r="H35" s="174">
        <v>0</v>
      </c>
      <c r="I35" s="70"/>
      <c r="J35" s="59">
        <v>0</v>
      </c>
      <c r="K35" s="59">
        <v>0</v>
      </c>
      <c r="L35" s="59">
        <v>0</v>
      </c>
      <c r="M35" s="59">
        <v>0</v>
      </c>
      <c r="N35" s="156"/>
      <c r="O35" s="59">
        <v>0</v>
      </c>
      <c r="P35" s="59">
        <v>0</v>
      </c>
      <c r="Q35" s="59">
        <v>0</v>
      </c>
      <c r="S35" s="59">
        <v>0</v>
      </c>
      <c r="T35" s="163">
        <v>0</v>
      </c>
      <c r="U35" s="1"/>
      <c r="V35" s="181">
        <v>0</v>
      </c>
      <c r="X35" s="73">
        <v>0</v>
      </c>
      <c r="Y35" s="55">
        <v>0</v>
      </c>
      <c r="Z35" s="55">
        <v>0</v>
      </c>
      <c r="AA35" s="166">
        <v>0</v>
      </c>
      <c r="AC35" s="59">
        <v>0</v>
      </c>
      <c r="AD35" s="59">
        <v>0</v>
      </c>
      <c r="AE35" s="59">
        <v>0</v>
      </c>
      <c r="AF35" s="163">
        <v>0</v>
      </c>
      <c r="AG35" s="35"/>
      <c r="AH35" s="59">
        <v>0</v>
      </c>
      <c r="AI35" s="59">
        <v>0</v>
      </c>
      <c r="AJ35" s="163">
        <v>0</v>
      </c>
      <c r="AK35" s="16"/>
      <c r="AL35" s="59">
        <v>0</v>
      </c>
      <c r="AM35" s="59">
        <v>0</v>
      </c>
      <c r="AN35" s="1"/>
      <c r="AO35" s="163">
        <v>0</v>
      </c>
      <c r="AQ35" s="59">
        <v>0</v>
      </c>
      <c r="AR35" s="55">
        <v>0</v>
      </c>
      <c r="AS35" s="55">
        <v>0</v>
      </c>
      <c r="AT35" s="166">
        <v>0</v>
      </c>
    </row>
    <row r="36" spans="2:46">
      <c r="B36" s="148" t="s">
        <v>18</v>
      </c>
      <c r="C36" s="149"/>
      <c r="D36" s="34"/>
      <c r="E36" s="178"/>
      <c r="F36" s="80"/>
      <c r="G36" s="80"/>
      <c r="H36" s="179"/>
      <c r="I36" s="58"/>
      <c r="J36" s="82">
        <v>0</v>
      </c>
      <c r="K36" s="82">
        <v>0</v>
      </c>
      <c r="L36" s="82">
        <v>0</v>
      </c>
      <c r="M36" s="82">
        <v>0</v>
      </c>
      <c r="N36" s="60"/>
      <c r="O36" s="82">
        <v>0</v>
      </c>
      <c r="P36" s="82">
        <v>0</v>
      </c>
      <c r="Q36" s="82">
        <v>0</v>
      </c>
      <c r="S36" s="82">
        <v>0</v>
      </c>
      <c r="T36" s="82">
        <v>0</v>
      </c>
      <c r="U36" s="1"/>
      <c r="V36" s="82">
        <v>0</v>
      </c>
      <c r="X36" s="82">
        <v>0</v>
      </c>
      <c r="Y36" s="82">
        <v>0</v>
      </c>
      <c r="Z36" s="82">
        <v>0</v>
      </c>
      <c r="AA36" s="82">
        <v>0</v>
      </c>
      <c r="AC36" s="82">
        <v>0</v>
      </c>
      <c r="AD36" s="82">
        <v>0</v>
      </c>
      <c r="AE36" s="82">
        <v>0</v>
      </c>
      <c r="AF36" s="82">
        <v>0</v>
      </c>
      <c r="AG36" s="60"/>
      <c r="AH36" s="82">
        <v>0</v>
      </c>
      <c r="AI36" s="82">
        <v>0</v>
      </c>
      <c r="AJ36" s="82">
        <v>0</v>
      </c>
      <c r="AK36" s="16"/>
      <c r="AL36" s="82">
        <v>0</v>
      </c>
      <c r="AM36" s="82">
        <v>0</v>
      </c>
      <c r="AN36" s="1"/>
      <c r="AO36" s="82">
        <v>0</v>
      </c>
      <c r="AQ36" s="82">
        <v>0</v>
      </c>
      <c r="AR36" s="82">
        <v>0</v>
      </c>
      <c r="AS36" s="82">
        <v>0</v>
      </c>
      <c r="AT36" s="82">
        <v>0</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22</v>
      </c>
      <c r="G39" s="55">
        <v>279</v>
      </c>
      <c r="H39" s="174">
        <v>177</v>
      </c>
      <c r="I39" s="58"/>
      <c r="J39" s="59">
        <v>0</v>
      </c>
      <c r="K39" s="59">
        <v>0</v>
      </c>
      <c r="L39" s="59">
        <v>0</v>
      </c>
      <c r="M39" s="59">
        <v>0</v>
      </c>
      <c r="N39" s="60"/>
      <c r="O39" s="59">
        <v>0.81103884894400835</v>
      </c>
      <c r="P39" s="59">
        <v>0.81103884894400835</v>
      </c>
      <c r="Q39" s="59">
        <v>0.81103884894400835</v>
      </c>
      <c r="S39" s="59">
        <v>15.093529164</v>
      </c>
      <c r="T39" s="59">
        <v>14.742388164999999</v>
      </c>
      <c r="U39" s="1"/>
      <c r="V39" s="181">
        <v>14.799700469999999</v>
      </c>
      <c r="X39" s="59">
        <v>0</v>
      </c>
      <c r="Y39" s="55">
        <v>0.81103884894400835</v>
      </c>
      <c r="Z39" s="55">
        <v>15.553427013944008</v>
      </c>
      <c r="AA39" s="166">
        <v>30.353127483944007</v>
      </c>
      <c r="AC39" s="59">
        <v>0</v>
      </c>
      <c r="AD39" s="59">
        <v>0</v>
      </c>
      <c r="AE39" s="59">
        <v>0</v>
      </c>
      <c r="AF39" s="163">
        <v>0</v>
      </c>
      <c r="AG39" s="60"/>
      <c r="AH39" s="59">
        <v>14396</v>
      </c>
      <c r="AI39" s="59">
        <v>14396</v>
      </c>
      <c r="AJ39" s="163">
        <v>14396</v>
      </c>
      <c r="AK39" s="16"/>
      <c r="AL39" s="59">
        <v>189719.18589019799</v>
      </c>
      <c r="AM39" s="59">
        <v>182959.491676331</v>
      </c>
      <c r="AN39" s="1"/>
      <c r="AO39" s="163">
        <v>126248.8621</v>
      </c>
      <c r="AQ39" s="59">
        <v>0</v>
      </c>
      <c r="AR39" s="55">
        <v>43188</v>
      </c>
      <c r="AS39" s="55">
        <v>415866.67756652902</v>
      </c>
      <c r="AT39" s="166">
        <v>542115.53966652905</v>
      </c>
    </row>
    <row r="40" spans="2:46">
      <c r="B40" s="148" t="s">
        <v>20</v>
      </c>
      <c r="C40" s="149"/>
      <c r="D40" s="34"/>
      <c r="E40" s="79"/>
      <c r="F40" s="80"/>
      <c r="G40" s="80"/>
      <c r="H40" s="81"/>
      <c r="I40" s="58"/>
      <c r="J40" s="82">
        <v>0</v>
      </c>
      <c r="K40" s="82">
        <v>0</v>
      </c>
      <c r="L40" s="82">
        <v>0</v>
      </c>
      <c r="M40" s="82">
        <v>0</v>
      </c>
      <c r="N40" s="60"/>
      <c r="O40" s="82">
        <v>0.81103884894400835</v>
      </c>
      <c r="P40" s="82">
        <v>0.81103884894400835</v>
      </c>
      <c r="Q40" s="82">
        <v>0.81103884894400835</v>
      </c>
      <c r="S40" s="82">
        <v>15.093529164</v>
      </c>
      <c r="T40" s="82">
        <v>14.742388164999999</v>
      </c>
      <c r="U40" s="1"/>
      <c r="V40" s="82">
        <v>14.799700469999999</v>
      </c>
      <c r="X40" s="82">
        <v>0</v>
      </c>
      <c r="Y40" s="82">
        <v>0.81103884894400835</v>
      </c>
      <c r="Z40" s="82">
        <v>15.553427013944008</v>
      </c>
      <c r="AA40" s="82">
        <v>30.353127483944007</v>
      </c>
      <c r="AC40" s="82">
        <v>0</v>
      </c>
      <c r="AD40" s="82">
        <v>0</v>
      </c>
      <c r="AE40" s="82">
        <v>0</v>
      </c>
      <c r="AF40" s="82">
        <v>0</v>
      </c>
      <c r="AG40" s="60"/>
      <c r="AH40" s="82">
        <v>14396</v>
      </c>
      <c r="AI40" s="82">
        <v>14396</v>
      </c>
      <c r="AJ40" s="82">
        <v>14396</v>
      </c>
      <c r="AK40" s="16"/>
      <c r="AL40" s="82">
        <v>189719.18589019799</v>
      </c>
      <c r="AM40" s="82">
        <v>182959.491676331</v>
      </c>
      <c r="AN40" s="1"/>
      <c r="AO40" s="82">
        <v>126248.8621</v>
      </c>
      <c r="AQ40" s="82">
        <v>0</v>
      </c>
      <c r="AR40" s="82">
        <v>43188</v>
      </c>
      <c r="AS40" s="82">
        <v>415866.67756652902</v>
      </c>
      <c r="AT40" s="82">
        <v>542115.53966652905</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5</v>
      </c>
      <c r="F48" s="55">
        <v>0</v>
      </c>
      <c r="G48" s="55">
        <v>0</v>
      </c>
      <c r="H48" s="174">
        <v>0</v>
      </c>
      <c r="I48" s="58"/>
      <c r="J48" s="59">
        <v>15.672056399999999</v>
      </c>
      <c r="K48" s="59">
        <v>15.672056399999999</v>
      </c>
      <c r="L48" s="59">
        <v>15.672056399999999</v>
      </c>
      <c r="M48" s="59">
        <v>15.672056399999999</v>
      </c>
      <c r="N48" s="60"/>
      <c r="O48" s="59">
        <v>0</v>
      </c>
      <c r="P48" s="59">
        <v>0</v>
      </c>
      <c r="Q48" s="59">
        <v>0</v>
      </c>
      <c r="S48" s="59">
        <v>0</v>
      </c>
      <c r="T48" s="59">
        <v>0</v>
      </c>
      <c r="U48" s="1"/>
      <c r="V48" s="181">
        <v>0</v>
      </c>
      <c r="X48" s="59">
        <v>15.672056399999999</v>
      </c>
      <c r="Y48" s="55">
        <v>15.672056399999999</v>
      </c>
      <c r="Z48" s="55">
        <v>15.672056399999999</v>
      </c>
      <c r="AA48" s="166">
        <v>15.672056399999999</v>
      </c>
      <c r="AC48" s="59">
        <v>91065.618123479988</v>
      </c>
      <c r="AD48" s="59">
        <v>91065.618123479988</v>
      </c>
      <c r="AE48" s="59">
        <v>91065.618123479988</v>
      </c>
      <c r="AF48" s="163">
        <v>91065.618123479988</v>
      </c>
      <c r="AG48" s="60"/>
      <c r="AH48" s="59">
        <v>0</v>
      </c>
      <c r="AI48" s="59">
        <v>0</v>
      </c>
      <c r="AJ48" s="163">
        <v>0</v>
      </c>
      <c r="AK48" s="16"/>
      <c r="AL48" s="59">
        <v>0</v>
      </c>
      <c r="AM48" s="59">
        <v>0</v>
      </c>
      <c r="AN48" s="1"/>
      <c r="AO48" s="163">
        <v>0</v>
      </c>
      <c r="AQ48" s="59">
        <v>364262.47249391995</v>
      </c>
      <c r="AR48" s="55">
        <v>364262.47249391995</v>
      </c>
      <c r="AS48" s="55">
        <v>364262.47249391995</v>
      </c>
      <c r="AT48" s="166">
        <v>364262.47249391995</v>
      </c>
    </row>
    <row r="49" spans="1:46">
      <c r="B49" s="67" t="s">
        <v>23</v>
      </c>
      <c r="C49" s="63" t="s">
        <v>36</v>
      </c>
      <c r="D49" s="34"/>
      <c r="E49" s="59">
        <v>3</v>
      </c>
      <c r="F49" s="55">
        <v>3.0086874787619666</v>
      </c>
      <c r="G49" s="55">
        <v>3</v>
      </c>
      <c r="H49" s="174">
        <v>0</v>
      </c>
      <c r="I49" s="58"/>
      <c r="J49" s="59">
        <v>98.096318819177412</v>
      </c>
      <c r="K49" s="59">
        <v>98.096318819177412</v>
      </c>
      <c r="L49" s="59">
        <v>98.096318819177412</v>
      </c>
      <c r="M49" s="59">
        <v>98.096318819177412</v>
      </c>
      <c r="N49" s="60"/>
      <c r="O49" s="59">
        <v>125.40168510010224</v>
      </c>
      <c r="P49" s="59">
        <v>125.40168510010224</v>
      </c>
      <c r="Q49" s="59">
        <v>125.40168510010224</v>
      </c>
      <c r="S49" s="59">
        <v>213</v>
      </c>
      <c r="T49" s="59">
        <v>213</v>
      </c>
      <c r="U49" s="1"/>
      <c r="V49" s="181">
        <v>0</v>
      </c>
      <c r="X49" s="59">
        <v>98.096318819177412</v>
      </c>
      <c r="Y49" s="55">
        <v>223.49800391927965</v>
      </c>
      <c r="Z49" s="55">
        <v>436.49800391927965</v>
      </c>
      <c r="AA49" s="166">
        <v>436.49800391927965</v>
      </c>
      <c r="AC49" s="59">
        <v>503822.69345529517</v>
      </c>
      <c r="AD49" s="59">
        <v>503822.69345529517</v>
      </c>
      <c r="AE49" s="59">
        <v>503822.69345529517</v>
      </c>
      <c r="AF49" s="163">
        <v>503822.69345529517</v>
      </c>
      <c r="AG49" s="60"/>
      <c r="AH49" s="59">
        <v>494240.31214364199</v>
      </c>
      <c r="AI49" s="59">
        <v>494240.31214364199</v>
      </c>
      <c r="AJ49" s="163">
        <v>494240.31214364199</v>
      </c>
      <c r="AK49" s="16"/>
      <c r="AL49" s="59">
        <v>834398</v>
      </c>
      <c r="AM49" s="59">
        <v>834398</v>
      </c>
      <c r="AN49" s="1"/>
      <c r="AO49" s="163">
        <v>0</v>
      </c>
      <c r="AQ49" s="59">
        <v>2015290.7738211807</v>
      </c>
      <c r="AR49" s="55">
        <v>3498011.7102521067</v>
      </c>
      <c r="AS49" s="55">
        <v>5166807.7102521062</v>
      </c>
      <c r="AT49" s="166">
        <v>5166807.7102521062</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113.76837521917741</v>
      </c>
      <c r="K53" s="82">
        <v>113.76837521917741</v>
      </c>
      <c r="L53" s="82">
        <v>113.76837521917741</v>
      </c>
      <c r="M53" s="82">
        <v>113.76837521917741</v>
      </c>
      <c r="N53" s="60"/>
      <c r="O53" s="82">
        <v>125.40168510010224</v>
      </c>
      <c r="P53" s="82">
        <v>125.40168510010224</v>
      </c>
      <c r="Q53" s="82">
        <v>125.40168510010224</v>
      </c>
      <c r="S53" s="82">
        <v>213</v>
      </c>
      <c r="T53" s="82">
        <v>213</v>
      </c>
      <c r="U53" s="1"/>
      <c r="V53" s="82">
        <v>0</v>
      </c>
      <c r="X53" s="82">
        <v>113.76837521917741</v>
      </c>
      <c r="Y53" s="82">
        <v>239.17006031927966</v>
      </c>
      <c r="Z53" s="82">
        <v>452.17006031927963</v>
      </c>
      <c r="AA53" s="82">
        <v>452.17006031927963</v>
      </c>
      <c r="AC53" s="82">
        <v>594888.31157877517</v>
      </c>
      <c r="AD53" s="82">
        <v>594888.31157877517</v>
      </c>
      <c r="AE53" s="82">
        <v>594888.31157877517</v>
      </c>
      <c r="AF53" s="82">
        <v>594888.31157877517</v>
      </c>
      <c r="AG53" s="60"/>
      <c r="AH53" s="82">
        <v>494240.31214364199</v>
      </c>
      <c r="AI53" s="82">
        <v>494240.31214364199</v>
      </c>
      <c r="AJ53" s="82">
        <v>494240.31214364199</v>
      </c>
      <c r="AK53" s="16"/>
      <c r="AL53" s="82">
        <v>834398</v>
      </c>
      <c r="AM53" s="82">
        <v>834398</v>
      </c>
      <c r="AN53" s="1"/>
      <c r="AO53" s="82">
        <v>0</v>
      </c>
      <c r="AQ53" s="82">
        <v>2379553.2463151007</v>
      </c>
      <c r="AR53" s="82">
        <v>3862274.1827460267</v>
      </c>
      <c r="AS53" s="82">
        <v>5531070.1827460257</v>
      </c>
      <c r="AT53" s="82">
        <v>5531070.1827460257</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1</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235188</v>
      </c>
      <c r="AQ56" s="59">
        <v>0</v>
      </c>
      <c r="AR56" s="55">
        <v>0</v>
      </c>
      <c r="AS56" s="55">
        <v>0</v>
      </c>
      <c r="AT56" s="166">
        <v>235188</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229.8866386</v>
      </c>
      <c r="X57" s="59">
        <v>0</v>
      </c>
      <c r="Y57" s="55">
        <v>0</v>
      </c>
      <c r="Z57" s="55">
        <v>0</v>
      </c>
      <c r="AA57" s="166">
        <v>229.8866386</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229.8866386</v>
      </c>
      <c r="X59" s="82">
        <v>0</v>
      </c>
      <c r="Y59" s="82">
        <v>0</v>
      </c>
      <c r="Z59" s="82">
        <v>0</v>
      </c>
      <c r="AA59" s="82">
        <v>229.8866386</v>
      </c>
      <c r="AC59" s="82">
        <v>0</v>
      </c>
      <c r="AD59" s="82">
        <v>0</v>
      </c>
      <c r="AE59" s="82">
        <v>0</v>
      </c>
      <c r="AF59" s="82">
        <v>0</v>
      </c>
      <c r="AG59" s="60"/>
      <c r="AH59" s="82">
        <v>0</v>
      </c>
      <c r="AI59" s="82">
        <v>0</v>
      </c>
      <c r="AJ59" s="82">
        <v>0</v>
      </c>
      <c r="AK59" s="309"/>
      <c r="AL59" s="82">
        <v>0</v>
      </c>
      <c r="AM59" s="82">
        <v>0</v>
      </c>
      <c r="AN59" s="1"/>
      <c r="AO59" s="82">
        <v>235188</v>
      </c>
      <c r="AQ59" s="82">
        <v>0</v>
      </c>
      <c r="AR59" s="82">
        <v>0</v>
      </c>
      <c r="AS59" s="82">
        <v>0</v>
      </c>
      <c r="AT59" s="82">
        <v>235188</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12"/>
      <c r="F61" s="1013"/>
      <c r="G61" s="1013"/>
      <c r="H61" s="1014"/>
      <c r="I61" s="127"/>
      <c r="J61" s="202">
        <v>-11.435364055508083</v>
      </c>
      <c r="K61" s="202">
        <v>-11.435364055508083</v>
      </c>
      <c r="L61" s="202">
        <v>-11.435364055508083</v>
      </c>
      <c r="M61" s="202">
        <v>-11.435364055508083</v>
      </c>
      <c r="N61" s="60"/>
      <c r="O61" s="202"/>
      <c r="P61" s="202"/>
      <c r="Q61" s="202"/>
      <c r="R61" s="6"/>
      <c r="S61" s="202"/>
      <c r="T61" s="202"/>
      <c r="U61" s="1"/>
      <c r="V61" s="203"/>
      <c r="W61" s="6"/>
      <c r="X61" s="202">
        <v>-11.435364055508083</v>
      </c>
      <c r="Y61" s="202"/>
      <c r="Z61" s="202"/>
      <c r="AA61" s="202">
        <v>-11.435364055508083</v>
      </c>
      <c r="AC61" s="202">
        <v>-249207.09977678952</v>
      </c>
      <c r="AD61" s="202">
        <v>-249207.09977678952</v>
      </c>
      <c r="AE61" s="202">
        <v>-249207.09977678952</v>
      </c>
      <c r="AF61" s="202">
        <v>-249207.09977678952</v>
      </c>
      <c r="AG61" s="60"/>
      <c r="AH61" s="202"/>
      <c r="AI61" s="202"/>
      <c r="AJ61" s="202"/>
      <c r="AK61" s="6"/>
      <c r="AL61" s="202"/>
      <c r="AM61" s="202"/>
      <c r="AN61" s="1"/>
      <c r="AO61" s="202"/>
      <c r="AP61" s="6"/>
      <c r="AQ61" s="202">
        <v>-996828.39910715807</v>
      </c>
      <c r="AR61" s="202">
        <v>-996828.39910715807</v>
      </c>
      <c r="AS61" s="202">
        <v>-996828.39910715807</v>
      </c>
      <c r="AT61" s="202">
        <v>-996828.39910715807</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0</v>
      </c>
      <c r="K63" s="202">
        <v>0</v>
      </c>
      <c r="L63" s="723">
        <v>0</v>
      </c>
      <c r="M63" s="723">
        <v>0</v>
      </c>
      <c r="N63" s="746"/>
      <c r="O63" s="723"/>
      <c r="P63" s="723"/>
      <c r="Q63" s="723"/>
      <c r="R63" s="747"/>
      <c r="S63" s="748"/>
      <c r="T63" s="748"/>
      <c r="U63" s="1"/>
      <c r="V63" s="704"/>
      <c r="W63" s="6"/>
      <c r="X63" s="202">
        <v>0</v>
      </c>
      <c r="Y63" s="703"/>
      <c r="Z63" s="705"/>
      <c r="AA63" s="202">
        <v>0</v>
      </c>
      <c r="AC63" s="703">
        <v>0</v>
      </c>
      <c r="AD63" s="703">
        <v>0</v>
      </c>
      <c r="AE63" s="703">
        <v>0</v>
      </c>
      <c r="AF63" s="703">
        <v>0</v>
      </c>
      <c r="AG63" s="60"/>
      <c r="AH63" s="703"/>
      <c r="AI63" s="703"/>
      <c r="AJ63" s="703"/>
      <c r="AK63" s="6"/>
      <c r="AL63" s="202"/>
      <c r="AM63" s="202"/>
      <c r="AN63" s="1"/>
      <c r="AO63" s="202"/>
      <c r="AP63" s="6"/>
      <c r="AQ63" s="202">
        <v>0</v>
      </c>
      <c r="AR63" s="202">
        <v>0</v>
      </c>
      <c r="AS63" s="202">
        <v>0</v>
      </c>
      <c r="AT63" s="202">
        <v>0</v>
      </c>
    </row>
    <row r="64" spans="1:46" s="16" customFormat="1">
      <c r="B64" s="699" t="s">
        <v>290</v>
      </c>
      <c r="C64" s="700"/>
      <c r="D64" s="126"/>
      <c r="E64" s="1012"/>
      <c r="F64" s="1013"/>
      <c r="G64" s="1013"/>
      <c r="H64" s="1014"/>
      <c r="I64" s="127"/>
      <c r="J64" s="202"/>
      <c r="K64" s="202"/>
      <c r="L64" s="723"/>
      <c r="M64" s="723"/>
      <c r="N64" s="746"/>
      <c r="O64" s="723">
        <v>65.348136103721089</v>
      </c>
      <c r="P64" s="723">
        <v>65.348136103721089</v>
      </c>
      <c r="Q64" s="723">
        <v>65.348136103721089</v>
      </c>
      <c r="R64" s="747"/>
      <c r="S64" s="723"/>
      <c r="T64" s="723"/>
      <c r="U64" s="1"/>
      <c r="V64" s="202"/>
      <c r="W64" s="6"/>
      <c r="X64" s="202"/>
      <c r="Y64" s="202">
        <v>65.348136103721089</v>
      </c>
      <c r="Z64" s="202"/>
      <c r="AA64" s="202">
        <v>65.348136103721089</v>
      </c>
      <c r="AC64" s="202"/>
      <c r="AD64" s="202"/>
      <c r="AE64" s="202"/>
      <c r="AF64" s="202"/>
      <c r="AG64" s="60"/>
      <c r="AH64" s="202">
        <v>302415.26888474583</v>
      </c>
      <c r="AI64" s="202">
        <v>302415.26888474583</v>
      </c>
      <c r="AJ64" s="202">
        <v>302415.26888474583</v>
      </c>
      <c r="AK64" s="6"/>
      <c r="AL64" s="202"/>
      <c r="AM64" s="202"/>
      <c r="AN64" s="1"/>
      <c r="AO64" s="202"/>
      <c r="AP64" s="6"/>
      <c r="AQ64" s="202"/>
      <c r="AR64" s="202">
        <v>907245.80665423744</v>
      </c>
      <c r="AS64" s="202">
        <v>907245.80665423744</v>
      </c>
      <c r="AT64" s="202">
        <v>907245.80665423744</v>
      </c>
    </row>
    <row r="65" spans="2:47" s="16" customFormat="1">
      <c r="B65" s="701" t="s">
        <v>381</v>
      </c>
      <c r="C65" s="702"/>
      <c r="D65" s="126"/>
      <c r="E65" s="1012"/>
      <c r="F65" s="1013"/>
      <c r="G65" s="1013"/>
      <c r="H65" s="1014"/>
      <c r="I65" s="127"/>
      <c r="J65" s="202"/>
      <c r="K65" s="202"/>
      <c r="L65" s="723"/>
      <c r="M65" s="723"/>
      <c r="N65" s="746"/>
      <c r="O65" s="723">
        <v>1.2845244819999999</v>
      </c>
      <c r="P65" s="723">
        <v>1.2845244819999999</v>
      </c>
      <c r="Q65" s="723">
        <v>1.2781979939999999</v>
      </c>
      <c r="R65" s="747"/>
      <c r="S65" s="723"/>
      <c r="T65" s="723"/>
      <c r="U65" s="1"/>
      <c r="V65" s="202"/>
      <c r="W65" s="6"/>
      <c r="X65" s="202"/>
      <c r="Y65" s="202">
        <v>1.2781979939999999</v>
      </c>
      <c r="Z65" s="202"/>
      <c r="AA65" s="202">
        <v>1.2781979939999999</v>
      </c>
      <c r="AC65" s="202"/>
      <c r="AD65" s="202"/>
      <c r="AE65" s="202"/>
      <c r="AF65" s="202"/>
      <c r="AG65" s="60"/>
      <c r="AH65" s="202">
        <v>7596.3000490000004</v>
      </c>
      <c r="AI65" s="723">
        <v>7596.3000490000004</v>
      </c>
      <c r="AJ65" s="202">
        <v>7473.1000370000002</v>
      </c>
      <c r="AK65" s="6"/>
      <c r="AL65" s="202"/>
      <c r="AM65" s="202"/>
      <c r="AN65" s="1"/>
      <c r="AO65" s="202"/>
      <c r="AP65" s="6"/>
      <c r="AQ65" s="202"/>
      <c r="AR65" s="202">
        <v>22665.700134999999</v>
      </c>
      <c r="AS65" s="202">
        <v>22665.700134999999</v>
      </c>
      <c r="AT65" s="202">
        <v>22665.700134999999</v>
      </c>
    </row>
    <row r="66" spans="2:47" s="16" customFormat="1">
      <c r="B66" s="701" t="s">
        <v>382</v>
      </c>
      <c r="C66" s="702"/>
      <c r="D66" s="126"/>
      <c r="E66" s="1012"/>
      <c r="F66" s="1013"/>
      <c r="G66" s="1013"/>
      <c r="H66" s="1014"/>
      <c r="I66" s="127"/>
      <c r="J66" s="202"/>
      <c r="K66" s="202"/>
      <c r="L66" s="723"/>
      <c r="M66" s="723"/>
      <c r="N66" s="746"/>
      <c r="O66" s="723"/>
      <c r="P66" s="723"/>
      <c r="Q66" s="723"/>
      <c r="R66" s="747"/>
      <c r="S66" s="723">
        <v>-50.738870642999998</v>
      </c>
      <c r="T66" s="723">
        <v>-50.799140917999992</v>
      </c>
      <c r="U66" s="1"/>
      <c r="V66" s="202"/>
      <c r="W66" s="6"/>
      <c r="X66" s="202"/>
      <c r="Y66" s="202"/>
      <c r="Z66" s="202">
        <v>-50.799140917999992</v>
      </c>
      <c r="AA66" s="202">
        <v>-50.799140917999992</v>
      </c>
      <c r="AC66" s="202"/>
      <c r="AD66" s="202"/>
      <c r="AE66" s="202"/>
      <c r="AF66" s="202"/>
      <c r="AG66" s="60"/>
      <c r="AH66" s="202"/>
      <c r="AI66" s="202"/>
      <c r="AJ66" s="202"/>
      <c r="AK66" s="6"/>
      <c r="AL66" s="202">
        <v>-53724.248342509964</v>
      </c>
      <c r="AM66" s="202">
        <v>-54897.932552509941</v>
      </c>
      <c r="AN66" s="1"/>
      <c r="AO66" s="202"/>
      <c r="AP66" s="6"/>
      <c r="AQ66" s="202"/>
      <c r="AR66" s="202"/>
      <c r="AS66" s="202">
        <v>-108622.1808950199</v>
      </c>
      <c r="AT66" s="202">
        <v>-108622.1808950199</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664.78577533136729</v>
      </c>
      <c r="K68" s="190">
        <v>663.96486415177287</v>
      </c>
      <c r="L68" s="190">
        <v>662.65313449848395</v>
      </c>
      <c r="M68" s="190">
        <v>624.27863666449252</v>
      </c>
      <c r="N68" s="190">
        <v>0</v>
      </c>
      <c r="O68" s="190">
        <v>764.81163189762492</v>
      </c>
      <c r="P68" s="190">
        <v>763.94053135034358</v>
      </c>
      <c r="Q68" s="190">
        <v>763.58252645636082</v>
      </c>
      <c r="R68" s="190">
        <v>0</v>
      </c>
      <c r="S68" s="190">
        <v>979.17356095881746</v>
      </c>
      <c r="T68" s="190">
        <v>962.01083217681742</v>
      </c>
      <c r="U68" s="1"/>
      <c r="V68" s="190">
        <v>941.89343995813579</v>
      </c>
      <c r="W68" s="6"/>
      <c r="X68" s="190">
        <v>624.27863666449252</v>
      </c>
      <c r="Y68" s="190">
        <v>1387.8611631208535</v>
      </c>
      <c r="Z68" s="190">
        <v>2349.8719952976708</v>
      </c>
      <c r="AA68" s="190">
        <v>3291.7654352558066</v>
      </c>
      <c r="AC68" s="190">
        <v>2744163.5654528416</v>
      </c>
      <c r="AD68" s="190">
        <v>2742101.2874521506</v>
      </c>
      <c r="AE68" s="190">
        <v>2738437.4729221179</v>
      </c>
      <c r="AF68" s="190">
        <v>2632821.6813850161</v>
      </c>
      <c r="AG68" s="60"/>
      <c r="AH68" s="190">
        <v>2972681.4891506177</v>
      </c>
      <c r="AI68" s="190">
        <v>2969060.9352719667</v>
      </c>
      <c r="AJ68" s="190">
        <v>2967572.9600760718</v>
      </c>
      <c r="AK68" s="190">
        <v>0</v>
      </c>
      <c r="AL68" s="190">
        <v>3627894.2915496612</v>
      </c>
      <c r="AM68" s="190">
        <v>3568761.4044215283</v>
      </c>
      <c r="AN68" s="1"/>
      <c r="AO68" s="190">
        <v>3753322.8408316062</v>
      </c>
      <c r="AP68" s="6"/>
      <c r="AQ68" s="190">
        <v>10857524.007212127</v>
      </c>
      <c r="AR68" s="190">
        <v>19766839.391710784</v>
      </c>
      <c r="AS68" s="190">
        <v>26963495.087681968</v>
      </c>
      <c r="AT68" s="190">
        <v>30716817.928513575</v>
      </c>
      <c r="AU68" s="16"/>
    </row>
    <row r="69" spans="2:47">
      <c r="B69" s="148" t="s">
        <v>193</v>
      </c>
      <c r="C69" s="149"/>
      <c r="D69" s="34"/>
      <c r="E69" s="116"/>
      <c r="F69" s="117"/>
      <c r="G69" s="117"/>
      <c r="H69" s="118"/>
      <c r="I69" s="58"/>
      <c r="J69" s="190">
        <v>0</v>
      </c>
      <c r="K69" s="190">
        <v>0</v>
      </c>
      <c r="L69" s="82">
        <v>0</v>
      </c>
      <c r="M69" s="82">
        <v>0</v>
      </c>
      <c r="N69" s="746"/>
      <c r="O69" s="82">
        <v>0</v>
      </c>
      <c r="P69" s="82">
        <v>0</v>
      </c>
      <c r="Q69" s="82">
        <v>0</v>
      </c>
      <c r="R69" s="747"/>
      <c r="S69" s="82">
        <v>26.222909999999999</v>
      </c>
      <c r="T69" s="82">
        <v>0</v>
      </c>
      <c r="U69" s="1"/>
      <c r="V69" s="190">
        <v>25.046199999999999</v>
      </c>
      <c r="W69" s="6"/>
      <c r="X69" s="190">
        <v>0</v>
      </c>
      <c r="Y69" s="190">
        <v>0</v>
      </c>
      <c r="Z69" s="190">
        <v>0</v>
      </c>
      <c r="AA69" s="190">
        <v>25.046199999999999</v>
      </c>
      <c r="AC69" s="190">
        <v>0</v>
      </c>
      <c r="AD69" s="190">
        <v>0</v>
      </c>
      <c r="AE69" s="190">
        <v>0</v>
      </c>
      <c r="AF69" s="190">
        <v>0</v>
      </c>
      <c r="AG69" s="60"/>
      <c r="AH69" s="190">
        <v>0</v>
      </c>
      <c r="AI69" s="190">
        <v>0</v>
      </c>
      <c r="AJ69" s="190">
        <v>0</v>
      </c>
      <c r="AK69" s="6"/>
      <c r="AL69" s="190">
        <v>28.039010000000001</v>
      </c>
      <c r="AM69" s="190">
        <v>0</v>
      </c>
      <c r="AN69" s="1"/>
      <c r="AO69" s="190">
        <v>0</v>
      </c>
      <c r="AP69" s="6"/>
      <c r="AQ69" s="190">
        <v>0</v>
      </c>
      <c r="AR69" s="190">
        <v>0</v>
      </c>
      <c r="AS69" s="190">
        <v>28.039010000000001</v>
      </c>
      <c r="AT69" s="190">
        <v>28.039010000000001</v>
      </c>
      <c r="AU69" s="16"/>
    </row>
    <row r="70" spans="2:47" s="16" customFormat="1">
      <c r="B70" s="148" t="s">
        <v>364</v>
      </c>
      <c r="C70" s="149"/>
      <c r="D70" s="34"/>
      <c r="E70" s="116"/>
      <c r="F70" s="117"/>
      <c r="G70" s="117"/>
      <c r="H70" s="118"/>
      <c r="I70" s="58"/>
      <c r="J70" s="190">
        <v>-11.435364055508083</v>
      </c>
      <c r="K70" s="190">
        <v>-11.435364055508083</v>
      </c>
      <c r="L70" s="190">
        <v>-11.435364055508083</v>
      </c>
      <c r="M70" s="190">
        <v>-11.435364055508083</v>
      </c>
      <c r="N70" s="60"/>
      <c r="O70" s="190">
        <v>65.348136103721089</v>
      </c>
      <c r="P70" s="190">
        <v>65.348136103721089</v>
      </c>
      <c r="Q70" s="190">
        <v>65.348136103721089</v>
      </c>
      <c r="R70" s="6"/>
      <c r="S70" s="190">
        <v>0</v>
      </c>
      <c r="T70" s="190">
        <v>0</v>
      </c>
      <c r="U70" s="1"/>
      <c r="V70" s="190"/>
      <c r="W70" s="6"/>
      <c r="X70" s="190">
        <v>-11.435364055508083</v>
      </c>
      <c r="Y70" s="190">
        <v>66.626334097721085</v>
      </c>
      <c r="Z70" s="190">
        <v>-50.799140917999992</v>
      </c>
      <c r="AA70" s="190">
        <v>4.3918291242130181</v>
      </c>
      <c r="AC70" s="190">
        <v>-249207.09977678952</v>
      </c>
      <c r="AD70" s="190">
        <v>-249207.09977678952</v>
      </c>
      <c r="AE70" s="190">
        <v>-249207.09977678952</v>
      </c>
      <c r="AF70" s="190">
        <v>-249207.09977678952</v>
      </c>
      <c r="AG70" s="60"/>
      <c r="AH70" s="190">
        <v>302415.26888474583</v>
      </c>
      <c r="AI70" s="190">
        <v>302415.26888474583</v>
      </c>
      <c r="AJ70" s="190">
        <v>302415.26888474583</v>
      </c>
      <c r="AK70" s="6"/>
      <c r="AL70" s="190">
        <v>0</v>
      </c>
      <c r="AM70" s="190">
        <v>0</v>
      </c>
      <c r="AN70" s="1"/>
      <c r="AO70" s="190">
        <v>0</v>
      </c>
      <c r="AP70" s="6"/>
      <c r="AQ70" s="190">
        <v>-996828.39910715807</v>
      </c>
      <c r="AR70" s="190">
        <v>-89582.592452920624</v>
      </c>
      <c r="AS70" s="190">
        <v>-89582.592452920624</v>
      </c>
      <c r="AT70" s="190">
        <v>-175539.07321294054</v>
      </c>
    </row>
    <row r="71" spans="2:47">
      <c r="B71" s="148" t="s">
        <v>470</v>
      </c>
      <c r="C71" s="149"/>
      <c r="D71" s="34"/>
      <c r="E71" s="116"/>
      <c r="F71" s="117"/>
      <c r="G71" s="117"/>
      <c r="H71" s="118"/>
      <c r="I71" s="58"/>
      <c r="J71" s="82">
        <v>653.35041127585919</v>
      </c>
      <c r="K71" s="82">
        <v>652.52950009626477</v>
      </c>
      <c r="L71" s="82">
        <v>651.21777044297585</v>
      </c>
      <c r="M71" s="82">
        <v>612.84327260898442</v>
      </c>
      <c r="N71" s="60"/>
      <c r="O71" s="82">
        <v>830.15976800134604</v>
      </c>
      <c r="P71" s="82">
        <v>829.28866745406469</v>
      </c>
      <c r="Q71" s="82">
        <v>828.93066256008194</v>
      </c>
      <c r="R71" s="6"/>
      <c r="S71" s="82">
        <v>1005.3964709588174</v>
      </c>
      <c r="T71" s="82">
        <v>962.01083217681742</v>
      </c>
      <c r="U71" s="1"/>
      <c r="V71" s="82">
        <v>966.93963995813579</v>
      </c>
      <c r="W71" s="6"/>
      <c r="X71" s="82">
        <v>612.84327260898442</v>
      </c>
      <c r="Y71" s="82">
        <v>1454.4874972185746</v>
      </c>
      <c r="Z71" s="82">
        <v>2299.0728543796708</v>
      </c>
      <c r="AA71" s="82">
        <v>3321.2034643800193</v>
      </c>
      <c r="AC71" s="82">
        <v>2494956.465676052</v>
      </c>
      <c r="AD71" s="82">
        <v>2492894.1876753611</v>
      </c>
      <c r="AE71" s="82">
        <v>2489230.3731453284</v>
      </c>
      <c r="AF71" s="82">
        <v>2383614.5816082265</v>
      </c>
      <c r="AG71" s="60"/>
      <c r="AH71" s="82">
        <v>3275096.7580353636</v>
      </c>
      <c r="AI71" s="82">
        <v>3271476.2041567126</v>
      </c>
      <c r="AJ71" s="82">
        <v>3269988.2289608177</v>
      </c>
      <c r="AK71" s="6"/>
      <c r="AL71" s="82">
        <v>3627922.3305596611</v>
      </c>
      <c r="AM71" s="82">
        <v>3568761.4044215283</v>
      </c>
      <c r="AN71" s="1"/>
      <c r="AO71" s="82">
        <v>3753322.8408316062</v>
      </c>
      <c r="AP71" s="6"/>
      <c r="AQ71" s="82">
        <v>9860695.6081049684</v>
      </c>
      <c r="AR71" s="82">
        <v>19677256.799257863</v>
      </c>
      <c r="AS71" s="82">
        <v>26873940.534239046</v>
      </c>
      <c r="AT71" s="82">
        <v>30541306.894310635</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B3:B5"/>
    <mergeCell ref="C3:C5"/>
    <mergeCell ref="E3:H4"/>
    <mergeCell ref="J3:M4"/>
    <mergeCell ref="J2:V2"/>
    <mergeCell ref="O3:Q4"/>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ColWidth="9.109375" defaultRowHeight="14.4"/>
  <cols>
    <col min="1" max="1" width="4.33203125" style="16" bestFit="1" customWidth="1"/>
    <col min="2" max="2" width="44.6640625" style="16" bestFit="1" customWidth="1"/>
    <col min="3" max="3" width="10.6640625" style="16" bestFit="1" customWidth="1"/>
    <col min="4" max="4" width="1.5546875" style="16" customWidth="1"/>
    <col min="5" max="8" width="9.109375" style="16"/>
    <col min="9" max="9" width="1.5546875" style="16" customWidth="1"/>
    <col min="10" max="10" width="9.109375" style="16"/>
    <col min="11" max="11" width="9.88671875" style="16" bestFit="1" customWidth="1"/>
    <col min="12" max="13" width="9.109375" style="16"/>
    <col min="14" max="14" width="1.5546875" style="16" customWidth="1"/>
    <col min="15" max="17" width="9.109375" style="16"/>
    <col min="18" max="18" width="1.6640625" style="16" customWidth="1"/>
    <col min="19" max="20" width="9.109375" style="16"/>
    <col min="21" max="21" width="1.5546875" style="16" customWidth="1"/>
    <col min="22" max="22" width="11.33203125" style="16" customWidth="1"/>
    <col min="23" max="23" width="1.5546875" style="16" customWidth="1"/>
    <col min="24" max="27" width="9.109375" style="16" customWidth="1"/>
    <col min="28" max="28" width="1.5546875" style="16" customWidth="1"/>
    <col min="29" max="29" width="11.33203125" style="16" bestFit="1" customWidth="1"/>
    <col min="30" max="30" width="11.44140625" style="16" bestFit="1" customWidth="1"/>
    <col min="31" max="32" width="10.88671875" style="16" bestFit="1" customWidth="1"/>
    <col min="33" max="33" width="1.5546875" style="16" customWidth="1"/>
    <col min="34" max="36" width="10.88671875" style="16" bestFit="1" customWidth="1"/>
    <col min="37" max="37" width="1.5546875" style="16" customWidth="1"/>
    <col min="38" max="39" width="13.88671875" style="16" bestFit="1" customWidth="1"/>
    <col min="40" max="40" width="1.5546875" style="16" customWidth="1"/>
    <col min="41" max="41" width="15.33203125" style="16" bestFit="1" customWidth="1"/>
    <col min="42" max="42" width="1.5546875" style="16" customWidth="1"/>
    <col min="43" max="43" width="14.44140625" style="16" customWidth="1"/>
    <col min="44" max="45" width="14.33203125" style="16" bestFit="1" customWidth="1"/>
    <col min="46" max="46" width="12.6640625" style="16" bestFit="1" customWidth="1"/>
    <col min="47" max="47" width="9.109375" style="16"/>
    <col min="48" max="48" width="11.33203125" style="16" bestFit="1" customWidth="1"/>
    <col min="49" max="16384" width="9.109375" style="16"/>
  </cols>
  <sheetData>
    <row r="2" spans="2:46">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row>
    <row r="3" spans="2:46"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383</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2:46"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2:46">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12"/>
      <c r="F61" s="1013"/>
      <c r="G61" s="1013"/>
      <c r="H61" s="1014"/>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12"/>
      <c r="F64" s="1013"/>
      <c r="G64" s="1013"/>
      <c r="H64" s="1014"/>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filterColumn colId="3" showButton="0"/>
    <filterColumn colId="4" showButton="0"/>
    <filterColumn colId="5" showButton="0"/>
  </autoFilter>
  <mergeCells count="20">
    <mergeCell ref="E64:H64"/>
    <mergeCell ref="B3:B5"/>
    <mergeCell ref="C3:C5"/>
    <mergeCell ref="E3:H4"/>
    <mergeCell ref="J3:M4"/>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ColWidth="9.109375" defaultRowHeight="14.4"/>
  <cols>
    <col min="1" max="1" width="35.6640625" style="16" customWidth="1"/>
    <col min="2" max="2" width="13" style="16" customWidth="1"/>
    <col min="3" max="3" width="1.109375" style="16" customWidth="1"/>
    <col min="4" max="4" width="9.5546875" style="16" customWidth="1"/>
    <col min="5" max="5" width="9.88671875" style="16" customWidth="1"/>
    <col min="6" max="6" width="9.88671875" style="16" bestFit="1"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6" width="12" style="16" bestFit="1" customWidth="1"/>
    <col min="17" max="17" width="14.88671875" style="16" bestFit="1" customWidth="1"/>
    <col min="18" max="18" width="0.88671875" style="16" customWidth="1"/>
    <col min="19" max="19" width="19.88671875" style="16" bestFit="1" customWidth="1"/>
    <col min="20" max="20" width="23.44140625" style="16" bestFit="1" customWidth="1"/>
    <col min="21" max="16384" width="9.10937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D59:G59"/>
    <mergeCell ref="D60:G60"/>
    <mergeCell ref="A68:B69"/>
    <mergeCell ref="D68:L69"/>
    <mergeCell ref="N68:Q68"/>
    <mergeCell ref="N69:Q69"/>
    <mergeCell ref="D61:G61"/>
    <mergeCell ref="S2:T2"/>
    <mergeCell ref="A2:A4"/>
    <mergeCell ref="B2:B4"/>
    <mergeCell ref="D2:G3"/>
    <mergeCell ref="I2:L3"/>
    <mergeCell ref="N2:Q3"/>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FFFF00"/>
  </sheetPr>
  <dimension ref="A1:BM72"/>
  <sheetViews>
    <sheetView zoomScale="80" zoomScaleNormal="80" workbookViewId="0">
      <selection activeCell="AE73" sqref="AE73"/>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9.33203125" style="549" bestFit="1" customWidth="1"/>
    <col min="11" max="21" width="9.33203125" style="16" bestFit="1" customWidth="1"/>
    <col min="22" max="22" width="1.5546875" style="16" customWidth="1"/>
    <col min="23" max="27" width="9.88671875" style="16" bestFit="1" customWidth="1"/>
    <col min="28" max="28" width="9.33203125" style="16" bestFit="1" customWidth="1"/>
    <col min="29" max="29" width="1.6640625" style="16" customWidth="1"/>
    <col min="30" max="30" width="12" style="16" customWidth="1"/>
    <col min="31" max="31" width="12.109375" style="16" customWidth="1"/>
    <col min="32" max="32" width="1.5546875" style="16" customWidth="1"/>
    <col min="33" max="36" width="9.109375" style="16" customWidth="1"/>
    <col min="37" max="37" width="1.5546875" style="16" customWidth="1"/>
    <col min="38" max="38" width="14.109375" style="16" customWidth="1"/>
    <col min="39" max="41" width="11.6640625" style="16" bestFit="1" customWidth="1"/>
    <col min="42" max="49" width="11.5546875" style="16" customWidth="1"/>
    <col min="50" max="50" width="1.5546875" style="16" customWidth="1"/>
    <col min="51" max="53" width="14.88671875" style="16" bestFit="1" customWidth="1"/>
    <col min="54" max="56" width="11.5546875" style="16" customWidth="1"/>
    <col min="57" max="57" width="1.5546875" style="16" customWidth="1"/>
    <col min="58" max="58" width="14.88671875" style="16" bestFit="1" customWidth="1"/>
    <col min="59" max="59" width="13.5546875" style="16" bestFit="1" customWidth="1"/>
    <col min="60" max="60" width="1.5546875" style="16" customWidth="1"/>
    <col min="61" max="61" width="13.5546875" style="16" bestFit="1" customWidth="1"/>
    <col min="62" max="62" width="14.88671875" style="16" bestFit="1" customWidth="1"/>
    <col min="63" max="63" width="13.109375" style="16" customWidth="1"/>
    <col min="64" max="64" width="12" style="16" customWidth="1"/>
    <col min="65" max="16384" width="9.109375" style="16"/>
  </cols>
  <sheetData>
    <row r="1" spans="1:64">
      <c r="A1" s="16" t="s">
        <v>198</v>
      </c>
      <c r="B1" s="16" t="s">
        <v>158</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1:64" ht="15" customHeight="1">
      <c r="B3" s="1041" t="s">
        <v>0</v>
      </c>
      <c r="C3" s="1037" t="s">
        <v>94</v>
      </c>
      <c r="D3" s="34"/>
      <c r="E3" s="932" t="s">
        <v>216</v>
      </c>
      <c r="F3" s="933"/>
      <c r="G3" s="933"/>
      <c r="H3" s="934"/>
      <c r="I3" s="161"/>
      <c r="J3" s="1022" t="s">
        <v>291</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418</v>
      </c>
      <c r="AZ3" s="1026"/>
      <c r="BA3" s="1027"/>
      <c r="BB3" s="940" t="s">
        <v>418</v>
      </c>
      <c r="BC3" s="941"/>
      <c r="BD3" s="942"/>
      <c r="BE3" s="1"/>
      <c r="BF3" s="1025" t="s">
        <v>215</v>
      </c>
      <c r="BG3" s="1027"/>
      <c r="BI3" s="1022" t="s">
        <v>208</v>
      </c>
      <c r="BJ3" s="1023"/>
      <c r="BK3" s="1023"/>
      <c r="BL3" s="1030"/>
    </row>
    <row r="4" spans="1:64" ht="16.5" customHeight="1">
      <c r="B4" s="1042"/>
      <c r="C4" s="103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1:64">
      <c r="B5" s="1043"/>
      <c r="C5" s="1039"/>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-25.692690688226048</v>
      </c>
      <c r="K10" s="562">
        <v>0</v>
      </c>
      <c r="L10" s="562">
        <v>0</v>
      </c>
      <c r="M10" s="562">
        <v>0</v>
      </c>
      <c r="N10" s="59">
        <v>0</v>
      </c>
      <c r="O10" s="59">
        <v>0</v>
      </c>
      <c r="P10" s="59">
        <v>0</v>
      </c>
      <c r="Q10" s="59">
        <v>0</v>
      </c>
      <c r="R10" s="59">
        <v>0</v>
      </c>
      <c r="S10" s="59">
        <v>0</v>
      </c>
      <c r="T10" s="59">
        <v>0</v>
      </c>
      <c r="U10" s="163">
        <v>0</v>
      </c>
      <c r="V10" s="60"/>
      <c r="W10" s="562">
        <v>3.1850102852540427</v>
      </c>
      <c r="X10" s="562">
        <v>3.1850102852540427</v>
      </c>
      <c r="Y10" s="562">
        <v>3.1850102852540427</v>
      </c>
      <c r="Z10" s="59">
        <v>0</v>
      </c>
      <c r="AA10" s="59">
        <v>0</v>
      </c>
      <c r="AB10" s="163">
        <v>0</v>
      </c>
      <c r="AD10" s="59">
        <v>12.181632126</v>
      </c>
      <c r="AE10" s="59">
        <v>12.181632126</v>
      </c>
      <c r="AG10" s="59">
        <v>-25.692690688226048</v>
      </c>
      <c r="AH10" s="55">
        <v>-22.507680402972007</v>
      </c>
      <c r="AI10" s="165">
        <v>-10.326048276972006</v>
      </c>
      <c r="AJ10" s="166"/>
      <c r="AL10" s="562">
        <v>-51752.114698439887</v>
      </c>
      <c r="AM10" s="562">
        <v>0</v>
      </c>
      <c r="AN10" s="562">
        <v>0</v>
      </c>
      <c r="AO10" s="562">
        <v>0</v>
      </c>
      <c r="AP10" s="59">
        <v>0</v>
      </c>
      <c r="AQ10" s="59">
        <v>0</v>
      </c>
      <c r="AR10" s="59">
        <v>0</v>
      </c>
      <c r="AS10" s="59">
        <v>0</v>
      </c>
      <c r="AT10" s="55">
        <v>0</v>
      </c>
      <c r="AU10" s="55">
        <v>0</v>
      </c>
      <c r="AV10" s="55">
        <v>0</v>
      </c>
      <c r="AW10" s="690">
        <v>0</v>
      </c>
      <c r="AX10" s="60"/>
      <c r="AY10" s="562">
        <v>5989.9139451497567</v>
      </c>
      <c r="AZ10" s="562">
        <v>5989.9139451497567</v>
      </c>
      <c r="BA10" s="562">
        <v>5989.9139451497567</v>
      </c>
      <c r="BB10" s="59">
        <v>0</v>
      </c>
      <c r="BC10" s="59">
        <v>0</v>
      </c>
      <c r="BD10" s="163">
        <v>0</v>
      </c>
      <c r="BF10" s="59">
        <v>23236.201959999999</v>
      </c>
      <c r="BG10" s="59">
        <v>23236.201959999999</v>
      </c>
      <c r="BI10" s="59">
        <v>-51752.114698439887</v>
      </c>
      <c r="BJ10" s="55">
        <v>-33782.372862990618</v>
      </c>
      <c r="BK10" s="165">
        <v>12690.031057009379</v>
      </c>
      <c r="BL10" s="166"/>
    </row>
    <row r="11" spans="1:64">
      <c r="B11" s="67" t="s">
        <v>5</v>
      </c>
      <c r="C11" s="63" t="s">
        <v>182</v>
      </c>
      <c r="D11" s="34"/>
      <c r="E11" s="59"/>
      <c r="F11" s="55"/>
      <c r="G11" s="167"/>
      <c r="H11" s="175"/>
      <c r="I11" s="58"/>
      <c r="J11" s="562">
        <v>0.12688648133972297</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1.2999999999999999E-2</v>
      </c>
      <c r="AE11" s="59">
        <v>1.2999999999999999E-2</v>
      </c>
      <c r="AG11" s="59">
        <v>0.12688648133972297</v>
      </c>
      <c r="AH11" s="55">
        <v>0.12688648133972297</v>
      </c>
      <c r="AI11" s="165">
        <v>0.13988648133972298</v>
      </c>
      <c r="AJ11" s="166"/>
      <c r="AL11" s="562">
        <v>2223.7812431940933</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180</v>
      </c>
      <c r="BG11" s="59">
        <v>180</v>
      </c>
      <c r="BI11" s="59">
        <v>2223.7812431940933</v>
      </c>
      <c r="BJ11" s="55">
        <v>2223.7812431940933</v>
      </c>
      <c r="BK11" s="165">
        <v>2583.7812431940933</v>
      </c>
      <c r="BL11" s="166"/>
    </row>
    <row r="12" spans="1:64">
      <c r="B12" s="67" t="s">
        <v>6</v>
      </c>
      <c r="C12" s="63" t="s">
        <v>182</v>
      </c>
      <c r="D12" s="34"/>
      <c r="E12" s="59"/>
      <c r="F12" s="55"/>
      <c r="G12" s="167"/>
      <c r="H12" s="175"/>
      <c r="I12" s="58"/>
      <c r="J12" s="562">
        <v>1.0130414415646747</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1.0130414415646747</v>
      </c>
      <c r="AH12" s="55">
        <v>1.0130414415646747</v>
      </c>
      <c r="AI12" s="165">
        <v>1.0130414415646747</v>
      </c>
      <c r="AJ12" s="166"/>
      <c r="AL12" s="562">
        <v>20620.742693928489</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20620.742693928489</v>
      </c>
      <c r="BJ12" s="55">
        <v>20620.742693928489</v>
      </c>
      <c r="BK12" s="165">
        <v>20620.742693928489</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-24.552762765321649</v>
      </c>
      <c r="K17" s="563">
        <v>0</v>
      </c>
      <c r="L17" s="563">
        <v>0</v>
      </c>
      <c r="M17" s="563">
        <v>0</v>
      </c>
      <c r="N17" s="82">
        <v>0</v>
      </c>
      <c r="O17" s="82">
        <v>0</v>
      </c>
      <c r="P17" s="82">
        <v>0</v>
      </c>
      <c r="Q17" s="82">
        <v>0</v>
      </c>
      <c r="R17" s="82">
        <v>0</v>
      </c>
      <c r="S17" s="82">
        <v>0</v>
      </c>
      <c r="T17" s="82">
        <v>0</v>
      </c>
      <c r="U17" s="82">
        <v>0</v>
      </c>
      <c r="V17" s="60"/>
      <c r="W17" s="563">
        <v>3.1850102852540427</v>
      </c>
      <c r="X17" s="563">
        <v>3.1850102852540427</v>
      </c>
      <c r="Y17" s="563">
        <v>3.1850102852540427</v>
      </c>
      <c r="Z17" s="82">
        <v>0</v>
      </c>
      <c r="AA17" s="82">
        <v>0</v>
      </c>
      <c r="AB17" s="82">
        <v>0</v>
      </c>
      <c r="AD17" s="82">
        <v>12.194632126</v>
      </c>
      <c r="AE17" s="82">
        <v>12.194632126</v>
      </c>
      <c r="AG17" s="82">
        <v>-24.552762765321649</v>
      </c>
      <c r="AH17" s="82">
        <v>-21.367752480067608</v>
      </c>
      <c r="AI17" s="82">
        <v>-9.1731203540676098</v>
      </c>
      <c r="AJ17" s="82"/>
      <c r="AL17" s="563">
        <v>-28907.590761317308</v>
      </c>
      <c r="AM17" s="563">
        <v>0</v>
      </c>
      <c r="AN17" s="563">
        <v>0</v>
      </c>
      <c r="AO17" s="563">
        <v>0</v>
      </c>
      <c r="AP17" s="563">
        <v>0</v>
      </c>
      <c r="AQ17" s="563">
        <v>0</v>
      </c>
      <c r="AR17" s="563">
        <v>0</v>
      </c>
      <c r="AS17" s="563">
        <v>0</v>
      </c>
      <c r="AT17" s="82">
        <v>0</v>
      </c>
      <c r="AU17" s="82">
        <v>0</v>
      </c>
      <c r="AV17" s="82">
        <v>0</v>
      </c>
      <c r="AW17" s="82">
        <v>0</v>
      </c>
      <c r="AX17" s="60"/>
      <c r="AY17" s="82">
        <v>5989.9139451497567</v>
      </c>
      <c r="AZ17" s="82">
        <v>5989.9139451497567</v>
      </c>
      <c r="BA17" s="82">
        <v>5989.9139451497567</v>
      </c>
      <c r="BB17" s="82">
        <v>0</v>
      </c>
      <c r="BC17" s="82">
        <v>0</v>
      </c>
      <c r="BD17" s="82">
        <v>0</v>
      </c>
      <c r="BF17" s="82">
        <v>23416.201959999999</v>
      </c>
      <c r="BG17" s="82">
        <v>23416.201959999999</v>
      </c>
      <c r="BI17" s="82">
        <v>-28907.590761317308</v>
      </c>
      <c r="BJ17" s="82">
        <v>-10937.848925868035</v>
      </c>
      <c r="BK17" s="82">
        <v>35894.554994131962</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4"/>
      <c r="O19" s="1045"/>
      <c r="P19" s="1045"/>
      <c r="Q19" s="1046"/>
      <c r="R19" s="1044"/>
      <c r="S19" s="1045"/>
      <c r="T19" s="1045"/>
      <c r="U19" s="1046"/>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0.11200000000000002</v>
      </c>
      <c r="K20" s="562">
        <v>0</v>
      </c>
      <c r="L20" s="562">
        <v>0</v>
      </c>
      <c r="M20" s="562">
        <v>0</v>
      </c>
      <c r="N20" s="59">
        <v>0</v>
      </c>
      <c r="O20" s="59">
        <v>0</v>
      </c>
      <c r="P20" s="59">
        <v>0</v>
      </c>
      <c r="Q20" s="59">
        <v>0</v>
      </c>
      <c r="R20" s="59">
        <v>0</v>
      </c>
      <c r="S20" s="59">
        <v>0</v>
      </c>
      <c r="T20" s="59">
        <v>0</v>
      </c>
      <c r="U20" s="163">
        <v>0</v>
      </c>
      <c r="V20" s="60"/>
      <c r="W20" s="562">
        <v>86.666381059000003</v>
      </c>
      <c r="X20" s="562">
        <v>86.666381059000003</v>
      </c>
      <c r="Y20" s="562">
        <v>86.666381059000003</v>
      </c>
      <c r="Z20" s="59">
        <v>0</v>
      </c>
      <c r="AA20" s="59">
        <v>0</v>
      </c>
      <c r="AB20" s="163">
        <v>0</v>
      </c>
      <c r="AD20" s="59">
        <v>53.477094219999998</v>
      </c>
      <c r="AE20" s="59">
        <v>53.477094219999998</v>
      </c>
      <c r="AG20" s="59">
        <v>0.11200000000000002</v>
      </c>
      <c r="AH20" s="55">
        <v>86.778381058999997</v>
      </c>
      <c r="AI20" s="165">
        <v>140.255475279</v>
      </c>
      <c r="AJ20" s="166"/>
      <c r="AL20" s="562">
        <v>789.6</v>
      </c>
      <c r="AM20" s="562">
        <v>0</v>
      </c>
      <c r="AN20" s="562">
        <v>0</v>
      </c>
      <c r="AO20" s="562">
        <v>0</v>
      </c>
      <c r="AP20" s="59">
        <v>0</v>
      </c>
      <c r="AQ20" s="59">
        <v>0</v>
      </c>
      <c r="AR20" s="59">
        <v>0</v>
      </c>
      <c r="AS20" s="59">
        <v>0</v>
      </c>
      <c r="AT20" s="55">
        <v>0</v>
      </c>
      <c r="AU20" s="55">
        <v>0</v>
      </c>
      <c r="AV20" s="55">
        <v>0</v>
      </c>
      <c r="AW20" s="690">
        <v>0</v>
      </c>
      <c r="AX20" s="60"/>
      <c r="AY20" s="562">
        <v>398140.25305012497</v>
      </c>
      <c r="AZ20" s="562">
        <v>398140.25305012497</v>
      </c>
      <c r="BA20" s="562">
        <v>398140.25305012497</v>
      </c>
      <c r="BB20" s="59">
        <v>0</v>
      </c>
      <c r="BC20" s="59">
        <v>0</v>
      </c>
      <c r="BD20" s="163">
        <v>0</v>
      </c>
      <c r="BF20" s="59">
        <v>389873.35090000002</v>
      </c>
      <c r="BG20" s="59">
        <v>389873.35090000002</v>
      </c>
      <c r="BI20" s="59">
        <v>789.6</v>
      </c>
      <c r="BJ20" s="55">
        <v>1195210.359150375</v>
      </c>
      <c r="BK20" s="165">
        <v>1974957.0609503752</v>
      </c>
      <c r="BL20" s="166"/>
    </row>
    <row r="21" spans="2:64">
      <c r="B21" s="93" t="s">
        <v>55</v>
      </c>
      <c r="C21" s="94" t="s">
        <v>36</v>
      </c>
      <c r="D21" s="34"/>
      <c r="E21" s="59"/>
      <c r="F21" s="167"/>
      <c r="G21" s="167"/>
      <c r="H21" s="175"/>
      <c r="I21" s="58"/>
      <c r="J21" s="562">
        <v>3.29408599962475</v>
      </c>
      <c r="K21" s="562">
        <v>0</v>
      </c>
      <c r="L21" s="562">
        <v>0</v>
      </c>
      <c r="M21" s="562">
        <v>0</v>
      </c>
      <c r="N21" s="59">
        <v>0</v>
      </c>
      <c r="O21" s="59">
        <v>0</v>
      </c>
      <c r="P21" s="59">
        <v>0</v>
      </c>
      <c r="Q21" s="59">
        <v>0</v>
      </c>
      <c r="R21" s="59">
        <v>0</v>
      </c>
      <c r="S21" s="59">
        <v>0</v>
      </c>
      <c r="T21" s="59">
        <v>0</v>
      </c>
      <c r="U21" s="163">
        <v>0</v>
      </c>
      <c r="V21" s="60"/>
      <c r="W21" s="562">
        <v>4.166213666</v>
      </c>
      <c r="X21" s="562">
        <v>4.166213666</v>
      </c>
      <c r="Y21" s="562">
        <v>4.166213666</v>
      </c>
      <c r="Z21" s="59">
        <v>0</v>
      </c>
      <c r="AA21" s="59">
        <v>0</v>
      </c>
      <c r="AB21" s="163">
        <v>0</v>
      </c>
      <c r="AD21" s="59">
        <v>0</v>
      </c>
      <c r="AE21" s="59">
        <v>0</v>
      </c>
      <c r="AG21" s="59">
        <v>3.29408599962475</v>
      </c>
      <c r="AH21" s="55">
        <v>7.46029966562475</v>
      </c>
      <c r="AI21" s="165">
        <v>7.46029966562475</v>
      </c>
      <c r="AJ21" s="166"/>
      <c r="AL21" s="562">
        <v>6392.936360807912</v>
      </c>
      <c r="AM21" s="562">
        <v>0</v>
      </c>
      <c r="AN21" s="562">
        <v>0</v>
      </c>
      <c r="AO21" s="562">
        <v>0</v>
      </c>
      <c r="AP21" s="59">
        <v>0</v>
      </c>
      <c r="AQ21" s="59">
        <v>0</v>
      </c>
      <c r="AR21" s="59">
        <v>0</v>
      </c>
      <c r="AS21" s="59">
        <v>0</v>
      </c>
      <c r="AT21" s="55">
        <v>0</v>
      </c>
      <c r="AU21" s="55">
        <v>0</v>
      </c>
      <c r="AV21" s="55">
        <v>0</v>
      </c>
      <c r="AW21" s="690">
        <v>0</v>
      </c>
      <c r="AX21" s="60"/>
      <c r="AY21" s="562">
        <v>15114.385300178999</v>
      </c>
      <c r="AZ21" s="562">
        <v>15114.385300178999</v>
      </c>
      <c r="BA21" s="562">
        <v>15114.385300178999</v>
      </c>
      <c r="BB21" s="59">
        <v>0</v>
      </c>
      <c r="BC21" s="59">
        <v>0</v>
      </c>
      <c r="BD21" s="163">
        <v>0</v>
      </c>
      <c r="BF21" s="59">
        <v>0</v>
      </c>
      <c r="BG21" s="59">
        <v>0</v>
      </c>
      <c r="BI21" s="59">
        <v>6392.936360807912</v>
      </c>
      <c r="BJ21" s="55">
        <v>51736.092261344915</v>
      </c>
      <c r="BK21" s="165">
        <v>51736.092261344915</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0</v>
      </c>
      <c r="AE23" s="59">
        <v>0</v>
      </c>
      <c r="AG23" s="59">
        <v>0</v>
      </c>
      <c r="AH23" s="55">
        <v>0</v>
      </c>
      <c r="AI23" s="165">
        <v>0</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0</v>
      </c>
      <c r="S24" s="59">
        <v>0</v>
      </c>
      <c r="T24" s="59">
        <v>0</v>
      </c>
      <c r="U24" s="163">
        <v>0</v>
      </c>
      <c r="V24" s="60"/>
      <c r="W24" s="562">
        <v>0</v>
      </c>
      <c r="X24" s="562">
        <v>0</v>
      </c>
      <c r="Y24" s="562">
        <v>0</v>
      </c>
      <c r="Z24" s="59">
        <v>0</v>
      </c>
      <c r="AA24" s="59">
        <v>0</v>
      </c>
      <c r="AB24" s="163">
        <v>0</v>
      </c>
      <c r="AD24" s="59">
        <v>0</v>
      </c>
      <c r="AE24" s="59">
        <v>0</v>
      </c>
      <c r="AG24" s="59">
        <v>0</v>
      </c>
      <c r="AH24" s="55">
        <v>0</v>
      </c>
      <c r="AI24" s="165">
        <v>0</v>
      </c>
      <c r="AJ24" s="166"/>
      <c r="AL24" s="562">
        <v>0</v>
      </c>
      <c r="AM24" s="562">
        <v>0</v>
      </c>
      <c r="AN24" s="562">
        <v>0</v>
      </c>
      <c r="AO24" s="562">
        <v>0</v>
      </c>
      <c r="AP24" s="59">
        <v>0</v>
      </c>
      <c r="AQ24" s="59">
        <v>0</v>
      </c>
      <c r="AR24" s="59">
        <v>0</v>
      </c>
      <c r="AS24" s="59">
        <v>0</v>
      </c>
      <c r="AT24" s="55">
        <v>0</v>
      </c>
      <c r="AU24" s="55">
        <v>0</v>
      </c>
      <c r="AV24" s="55">
        <v>0</v>
      </c>
      <c r="AW24" s="690">
        <v>0</v>
      </c>
      <c r="AX24" s="60"/>
      <c r="AY24" s="562">
        <v>0</v>
      </c>
      <c r="AZ24" s="562">
        <v>0</v>
      </c>
      <c r="BA24" s="562">
        <v>0</v>
      </c>
      <c r="BB24" s="59">
        <v>0</v>
      </c>
      <c r="BC24" s="59">
        <v>0</v>
      </c>
      <c r="BD24" s="163">
        <v>0</v>
      </c>
      <c r="BF24" s="59">
        <v>0</v>
      </c>
      <c r="BG24" s="59">
        <v>0</v>
      </c>
      <c r="BI24" s="59">
        <v>0</v>
      </c>
      <c r="BJ24" s="55">
        <v>0</v>
      </c>
      <c r="BK24" s="165">
        <v>0</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3.4060859996247501</v>
      </c>
      <c r="K28" s="82">
        <v>0</v>
      </c>
      <c r="L28" s="82">
        <v>0</v>
      </c>
      <c r="M28" s="82">
        <v>0</v>
      </c>
      <c r="N28" s="82">
        <v>0</v>
      </c>
      <c r="O28" s="82">
        <v>0</v>
      </c>
      <c r="P28" s="82">
        <v>0</v>
      </c>
      <c r="Q28" s="82">
        <v>0</v>
      </c>
      <c r="R28" s="82">
        <v>0</v>
      </c>
      <c r="S28" s="82">
        <v>0</v>
      </c>
      <c r="T28" s="82">
        <v>0</v>
      </c>
      <c r="U28" s="82">
        <v>0</v>
      </c>
      <c r="V28" s="60"/>
      <c r="W28" s="563">
        <v>90.832594725000007</v>
      </c>
      <c r="X28" s="563">
        <v>90.832594725000007</v>
      </c>
      <c r="Y28" s="563">
        <v>90.832594725000007</v>
      </c>
      <c r="Z28" s="82">
        <v>0</v>
      </c>
      <c r="AA28" s="82">
        <v>0</v>
      </c>
      <c r="AB28" s="82">
        <v>0</v>
      </c>
      <c r="AD28" s="82">
        <v>53.477094219999998</v>
      </c>
      <c r="AE28" s="82">
        <v>53.477094219999998</v>
      </c>
      <c r="AG28" s="82">
        <v>3.4060859996247501</v>
      </c>
      <c r="AH28" s="82">
        <v>94.238680724624743</v>
      </c>
      <c r="AI28" s="82">
        <v>147.71577494462474</v>
      </c>
      <c r="AJ28" s="82"/>
      <c r="AL28" s="552">
        <v>7182.5363608079124</v>
      </c>
      <c r="AM28" s="82">
        <v>0</v>
      </c>
      <c r="AN28" s="82">
        <v>0</v>
      </c>
      <c r="AO28" s="82">
        <v>0</v>
      </c>
      <c r="AP28" s="82">
        <v>0</v>
      </c>
      <c r="AQ28" s="82">
        <v>0</v>
      </c>
      <c r="AR28" s="82">
        <v>0</v>
      </c>
      <c r="AS28" s="82">
        <v>0</v>
      </c>
      <c r="AT28" s="82">
        <v>0</v>
      </c>
      <c r="AU28" s="82">
        <v>0</v>
      </c>
      <c r="AV28" s="82">
        <v>0</v>
      </c>
      <c r="AW28" s="82">
        <v>0</v>
      </c>
      <c r="AX28" s="60"/>
      <c r="AY28" s="82">
        <v>413254.63835030398</v>
      </c>
      <c r="AZ28" s="82">
        <v>413254.63835030398</v>
      </c>
      <c r="BA28" s="82">
        <v>413254.63835030398</v>
      </c>
      <c r="BB28" s="82">
        <v>0</v>
      </c>
      <c r="BC28" s="82">
        <v>0</v>
      </c>
      <c r="BD28" s="82">
        <v>0</v>
      </c>
      <c r="BF28" s="82">
        <v>389873.35090000002</v>
      </c>
      <c r="BG28" s="82">
        <v>389873.35090000002</v>
      </c>
      <c r="BI28" s="82">
        <v>7182.5363608079124</v>
      </c>
      <c r="BJ28" s="82">
        <v>1246946.4514117199</v>
      </c>
      <c r="BK28" s="82">
        <v>2026693.1532117201</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4"/>
      <c r="O30" s="1045"/>
      <c r="P30" s="1045"/>
      <c r="Q30" s="1046"/>
      <c r="R30" s="1044"/>
      <c r="S30" s="1045"/>
      <c r="T30" s="1045"/>
      <c r="U30" s="1046"/>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v>
      </c>
      <c r="AE33" s="59">
        <v>0</v>
      </c>
      <c r="AG33" s="59">
        <v>0</v>
      </c>
      <c r="AH33" s="55">
        <v>0</v>
      </c>
      <c r="AI33" s="165">
        <v>0</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v>
      </c>
      <c r="AE36" s="82">
        <v>0</v>
      </c>
      <c r="AG36" s="82">
        <v>0</v>
      </c>
      <c r="AH36" s="82">
        <v>0</v>
      </c>
      <c r="AI36" s="82">
        <v>0</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4"/>
      <c r="O38" s="1045"/>
      <c r="P38" s="1045"/>
      <c r="Q38" s="1046"/>
      <c r="R38" s="1044"/>
      <c r="S38" s="1045"/>
      <c r="T38" s="1045"/>
      <c r="U38" s="1046"/>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1.2845244870000001</v>
      </c>
      <c r="AA39" s="59">
        <v>1.2845244870000001</v>
      </c>
      <c r="AB39" s="163">
        <v>1.2781979989753744</v>
      </c>
      <c r="AD39" s="59">
        <v>8.7782738200000008</v>
      </c>
      <c r="AE39" s="59">
        <v>8.7180035448832829</v>
      </c>
      <c r="AG39" s="59">
        <v>0</v>
      </c>
      <c r="AH39" s="55">
        <v>1.2781979989753744</v>
      </c>
      <c r="AI39" s="165">
        <v>9.9962015438586569</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7596.3</v>
      </c>
      <c r="BC39" s="59">
        <v>7596.3</v>
      </c>
      <c r="BD39" s="163">
        <v>7473.0999887947028</v>
      </c>
      <c r="BF39" s="59">
        <v>49242.87</v>
      </c>
      <c r="BG39" s="59">
        <v>48069.185680122479</v>
      </c>
      <c r="BI39" s="59">
        <v>0</v>
      </c>
      <c r="BJ39" s="55">
        <v>22665.699988794702</v>
      </c>
      <c r="BK39" s="165">
        <v>119977.75566891719</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1.2845244870000001</v>
      </c>
      <c r="AA40" s="82">
        <v>1.2845244870000001</v>
      </c>
      <c r="AB40" s="82">
        <v>1.2781979989753744</v>
      </c>
      <c r="AD40" s="82"/>
      <c r="AE40" s="82"/>
      <c r="AG40" s="82">
        <v>0</v>
      </c>
      <c r="AH40" s="82">
        <v>1.2781979989753744</v>
      </c>
      <c r="AI40" s="82">
        <v>9.9962015438586569</v>
      </c>
      <c r="AJ40" s="82"/>
      <c r="AL40" s="552">
        <v>0</v>
      </c>
      <c r="AM40" s="82">
        <v>0</v>
      </c>
      <c r="AN40" s="82">
        <v>0</v>
      </c>
      <c r="AO40" s="82">
        <v>0</v>
      </c>
      <c r="AP40" s="552"/>
      <c r="AQ40" s="82"/>
      <c r="AR40" s="82"/>
      <c r="AS40" s="82"/>
      <c r="AT40" s="82"/>
      <c r="AU40" s="82"/>
      <c r="AV40" s="82"/>
      <c r="AW40" s="82"/>
      <c r="AX40" s="60"/>
      <c r="AY40" s="82">
        <v>0</v>
      </c>
      <c r="AZ40" s="82">
        <v>0</v>
      </c>
      <c r="BA40" s="82">
        <v>0</v>
      </c>
      <c r="BB40" s="82">
        <v>7596.3</v>
      </c>
      <c r="BC40" s="82">
        <v>7596.3</v>
      </c>
      <c r="BD40" s="82">
        <v>7473.0999887947028</v>
      </c>
      <c r="BF40" s="82">
        <v>49242.87</v>
      </c>
      <c r="BG40" s="82">
        <v>48069.185680122479</v>
      </c>
      <c r="BI40" s="82">
        <v>0</v>
      </c>
      <c r="BJ40" s="82">
        <v>22665.699988794702</v>
      </c>
      <c r="BK40" s="82">
        <v>119977.75566891719</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4"/>
      <c r="O42" s="1045"/>
      <c r="P42" s="1045"/>
      <c r="Q42" s="1046"/>
      <c r="R42" s="1044"/>
      <c r="S42" s="1045"/>
      <c r="T42" s="1045"/>
      <c r="U42" s="1046"/>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4"/>
      <c r="O47" s="1045"/>
      <c r="P47" s="1045"/>
      <c r="Q47" s="1046"/>
      <c r="R47" s="1044"/>
      <c r="S47" s="1045"/>
      <c r="T47" s="1045"/>
      <c r="U47" s="1046"/>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195.6</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195.6</v>
      </c>
      <c r="AH49" s="55">
        <v>195.6</v>
      </c>
      <c r="AI49" s="165">
        <v>195.6</v>
      </c>
      <c r="AJ49" s="166"/>
      <c r="AL49" s="562">
        <v>291444</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291444</v>
      </c>
      <c r="BJ49" s="55">
        <v>291444</v>
      </c>
      <c r="BK49" s="165">
        <v>291444</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195.6</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195.6</v>
      </c>
      <c r="AH53" s="82">
        <v>195.6</v>
      </c>
      <c r="AI53" s="82">
        <v>195.6</v>
      </c>
      <c r="AJ53" s="82"/>
      <c r="AL53" s="552">
        <v>291444</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291444</v>
      </c>
      <c r="BJ53" s="82">
        <v>291444</v>
      </c>
      <c r="BK53" s="82">
        <v>291444</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4"/>
      <c r="O55" s="1045"/>
      <c r="P55" s="1045"/>
      <c r="Q55" s="1046"/>
      <c r="R55" s="1044"/>
      <c r="S55" s="1045"/>
      <c r="T55" s="1045"/>
      <c r="U55" s="1046"/>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12"/>
      <c r="F60" s="1013"/>
      <c r="G60" s="1013"/>
      <c r="H60" s="1014"/>
      <c r="I60" s="127"/>
      <c r="J60" s="202">
        <v>174.4533232343031</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174.4533232343031</v>
      </c>
      <c r="AH60" s="723"/>
      <c r="AI60" s="723"/>
      <c r="AJ60" s="202"/>
      <c r="AK60" s="6"/>
      <c r="AL60" s="202">
        <v>269718.9455994906</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269718.9455994906</v>
      </c>
      <c r="BJ60" s="202">
        <v>269718.9455994906</v>
      </c>
      <c r="BK60" s="202">
        <v>269718.9455994906</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0</v>
      </c>
      <c r="S62" s="202">
        <v>0</v>
      </c>
      <c r="T62" s="202">
        <v>0</v>
      </c>
      <c r="U62" s="202">
        <v>0</v>
      </c>
      <c r="V62" s="60"/>
      <c r="W62" s="202"/>
      <c r="X62" s="202"/>
      <c r="Y62" s="202"/>
      <c r="Z62" s="202"/>
      <c r="AA62" s="202"/>
      <c r="AB62" s="202"/>
      <c r="AC62" s="6"/>
      <c r="AD62" s="202"/>
      <c r="AE62" s="202"/>
      <c r="AF62" s="6"/>
      <c r="AG62" s="723">
        <v>0</v>
      </c>
      <c r="AH62" s="723"/>
      <c r="AI62" s="723"/>
      <c r="AJ62" s="202"/>
      <c r="AK62" s="6"/>
      <c r="AL62" s="202"/>
      <c r="AM62" s="202"/>
      <c r="AN62" s="202"/>
      <c r="AO62" s="202"/>
      <c r="AP62" s="202"/>
      <c r="AQ62" s="202"/>
      <c r="AR62" s="202"/>
      <c r="AS62" s="202"/>
      <c r="AT62" s="202">
        <v>0</v>
      </c>
      <c r="AU62" s="202">
        <v>0</v>
      </c>
      <c r="AV62" s="202">
        <v>0</v>
      </c>
      <c r="AW62" s="202">
        <v>0</v>
      </c>
      <c r="AX62" s="60"/>
      <c r="AY62" s="202"/>
      <c r="AZ62" s="202"/>
      <c r="BA62" s="202"/>
      <c r="BB62" s="202"/>
      <c r="BC62" s="202"/>
      <c r="BD62" s="202"/>
      <c r="BE62" s="6"/>
      <c r="BF62" s="202"/>
      <c r="BG62" s="202"/>
      <c r="BH62" s="6"/>
      <c r="BI62" s="202">
        <v>0</v>
      </c>
      <c r="BJ62" s="202">
        <v>0</v>
      </c>
      <c r="BK62" s="202">
        <v>0</v>
      </c>
      <c r="BL62" s="202"/>
      <c r="BM62" s="6"/>
    </row>
    <row r="63" spans="1:65">
      <c r="B63" s="699" t="s">
        <v>290</v>
      </c>
      <c r="C63" s="700"/>
      <c r="D63" s="126"/>
      <c r="E63" s="1012"/>
      <c r="F63" s="1013"/>
      <c r="G63" s="1013"/>
      <c r="H63" s="1014"/>
      <c r="I63" s="127"/>
      <c r="J63" s="559"/>
      <c r="K63" s="202"/>
      <c r="L63" s="202"/>
      <c r="M63" s="202"/>
      <c r="N63" s="559"/>
      <c r="O63" s="202"/>
      <c r="P63" s="202"/>
      <c r="Q63" s="202"/>
      <c r="R63" s="559"/>
      <c r="S63" s="202"/>
      <c r="T63" s="202"/>
      <c r="U63" s="202"/>
      <c r="V63" s="60"/>
      <c r="W63" s="202">
        <v>94.017605010254044</v>
      </c>
      <c r="X63" s="202">
        <v>94.017605010254044</v>
      </c>
      <c r="Y63" s="202">
        <v>94.017605010254044</v>
      </c>
      <c r="Z63" s="202"/>
      <c r="AA63" s="202"/>
      <c r="AB63" s="202"/>
      <c r="AC63" s="6"/>
      <c r="AD63" s="202"/>
      <c r="AE63" s="202"/>
      <c r="AF63" s="6"/>
      <c r="AG63" s="723"/>
      <c r="AH63" s="723">
        <v>94.017605010254044</v>
      </c>
      <c r="AI63" s="723"/>
      <c r="AJ63" s="202"/>
      <c r="AK63" s="6"/>
      <c r="AL63" s="202"/>
      <c r="AM63" s="202"/>
      <c r="AN63" s="202"/>
      <c r="AO63" s="202"/>
      <c r="AP63" s="202"/>
      <c r="AQ63" s="202"/>
      <c r="AR63" s="202"/>
      <c r="AS63" s="202"/>
      <c r="AT63" s="202"/>
      <c r="AU63" s="202"/>
      <c r="AV63" s="202"/>
      <c r="AW63" s="202"/>
      <c r="AX63" s="60"/>
      <c r="AY63" s="202">
        <v>419244.55229545373</v>
      </c>
      <c r="AZ63" s="202">
        <v>419244.55229545373</v>
      </c>
      <c r="BA63" s="202">
        <v>419244.55229545373</v>
      </c>
      <c r="BB63" s="202"/>
      <c r="BC63" s="202"/>
      <c r="BD63" s="202"/>
      <c r="BE63" s="6"/>
      <c r="BF63" s="202"/>
      <c r="BG63" s="202"/>
      <c r="BH63" s="6"/>
      <c r="BI63" s="202"/>
      <c r="BJ63" s="202">
        <v>1257733.6568863611</v>
      </c>
      <c r="BK63" s="202">
        <v>1257733.6568863611</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1.2845244870000001</v>
      </c>
      <c r="AA64" s="202">
        <v>1.2845244870000001</v>
      </c>
      <c r="AB64" s="202">
        <v>1.2781979989753744</v>
      </c>
      <c r="AC64" s="6"/>
      <c r="AD64" s="202"/>
      <c r="AE64" s="202"/>
      <c r="AF64" s="6"/>
      <c r="AG64" s="723"/>
      <c r="AH64" s="723">
        <v>1.2781979989753744</v>
      </c>
      <c r="AI64" s="723"/>
      <c r="AJ64" s="202"/>
      <c r="AK64" s="6"/>
      <c r="AL64" s="202"/>
      <c r="AM64" s="202"/>
      <c r="AN64" s="202"/>
      <c r="AO64" s="202"/>
      <c r="AP64" s="202"/>
      <c r="AQ64" s="202"/>
      <c r="AR64" s="202"/>
      <c r="AS64" s="202"/>
      <c r="AT64" s="202"/>
      <c r="AU64" s="202"/>
      <c r="AV64" s="202"/>
      <c r="AW64" s="202"/>
      <c r="AX64" s="60"/>
      <c r="AY64" s="202"/>
      <c r="AZ64" s="202"/>
      <c r="BA64" s="202"/>
      <c r="BB64" s="202">
        <v>7596.3</v>
      </c>
      <c r="BC64" s="202">
        <v>7596.3</v>
      </c>
      <c r="BD64" s="202">
        <v>7473.0999887947028</v>
      </c>
      <c r="BE64" s="6"/>
      <c r="BF64" s="202"/>
      <c r="BG64" s="202"/>
      <c r="BH64" s="6"/>
      <c r="BI64" s="202"/>
      <c r="BJ64" s="202">
        <v>22665.699988794702</v>
      </c>
      <c r="BK64" s="202">
        <v>22665.699988794702</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65.671726346</v>
      </c>
      <c r="AE65" s="202">
        <v>65.671726346</v>
      </c>
      <c r="AF65" s="6"/>
      <c r="AG65" s="723"/>
      <c r="AH65" s="723"/>
      <c r="AI65" s="723">
        <v>65.671726346</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462532.42285999999</v>
      </c>
      <c r="BG65" s="202">
        <v>461358.73854012246</v>
      </c>
      <c r="BH65" s="6"/>
      <c r="BI65" s="202"/>
      <c r="BJ65" s="202"/>
      <c r="BK65" s="202">
        <v>923891.16140012245</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174.4533232343031</v>
      </c>
      <c r="K67" s="755">
        <v>0</v>
      </c>
      <c r="L67" s="755">
        <v>0</v>
      </c>
      <c r="M67" s="755">
        <v>0</v>
      </c>
      <c r="N67" s="755">
        <v>0</v>
      </c>
      <c r="O67" s="755">
        <v>0</v>
      </c>
      <c r="P67" s="755">
        <v>0</v>
      </c>
      <c r="Q67" s="755">
        <v>0</v>
      </c>
      <c r="R67" s="755">
        <v>0</v>
      </c>
      <c r="S67" s="755">
        <v>0</v>
      </c>
      <c r="T67" s="755">
        <v>0</v>
      </c>
      <c r="U67" s="755">
        <v>0</v>
      </c>
      <c r="V67" s="755">
        <v>0</v>
      </c>
      <c r="W67" s="755">
        <v>94.017605010254044</v>
      </c>
      <c r="X67" s="755">
        <v>94.017605010254044</v>
      </c>
      <c r="Y67" s="755">
        <v>94.017605010254044</v>
      </c>
      <c r="Z67" s="755">
        <v>1.2845244870000001</v>
      </c>
      <c r="AA67" s="755">
        <v>1.2845244870000001</v>
      </c>
      <c r="AB67" s="755">
        <v>1.2781979989753744</v>
      </c>
      <c r="AC67" s="6"/>
      <c r="AD67" s="755">
        <v>74.450000165999995</v>
      </c>
      <c r="AE67" s="755">
        <v>74.389729890883288</v>
      </c>
      <c r="AF67" s="755">
        <v>0</v>
      </c>
      <c r="AG67" s="755">
        <v>174.4533232343031</v>
      </c>
      <c r="AH67" s="755">
        <v>269.74912624353249</v>
      </c>
      <c r="AI67" s="755">
        <v>344.13885613441579</v>
      </c>
      <c r="AJ67" s="755">
        <v>0</v>
      </c>
      <c r="AK67" s="755">
        <v>0</v>
      </c>
      <c r="AL67" s="755">
        <v>269718.9455994906</v>
      </c>
      <c r="AM67" s="755">
        <v>0</v>
      </c>
      <c r="AN67" s="755">
        <v>0</v>
      </c>
      <c r="AO67" s="755">
        <v>0</v>
      </c>
      <c r="AP67" s="755">
        <v>0</v>
      </c>
      <c r="AQ67" s="755">
        <v>0</v>
      </c>
      <c r="AR67" s="755">
        <v>0</v>
      </c>
      <c r="AS67" s="755">
        <v>0</v>
      </c>
      <c r="AT67" s="755">
        <v>0</v>
      </c>
      <c r="AU67" s="755">
        <v>0</v>
      </c>
      <c r="AV67" s="755">
        <v>0</v>
      </c>
      <c r="AW67" s="755">
        <v>0</v>
      </c>
      <c r="AX67" s="755">
        <v>0</v>
      </c>
      <c r="AY67" s="755">
        <v>419244.55229545373</v>
      </c>
      <c r="AZ67" s="755">
        <v>419244.55229545373</v>
      </c>
      <c r="BA67" s="755">
        <v>419244.55229545373</v>
      </c>
      <c r="BB67" s="755">
        <v>7596.3</v>
      </c>
      <c r="BC67" s="755">
        <v>7596.3</v>
      </c>
      <c r="BD67" s="755">
        <v>7473.0999887947028</v>
      </c>
      <c r="BE67" s="755">
        <v>0</v>
      </c>
      <c r="BF67" s="755">
        <v>462532.42285999999</v>
      </c>
      <c r="BG67" s="755">
        <v>461358.73854012246</v>
      </c>
      <c r="BH67" s="755">
        <v>0</v>
      </c>
      <c r="BI67" s="755">
        <v>269718.9455994906</v>
      </c>
      <c r="BJ67" s="755">
        <v>1550118.3024746466</v>
      </c>
      <c r="BK67" s="755">
        <v>2474009.4638747689</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174.4533232343031</v>
      </c>
      <c r="K69" s="755">
        <v>0</v>
      </c>
      <c r="L69" s="755">
        <v>0</v>
      </c>
      <c r="M69" s="755">
        <v>0</v>
      </c>
      <c r="N69" s="755">
        <v>0</v>
      </c>
      <c r="O69" s="755">
        <v>0</v>
      </c>
      <c r="P69" s="755">
        <v>0</v>
      </c>
      <c r="Q69" s="755">
        <v>0</v>
      </c>
      <c r="R69" s="755">
        <v>0</v>
      </c>
      <c r="S69" s="755">
        <v>0</v>
      </c>
      <c r="T69" s="755">
        <v>0</v>
      </c>
      <c r="U69" s="755">
        <v>0</v>
      </c>
      <c r="V69" s="755">
        <v>0</v>
      </c>
      <c r="W69" s="755">
        <v>94.017605010254044</v>
      </c>
      <c r="X69" s="755">
        <v>94.017605010254044</v>
      </c>
      <c r="Y69" s="755">
        <v>94.017605010254044</v>
      </c>
      <c r="Z69" s="755">
        <v>1.2845244870000001</v>
      </c>
      <c r="AA69" s="755">
        <v>1.2845244870000001</v>
      </c>
      <c r="AB69" s="755">
        <v>1.2781979989753744</v>
      </c>
      <c r="AC69" s="6"/>
      <c r="AD69" s="755">
        <v>65.671726346</v>
      </c>
      <c r="AE69" s="755">
        <v>65.671726346</v>
      </c>
      <c r="AF69" s="755">
        <v>0</v>
      </c>
      <c r="AG69" s="755">
        <v>174.4533232343031</v>
      </c>
      <c r="AH69" s="755">
        <v>95.295803009229417</v>
      </c>
      <c r="AI69" s="755">
        <v>65.671726346</v>
      </c>
      <c r="AJ69" s="755">
        <v>0</v>
      </c>
      <c r="AK69" s="755">
        <v>0</v>
      </c>
      <c r="AL69" s="755">
        <v>269718.9455994906</v>
      </c>
      <c r="AM69" s="755">
        <v>0</v>
      </c>
      <c r="AN69" s="755">
        <v>0</v>
      </c>
      <c r="AO69" s="755">
        <v>0</v>
      </c>
      <c r="AP69" s="755">
        <v>0</v>
      </c>
      <c r="AQ69" s="755">
        <v>0</v>
      </c>
      <c r="AR69" s="755">
        <v>0</v>
      </c>
      <c r="AS69" s="755">
        <v>0</v>
      </c>
      <c r="AT69" s="755">
        <v>0</v>
      </c>
      <c r="AU69" s="755">
        <v>0</v>
      </c>
      <c r="AV69" s="755">
        <v>0</v>
      </c>
      <c r="AW69" s="755">
        <v>0</v>
      </c>
      <c r="AX69" s="755">
        <v>0</v>
      </c>
      <c r="AY69" s="755">
        <v>419244.55229545373</v>
      </c>
      <c r="AZ69" s="755">
        <v>419244.55229545373</v>
      </c>
      <c r="BA69" s="755">
        <v>419244.55229545373</v>
      </c>
      <c r="BB69" s="755">
        <v>7596.3</v>
      </c>
      <c r="BC69" s="755">
        <v>7596.3</v>
      </c>
      <c r="BD69" s="755">
        <v>7473.0999887947028</v>
      </c>
      <c r="BE69" s="755">
        <v>0</v>
      </c>
      <c r="BF69" s="755">
        <v>462532.42285999999</v>
      </c>
      <c r="BG69" s="755">
        <v>461358.73854012246</v>
      </c>
      <c r="BH69" s="755">
        <v>0</v>
      </c>
      <c r="BI69" s="755">
        <v>269718.9455994906</v>
      </c>
      <c r="BJ69" s="755">
        <v>1550118.3024746464</v>
      </c>
      <c r="BK69" s="755">
        <v>2474009.4638747689</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8.7782738199999955</v>
      </c>
      <c r="AE71" s="756">
        <v>8.7180035448832882</v>
      </c>
      <c r="AF71" s="756">
        <v>0</v>
      </c>
      <c r="AG71" s="756">
        <v>0</v>
      </c>
      <c r="AH71" s="756">
        <v>174.45332323430307</v>
      </c>
      <c r="AI71" s="756">
        <v>278.46712978841578</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 ref="E63:H63"/>
    <mergeCell ref="AD3:AE4"/>
    <mergeCell ref="AG3:AJ4"/>
    <mergeCell ref="AL3:AO4"/>
    <mergeCell ref="N3:Q4"/>
    <mergeCell ref="N19:Q19"/>
    <mergeCell ref="N30:Q30"/>
    <mergeCell ref="N38:Q38"/>
    <mergeCell ref="N42:Q42"/>
    <mergeCell ref="N47:Q47"/>
    <mergeCell ref="N55:Q55"/>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2:BN75"/>
  <sheetViews>
    <sheetView topLeftCell="A7" zoomScale="80" zoomScaleNormal="80" workbookViewId="0">
      <selection activeCell="E8" sqref="E8"/>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3" width="9.109375" style="16"/>
    <col min="14" max="17" width="9.33203125" style="16" bestFit="1" customWidth="1"/>
    <col min="18" max="21" width="9.33203125" style="16" customWidth="1"/>
    <col min="22" max="22" width="1.5546875" style="16" customWidth="1"/>
    <col min="23" max="28" width="9.109375" style="16"/>
    <col min="29" max="29" width="1.6640625" style="16" customWidth="1"/>
    <col min="30" max="31" width="9.109375" style="16"/>
    <col min="32" max="33" width="1.5546875" style="16" customWidth="1"/>
    <col min="34" max="37" width="9.109375" style="16" customWidth="1"/>
    <col min="38" max="38" width="1.5546875" style="16" customWidth="1"/>
    <col min="39" max="42" width="10.88671875" style="16" bestFit="1" customWidth="1"/>
    <col min="43" max="50" width="10.88671875" style="16" customWidth="1"/>
    <col min="51" max="51" width="1.5546875" style="16" customWidth="1"/>
    <col min="52" max="53" width="10.88671875" style="16" bestFit="1" customWidth="1"/>
    <col min="54" max="54" width="12" style="16" bestFit="1" customWidth="1"/>
    <col min="55" max="57" width="10.88671875" style="16" customWidth="1"/>
    <col min="58" max="58" width="1.5546875" style="16" customWidth="1"/>
    <col min="59" max="60" width="12" style="16" bestFit="1" customWidth="1"/>
    <col min="61" max="62" width="1.5546875" style="16" customWidth="1"/>
    <col min="63" max="63" width="12.33203125" style="16" bestFit="1" customWidth="1"/>
    <col min="64" max="64" width="22" style="16" customWidth="1"/>
    <col min="65" max="65" width="13.109375" style="16" customWidth="1"/>
    <col min="66" max="66" width="12" style="16" customWidth="1"/>
    <col min="67" max="16384" width="9.109375" style="16"/>
  </cols>
  <sheetData>
    <row r="2" spans="2:66">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F2" s="1021"/>
      <c r="AH2" s="1020" t="s">
        <v>213</v>
      </c>
      <c r="AI2" s="1021"/>
      <c r="AJ2" s="1021"/>
      <c r="AK2" s="1021"/>
      <c r="AM2" s="1015" t="s">
        <v>206</v>
      </c>
      <c r="AN2" s="1016"/>
      <c r="AO2" s="1016"/>
      <c r="AP2" s="1016"/>
      <c r="AQ2" s="1016"/>
      <c r="AR2" s="1016"/>
      <c r="AS2" s="1016"/>
      <c r="AT2" s="1016"/>
      <c r="AU2" s="1016"/>
      <c r="AV2" s="1016"/>
      <c r="AW2" s="1016"/>
      <c r="AX2" s="1016"/>
      <c r="AY2" s="1016"/>
      <c r="AZ2" s="1016"/>
      <c r="BA2" s="1016"/>
      <c r="BB2" s="1016"/>
      <c r="BC2" s="1016"/>
      <c r="BD2" s="1016"/>
      <c r="BE2" s="1016"/>
      <c r="BF2" s="1016"/>
      <c r="BG2" s="1016"/>
      <c r="BH2" s="1016"/>
      <c r="BI2" s="1016"/>
      <c r="BK2" s="1015" t="s">
        <v>207</v>
      </c>
      <c r="BL2" s="1016"/>
      <c r="BM2" s="1016"/>
      <c r="BN2" s="1017"/>
    </row>
    <row r="3" spans="2:66" ht="15" customHeight="1">
      <c r="B3" s="930" t="s">
        <v>0</v>
      </c>
      <c r="C3" s="1049" t="s">
        <v>94</v>
      </c>
      <c r="D3" s="34"/>
      <c r="E3" s="932" t="s">
        <v>216</v>
      </c>
      <c r="F3" s="933"/>
      <c r="G3" s="933"/>
      <c r="H3" s="934"/>
      <c r="I3" s="161"/>
      <c r="J3" s="1022" t="s">
        <v>284</v>
      </c>
      <c r="K3" s="1023"/>
      <c r="L3" s="1023"/>
      <c r="M3" s="1024"/>
      <c r="N3" s="1047" t="s">
        <v>283</v>
      </c>
      <c r="O3" s="941"/>
      <c r="P3" s="941"/>
      <c r="Q3" s="942"/>
      <c r="R3" s="1047" t="s">
        <v>416</v>
      </c>
      <c r="S3" s="941"/>
      <c r="T3" s="941"/>
      <c r="U3" s="942"/>
      <c r="V3" s="35"/>
      <c r="W3" s="1025" t="s">
        <v>282</v>
      </c>
      <c r="X3" s="1026"/>
      <c r="Y3" s="1027"/>
      <c r="Z3" s="1025" t="s">
        <v>418</v>
      </c>
      <c r="AA3" s="1026"/>
      <c r="AB3" s="1027"/>
      <c r="AC3" s="1"/>
      <c r="AD3" s="1025" t="s">
        <v>215</v>
      </c>
      <c r="AE3" s="1027"/>
      <c r="AF3" s="1"/>
      <c r="AH3" s="938" t="s">
        <v>214</v>
      </c>
      <c r="AI3" s="933"/>
      <c r="AJ3" s="933"/>
      <c r="AK3" s="1018"/>
      <c r="AM3" s="1022" t="s">
        <v>284</v>
      </c>
      <c r="AN3" s="1023"/>
      <c r="AO3" s="1023"/>
      <c r="AP3" s="1024"/>
      <c r="AQ3" s="1022" t="s">
        <v>283</v>
      </c>
      <c r="AR3" s="1023"/>
      <c r="AS3" s="1023"/>
      <c r="AT3" s="1024"/>
      <c r="AU3" s="1022" t="s">
        <v>416</v>
      </c>
      <c r="AV3" s="1023"/>
      <c r="AW3" s="1023"/>
      <c r="AX3" s="1024"/>
      <c r="AY3" s="35"/>
      <c r="AZ3" s="940" t="s">
        <v>282</v>
      </c>
      <c r="BA3" s="941"/>
      <c r="BB3" s="942"/>
      <c r="BC3" s="940" t="s">
        <v>418</v>
      </c>
      <c r="BD3" s="941"/>
      <c r="BE3" s="942"/>
      <c r="BF3" s="1"/>
      <c r="BG3" s="1025" t="s">
        <v>215</v>
      </c>
      <c r="BH3" s="1027"/>
      <c r="BI3" s="1"/>
      <c r="BK3" s="1022" t="s">
        <v>208</v>
      </c>
      <c r="BL3" s="1023"/>
      <c r="BM3" s="1023"/>
      <c r="BN3" s="1030"/>
    </row>
    <row r="4" spans="2:66" ht="16.5" customHeight="1">
      <c r="B4" s="930"/>
      <c r="C4" s="1050"/>
      <c r="D4" s="34"/>
      <c r="E4" s="935"/>
      <c r="F4" s="936"/>
      <c r="G4" s="936"/>
      <c r="H4" s="937"/>
      <c r="I4" s="161"/>
      <c r="J4" s="939"/>
      <c r="K4" s="936"/>
      <c r="L4" s="936"/>
      <c r="M4" s="937"/>
      <c r="N4" s="1048"/>
      <c r="O4" s="944"/>
      <c r="P4" s="944"/>
      <c r="Q4" s="945"/>
      <c r="R4" s="1048"/>
      <c r="S4" s="944"/>
      <c r="T4" s="944"/>
      <c r="U4" s="945"/>
      <c r="V4" s="35"/>
      <c r="W4" s="943"/>
      <c r="X4" s="944"/>
      <c r="Y4" s="945"/>
      <c r="Z4" s="943"/>
      <c r="AA4" s="944"/>
      <c r="AB4" s="945"/>
      <c r="AC4" s="1"/>
      <c r="AD4" s="943"/>
      <c r="AE4" s="945"/>
      <c r="AF4" s="1"/>
      <c r="AH4" s="939"/>
      <c r="AI4" s="936"/>
      <c r="AJ4" s="936"/>
      <c r="AK4" s="1019"/>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19"/>
    </row>
    <row r="5" spans="2:66">
      <c r="B5" s="930"/>
      <c r="C5" s="1051"/>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4"/>
      <c r="S7" s="1045"/>
      <c r="T7" s="1045"/>
      <c r="U7" s="1046"/>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4"/>
      <c r="S19" s="1045"/>
      <c r="T19" s="1045"/>
      <c r="U19" s="1046"/>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4"/>
      <c r="S30" s="1045"/>
      <c r="T30" s="1045"/>
      <c r="U30" s="1046"/>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4"/>
      <c r="S38" s="1045"/>
      <c r="T38" s="1045"/>
      <c r="U38" s="1046"/>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4"/>
      <c r="S42" s="1045"/>
      <c r="T42" s="1045"/>
      <c r="U42" s="1046"/>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4"/>
      <c r="S47" s="1045"/>
      <c r="T47" s="1045"/>
      <c r="U47" s="1046"/>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4"/>
      <c r="S55" s="1045"/>
      <c r="T55" s="1045"/>
      <c r="U55" s="1046"/>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12"/>
      <c r="F60" s="1013"/>
      <c r="G60" s="1013"/>
      <c r="H60" s="1014"/>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12"/>
      <c r="F63" s="1013"/>
      <c r="G63" s="1013"/>
      <c r="H63" s="1014"/>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3:B5"/>
    <mergeCell ref="C3:C5"/>
    <mergeCell ref="E3:H4"/>
    <mergeCell ref="J3:M4"/>
    <mergeCell ref="E2:H2"/>
    <mergeCell ref="J2:AF2"/>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K2:BN2"/>
    <mergeCell ref="BK3:BN4"/>
    <mergeCell ref="AZ3:BB4"/>
    <mergeCell ref="BG3:BH4"/>
    <mergeCell ref="AH2:AK2"/>
    <mergeCell ref="AM2:BI2"/>
    <mergeCell ref="AQ3:AT4"/>
    <mergeCell ref="AU3:AX4"/>
    <mergeCell ref="BC3:BE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BM72"/>
  <sheetViews>
    <sheetView topLeftCell="A19" zoomScale="85" zoomScaleNormal="85" workbookViewId="0">
      <selection activeCell="G56" sqref="G56"/>
    </sheetView>
  </sheetViews>
  <sheetFormatPr defaultColWidth="9.109375" defaultRowHeight="14.4"/>
  <cols>
    <col min="1" max="1" width="4.33203125" style="16" bestFit="1" customWidth="1"/>
    <col min="2" max="2" width="44.6640625" style="16" bestFit="1" customWidth="1"/>
    <col min="3" max="3" width="9.6640625" style="16" bestFit="1" customWidth="1"/>
    <col min="4" max="4" width="1.5546875" style="16" customWidth="1"/>
    <col min="5" max="8" width="9.109375" style="16"/>
    <col min="9" max="9" width="1.5546875" style="16" customWidth="1"/>
    <col min="10" max="15" width="9.109375" style="16"/>
    <col min="16" max="16" width="9.109375" style="16" customWidth="1"/>
    <col min="17" max="21" width="9.109375" style="16"/>
    <col min="22" max="22" width="1.5546875" style="16" customWidth="1"/>
    <col min="23" max="23" width="9.109375" style="16"/>
    <col min="24" max="24" width="9.109375" style="16" customWidth="1"/>
    <col min="25" max="28" width="9.109375" style="16"/>
    <col min="29" max="29" width="1.6640625" style="16" customWidth="1"/>
    <col min="30" max="31" width="9.109375" style="16"/>
    <col min="32" max="32" width="1.5546875" style="16" customWidth="1"/>
    <col min="33" max="36" width="9.109375" style="16" customWidth="1"/>
    <col min="37" max="37" width="1.5546875" style="16" customWidth="1"/>
    <col min="38" max="41" width="11.5546875" style="16" bestFit="1" customWidth="1"/>
    <col min="42" max="49" width="11.5546875" style="16" customWidth="1"/>
    <col min="50" max="50" width="2.5546875" style="16" customWidth="1"/>
    <col min="51" max="51" width="10.33203125" style="16" bestFit="1" customWidth="1"/>
    <col min="52" max="53" width="11.5546875" style="16" bestFit="1" customWidth="1"/>
    <col min="54" max="56" width="11.5546875" style="16" customWidth="1"/>
    <col min="57" max="57" width="1.5546875" style="16" customWidth="1"/>
    <col min="58" max="58" width="17.5546875" style="16" customWidth="1"/>
    <col min="59" max="59" width="28" style="16" customWidth="1"/>
    <col min="60" max="60" width="1.5546875" style="16" customWidth="1"/>
    <col min="61" max="61" width="11.5546875" style="16" bestFit="1" customWidth="1"/>
    <col min="62" max="62" width="12.44140625" style="16" bestFit="1" customWidth="1"/>
    <col min="63" max="63" width="15.5546875" style="16" customWidth="1"/>
    <col min="64" max="64" width="9.88671875" style="16" bestFit="1" customWidth="1"/>
    <col min="65" max="16384" width="9.109375" style="16"/>
  </cols>
  <sheetData>
    <row r="1" spans="1:64">
      <c r="A1" s="16" t="s">
        <v>198</v>
      </c>
      <c r="B1" s="16" t="s">
        <v>158</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7"/>
      <c r="BI2" s="1015" t="s">
        <v>207</v>
      </c>
      <c r="BJ2" s="1016"/>
      <c r="BK2" s="1016"/>
      <c r="BL2" s="1017"/>
    </row>
    <row r="3" spans="1:64" ht="15" customHeight="1">
      <c r="B3" s="1052" t="s">
        <v>0</v>
      </c>
      <c r="C3" s="1049" t="s">
        <v>94</v>
      </c>
      <c r="E3" s="932" t="s">
        <v>216</v>
      </c>
      <c r="F3" s="933"/>
      <c r="G3" s="933"/>
      <c r="H3" s="934"/>
      <c r="J3" s="1022" t="s">
        <v>284</v>
      </c>
      <c r="K3" s="1023"/>
      <c r="L3" s="1023"/>
      <c r="M3" s="1024"/>
      <c r="N3" s="1047" t="s">
        <v>283</v>
      </c>
      <c r="O3" s="941"/>
      <c r="P3" s="941"/>
      <c r="Q3" s="942"/>
      <c r="R3" s="1047" t="s">
        <v>416</v>
      </c>
      <c r="S3" s="941"/>
      <c r="T3" s="941"/>
      <c r="U3" s="942"/>
      <c r="W3" s="1025" t="s">
        <v>282</v>
      </c>
      <c r="X3" s="1026"/>
      <c r="Y3" s="1027"/>
      <c r="Z3" s="1025" t="s">
        <v>418</v>
      </c>
      <c r="AA3" s="1026"/>
      <c r="AB3" s="1027"/>
      <c r="AC3" s="1"/>
      <c r="AD3" s="1025" t="s">
        <v>417</v>
      </c>
      <c r="AE3" s="1027"/>
      <c r="AG3" s="938" t="s">
        <v>214</v>
      </c>
      <c r="AH3" s="933"/>
      <c r="AI3" s="933"/>
      <c r="AJ3" s="1018"/>
      <c r="AL3" s="1022" t="s">
        <v>284</v>
      </c>
      <c r="AM3" s="1023"/>
      <c r="AN3" s="1023"/>
      <c r="AO3" s="1024"/>
      <c r="AP3" s="1022" t="s">
        <v>283</v>
      </c>
      <c r="AQ3" s="1023"/>
      <c r="AR3" s="1023"/>
      <c r="AS3" s="1024"/>
      <c r="AT3" s="1022" t="s">
        <v>416</v>
      </c>
      <c r="AU3" s="1023"/>
      <c r="AV3" s="1023"/>
      <c r="AW3" s="1024"/>
      <c r="AY3" s="940" t="s">
        <v>282</v>
      </c>
      <c r="AZ3" s="941"/>
      <c r="BA3" s="942"/>
      <c r="BB3" s="940" t="s">
        <v>418</v>
      </c>
      <c r="BC3" s="941"/>
      <c r="BD3" s="942"/>
      <c r="BE3" s="1"/>
      <c r="BF3" s="1025" t="s">
        <v>417</v>
      </c>
      <c r="BG3" s="1027"/>
      <c r="BI3" s="1022" t="s">
        <v>208</v>
      </c>
      <c r="BJ3" s="1023"/>
      <c r="BK3" s="1023"/>
      <c r="BL3" s="1030"/>
    </row>
    <row r="4" spans="1:64" ht="16.5" customHeight="1">
      <c r="B4" s="1053"/>
      <c r="C4" s="1050"/>
      <c r="E4" s="935"/>
      <c r="F4" s="936"/>
      <c r="G4" s="936"/>
      <c r="H4" s="937"/>
      <c r="J4" s="939"/>
      <c r="K4" s="936"/>
      <c r="L4" s="936"/>
      <c r="M4" s="937"/>
      <c r="N4" s="1048"/>
      <c r="O4" s="944"/>
      <c r="P4" s="944"/>
      <c r="Q4" s="945"/>
      <c r="R4" s="1048"/>
      <c r="S4" s="944"/>
      <c r="T4" s="944"/>
      <c r="U4" s="94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19"/>
    </row>
    <row r="5" spans="1:64">
      <c r="B5" s="1054"/>
      <c r="C5" s="1051"/>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4"/>
      <c r="O7" s="1045"/>
      <c r="P7" s="1045"/>
      <c r="Q7" s="1046"/>
      <c r="R7" s="1044"/>
      <c r="S7" s="1045"/>
      <c r="T7" s="1045"/>
      <c r="U7" s="1046"/>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-43.901617906496881</v>
      </c>
      <c r="F10" s="55">
        <v>6.1737495752393343</v>
      </c>
      <c r="G10" s="165">
        <v>23</v>
      </c>
      <c r="H10" s="175"/>
      <c r="J10" s="59">
        <v>-15.32601245828522</v>
      </c>
      <c r="K10" s="55">
        <v>-15.32601245828522</v>
      </c>
      <c r="L10" s="165">
        <v>-15.32601245828522</v>
      </c>
      <c r="M10" s="166">
        <v>-15.32601245828522</v>
      </c>
      <c r="N10" s="59">
        <v>0</v>
      </c>
      <c r="O10" s="59">
        <v>0</v>
      </c>
      <c r="P10" s="59">
        <v>0</v>
      </c>
      <c r="Q10" s="59">
        <v>0</v>
      </c>
      <c r="R10" s="59">
        <v>0</v>
      </c>
      <c r="S10" s="59">
        <v>0</v>
      </c>
      <c r="T10" s="59">
        <v>0</v>
      </c>
      <c r="U10" s="163">
        <v>0</v>
      </c>
      <c r="W10" s="59">
        <v>1.3588683097210827</v>
      </c>
      <c r="X10" s="55">
        <v>1.3588683097210827</v>
      </c>
      <c r="Y10" s="166">
        <v>1.3588683097210827</v>
      </c>
      <c r="Z10" s="59">
        <v>0</v>
      </c>
      <c r="AA10" s="59">
        <v>0</v>
      </c>
      <c r="AB10" s="163">
        <v>0</v>
      </c>
      <c r="AC10" s="1"/>
      <c r="AD10" s="59">
        <v>5.7386228640000008</v>
      </c>
      <c r="AE10" s="163">
        <v>5.7386228640000008</v>
      </c>
      <c r="AG10" s="59">
        <v>-15.32601245828522</v>
      </c>
      <c r="AH10" s="55">
        <v>-13.967144148564138</v>
      </c>
      <c r="AI10" s="166">
        <v>-8.2285212845641382</v>
      </c>
      <c r="AJ10" s="174"/>
      <c r="AL10" s="59">
        <v>-30798.385438083416</v>
      </c>
      <c r="AM10" s="55">
        <v>-30798.385438083416</v>
      </c>
      <c r="AN10" s="165">
        <v>-30798.385438083416</v>
      </c>
      <c r="AO10" s="166">
        <v>-30798.385438083416</v>
      </c>
      <c r="AP10" s="55">
        <v>0</v>
      </c>
      <c r="AQ10" s="55">
        <v>0</v>
      </c>
      <c r="AR10" s="55">
        <v>0</v>
      </c>
      <c r="AS10" s="55">
        <v>0</v>
      </c>
      <c r="AT10" s="55">
        <v>0</v>
      </c>
      <c r="AU10" s="55">
        <v>0</v>
      </c>
      <c r="AV10" s="55">
        <v>0</v>
      </c>
      <c r="AW10" s="690">
        <v>0</v>
      </c>
      <c r="AY10" s="59">
        <v>2902.4335328237958</v>
      </c>
      <c r="AZ10" s="165">
        <v>2902.4335328237958</v>
      </c>
      <c r="BA10" s="166">
        <v>2902.4335328237958</v>
      </c>
      <c r="BB10" s="59">
        <v>0</v>
      </c>
      <c r="BC10" s="59">
        <v>0</v>
      </c>
      <c r="BD10" s="163">
        <v>0</v>
      </c>
      <c r="BF10" s="59">
        <v>10915.60396749</v>
      </c>
      <c r="BG10" s="163">
        <v>10915.60396749</v>
      </c>
      <c r="BI10" s="185">
        <v>-123193.54175233367</v>
      </c>
      <c r="BJ10" s="744">
        <v>-114486.24115386228</v>
      </c>
      <c r="BK10" s="744">
        <v>-92655.033218882279</v>
      </c>
      <c r="BL10" s="61"/>
    </row>
    <row r="11" spans="1:64">
      <c r="B11" s="213" t="s">
        <v>5</v>
      </c>
      <c r="C11" s="63" t="s">
        <v>182</v>
      </c>
      <c r="E11" s="59">
        <v>71.376325508318786</v>
      </c>
      <c r="F11" s="55">
        <v>0</v>
      </c>
      <c r="G11" s="165">
        <v>9.1228649859999997</v>
      </c>
      <c r="H11" s="175"/>
      <c r="J11" s="59">
        <v>0.13985964876365331</v>
      </c>
      <c r="K11" s="55">
        <v>0.13985964876365331</v>
      </c>
      <c r="L11" s="165">
        <v>0.13985964876365331</v>
      </c>
      <c r="M11" s="166">
        <v>0.13985964876365331</v>
      </c>
      <c r="N11" s="59">
        <v>0</v>
      </c>
      <c r="O11" s="59">
        <v>0</v>
      </c>
      <c r="P11" s="59">
        <v>0</v>
      </c>
      <c r="Q11" s="59">
        <v>0</v>
      </c>
      <c r="R11" s="59">
        <v>0</v>
      </c>
      <c r="S11" s="59">
        <v>0</v>
      </c>
      <c r="T11" s="59">
        <v>0</v>
      </c>
      <c r="U11" s="163">
        <v>0</v>
      </c>
      <c r="W11" s="59">
        <v>0</v>
      </c>
      <c r="X11" s="55">
        <v>0</v>
      </c>
      <c r="Y11" s="166">
        <v>0</v>
      </c>
      <c r="Z11" s="59">
        <v>0</v>
      </c>
      <c r="AA11" s="59">
        <v>0</v>
      </c>
      <c r="AB11" s="163">
        <v>0</v>
      </c>
      <c r="AC11" s="1"/>
      <c r="AD11" s="59">
        <v>1.4E-2</v>
      </c>
      <c r="AE11" s="163">
        <v>1.4E-2</v>
      </c>
      <c r="AG11" s="59">
        <v>0.13985964876365331</v>
      </c>
      <c r="AH11" s="55">
        <v>0.13985964876365331</v>
      </c>
      <c r="AI11" s="166">
        <v>0.15385964876365332</v>
      </c>
      <c r="AJ11" s="174"/>
      <c r="AL11" s="59">
        <v>2394.7481418342318</v>
      </c>
      <c r="AM11" s="55">
        <v>2394.7481418342318</v>
      </c>
      <c r="AN11" s="165">
        <v>2394.7481418342318</v>
      </c>
      <c r="AO11" s="166">
        <v>2394.7481418342318</v>
      </c>
      <c r="AP11" s="55">
        <v>0</v>
      </c>
      <c r="AQ11" s="55">
        <v>0</v>
      </c>
      <c r="AR11" s="55">
        <v>0</v>
      </c>
      <c r="AS11" s="55">
        <v>0</v>
      </c>
      <c r="AT11" s="55">
        <v>0</v>
      </c>
      <c r="AU11" s="55">
        <v>0</v>
      </c>
      <c r="AV11" s="55">
        <v>0</v>
      </c>
      <c r="AW11" s="690">
        <v>0</v>
      </c>
      <c r="AY11" s="59">
        <v>0</v>
      </c>
      <c r="AZ11" s="165">
        <v>0</v>
      </c>
      <c r="BA11" s="166">
        <v>0</v>
      </c>
      <c r="BB11" s="59">
        <v>0</v>
      </c>
      <c r="BC11" s="59">
        <v>0</v>
      </c>
      <c r="BD11" s="163">
        <v>0</v>
      </c>
      <c r="BF11" s="59">
        <v>205</v>
      </c>
      <c r="BG11" s="163">
        <v>205</v>
      </c>
      <c r="BI11" s="185">
        <v>9578.9925673369271</v>
      </c>
      <c r="BJ11" s="744">
        <v>9578.9925673369271</v>
      </c>
      <c r="BK11" s="744">
        <v>9988.9925673369271</v>
      </c>
      <c r="BL11" s="61"/>
    </row>
    <row r="12" spans="1:64">
      <c r="B12" s="213" t="s">
        <v>6</v>
      </c>
      <c r="C12" s="63" t="s">
        <v>182</v>
      </c>
      <c r="E12" s="59">
        <v>710.78344986782849</v>
      </c>
      <c r="F12" s="55">
        <v>0</v>
      </c>
      <c r="G12" s="165">
        <v>0</v>
      </c>
      <c r="H12" s="175"/>
      <c r="J12" s="59">
        <v>0.93706682916071959</v>
      </c>
      <c r="K12" s="55">
        <v>0.93706682916071959</v>
      </c>
      <c r="L12" s="165">
        <v>0.93706682916071959</v>
      </c>
      <c r="M12" s="166">
        <v>0.93706682916071959</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0.93706682916071959</v>
      </c>
      <c r="AH12" s="55">
        <v>0.93706682916071959</v>
      </c>
      <c r="AI12" s="166">
        <v>0.93706682916071959</v>
      </c>
      <c r="AJ12" s="174"/>
      <c r="AL12" s="59">
        <v>18968.160980307755</v>
      </c>
      <c r="AM12" s="55">
        <v>18968.160980307755</v>
      </c>
      <c r="AN12" s="165">
        <v>18968.160980307755</v>
      </c>
      <c r="AO12" s="166">
        <v>18968.160980307755</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75872.643921231022</v>
      </c>
      <c r="BJ12" s="744">
        <v>75872.643921231022</v>
      </c>
      <c r="BK12" s="744">
        <v>75872.643921231022</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-14.249085980360846</v>
      </c>
      <c r="K17" s="82">
        <v>-14.249085980360846</v>
      </c>
      <c r="L17" s="82">
        <v>-14.249085980360846</v>
      </c>
      <c r="M17" s="82">
        <v>-14.249085980360846</v>
      </c>
      <c r="N17" s="82">
        <v>0</v>
      </c>
      <c r="O17" s="82">
        <v>0</v>
      </c>
      <c r="P17" s="82">
        <v>0</v>
      </c>
      <c r="Q17" s="82">
        <v>0</v>
      </c>
      <c r="R17" s="82">
        <v>0</v>
      </c>
      <c r="S17" s="82">
        <v>0</v>
      </c>
      <c r="T17" s="82">
        <v>0</v>
      </c>
      <c r="U17" s="82">
        <v>0</v>
      </c>
      <c r="W17" s="82">
        <v>1.3588683097210827</v>
      </c>
      <c r="X17" s="82">
        <v>1.3588683097210827</v>
      </c>
      <c r="Y17" s="82">
        <v>1.3588683097210827</v>
      </c>
      <c r="Z17" s="82">
        <v>0</v>
      </c>
      <c r="AA17" s="82">
        <v>0</v>
      </c>
      <c r="AB17" s="82">
        <v>0</v>
      </c>
      <c r="AC17" s="1"/>
      <c r="AD17" s="82">
        <v>5.752622864000001</v>
      </c>
      <c r="AE17" s="82">
        <v>5.752622864000001</v>
      </c>
      <c r="AG17" s="82">
        <v>-14.249085980360846</v>
      </c>
      <c r="AH17" s="82">
        <v>-12.890217670639764</v>
      </c>
      <c r="AI17" s="82">
        <v>-7.1375948066397656</v>
      </c>
      <c r="AJ17" s="82"/>
      <c r="AL17" s="82">
        <v>-9435.4763159414288</v>
      </c>
      <c r="AM17" s="82">
        <v>-9435.4763159414288</v>
      </c>
      <c r="AN17" s="82">
        <v>-9435.4763159414288</v>
      </c>
      <c r="AO17" s="82">
        <v>-9435.4763159414288</v>
      </c>
      <c r="AP17" s="82">
        <v>0</v>
      </c>
      <c r="AQ17" s="82">
        <v>0</v>
      </c>
      <c r="AR17" s="82">
        <v>0</v>
      </c>
      <c r="AS17" s="82">
        <v>0</v>
      </c>
      <c r="AT17" s="82">
        <v>0</v>
      </c>
      <c r="AU17" s="82">
        <v>0</v>
      </c>
      <c r="AV17" s="82">
        <v>0</v>
      </c>
      <c r="AW17" s="82">
        <v>0</v>
      </c>
      <c r="AY17" s="82">
        <v>2902.4335328237958</v>
      </c>
      <c r="AZ17" s="82">
        <v>2902.4335328237958</v>
      </c>
      <c r="BA17" s="82">
        <v>2902.4335328237958</v>
      </c>
      <c r="BB17" s="82">
        <v>0</v>
      </c>
      <c r="BC17" s="82">
        <v>0</v>
      </c>
      <c r="BD17" s="82">
        <v>0</v>
      </c>
      <c r="BF17" s="82">
        <v>11120.60396749</v>
      </c>
      <c r="BG17" s="82">
        <v>11120.60396749</v>
      </c>
      <c r="BI17" s="82">
        <v>-37741.905263765715</v>
      </c>
      <c r="BJ17" s="82">
        <v>-29034.604665294333</v>
      </c>
      <c r="BK17" s="82">
        <v>-6793.396730314329</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4"/>
      <c r="O19" s="1045"/>
      <c r="P19" s="1045"/>
      <c r="Q19" s="1046"/>
      <c r="R19" s="1044"/>
      <c r="S19" s="1045"/>
      <c r="T19" s="1045"/>
      <c r="U19" s="1046"/>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1</v>
      </c>
      <c r="F20" s="55">
        <v>2</v>
      </c>
      <c r="G20" s="165">
        <v>8</v>
      </c>
      <c r="H20" s="174"/>
      <c r="J20" s="59">
        <v>6.1435858125483959E-2</v>
      </c>
      <c r="K20" s="55">
        <v>6.1435858125483959E-2</v>
      </c>
      <c r="L20" s="165">
        <v>6.1435858125483959E-2</v>
      </c>
      <c r="M20" s="166">
        <v>6.1435858125483959E-2</v>
      </c>
      <c r="N20" s="59">
        <v>0</v>
      </c>
      <c r="O20" s="59">
        <v>0</v>
      </c>
      <c r="P20" s="59">
        <v>0</v>
      </c>
      <c r="Q20" s="59">
        <v>0</v>
      </c>
      <c r="R20" s="59">
        <v>0</v>
      </c>
      <c r="S20" s="59">
        <v>0</v>
      </c>
      <c r="T20" s="59">
        <v>0</v>
      </c>
      <c r="U20" s="163">
        <v>0</v>
      </c>
      <c r="W20" s="59">
        <v>60.059110032</v>
      </c>
      <c r="X20" s="55">
        <v>60.059110032</v>
      </c>
      <c r="Y20" s="166">
        <v>60.059110032</v>
      </c>
      <c r="Z20" s="59">
        <v>0</v>
      </c>
      <c r="AA20" s="59">
        <v>0</v>
      </c>
      <c r="AB20" s="163">
        <v>0</v>
      </c>
      <c r="AC20" s="1"/>
      <c r="AD20" s="59">
        <v>41.230232690000001</v>
      </c>
      <c r="AE20" s="163">
        <v>41.230232690000001</v>
      </c>
      <c r="AG20" s="59">
        <v>6.1435858125483959E-2</v>
      </c>
      <c r="AH20" s="55">
        <v>60.120545890125484</v>
      </c>
      <c r="AI20" s="166">
        <v>101.35077858012548</v>
      </c>
      <c r="AJ20" s="174"/>
      <c r="AL20" s="59">
        <v>428.17848535130003</v>
      </c>
      <c r="AM20" s="55">
        <v>428.17848535130003</v>
      </c>
      <c r="AN20" s="165">
        <v>428.17848535130003</v>
      </c>
      <c r="AO20" s="166">
        <v>428.17848535130003</v>
      </c>
      <c r="AP20" s="55">
        <v>0</v>
      </c>
      <c r="AQ20" s="55">
        <v>0</v>
      </c>
      <c r="AR20" s="55">
        <v>0</v>
      </c>
      <c r="AS20" s="55">
        <v>0</v>
      </c>
      <c r="AT20" s="55">
        <v>0</v>
      </c>
      <c r="AU20" s="55">
        <v>0</v>
      </c>
      <c r="AV20" s="55">
        <v>0</v>
      </c>
      <c r="AW20" s="690">
        <v>0</v>
      </c>
      <c r="AY20" s="59">
        <v>285274.49744498701</v>
      </c>
      <c r="AZ20" s="165">
        <v>285274.49744498701</v>
      </c>
      <c r="BA20" s="166">
        <v>285274.49744498701</v>
      </c>
      <c r="BB20" s="59">
        <v>0</v>
      </c>
      <c r="BC20" s="59">
        <v>0</v>
      </c>
      <c r="BD20" s="163">
        <v>0</v>
      </c>
      <c r="BF20" s="59">
        <v>303111.28230000002</v>
      </c>
      <c r="BG20" s="163">
        <v>303111.28230000002</v>
      </c>
      <c r="BI20" s="185">
        <v>1712.7139414052001</v>
      </c>
      <c r="BJ20" s="744">
        <v>857536.20627636614</v>
      </c>
      <c r="BK20" s="744">
        <v>1463758.7708763662</v>
      </c>
      <c r="BL20" s="61"/>
    </row>
    <row r="21" spans="2:64">
      <c r="B21" s="219" t="s">
        <v>55</v>
      </c>
      <c r="C21" s="94" t="s">
        <v>36</v>
      </c>
      <c r="E21" s="59">
        <v>5</v>
      </c>
      <c r="F21" s="55">
        <v>5</v>
      </c>
      <c r="G21" s="165">
        <v>0</v>
      </c>
      <c r="H21" s="175"/>
      <c r="J21" s="59">
        <v>3.0486048859046893</v>
      </c>
      <c r="K21" s="55">
        <v>3.0486048859046893</v>
      </c>
      <c r="L21" s="165">
        <v>3.0486048859046893</v>
      </c>
      <c r="M21" s="166">
        <v>3.0486048859046893</v>
      </c>
      <c r="N21" s="59">
        <v>0</v>
      </c>
      <c r="O21" s="59">
        <v>0</v>
      </c>
      <c r="P21" s="59">
        <v>0</v>
      </c>
      <c r="Q21" s="59">
        <v>0</v>
      </c>
      <c r="R21" s="59">
        <v>0</v>
      </c>
      <c r="S21" s="59">
        <v>0</v>
      </c>
      <c r="T21" s="59">
        <v>0</v>
      </c>
      <c r="U21" s="163">
        <v>0</v>
      </c>
      <c r="W21" s="59">
        <v>3.9301577619999994</v>
      </c>
      <c r="X21" s="55">
        <v>3.9301577619999994</v>
      </c>
      <c r="Y21" s="166">
        <v>3.9301577619999994</v>
      </c>
      <c r="Z21" s="59">
        <v>0</v>
      </c>
      <c r="AA21" s="59">
        <v>0</v>
      </c>
      <c r="AB21" s="163">
        <v>0</v>
      </c>
      <c r="AC21" s="1"/>
      <c r="AD21" s="59">
        <v>0</v>
      </c>
      <c r="AE21" s="163">
        <v>0</v>
      </c>
      <c r="AG21" s="59">
        <v>3.0486048859046893</v>
      </c>
      <c r="AH21" s="55">
        <v>6.9787626479046887</v>
      </c>
      <c r="AI21" s="166">
        <v>6.9787626479046887</v>
      </c>
      <c r="AJ21" s="174"/>
      <c r="AL21" s="59">
        <v>5936.0915090957769</v>
      </c>
      <c r="AM21" s="55">
        <v>5936.0915090957769</v>
      </c>
      <c r="AN21" s="165">
        <v>5936.0915090957769</v>
      </c>
      <c r="AO21" s="166">
        <v>5936.0915090957769</v>
      </c>
      <c r="AP21" s="55">
        <v>0</v>
      </c>
      <c r="AQ21" s="55">
        <v>0</v>
      </c>
      <c r="AR21" s="55">
        <v>0</v>
      </c>
      <c r="AS21" s="55">
        <v>0</v>
      </c>
      <c r="AT21" s="55">
        <v>0</v>
      </c>
      <c r="AU21" s="55">
        <v>0</v>
      </c>
      <c r="AV21" s="55">
        <v>0</v>
      </c>
      <c r="AW21" s="690">
        <v>0</v>
      </c>
      <c r="AY21" s="59">
        <v>14238.337906934999</v>
      </c>
      <c r="AZ21" s="165">
        <v>14238.337906934999</v>
      </c>
      <c r="BA21" s="166">
        <v>14238.337906934999</v>
      </c>
      <c r="BB21" s="59">
        <v>0</v>
      </c>
      <c r="BC21" s="59">
        <v>0</v>
      </c>
      <c r="BD21" s="163">
        <v>0</v>
      </c>
      <c r="BF21" s="59">
        <v>0</v>
      </c>
      <c r="BG21" s="163">
        <v>0</v>
      </c>
      <c r="BI21" s="185">
        <v>23744.366036383108</v>
      </c>
      <c r="BJ21" s="744">
        <v>66459.379757188115</v>
      </c>
      <c r="BK21" s="744">
        <v>66459.379757188115</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0</v>
      </c>
      <c r="BG23" s="163">
        <v>0</v>
      </c>
      <c r="BI23" s="185">
        <v>0</v>
      </c>
      <c r="BJ23" s="744">
        <v>0</v>
      </c>
      <c r="BK23" s="744">
        <v>0</v>
      </c>
      <c r="BL23" s="61"/>
    </row>
    <row r="24" spans="2:64">
      <c r="B24" s="220" t="s">
        <v>38</v>
      </c>
      <c r="C24" s="94" t="s">
        <v>39</v>
      </c>
      <c r="E24" s="59">
        <v>0</v>
      </c>
      <c r="F24" s="55">
        <v>0</v>
      </c>
      <c r="G24" s="165">
        <v>0</v>
      </c>
      <c r="H24" s="175"/>
      <c r="J24" s="59">
        <v>0</v>
      </c>
      <c r="K24" s="55">
        <v>0</v>
      </c>
      <c r="L24" s="165">
        <v>0</v>
      </c>
      <c r="M24" s="166">
        <v>0</v>
      </c>
      <c r="N24" s="59">
        <v>0</v>
      </c>
      <c r="O24" s="59">
        <v>0</v>
      </c>
      <c r="P24" s="59">
        <v>0</v>
      </c>
      <c r="Q24" s="59">
        <v>0</v>
      </c>
      <c r="R24" s="59">
        <v>0</v>
      </c>
      <c r="S24" s="59">
        <v>0</v>
      </c>
      <c r="T24" s="59">
        <v>0</v>
      </c>
      <c r="U24" s="163">
        <v>0</v>
      </c>
      <c r="W24" s="59">
        <v>0</v>
      </c>
      <c r="X24" s="55">
        <v>0</v>
      </c>
      <c r="Y24" s="166">
        <v>0</v>
      </c>
      <c r="Z24" s="59">
        <v>0</v>
      </c>
      <c r="AA24" s="59">
        <v>0</v>
      </c>
      <c r="AB24" s="163">
        <v>0</v>
      </c>
      <c r="AC24" s="1"/>
      <c r="AD24" s="59">
        <v>0</v>
      </c>
      <c r="AE24" s="163">
        <v>0</v>
      </c>
      <c r="AG24" s="59">
        <v>0</v>
      </c>
      <c r="AH24" s="55">
        <v>0</v>
      </c>
      <c r="AI24" s="166">
        <v>0</v>
      </c>
      <c r="AJ24" s="174"/>
      <c r="AL24" s="59">
        <v>0</v>
      </c>
      <c r="AM24" s="55">
        <v>0</v>
      </c>
      <c r="AN24" s="165">
        <v>0</v>
      </c>
      <c r="AO24" s="166">
        <v>0</v>
      </c>
      <c r="AP24" s="55">
        <v>0</v>
      </c>
      <c r="AQ24" s="55">
        <v>0</v>
      </c>
      <c r="AR24" s="55">
        <v>0</v>
      </c>
      <c r="AS24" s="55">
        <v>0</v>
      </c>
      <c r="AT24" s="55">
        <v>0</v>
      </c>
      <c r="AU24" s="55">
        <v>0</v>
      </c>
      <c r="AV24" s="55">
        <v>0</v>
      </c>
      <c r="AW24" s="690">
        <v>0</v>
      </c>
      <c r="AY24" s="59">
        <v>0</v>
      </c>
      <c r="AZ24" s="165">
        <v>0</v>
      </c>
      <c r="BA24" s="166">
        <v>0</v>
      </c>
      <c r="BB24" s="59">
        <v>0</v>
      </c>
      <c r="BC24" s="59">
        <v>0</v>
      </c>
      <c r="BD24" s="163">
        <v>0</v>
      </c>
      <c r="BF24" s="59">
        <v>0</v>
      </c>
      <c r="BG24" s="163">
        <v>0</v>
      </c>
      <c r="BI24" s="185">
        <v>0</v>
      </c>
      <c r="BJ24" s="744">
        <v>0</v>
      </c>
      <c r="BK24" s="744">
        <v>0</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3.1100407440301732</v>
      </c>
      <c r="K28" s="82">
        <v>3.1100407440301732</v>
      </c>
      <c r="L28" s="82">
        <v>3.1100407440301732</v>
      </c>
      <c r="M28" s="82">
        <v>3.1100407440301732</v>
      </c>
      <c r="N28" s="82">
        <v>0</v>
      </c>
      <c r="O28" s="82">
        <v>0</v>
      </c>
      <c r="P28" s="82">
        <v>0</v>
      </c>
      <c r="Q28" s="82">
        <v>0</v>
      </c>
      <c r="R28" s="82">
        <v>0</v>
      </c>
      <c r="S28" s="82">
        <v>0</v>
      </c>
      <c r="T28" s="82">
        <v>0</v>
      </c>
      <c r="U28" s="82">
        <v>0</v>
      </c>
      <c r="W28" s="82">
        <v>63.989267794</v>
      </c>
      <c r="X28" s="82">
        <v>63.989267794</v>
      </c>
      <c r="Y28" s="82">
        <v>63.989267794</v>
      </c>
      <c r="Z28" s="82">
        <v>0</v>
      </c>
      <c r="AA28" s="82">
        <v>0</v>
      </c>
      <c r="AB28" s="82">
        <v>0</v>
      </c>
      <c r="AC28" s="1"/>
      <c r="AD28" s="82">
        <v>41.230232690000001</v>
      </c>
      <c r="AE28" s="82">
        <v>41.230232690000001</v>
      </c>
      <c r="AG28" s="82">
        <v>3.1100407440301732</v>
      </c>
      <c r="AH28" s="82">
        <v>67.099308538030172</v>
      </c>
      <c r="AI28" s="82">
        <v>108.32954122803017</v>
      </c>
      <c r="AJ28" s="82"/>
      <c r="AL28" s="82">
        <v>6364.2699944470769</v>
      </c>
      <c r="AM28" s="82">
        <v>6364.2699944470769</v>
      </c>
      <c r="AN28" s="82">
        <v>6364.2699944470769</v>
      </c>
      <c r="AO28" s="82">
        <v>6364.2699944470769</v>
      </c>
      <c r="AP28" s="82">
        <v>0</v>
      </c>
      <c r="AQ28" s="82">
        <v>0</v>
      </c>
      <c r="AR28" s="82">
        <v>0</v>
      </c>
      <c r="AS28" s="82">
        <v>0</v>
      </c>
      <c r="AT28" s="82">
        <v>0</v>
      </c>
      <c r="AU28" s="82">
        <v>0</v>
      </c>
      <c r="AV28" s="82">
        <v>0</v>
      </c>
      <c r="AW28" s="82">
        <v>0</v>
      </c>
      <c r="AY28" s="82">
        <v>299512.83535192203</v>
      </c>
      <c r="AZ28" s="82">
        <v>299512.83535192203</v>
      </c>
      <c r="BA28" s="82">
        <v>299512.83535192203</v>
      </c>
      <c r="BB28" s="82">
        <v>0</v>
      </c>
      <c r="BC28" s="82">
        <v>0</v>
      </c>
      <c r="BD28" s="82">
        <v>0</v>
      </c>
      <c r="BF28" s="82">
        <v>303111.28230000002</v>
      </c>
      <c r="BG28" s="82">
        <v>303111.28230000002</v>
      </c>
      <c r="BI28" s="82">
        <v>25457.079977788308</v>
      </c>
      <c r="BJ28" s="82">
        <v>923995.58603355428</v>
      </c>
      <c r="BK28" s="82">
        <v>1530218.1506335542</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4"/>
      <c r="O30" s="1045"/>
      <c r="P30" s="1045"/>
      <c r="Q30" s="1046"/>
      <c r="R30" s="1044"/>
      <c r="S30" s="1045"/>
      <c r="T30" s="1045"/>
      <c r="U30" s="1046"/>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0</v>
      </c>
      <c r="BG33" s="163">
        <v>0</v>
      </c>
      <c r="BI33" s="185">
        <v>0</v>
      </c>
      <c r="BJ33" s="744">
        <v>0</v>
      </c>
      <c r="BK33" s="744">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4"/>
      <c r="O38" s="1045"/>
      <c r="P38" s="1045"/>
      <c r="Q38" s="1046"/>
      <c r="R38" s="1044"/>
      <c r="S38" s="1045"/>
      <c r="T38" s="1045"/>
      <c r="U38" s="1046"/>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4</v>
      </c>
      <c r="G39" s="165">
        <v>39</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1.2845244819999999</v>
      </c>
      <c r="AA39" s="59">
        <v>1.2845244819999999</v>
      </c>
      <c r="AB39" s="163">
        <v>1.2781979939999999</v>
      </c>
      <c r="AC39" s="1"/>
      <c r="AD39" s="59">
        <v>8.7782738029999994</v>
      </c>
      <c r="AE39" s="163">
        <v>8.7180035280000006</v>
      </c>
      <c r="AG39" s="59">
        <v>0</v>
      </c>
      <c r="AH39" s="55">
        <v>1.2781979939999999</v>
      </c>
      <c r="AI39" s="166">
        <v>9.9962015219999998</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7596.3000490000004</v>
      </c>
      <c r="BC39" s="59">
        <v>7596.3000490000004</v>
      </c>
      <c r="BD39" s="163">
        <v>7473.1000370000002</v>
      </c>
      <c r="BF39" s="59">
        <v>49242.865389999999</v>
      </c>
      <c r="BG39" s="163">
        <v>48069.18118</v>
      </c>
      <c r="BI39" s="185">
        <v>0</v>
      </c>
      <c r="BJ39" s="744">
        <v>22665.700134999999</v>
      </c>
      <c r="BK39" s="744">
        <v>119977.746705</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1.2845244819999999</v>
      </c>
      <c r="AA40" s="82">
        <v>1.2845244819999999</v>
      </c>
      <c r="AB40" s="82">
        <v>1.2781979939999999</v>
      </c>
      <c r="AC40" s="1"/>
      <c r="AD40" s="82">
        <v>8.7782738029999994</v>
      </c>
      <c r="AE40" s="82">
        <v>8.7180035280000006</v>
      </c>
      <c r="AG40" s="82">
        <v>0</v>
      </c>
      <c r="AH40" s="82">
        <v>1.2781979939999999</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7596.3000490000004</v>
      </c>
      <c r="BC40" s="82">
        <v>7596.3000490000004</v>
      </c>
      <c r="BD40" s="82">
        <v>7473.1000370000002</v>
      </c>
      <c r="BF40" s="82">
        <v>49242.865389999999</v>
      </c>
      <c r="BG40" s="82">
        <v>48069.18118</v>
      </c>
      <c r="BI40" s="82">
        <v>0</v>
      </c>
      <c r="BJ40" s="82">
        <v>22665.700134999999</v>
      </c>
      <c r="BK40" s="82">
        <v>119977.746705</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4"/>
      <c r="O42" s="1045"/>
      <c r="P42" s="1045"/>
      <c r="Q42" s="1046"/>
      <c r="R42" s="1044"/>
      <c r="S42" s="1045"/>
      <c r="T42" s="1045"/>
      <c r="U42" s="1046"/>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4"/>
      <c r="O47" s="1045"/>
      <c r="P47" s="1045"/>
      <c r="Q47" s="1046"/>
      <c r="R47" s="1044"/>
      <c r="S47" s="1045"/>
      <c r="T47" s="1045"/>
      <c r="U47" s="1046"/>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-4.4592749311878066E-3</v>
      </c>
      <c r="F49" s="55">
        <v>0</v>
      </c>
      <c r="G49" s="165">
        <v>2</v>
      </c>
      <c r="H49" s="175"/>
      <c r="J49" s="59">
        <v>-0.29631881917741021</v>
      </c>
      <c r="K49" s="55">
        <v>-0.29631881917741021</v>
      </c>
      <c r="L49" s="165">
        <v>-0.29631881917741021</v>
      </c>
      <c r="M49" s="166">
        <v>-0.29631881917741021</v>
      </c>
      <c r="N49" s="59">
        <v>0</v>
      </c>
      <c r="O49" s="59">
        <v>0</v>
      </c>
      <c r="P49" s="59">
        <v>0</v>
      </c>
      <c r="Q49" s="59">
        <v>0</v>
      </c>
      <c r="R49" s="59">
        <v>0</v>
      </c>
      <c r="S49" s="59">
        <v>0</v>
      </c>
      <c r="T49" s="59">
        <v>0</v>
      </c>
      <c r="U49" s="163">
        <v>0</v>
      </c>
      <c r="W49" s="59">
        <v>0</v>
      </c>
      <c r="X49" s="55">
        <v>0</v>
      </c>
      <c r="Y49" s="166">
        <v>0</v>
      </c>
      <c r="Z49" s="59">
        <v>0</v>
      </c>
      <c r="AA49" s="59">
        <v>0</v>
      </c>
      <c r="AB49" s="163">
        <v>0</v>
      </c>
      <c r="AC49" s="1"/>
      <c r="AD49" s="59">
        <v>-106.5</v>
      </c>
      <c r="AE49" s="163">
        <v>-106.5</v>
      </c>
      <c r="AG49" s="59">
        <v>-0.29631881917741021</v>
      </c>
      <c r="AH49" s="55">
        <v>-0.29631881917741021</v>
      </c>
      <c r="AI49" s="166">
        <v>-106.79631881917742</v>
      </c>
      <c r="AJ49" s="174"/>
      <c r="AL49" s="59">
        <v>-246135.89345529515</v>
      </c>
      <c r="AM49" s="55">
        <v>-246135.89345529515</v>
      </c>
      <c r="AN49" s="165">
        <v>-246135.89345529515</v>
      </c>
      <c r="AO49" s="166">
        <v>-246135.89345529515</v>
      </c>
      <c r="AP49" s="55">
        <v>0</v>
      </c>
      <c r="AQ49" s="55">
        <v>0</v>
      </c>
      <c r="AR49" s="55">
        <v>0</v>
      </c>
      <c r="AS49" s="55">
        <v>0</v>
      </c>
      <c r="AT49" s="55">
        <v>0</v>
      </c>
      <c r="AU49" s="55">
        <v>0</v>
      </c>
      <c r="AV49" s="55">
        <v>0</v>
      </c>
      <c r="AW49" s="690">
        <v>0</v>
      </c>
      <c r="AY49" s="59">
        <v>0</v>
      </c>
      <c r="AZ49" s="165">
        <v>0</v>
      </c>
      <c r="BA49" s="166">
        <v>0</v>
      </c>
      <c r="BB49" s="59">
        <v>0</v>
      </c>
      <c r="BC49" s="59">
        <v>0</v>
      </c>
      <c r="BD49" s="163">
        <v>0</v>
      </c>
      <c r="BF49" s="59">
        <v>-417199</v>
      </c>
      <c r="BG49" s="163">
        <v>-417199</v>
      </c>
      <c r="BI49" s="185">
        <v>-984543.57382118062</v>
      </c>
      <c r="BJ49" s="744">
        <v>-984543.57382118062</v>
      </c>
      <c r="BK49" s="744">
        <v>-1818941.5738211805</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-0.29631881917741021</v>
      </c>
      <c r="K53" s="82">
        <v>-0.29631881917741021</v>
      </c>
      <c r="L53" s="82">
        <v>-0.29631881917741021</v>
      </c>
      <c r="M53" s="82">
        <v>-0.29631881917741021</v>
      </c>
      <c r="N53" s="82">
        <v>0</v>
      </c>
      <c r="O53" s="82">
        <v>0</v>
      </c>
      <c r="P53" s="82">
        <v>0</v>
      </c>
      <c r="Q53" s="82">
        <v>0</v>
      </c>
      <c r="R53" s="82">
        <v>0</v>
      </c>
      <c r="S53" s="82">
        <v>0</v>
      </c>
      <c r="T53" s="82">
        <v>0</v>
      </c>
      <c r="U53" s="82">
        <v>0</v>
      </c>
      <c r="W53" s="82">
        <v>0</v>
      </c>
      <c r="X53" s="82">
        <v>0</v>
      </c>
      <c r="Y53" s="82">
        <v>0</v>
      </c>
      <c r="Z53" s="82">
        <v>0</v>
      </c>
      <c r="AA53" s="82">
        <v>0</v>
      </c>
      <c r="AB53" s="82">
        <v>0</v>
      </c>
      <c r="AC53" s="1"/>
      <c r="AD53" s="82">
        <v>-106.5</v>
      </c>
      <c r="AE53" s="82">
        <v>-106.5</v>
      </c>
      <c r="AG53" s="82">
        <v>-0.29631881917741021</v>
      </c>
      <c r="AH53" s="82">
        <v>-0.29631881917741021</v>
      </c>
      <c r="AI53" s="82">
        <v>-106.79631881917742</v>
      </c>
      <c r="AJ53" s="82"/>
      <c r="AL53" s="82">
        <v>-246135.89345529515</v>
      </c>
      <c r="AM53" s="82">
        <v>-246135.89345529515</v>
      </c>
      <c r="AN53" s="82">
        <v>-246135.89345529515</v>
      </c>
      <c r="AO53" s="82">
        <v>-246135.89345529515</v>
      </c>
      <c r="AP53" s="82">
        <v>0</v>
      </c>
      <c r="AQ53" s="82">
        <v>0</v>
      </c>
      <c r="AR53" s="82">
        <v>0</v>
      </c>
      <c r="AS53" s="82">
        <v>0</v>
      </c>
      <c r="AT53" s="82">
        <v>0</v>
      </c>
      <c r="AU53" s="82">
        <v>0</v>
      </c>
      <c r="AV53" s="82">
        <v>0</v>
      </c>
      <c r="AW53" s="82">
        <v>0</v>
      </c>
      <c r="AY53" s="82">
        <v>0</v>
      </c>
      <c r="AZ53" s="82">
        <v>0</v>
      </c>
      <c r="BA53" s="82">
        <v>0</v>
      </c>
      <c r="BB53" s="82">
        <v>0</v>
      </c>
      <c r="BC53" s="82">
        <v>0</v>
      </c>
      <c r="BD53" s="82">
        <v>0</v>
      </c>
      <c r="BF53" s="82">
        <v>-417199</v>
      </c>
      <c r="BG53" s="82">
        <v>-417199</v>
      </c>
      <c r="BI53" s="82">
        <v>-984543.57382118062</v>
      </c>
      <c r="BJ53" s="82">
        <v>-984543.57382118062</v>
      </c>
      <c r="BK53" s="82">
        <v>-1818941.5738211805</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4"/>
      <c r="O55" s="1045"/>
      <c r="P55" s="1045"/>
      <c r="Q55" s="1046"/>
      <c r="R55" s="1044"/>
      <c r="S55" s="1045"/>
      <c r="T55" s="1045"/>
      <c r="U55" s="1046"/>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12"/>
      <c r="F60" s="1013"/>
      <c r="G60" s="1013"/>
      <c r="H60" s="1014"/>
      <c r="J60" s="202">
        <v>-11.435364055508083</v>
      </c>
      <c r="K60" s="202">
        <v>-11.435364055508083</v>
      </c>
      <c r="L60" s="202">
        <v>-11.435364055508083</v>
      </c>
      <c r="M60" s="202">
        <v>-11.435364055508083</v>
      </c>
      <c r="N60" s="202"/>
      <c r="O60" s="202"/>
      <c r="P60" s="202"/>
      <c r="Q60" s="202"/>
      <c r="R60" s="202"/>
      <c r="S60" s="202"/>
      <c r="T60" s="202"/>
      <c r="U60" s="202"/>
      <c r="W60" s="202"/>
      <c r="X60" s="202"/>
      <c r="Y60" s="202"/>
      <c r="Z60" s="202"/>
      <c r="AA60" s="202"/>
      <c r="AB60" s="202"/>
      <c r="AC60" s="1"/>
      <c r="AD60" s="202"/>
      <c r="AE60" s="203"/>
      <c r="AG60" s="723">
        <v>-11.435364055508083</v>
      </c>
      <c r="AH60" s="723"/>
      <c r="AI60" s="723"/>
      <c r="AJ60" s="203"/>
      <c r="AL60" s="202">
        <v>-249207.09977678952</v>
      </c>
      <c r="AM60" s="202">
        <v>-249207.09977678952</v>
      </c>
      <c r="AN60" s="202">
        <v>-249207.09977678952</v>
      </c>
      <c r="AO60" s="202">
        <v>-249207.09977678952</v>
      </c>
      <c r="AP60" s="202"/>
      <c r="AQ60" s="202"/>
      <c r="AR60" s="202"/>
      <c r="AS60" s="202"/>
      <c r="AT60" s="202"/>
      <c r="AU60" s="202"/>
      <c r="AV60" s="202"/>
      <c r="AW60" s="202"/>
      <c r="AY60" s="202"/>
      <c r="AZ60" s="202"/>
      <c r="BA60" s="202"/>
      <c r="BB60" s="202"/>
      <c r="BC60" s="202"/>
      <c r="BD60" s="202"/>
      <c r="BF60" s="202"/>
      <c r="BG60" s="203"/>
      <c r="BI60" s="202">
        <v>-996828.39910715807</v>
      </c>
      <c r="BJ60" s="202">
        <v>-996828.39910715807</v>
      </c>
      <c r="BK60" s="202">
        <v>-996828.39910715807</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0</v>
      </c>
      <c r="S62" s="202">
        <v>0</v>
      </c>
      <c r="T62" s="202">
        <v>0</v>
      </c>
      <c r="U62" s="202">
        <v>0</v>
      </c>
      <c r="W62" s="202"/>
      <c r="X62" s="202"/>
      <c r="Y62" s="202"/>
      <c r="Z62" s="202"/>
      <c r="AA62" s="202"/>
      <c r="AB62" s="202"/>
      <c r="AC62" s="1"/>
      <c r="AD62" s="202"/>
      <c r="AE62" s="203"/>
      <c r="AF62" s="6"/>
      <c r="AG62" s="723">
        <v>0</v>
      </c>
      <c r="AH62" s="723"/>
      <c r="AI62" s="723"/>
      <c r="AJ62" s="203"/>
      <c r="AL62" s="202"/>
      <c r="AM62" s="202"/>
      <c r="AN62" s="202"/>
      <c r="AO62" s="202"/>
      <c r="AP62" s="202"/>
      <c r="AQ62" s="202"/>
      <c r="AR62" s="202"/>
      <c r="AS62" s="202"/>
      <c r="AT62" s="202">
        <v>0</v>
      </c>
      <c r="AU62" s="202">
        <v>0</v>
      </c>
      <c r="AV62" s="202">
        <v>0</v>
      </c>
      <c r="AW62" s="202">
        <v>0</v>
      </c>
      <c r="AY62" s="202"/>
      <c r="AZ62" s="202"/>
      <c r="BA62" s="202"/>
      <c r="BB62" s="202"/>
      <c r="BC62" s="202"/>
      <c r="BD62" s="202"/>
      <c r="BF62" s="202"/>
      <c r="BG62" s="203"/>
      <c r="BI62" s="202">
        <v>0</v>
      </c>
      <c r="BJ62" s="202">
        <v>0</v>
      </c>
      <c r="BK62" s="202">
        <v>0</v>
      </c>
      <c r="BL62" s="203"/>
      <c r="BM62" s="6"/>
    </row>
    <row r="63" spans="1:65">
      <c r="B63" s="699" t="s">
        <v>290</v>
      </c>
      <c r="C63" s="700"/>
      <c r="E63" s="1012"/>
      <c r="F63" s="1013"/>
      <c r="G63" s="1013"/>
      <c r="H63" s="1014"/>
      <c r="J63" s="202"/>
      <c r="K63" s="202"/>
      <c r="L63" s="202"/>
      <c r="M63" s="202"/>
      <c r="N63" s="202"/>
      <c r="O63" s="202"/>
      <c r="P63" s="202"/>
      <c r="Q63" s="202"/>
      <c r="R63" s="202"/>
      <c r="S63" s="202"/>
      <c r="T63" s="202"/>
      <c r="U63" s="202"/>
      <c r="W63" s="202">
        <v>65.348136103721089</v>
      </c>
      <c r="X63" s="202">
        <v>65.348136103721089</v>
      </c>
      <c r="Y63" s="202">
        <v>65.348136103721089</v>
      </c>
      <c r="Z63" s="202"/>
      <c r="AA63" s="202"/>
      <c r="AB63" s="202"/>
      <c r="AC63" s="1"/>
      <c r="AD63" s="202"/>
      <c r="AE63" s="203"/>
      <c r="AF63" s="6"/>
      <c r="AG63" s="723"/>
      <c r="AH63" s="723">
        <v>65.348136103721089</v>
      </c>
      <c r="AI63" s="723"/>
      <c r="AJ63" s="203"/>
      <c r="AL63" s="202"/>
      <c r="AM63" s="202"/>
      <c r="AN63" s="202"/>
      <c r="AO63" s="202"/>
      <c r="AP63" s="202"/>
      <c r="AQ63" s="202"/>
      <c r="AR63" s="202"/>
      <c r="AS63" s="202"/>
      <c r="AT63" s="202"/>
      <c r="AU63" s="202"/>
      <c r="AV63" s="202"/>
      <c r="AW63" s="202"/>
      <c r="AY63" s="202">
        <v>302415.26888474583</v>
      </c>
      <c r="AZ63" s="202">
        <v>302415.26888474583</v>
      </c>
      <c r="BA63" s="202">
        <v>302415.26888474583</v>
      </c>
      <c r="BB63" s="202"/>
      <c r="BC63" s="202"/>
      <c r="BD63" s="202"/>
      <c r="BF63" s="202"/>
      <c r="BG63" s="203"/>
      <c r="BI63" s="202">
        <v>0</v>
      </c>
      <c r="BJ63" s="202">
        <v>907245.80665423744</v>
      </c>
      <c r="BK63" s="202">
        <v>907245.80665423744</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1.2845244819999999</v>
      </c>
      <c r="AA64" s="202">
        <v>1.2845244819999999</v>
      </c>
      <c r="AB64" s="202">
        <v>1.2781979939999999</v>
      </c>
      <c r="AC64" s="1"/>
      <c r="AD64" s="202"/>
      <c r="AE64" s="203"/>
      <c r="AF64" s="6"/>
      <c r="AG64" s="723"/>
      <c r="AH64" s="723">
        <v>1.2781979939999999</v>
      </c>
      <c r="AI64" s="723"/>
      <c r="AJ64" s="202"/>
      <c r="AL64" s="202"/>
      <c r="AM64" s="202"/>
      <c r="AN64" s="202"/>
      <c r="AO64" s="202"/>
      <c r="AP64" s="202"/>
      <c r="AQ64" s="202"/>
      <c r="AR64" s="202"/>
      <c r="AS64" s="202"/>
      <c r="AT64" s="202"/>
      <c r="AU64" s="202"/>
      <c r="AV64" s="202"/>
      <c r="AW64" s="202"/>
      <c r="AY64" s="202"/>
      <c r="AZ64" s="202"/>
      <c r="BA64" s="202"/>
      <c r="BB64" s="202">
        <v>7596.3000490000004</v>
      </c>
      <c r="BC64" s="202">
        <v>7596.3000490000004</v>
      </c>
      <c r="BD64" s="202">
        <v>7473.1000370000002</v>
      </c>
      <c r="BF64" s="202"/>
      <c r="BG64" s="203"/>
      <c r="BI64" s="202">
        <v>0</v>
      </c>
      <c r="BJ64" s="202">
        <v>22665.700134999999</v>
      </c>
      <c r="BK64" s="202">
        <v>22665.700134999999</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-50.738870642999998</v>
      </c>
      <c r="AE65" s="202">
        <v>-50.799140917999992</v>
      </c>
      <c r="AF65" s="6"/>
      <c r="AG65" s="723"/>
      <c r="AH65" s="723"/>
      <c r="AI65" s="723">
        <v>-50.799140917999992</v>
      </c>
      <c r="AJ65" s="202"/>
      <c r="AL65" s="202"/>
      <c r="AM65" s="202"/>
      <c r="AN65" s="202"/>
      <c r="AO65" s="202"/>
      <c r="AP65" s="202"/>
      <c r="AQ65" s="202"/>
      <c r="AR65" s="202"/>
      <c r="AS65" s="202"/>
      <c r="AT65" s="202"/>
      <c r="AU65" s="202"/>
      <c r="AV65" s="202"/>
      <c r="AW65" s="202"/>
      <c r="AY65" s="202"/>
      <c r="AZ65" s="202"/>
      <c r="BA65" s="202"/>
      <c r="BB65" s="202"/>
      <c r="BC65" s="202"/>
      <c r="BD65" s="202"/>
      <c r="BF65" s="202">
        <v>-53724.248342509964</v>
      </c>
      <c r="BG65" s="202">
        <v>-54897.932552509941</v>
      </c>
      <c r="BI65" s="202">
        <v>0</v>
      </c>
      <c r="BJ65" s="202">
        <v>0</v>
      </c>
      <c r="BK65" s="202">
        <v>-108622.1808950199</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-11.435364055508082</v>
      </c>
      <c r="K67" s="190">
        <v>-11.435364055508082</v>
      </c>
      <c r="L67" s="190">
        <v>-11.435364055508082</v>
      </c>
      <c r="M67" s="190">
        <v>-11.435364055508082</v>
      </c>
      <c r="N67" s="190">
        <v>0</v>
      </c>
      <c r="O67" s="190">
        <v>0</v>
      </c>
      <c r="P67" s="190">
        <v>0</v>
      </c>
      <c r="Q67" s="190">
        <v>0</v>
      </c>
      <c r="R67" s="190">
        <v>0</v>
      </c>
      <c r="S67" s="190">
        <v>0</v>
      </c>
      <c r="T67" s="190">
        <v>0</v>
      </c>
      <c r="U67" s="190">
        <v>0</v>
      </c>
      <c r="W67" s="190">
        <v>65.348136103721075</v>
      </c>
      <c r="X67" s="190">
        <v>65.348136103721075</v>
      </c>
      <c r="Y67" s="190">
        <v>65.348136103721075</v>
      </c>
      <c r="Z67" s="190">
        <v>1.2845244819999999</v>
      </c>
      <c r="AA67" s="190">
        <v>1.2845244819999999</v>
      </c>
      <c r="AB67" s="190">
        <v>1.2781979939999999</v>
      </c>
      <c r="AC67" s="1"/>
      <c r="AD67" s="190">
        <v>-50.738870642999998</v>
      </c>
      <c r="AE67" s="190">
        <v>-50.799140917999992</v>
      </c>
      <c r="AF67" s="6"/>
      <c r="AG67" s="190">
        <v>-11.435364055508082</v>
      </c>
      <c r="AH67" s="190">
        <v>55.190970042213003</v>
      </c>
      <c r="AI67" s="190">
        <v>4.3918291242129754</v>
      </c>
      <c r="AJ67" s="190">
        <v>0</v>
      </c>
      <c r="AL67" s="190">
        <v>-249207.09977678952</v>
      </c>
      <c r="AM67" s="190">
        <v>-249207.09977678952</v>
      </c>
      <c r="AN67" s="190">
        <v>-249207.09977678952</v>
      </c>
      <c r="AO67" s="190">
        <v>-249207.09977678952</v>
      </c>
      <c r="AP67" s="190">
        <v>0</v>
      </c>
      <c r="AQ67" s="190">
        <v>0</v>
      </c>
      <c r="AR67" s="190">
        <v>0</v>
      </c>
      <c r="AS67" s="190">
        <v>0</v>
      </c>
      <c r="AT67" s="190">
        <v>0</v>
      </c>
      <c r="AU67" s="190">
        <v>0</v>
      </c>
      <c r="AV67" s="190">
        <v>0</v>
      </c>
      <c r="AW67" s="190">
        <v>0</v>
      </c>
      <c r="AY67" s="190">
        <v>302415.26888474583</v>
      </c>
      <c r="AZ67" s="190">
        <v>302415.26888474583</v>
      </c>
      <c r="BA67" s="190">
        <v>302415.26888474583</v>
      </c>
      <c r="BB67" s="190">
        <v>7596.3000490000004</v>
      </c>
      <c r="BC67" s="190">
        <v>7596.3000490000004</v>
      </c>
      <c r="BD67" s="190">
        <v>7473.1000370000002</v>
      </c>
      <c r="BF67" s="190">
        <v>-53724.248342509964</v>
      </c>
      <c r="BG67" s="190">
        <v>-54897.932552509941</v>
      </c>
      <c r="BI67" s="190">
        <v>-996828.39910715807</v>
      </c>
      <c r="BJ67" s="190">
        <v>-66916.892317920574</v>
      </c>
      <c r="BK67" s="190">
        <v>-175539.07321294048</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-11.435364055508083</v>
      </c>
      <c r="K69" s="190">
        <v>-11.435364055508083</v>
      </c>
      <c r="L69" s="190">
        <v>-11.435364055508083</v>
      </c>
      <c r="M69" s="190">
        <v>-11.435364055508083</v>
      </c>
      <c r="N69" s="190">
        <v>0</v>
      </c>
      <c r="O69" s="190">
        <v>0</v>
      </c>
      <c r="P69" s="190">
        <v>0</v>
      </c>
      <c r="Q69" s="190">
        <v>0</v>
      </c>
      <c r="R69" s="190">
        <v>0</v>
      </c>
      <c r="S69" s="190">
        <v>0</v>
      </c>
      <c r="T69" s="190">
        <v>0</v>
      </c>
      <c r="U69" s="190">
        <v>0</v>
      </c>
      <c r="W69" s="190">
        <v>65.348136103721089</v>
      </c>
      <c r="X69" s="190">
        <v>65.348136103721089</v>
      </c>
      <c r="Y69" s="190">
        <v>65.348136103721089</v>
      </c>
      <c r="Z69" s="190">
        <v>1.2845244819999999</v>
      </c>
      <c r="AA69" s="190">
        <v>1.2845244819999999</v>
      </c>
      <c r="AB69" s="190">
        <v>1.2781979939999999</v>
      </c>
      <c r="AC69" s="1"/>
      <c r="AD69" s="190">
        <v>-50.738870642999998</v>
      </c>
      <c r="AE69" s="190">
        <v>-50.799140917999992</v>
      </c>
      <c r="AF69" s="6"/>
      <c r="AG69" s="190">
        <v>-11.435364055508083</v>
      </c>
      <c r="AH69" s="190">
        <v>66.626334097721085</v>
      </c>
      <c r="AI69" s="190">
        <v>-50.799140917999992</v>
      </c>
      <c r="AJ69" s="190">
        <v>0</v>
      </c>
      <c r="AL69" s="190">
        <v>-249207.09977678952</v>
      </c>
      <c r="AM69" s="190">
        <v>-249207.09977678952</v>
      </c>
      <c r="AN69" s="190">
        <v>-249207.09977678952</v>
      </c>
      <c r="AO69" s="190">
        <v>-249207.09977678952</v>
      </c>
      <c r="AP69" s="190">
        <v>0</v>
      </c>
      <c r="AQ69" s="190">
        <v>0</v>
      </c>
      <c r="AR69" s="190">
        <v>0</v>
      </c>
      <c r="AS69" s="190">
        <v>0</v>
      </c>
      <c r="AT69" s="190">
        <v>0</v>
      </c>
      <c r="AU69" s="190">
        <v>0</v>
      </c>
      <c r="AV69" s="190">
        <v>0</v>
      </c>
      <c r="AW69" s="190">
        <v>0</v>
      </c>
      <c r="AY69" s="190">
        <v>302415.26888474583</v>
      </c>
      <c r="AZ69" s="190">
        <v>302415.26888474583</v>
      </c>
      <c r="BA69" s="190">
        <v>302415.26888474583</v>
      </c>
      <c r="BB69" s="190">
        <v>7596.3000490000004</v>
      </c>
      <c r="BC69" s="190">
        <v>7596.3000490000004</v>
      </c>
      <c r="BD69" s="190">
        <v>7473.1000370000002</v>
      </c>
      <c r="BF69" s="190">
        <v>-53724.248342509964</v>
      </c>
      <c r="BG69" s="190">
        <v>-54897.932552509941</v>
      </c>
      <c r="BI69" s="190">
        <v>-996828.39910715807</v>
      </c>
      <c r="BJ69" s="190">
        <v>-66916.892317920632</v>
      </c>
      <c r="BK69" s="190">
        <v>-175539.07321294054</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-11.435364055508082</v>
      </c>
      <c r="AI71" s="726">
        <v>55.190970042212967</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R55:U55"/>
    <mergeCell ref="B3:B5"/>
    <mergeCell ref="C3:C5"/>
    <mergeCell ref="E3:H4"/>
    <mergeCell ref="J3:M4"/>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W3:Y4"/>
    <mergeCell ref="N3:Q4"/>
    <mergeCell ref="N7:Q7"/>
    <mergeCell ref="N19:Q19"/>
    <mergeCell ref="R7:U7"/>
    <mergeCell ref="R19:U19"/>
    <mergeCell ref="AG2:AJ2"/>
    <mergeCell ref="AL2:BG2"/>
    <mergeCell ref="AL3:AO4"/>
    <mergeCell ref="AP3:AS4"/>
    <mergeCell ref="BI2:BL2"/>
    <mergeCell ref="BI3:BL4"/>
    <mergeCell ref="AY3:BA4"/>
    <mergeCell ref="BF3:BG4"/>
    <mergeCell ref="AT3:AW4"/>
    <mergeCell ref="BB3:BD4"/>
    <mergeCell ref="AG3:AJ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V56"/>
  <sheetViews>
    <sheetView view="pageBreakPreview" zoomScale="60" zoomScaleNormal="100" workbookViewId="0">
      <selection activeCell="D1" sqref="D1"/>
    </sheetView>
  </sheetViews>
  <sheetFormatPr defaultRowHeight="14.4"/>
  <cols>
    <col min="1" max="1" width="4.5546875" style="16" bestFit="1" customWidth="1"/>
    <col min="2" max="2" width="45.109375" customWidth="1"/>
    <col min="3" max="3" width="1" customWidth="1"/>
    <col min="12" max="12" width="1.109375" customWidth="1"/>
  </cols>
  <sheetData>
    <row r="1" spans="1:32">
      <c r="A1" s="16" t="s">
        <v>198</v>
      </c>
      <c r="B1" s="16" t="s">
        <v>158</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v>
      </c>
      <c r="I7" s="322">
        <v>0.46</v>
      </c>
      <c r="J7" s="322">
        <v>0.42</v>
      </c>
      <c r="K7" s="322">
        <v>0.42</v>
      </c>
      <c r="L7" s="365"/>
      <c r="M7" s="407">
        <v>1</v>
      </c>
      <c r="N7" s="322">
        <v>1</v>
      </c>
      <c r="O7" s="322" t="s">
        <v>279</v>
      </c>
      <c r="P7" s="322" t="s">
        <v>279</v>
      </c>
      <c r="Q7" s="428">
        <v>0.52</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0.59</v>
      </c>
      <c r="I9" s="322">
        <v>0.49</v>
      </c>
      <c r="J9" s="322">
        <v>0.48</v>
      </c>
      <c r="K9" s="322">
        <v>0.51</v>
      </c>
      <c r="L9" s="365"/>
      <c r="M9" s="407">
        <v>1</v>
      </c>
      <c r="N9" s="322">
        <v>1</v>
      </c>
      <c r="O9" s="322" t="s">
        <v>279</v>
      </c>
      <c r="P9" s="322">
        <v>1</v>
      </c>
      <c r="Q9" s="428">
        <v>0.59</v>
      </c>
      <c r="R9" s="322">
        <v>0.48</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2.15</v>
      </c>
      <c r="L10" s="365"/>
      <c r="M10" s="407">
        <v>1</v>
      </c>
      <c r="N10" s="322">
        <v>1</v>
      </c>
      <c r="O10" s="322">
        <v>1</v>
      </c>
      <c r="P10" s="322">
        <v>1</v>
      </c>
      <c r="Q10" s="428">
        <v>1.1100000000000001</v>
      </c>
      <c r="R10" s="322">
        <v>1.05</v>
      </c>
      <c r="S10" s="322">
        <v>1.1299999999999999</v>
      </c>
      <c r="T10" s="322">
        <v>2.21</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t="s">
        <v>279</v>
      </c>
      <c r="H15" s="428" t="s">
        <v>279</v>
      </c>
      <c r="I15" s="322" t="s">
        <v>279</v>
      </c>
      <c r="J15" s="322" t="s">
        <v>279</v>
      </c>
      <c r="K15" s="322" t="s">
        <v>279</v>
      </c>
      <c r="L15" s="365"/>
      <c r="M15" s="407" t="s">
        <v>279</v>
      </c>
      <c r="N15" s="322" t="s">
        <v>279</v>
      </c>
      <c r="O15" s="322" t="s">
        <v>279</v>
      </c>
      <c r="P15" s="322" t="s">
        <v>279</v>
      </c>
      <c r="Q15" s="428" t="s">
        <v>279</v>
      </c>
      <c r="R15" s="322" t="s">
        <v>279</v>
      </c>
      <c r="S15" s="322" t="s">
        <v>279</v>
      </c>
      <c r="T15" s="322" t="s">
        <v>279</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0.92</v>
      </c>
      <c r="E18" s="402">
        <v>0.73</v>
      </c>
      <c r="F18" s="402">
        <v>1.02</v>
      </c>
      <c r="G18" s="402">
        <v>0.79</v>
      </c>
      <c r="H18" s="428">
        <v>0.75</v>
      </c>
      <c r="I18" s="322">
        <v>0.77</v>
      </c>
      <c r="J18" s="322">
        <v>0.78</v>
      </c>
      <c r="K18" s="322">
        <v>0.73</v>
      </c>
      <c r="L18" s="365"/>
      <c r="M18" s="407">
        <v>1.3</v>
      </c>
      <c r="N18" s="322">
        <v>1.1100000000000001</v>
      </c>
      <c r="O18" s="322">
        <v>1.1637572949999999</v>
      </c>
      <c r="P18" s="322">
        <v>1.043225064</v>
      </c>
      <c r="Q18" s="428">
        <v>0.76</v>
      </c>
      <c r="R18" s="322">
        <v>0.79</v>
      </c>
      <c r="S18" s="322">
        <v>0.78</v>
      </c>
      <c r="T18" s="322">
        <v>0.72</v>
      </c>
      <c r="V18" s="437"/>
      <c r="W18" s="437"/>
      <c r="X18" s="437"/>
      <c r="Y18" s="437"/>
      <c r="Z18" s="437"/>
      <c r="AA18" s="437"/>
      <c r="AB18" s="437"/>
      <c r="AC18" s="437"/>
      <c r="AD18" s="437"/>
      <c r="AE18" s="437"/>
      <c r="AF18" s="437"/>
    </row>
    <row r="19" spans="2:32">
      <c r="B19" s="53" t="s">
        <v>55</v>
      </c>
      <c r="C19" s="34"/>
      <c r="D19" s="412">
        <v>1.08</v>
      </c>
      <c r="E19" s="402">
        <v>0.69</v>
      </c>
      <c r="F19" s="402">
        <v>0.82</v>
      </c>
      <c r="G19" s="402">
        <v>0.78</v>
      </c>
      <c r="H19" s="428">
        <v>0.93</v>
      </c>
      <c r="I19" s="322">
        <v>0.94</v>
      </c>
      <c r="J19" s="322">
        <v>0.94</v>
      </c>
      <c r="K19" s="322">
        <v>0.94</v>
      </c>
      <c r="L19" s="365"/>
      <c r="M19" s="407">
        <v>0.9</v>
      </c>
      <c r="N19" s="322">
        <v>0.85</v>
      </c>
      <c r="O19" s="322">
        <v>0.84492325599999996</v>
      </c>
      <c r="P19" s="322">
        <v>0.82617698699999997</v>
      </c>
      <c r="Q19" s="428">
        <v>0.93</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v>0.28999999999999998</v>
      </c>
      <c r="H21" s="428" t="s">
        <v>279</v>
      </c>
      <c r="I21" s="322" t="s">
        <v>279</v>
      </c>
      <c r="J21" s="322" t="s">
        <v>279</v>
      </c>
      <c r="K21" s="322">
        <v>0.54</v>
      </c>
      <c r="L21" s="365"/>
      <c r="M21" s="407" t="s">
        <v>279</v>
      </c>
      <c r="N21" s="322" t="s">
        <v>279</v>
      </c>
      <c r="O21" s="322" t="s">
        <v>279</v>
      </c>
      <c r="P21" s="322">
        <v>0.48349942800000001</v>
      </c>
      <c r="Q21" s="428" t="s">
        <v>279</v>
      </c>
      <c r="R21" s="322" t="s">
        <v>279</v>
      </c>
      <c r="S21" s="322" t="s">
        <v>279</v>
      </c>
      <c r="T21" s="322">
        <v>0.54</v>
      </c>
      <c r="V21" s="437"/>
      <c r="W21" s="437"/>
      <c r="X21" s="437"/>
      <c r="Y21" s="437"/>
      <c r="Z21" s="437"/>
      <c r="AA21" s="437"/>
      <c r="AB21" s="437"/>
      <c r="AC21" s="437"/>
      <c r="AD21" s="437"/>
      <c r="AE21" s="437"/>
      <c r="AF21" s="437"/>
    </row>
    <row r="22" spans="2:32">
      <c r="B22" s="53" t="s">
        <v>38</v>
      </c>
      <c r="C22" s="34"/>
      <c r="D22" s="412" t="s">
        <v>279</v>
      </c>
      <c r="E22" s="402" t="s">
        <v>279</v>
      </c>
      <c r="F22" s="402" t="s">
        <v>279</v>
      </c>
      <c r="G22" s="402" t="s">
        <v>279</v>
      </c>
      <c r="H22" s="428" t="s">
        <v>279</v>
      </c>
      <c r="I22" s="322" t="s">
        <v>279</v>
      </c>
      <c r="J22" s="322" t="s">
        <v>279</v>
      </c>
      <c r="K22" s="322" t="s">
        <v>279</v>
      </c>
      <c r="L22" s="365"/>
      <c r="M22" s="407" t="s">
        <v>279</v>
      </c>
      <c r="N22" s="322" t="s">
        <v>279</v>
      </c>
      <c r="O22" s="322" t="s">
        <v>279</v>
      </c>
      <c r="P22" s="322" t="s">
        <v>279</v>
      </c>
      <c r="Q22" s="428" t="s">
        <v>279</v>
      </c>
      <c r="R22" s="322" t="s">
        <v>279</v>
      </c>
      <c r="S22" s="322" t="s">
        <v>279</v>
      </c>
      <c r="T22" s="322" t="s">
        <v>279</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v>1.68</v>
      </c>
      <c r="F35" s="402">
        <v>1.05</v>
      </c>
      <c r="G35" s="402">
        <v>7.0000000000000007E-2</v>
      </c>
      <c r="H35" s="428" t="s">
        <v>279</v>
      </c>
      <c r="I35" s="322">
        <v>1</v>
      </c>
      <c r="J35" s="322">
        <v>1</v>
      </c>
      <c r="K35" s="322">
        <v>1</v>
      </c>
      <c r="L35" s="365"/>
      <c r="M35" s="407" t="s">
        <v>279</v>
      </c>
      <c r="N35" s="322">
        <v>1</v>
      </c>
      <c r="O35" s="322">
        <v>0.87445521400000004</v>
      </c>
      <c r="P35" s="322">
        <v>0.75120031799999998</v>
      </c>
      <c r="Q35" s="428" t="s">
        <v>279</v>
      </c>
      <c r="R35" s="322">
        <v>1</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0.77</v>
      </c>
      <c r="E42" s="402" t="s">
        <v>279</v>
      </c>
      <c r="F42" s="402" t="s">
        <v>279</v>
      </c>
      <c r="G42" s="402" t="s">
        <v>279</v>
      </c>
      <c r="H42" s="428">
        <v>0.52</v>
      </c>
      <c r="I42" s="322" t="s">
        <v>279</v>
      </c>
      <c r="J42" s="322" t="s">
        <v>279</v>
      </c>
      <c r="K42" s="322" t="s">
        <v>279</v>
      </c>
      <c r="L42" s="365"/>
      <c r="M42" s="407">
        <v>0.77</v>
      </c>
      <c r="N42" s="322" t="s">
        <v>279</v>
      </c>
      <c r="O42" s="322" t="s">
        <v>279</v>
      </c>
      <c r="P42" s="322" t="s">
        <v>279</v>
      </c>
      <c r="Q42" s="428">
        <v>0.52</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v>1</v>
      </c>
      <c r="L49" s="365"/>
      <c r="M49" s="407" t="s">
        <v>279</v>
      </c>
      <c r="N49" s="322" t="s">
        <v>279</v>
      </c>
      <c r="O49" s="322" t="s">
        <v>279</v>
      </c>
      <c r="P49" s="322">
        <v>0.94</v>
      </c>
      <c r="Q49" s="428" t="s">
        <v>279</v>
      </c>
      <c r="R49" s="322" t="s">
        <v>279</v>
      </c>
      <c r="S49" s="322" t="s">
        <v>279</v>
      </c>
      <c r="T49" s="322">
        <v>1</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FF00"/>
  </sheetPr>
  <dimension ref="A1:BB56"/>
  <sheetViews>
    <sheetView topLeftCell="S1" zoomScale="70" zoomScaleNormal="70" workbookViewId="0">
      <selection activeCell="AR49" sqref="AR49"/>
    </sheetView>
  </sheetViews>
  <sheetFormatPr defaultColWidth="9.109375" defaultRowHeight="14.4"/>
  <cols>
    <col min="1" max="1" width="4.5546875" style="16" bestFit="1" customWidth="1"/>
    <col min="2" max="2" width="45.109375" style="16" customWidth="1"/>
    <col min="3" max="3" width="1" style="16" customWidth="1"/>
    <col min="4" max="20" width="9.109375" style="16" customWidth="1"/>
    <col min="21" max="21" width="9.109375" style="16"/>
    <col min="22" max="23" width="9.5546875" style="16" bestFit="1" customWidth="1"/>
    <col min="24" max="27" width="9.109375" style="16"/>
    <col min="28" max="28" width="9.88671875" style="16" bestFit="1" customWidth="1"/>
    <col min="29" max="31" width="9.109375" style="16"/>
    <col min="32" max="32" width="9.88671875" style="16" bestFit="1" customWidth="1"/>
    <col min="33" max="35" width="9.109375" style="16"/>
    <col min="36" max="36" width="9.88671875" style="16" bestFit="1" customWidth="1"/>
    <col min="37" max="16384" width="9.10937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X3:AA3"/>
    <mergeCell ref="D2:AA2"/>
    <mergeCell ref="AB2:AY2"/>
    <mergeCell ref="AB3:AE3"/>
    <mergeCell ref="AF3:AI3"/>
    <mergeCell ref="AJ3:AM3"/>
    <mergeCell ref="AR3:AU3"/>
    <mergeCell ref="AV3:AY3"/>
    <mergeCell ref="P3:S3"/>
    <mergeCell ref="AN3:AQ3"/>
    <mergeCell ref="B2:B4"/>
    <mergeCell ref="D3:G3"/>
    <mergeCell ref="L3:O3"/>
    <mergeCell ref="H3:K3"/>
    <mergeCell ref="T3:W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Q50"/>
  <sheetViews>
    <sheetView workbookViewId="0">
      <selection activeCell="K25" sqref="K25"/>
    </sheetView>
  </sheetViews>
  <sheetFormatPr defaultRowHeight="14.4"/>
  <cols>
    <col min="3" max="4" width="9.109375" style="16"/>
    <col min="7" max="7" width="8.88671875" bestFit="1" customWidth="1"/>
    <col min="8" max="8" width="14" customWidth="1"/>
    <col min="9" max="9" width="8.88671875" bestFit="1" customWidth="1"/>
    <col min="10" max="10" width="14" customWidth="1"/>
    <col min="13" max="13" width="12.44140625" bestFit="1" customWidth="1"/>
    <col min="16" max="16" width="11.664062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0.59519999999999995</v>
      </c>
      <c r="K5" s="16"/>
    </row>
    <row r="6" spans="1:17">
      <c r="A6" s="16"/>
      <c r="B6" s="16"/>
      <c r="F6" s="1062" t="s">
        <v>432</v>
      </c>
      <c r="G6" s="1062"/>
      <c r="H6" s="1062"/>
      <c r="I6" s="1062"/>
      <c r="J6" s="207">
        <v>0.99063999999999997</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0.33967828336013584</v>
      </c>
      <c r="O10" s="206">
        <v>0.35129212757772799</v>
      </c>
      <c r="P10" s="210">
        <v>1.7943781354346058</v>
      </c>
      <c r="Q10" s="206">
        <v>0.47807721625061006</v>
      </c>
    </row>
    <row r="11" spans="1:17">
      <c r="A11" s="16"/>
      <c r="B11" s="16">
        <v>0.1</v>
      </c>
      <c r="E11" s="208">
        <v>0.1</v>
      </c>
      <c r="F11" s="16" t="s">
        <v>62</v>
      </c>
      <c r="G11" s="885">
        <v>0</v>
      </c>
      <c r="H11" s="891" t="s">
        <v>484</v>
      </c>
      <c r="I11" s="885">
        <v>0</v>
      </c>
      <c r="J11" s="891" t="s">
        <v>484</v>
      </c>
      <c r="K11" s="16"/>
      <c r="M11" s="16" t="s">
        <v>230</v>
      </c>
      <c r="N11" s="358">
        <v>0.38257501752799999</v>
      </c>
      <c r="O11" s="206">
        <v>0.39565553186397839</v>
      </c>
      <c r="P11" s="210">
        <v>1.597507843297</v>
      </c>
      <c r="Q11" s="206">
        <v>0.42562494915653132</v>
      </c>
    </row>
    <row r="12" spans="1:17">
      <c r="A12" s="16"/>
      <c r="B12" s="16">
        <v>0.15</v>
      </c>
      <c r="E12" s="208">
        <v>0.15</v>
      </c>
      <c r="F12" s="16" t="s">
        <v>63</v>
      </c>
      <c r="G12" s="885">
        <v>3</v>
      </c>
      <c r="H12" s="891" t="s">
        <v>484</v>
      </c>
      <c r="I12" s="885">
        <v>0</v>
      </c>
      <c r="J12" s="891" t="s">
        <v>484</v>
      </c>
      <c r="K12" s="16"/>
      <c r="M12" s="16" t="s">
        <v>56</v>
      </c>
      <c r="N12" s="358">
        <v>0</v>
      </c>
      <c r="O12" s="206">
        <v>0</v>
      </c>
      <c r="P12" s="210">
        <v>0</v>
      </c>
      <c r="Q12" s="206">
        <v>0</v>
      </c>
    </row>
    <row r="13" spans="1:17">
      <c r="A13" s="16"/>
      <c r="B13" s="16">
        <v>0.2</v>
      </c>
      <c r="E13" s="208">
        <v>0.2</v>
      </c>
      <c r="F13" s="16" t="s">
        <v>64</v>
      </c>
      <c r="G13" s="885">
        <v>0</v>
      </c>
      <c r="H13" s="891" t="s">
        <v>484</v>
      </c>
      <c r="I13" s="885">
        <v>0</v>
      </c>
      <c r="J13" s="891" t="s">
        <v>484</v>
      </c>
      <c r="K13" s="16"/>
      <c r="M13" s="16" t="s">
        <v>231</v>
      </c>
      <c r="N13" s="358">
        <v>1.479970047E-2</v>
      </c>
      <c r="O13" s="206">
        <v>1.5305712847433539E-2</v>
      </c>
      <c r="P13" s="210">
        <v>0.1262488621</v>
      </c>
      <c r="Q13" s="206">
        <v>3.3636558178946216E-2</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0.2298866386</v>
      </c>
      <c r="O15" s="206">
        <v>0.23774662771086008</v>
      </c>
      <c r="P15" s="210">
        <v>0.23518800000000001</v>
      </c>
      <c r="Q15" s="206">
        <v>6.2661276413912351E-2</v>
      </c>
    </row>
    <row r="16" spans="1:17">
      <c r="A16" s="16"/>
      <c r="B16" s="16">
        <v>0.35</v>
      </c>
      <c r="E16" s="208">
        <v>0.35</v>
      </c>
      <c r="F16" s="16" t="s">
        <v>67</v>
      </c>
      <c r="G16" s="885">
        <v>2</v>
      </c>
      <c r="H16" s="891" t="s">
        <v>484</v>
      </c>
      <c r="I16" s="885">
        <v>0</v>
      </c>
      <c r="J16" s="891" t="s">
        <v>484</v>
      </c>
      <c r="K16" s="16"/>
      <c r="N16" s="210">
        <v>0.96693963995813581</v>
      </c>
      <c r="O16" s="210"/>
      <c r="P16" s="676">
        <v>3.7533228408316059</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85">
        <v>10</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85">
        <v>8</v>
      </c>
    </row>
    <row r="30" spans="1:13">
      <c r="B30" s="209">
        <v>2.5</v>
      </c>
      <c r="C30" s="209"/>
      <c r="D30" s="209"/>
      <c r="E30" s="208">
        <v>2.5</v>
      </c>
      <c r="F30" s="205" t="s">
        <v>228</v>
      </c>
      <c r="G30" s="885">
        <v>6</v>
      </c>
      <c r="H30" s="891" t="s">
        <v>484</v>
      </c>
      <c r="I30" s="885">
        <v>41</v>
      </c>
      <c r="J30" s="891" t="s">
        <v>484</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00"/>
  </sheetPr>
  <dimension ref="A2:BL72"/>
  <sheetViews>
    <sheetView topLeftCell="A7" zoomScale="70" zoomScaleNormal="70" workbookViewId="0">
      <selection activeCell="B42" sqref="B42"/>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13.88671875" style="16" customWidth="1"/>
    <col min="11" max="21" width="9.109375" style="16"/>
    <col min="22" max="22" width="1.5546875" style="16" customWidth="1"/>
    <col min="23" max="28" width="9.109375" style="16"/>
    <col min="29" max="29" width="1.6640625" style="16" customWidth="1"/>
    <col min="30" max="31" width="7.33203125" style="16" bestFit="1" customWidth="1"/>
    <col min="32" max="32" width="2.5546875" style="16" customWidth="1"/>
    <col min="33" max="36" width="9.109375" style="16" customWidth="1"/>
    <col min="37" max="37" width="1.5546875" style="16" customWidth="1"/>
    <col min="38" max="38" width="15.5546875" style="16" customWidth="1"/>
    <col min="39" max="41" width="10.88671875" style="16" bestFit="1" customWidth="1"/>
    <col min="42" max="49" width="10.88671875" style="16" customWidth="1"/>
    <col min="50" max="50" width="1.5546875" style="16" customWidth="1"/>
    <col min="51" max="54" width="12.44140625" style="16" bestFit="1" customWidth="1"/>
    <col min="55" max="56" width="12.88671875" style="16" bestFit="1" customWidth="1"/>
    <col min="57" max="57" width="1.5546875" style="16" customWidth="1"/>
    <col min="58" max="59" width="12.44140625" style="16" bestFit="1" customWidth="1"/>
    <col min="60" max="60" width="1.5546875" style="16" customWidth="1"/>
    <col min="61" max="61" width="15" style="16" customWidth="1"/>
    <col min="62" max="62" width="15.44140625" style="16" customWidth="1"/>
    <col min="63" max="63" width="14.33203125" style="16" bestFit="1" customWidth="1"/>
    <col min="64" max="64" width="11.109375" style="16" customWidth="1"/>
    <col min="65" max="16384" width="9.109375" style="16"/>
  </cols>
  <sheetData>
    <row r="2" spans="2: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2:64" ht="15" customHeight="1">
      <c r="B3" s="930" t="s">
        <v>0</v>
      </c>
      <c r="C3" s="1049" t="s">
        <v>94</v>
      </c>
      <c r="D3" s="34"/>
      <c r="E3" s="932" t="s">
        <v>216</v>
      </c>
      <c r="F3" s="933"/>
      <c r="G3" s="933"/>
      <c r="H3" s="934"/>
      <c r="I3" s="161"/>
      <c r="J3" s="1022" t="s">
        <v>284</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282</v>
      </c>
      <c r="AZ3" s="1026"/>
      <c r="BA3" s="1027"/>
      <c r="BB3" s="1025" t="s">
        <v>418</v>
      </c>
      <c r="BC3" s="1026"/>
      <c r="BD3" s="1027"/>
      <c r="BE3" s="1"/>
      <c r="BF3" s="1025" t="s">
        <v>215</v>
      </c>
      <c r="BG3" s="1027"/>
      <c r="BI3" s="1022" t="s">
        <v>208</v>
      </c>
      <c r="BJ3" s="1023"/>
      <c r="BK3" s="1023"/>
      <c r="BL3" s="1030"/>
    </row>
    <row r="4" spans="2:64" ht="16.5" customHeight="1">
      <c r="B4" s="930"/>
      <c r="C4" s="1050"/>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2:64">
      <c r="B5" s="930"/>
      <c r="C5" s="1051"/>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12"/>
      <c r="F60" s="1013"/>
      <c r="G60" s="1013"/>
      <c r="H60" s="1014"/>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12"/>
      <c r="F63" s="1013"/>
      <c r="G63" s="1013"/>
      <c r="H63" s="1014"/>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ColWidth="9.109375" defaultRowHeight="14.4"/>
  <cols>
    <col min="1" max="1" width="1.6640625" style="10" customWidth="1"/>
    <col min="2" max="2" width="5.5546875" style="10" customWidth="1"/>
    <col min="3" max="4" width="9.109375" style="10"/>
    <col min="5" max="5" width="6" style="10" customWidth="1"/>
    <col min="6" max="7" width="17.6640625" style="10" customWidth="1"/>
    <col min="8" max="9" width="9.33203125" style="10" customWidth="1"/>
    <col min="10" max="16384" width="9.109375" style="10"/>
  </cols>
  <sheetData>
    <row r="1" spans="1:10" ht="15.6">
      <c r="A1" s="919" t="s">
        <v>468</v>
      </c>
      <c r="B1" s="919"/>
      <c r="C1" s="919"/>
      <c r="D1" s="919"/>
      <c r="E1" s="919"/>
      <c r="F1" s="919"/>
      <c r="G1" s="919"/>
      <c r="H1" s="919"/>
      <c r="I1" s="919"/>
    </row>
    <row r="2" spans="1:10" ht="17.25" customHeight="1">
      <c r="B2" s="257" t="s">
        <v>54</v>
      </c>
      <c r="C2" s="258" t="s">
        <v>158</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0.91700000000000004</v>
      </c>
      <c r="G5" s="672">
        <v>3.3210000000000002</v>
      </c>
      <c r="H5" s="923">
        <v>0.59519999999999995</v>
      </c>
      <c r="I5" s="923"/>
      <c r="J5" s="22"/>
    </row>
    <row r="6" spans="1:10">
      <c r="A6" s="24" t="s">
        <v>483</v>
      </c>
      <c r="C6" s="24"/>
      <c r="D6" s="24"/>
      <c r="E6" s="24"/>
      <c r="F6" s="672">
        <v>3.706</v>
      </c>
      <c r="G6" s="672">
        <v>30.541</v>
      </c>
      <c r="H6" s="923">
        <v>0.99063999999999997</v>
      </c>
      <c r="I6" s="923"/>
    </row>
    <row r="7" spans="1:10" ht="15" customHeight="1">
      <c r="A7" s="819" t="s">
        <v>465</v>
      </c>
    </row>
    <row r="8" spans="1:10" ht="15.6">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&amp;L&amp;10PUC Distribution Inc.&amp;C&amp;10_x000D_2011-2014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ColWidth="9.109375" defaultRowHeight="14.4"/>
  <cols>
    <col min="1" max="1" width="2.33203125" style="16" customWidth="1"/>
    <col min="2" max="2" width="4.6640625" style="3" customWidth="1"/>
    <col min="3" max="3" width="65.5546875" style="3" customWidth="1"/>
    <col min="4" max="4" width="11.6640625" style="3" customWidth="1"/>
    <col min="5" max="5" width="11.6640625" style="438" customWidth="1"/>
    <col min="6" max="7" width="15.88671875" style="439" customWidth="1"/>
    <col min="8" max="9" width="12" style="440" customWidth="1"/>
    <col min="10" max="11" width="17" style="439" customWidth="1"/>
    <col min="12" max="13" width="21.33203125" style="439" customWidth="1"/>
    <col min="14" max="15" width="9.109375" style="16"/>
    <col min="16" max="16" width="7.44140625" style="16" bestFit="1" customWidth="1"/>
    <col min="17" max="17" width="11.5546875" style="16" bestFit="1" customWidth="1"/>
    <col min="18" max="18" width="9.109375" style="16"/>
    <col min="19" max="19" width="12" style="16" bestFit="1" customWidth="1"/>
    <col min="20" max="20" width="9.109375" style="16"/>
    <col min="21" max="21" width="13.109375" style="16" bestFit="1" customWidth="1"/>
    <col min="22" max="16384" width="9.109375" style="16"/>
  </cols>
  <sheetData>
    <row r="1" spans="2:21" ht="4.5" customHeight="1"/>
    <row r="2" spans="2:21" ht="15.6">
      <c r="B2" s="976" t="s">
        <v>268</v>
      </c>
      <c r="C2" s="976"/>
      <c r="D2" s="976"/>
      <c r="E2" s="976"/>
      <c r="F2" s="976"/>
      <c r="G2" s="976"/>
      <c r="H2" s="976"/>
      <c r="I2" s="976"/>
      <c r="J2" s="976"/>
      <c r="K2" s="976"/>
      <c r="L2" s="976"/>
      <c r="M2" s="976"/>
    </row>
    <row r="3" spans="2:21" ht="4.5" customHeight="1">
      <c r="B3" s="16"/>
      <c r="C3" s="16"/>
      <c r="D3" s="16"/>
      <c r="E3" s="16"/>
      <c r="F3" s="436"/>
      <c r="G3" s="436"/>
      <c r="H3" s="16"/>
      <c r="I3" s="16"/>
      <c r="J3" s="436"/>
      <c r="K3" s="436"/>
      <c r="L3" s="436"/>
      <c r="M3" s="436"/>
    </row>
    <row r="4" spans="2:21" s="1" customFormat="1" ht="14.25" customHeight="1">
      <c r="B4" s="1066" t="s">
        <v>269</v>
      </c>
      <c r="C4" s="1067"/>
      <c r="D4" s="1067"/>
      <c r="E4" s="1068"/>
      <c r="F4" s="1072" t="s">
        <v>270</v>
      </c>
      <c r="G4" s="1073"/>
      <c r="H4" s="441"/>
      <c r="I4" s="442"/>
      <c r="J4" s="1073" t="s">
        <v>271</v>
      </c>
      <c r="K4" s="1074"/>
      <c r="L4" s="1072" t="s">
        <v>272</v>
      </c>
      <c r="M4" s="1074"/>
    </row>
    <row r="5" spans="2:21" s="1" customFormat="1" ht="44.25" customHeight="1">
      <c r="B5" s="1069"/>
      <c r="C5" s="1070"/>
      <c r="D5" s="1070"/>
      <c r="E5" s="1071"/>
      <c r="F5" s="443" t="s">
        <v>273</v>
      </c>
      <c r="G5" s="444" t="s">
        <v>274</v>
      </c>
      <c r="H5" s="445"/>
      <c r="I5" s="446"/>
      <c r="J5" s="447" t="s">
        <v>273</v>
      </c>
      <c r="K5" s="443" t="s">
        <v>274</v>
      </c>
      <c r="L5" s="443" t="s">
        <v>275</v>
      </c>
      <c r="M5" s="443" t="s">
        <v>276</v>
      </c>
    </row>
    <row r="6" spans="2:21">
      <c r="B6" s="1075" t="s">
        <v>9</v>
      </c>
      <c r="C6" s="1076"/>
      <c r="D6" s="1076"/>
      <c r="E6" s="1077"/>
      <c r="F6" s="448">
        <v>73757.286669371097</v>
      </c>
      <c r="G6" s="449">
        <v>192379633.34992293</v>
      </c>
      <c r="H6" s="450"/>
      <c r="I6" s="451"/>
      <c r="J6" s="452">
        <v>49123.410216674638</v>
      </c>
      <c r="K6" s="448">
        <v>133519667.6253054</v>
      </c>
      <c r="L6" s="448">
        <v>38404.63369252377</v>
      </c>
      <c r="M6" s="453">
        <v>534017834.51399726</v>
      </c>
    </row>
    <row r="7" spans="2:21">
      <c r="B7" s="1078" t="s">
        <v>13</v>
      </c>
      <c r="C7" s="1079"/>
      <c r="D7" s="1079"/>
      <c r="E7" s="1080"/>
      <c r="F7" s="454">
        <v>78048.284178186834</v>
      </c>
      <c r="G7" s="455">
        <v>251304448.42517275</v>
      </c>
      <c r="H7" s="450"/>
      <c r="I7" s="451"/>
      <c r="J7" s="456">
        <v>64593.969472501383</v>
      </c>
      <c r="K7" s="454">
        <v>198124227.21974084</v>
      </c>
      <c r="L7" s="454">
        <v>41047.897056383372</v>
      </c>
      <c r="M7" s="457">
        <v>767657789.61948895</v>
      </c>
    </row>
    <row r="8" spans="2:21">
      <c r="B8" s="1078" t="s">
        <v>18</v>
      </c>
      <c r="C8" s="1079"/>
      <c r="D8" s="1079"/>
      <c r="E8" s="1080"/>
      <c r="F8" s="454">
        <v>68648.273777045892</v>
      </c>
      <c r="G8" s="455">
        <v>41493144.872870378</v>
      </c>
      <c r="H8" s="450"/>
      <c r="I8" s="451"/>
      <c r="J8" s="456">
        <v>57098.690605036558</v>
      </c>
      <c r="K8" s="454">
        <v>31947577.240797661</v>
      </c>
      <c r="L8" s="454">
        <v>4613.3671100804841</v>
      </c>
      <c r="M8" s="457">
        <v>118543018.85022801</v>
      </c>
    </row>
    <row r="9" spans="2:21">
      <c r="B9" s="1078" t="s">
        <v>20</v>
      </c>
      <c r="C9" s="1079"/>
      <c r="D9" s="1079"/>
      <c r="E9" s="1080"/>
      <c r="F9" s="458">
        <v>3.5173448060000001</v>
      </c>
      <c r="G9" s="459">
        <v>56119.19</v>
      </c>
      <c r="H9" s="450"/>
      <c r="I9" s="451"/>
      <c r="J9" s="460">
        <v>2.4621413642000003</v>
      </c>
      <c r="K9" s="458">
        <v>39283.433000000005</v>
      </c>
      <c r="L9" s="458">
        <v>2.4621413641999998</v>
      </c>
      <c r="M9" s="461">
        <v>157133.73199999999</v>
      </c>
    </row>
    <row r="10" spans="2:21">
      <c r="B10" s="1081" t="s">
        <v>26</v>
      </c>
      <c r="C10" s="1082"/>
      <c r="D10" s="1082"/>
      <c r="E10" s="1083"/>
      <c r="F10" s="462">
        <v>87168.948327322069</v>
      </c>
      <c r="G10" s="463">
        <v>460822079.31057847</v>
      </c>
      <c r="H10" s="450"/>
      <c r="I10" s="451"/>
      <c r="J10" s="464">
        <v>44832.734602926706</v>
      </c>
      <c r="K10" s="462">
        <v>241853019.78621808</v>
      </c>
      <c r="L10" s="462">
        <v>44832.734602926706</v>
      </c>
      <c r="M10" s="465">
        <v>967412079.14487231</v>
      </c>
    </row>
    <row r="11" spans="2:21">
      <c r="B11" s="1084" t="s">
        <v>277</v>
      </c>
      <c r="C11" s="1085"/>
      <c r="D11" s="1085"/>
      <c r="E11" s="1086"/>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3" t="s">
        <v>278</v>
      </c>
      <c r="C13" s="1063" t="s">
        <v>0</v>
      </c>
      <c r="D13" s="1064" t="s">
        <v>79</v>
      </c>
      <c r="E13" s="1065"/>
      <c r="F13" s="1072" t="s">
        <v>270</v>
      </c>
      <c r="G13" s="1074"/>
      <c r="H13" s="1088" t="s">
        <v>80</v>
      </c>
      <c r="I13" s="1089"/>
      <c r="J13" s="1072" t="s">
        <v>271</v>
      </c>
      <c r="K13" s="1074"/>
      <c r="L13" s="1072" t="s">
        <v>272</v>
      </c>
      <c r="M13" s="1074"/>
    </row>
    <row r="14" spans="2:21" s="475" customFormat="1" ht="45" customHeight="1">
      <c r="B14" s="1063"/>
      <c r="C14" s="1063"/>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87"/>
      <c r="H59" s="1087"/>
      <c r="I59" s="1087"/>
      <c r="J59" s="1087"/>
      <c r="K59" s="1087"/>
      <c r="L59" s="1087"/>
      <c r="M59" s="1087"/>
    </row>
    <row r="60" spans="2:13">
      <c r="B60" s="16"/>
      <c r="C60" s="16"/>
      <c r="D60" s="16"/>
      <c r="E60" s="542"/>
      <c r="F60" s="543"/>
      <c r="G60" s="1087"/>
      <c r="H60" s="1087"/>
      <c r="I60" s="1087"/>
      <c r="J60" s="1087"/>
      <c r="K60" s="1087"/>
      <c r="L60" s="1087"/>
      <c r="M60" s="1087"/>
    </row>
  </sheetData>
  <mergeCells count="22">
    <mergeCell ref="G60:J60"/>
    <mergeCell ref="K60:M60"/>
    <mergeCell ref="F13:G13"/>
    <mergeCell ref="H13:I13"/>
    <mergeCell ref="J13:K13"/>
    <mergeCell ref="L13:M13"/>
    <mergeCell ref="G59:J59"/>
    <mergeCell ref="K59:M59"/>
    <mergeCell ref="B13:B14"/>
    <mergeCell ref="C13:C14"/>
    <mergeCell ref="D13:E13"/>
    <mergeCell ref="B2:M2"/>
    <mergeCell ref="B4:E5"/>
    <mergeCell ref="F4:G4"/>
    <mergeCell ref="J4:K4"/>
    <mergeCell ref="L4:M4"/>
    <mergeCell ref="B6:E6"/>
    <mergeCell ref="B7:E7"/>
    <mergeCell ref="B8:E8"/>
    <mergeCell ref="B9:E9"/>
    <mergeCell ref="B10:E10"/>
    <mergeCell ref="B11:E11"/>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BB46"/>
  <sheetViews>
    <sheetView zoomScale="70" zoomScaleNormal="70" workbookViewId="0">
      <selection activeCell="G50" sqref="G50"/>
    </sheetView>
  </sheetViews>
  <sheetFormatPr defaultColWidth="9.109375" defaultRowHeight="14.4"/>
  <cols>
    <col min="1" max="1" width="4.5546875" style="16" bestFit="1" customWidth="1"/>
    <col min="2" max="2" width="45.109375" style="16" customWidth="1"/>
    <col min="3" max="3" width="1" style="16" customWidth="1"/>
    <col min="4" max="16384" width="9.10937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8"/>
  <sheetViews>
    <sheetView topLeftCell="A22" workbookViewId="0">
      <selection activeCell="D27" sqref="D27:I27"/>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6" t="s">
        <v>292</v>
      </c>
      <c r="C2" s="976"/>
      <c r="D2" s="976"/>
      <c r="E2" s="976"/>
      <c r="F2" s="976"/>
      <c r="G2" s="976"/>
      <c r="H2" s="976"/>
      <c r="I2" s="976"/>
      <c r="J2" s="976"/>
      <c r="K2" s="976"/>
    </row>
    <row r="3" spans="1:12" ht="14.4">
      <c r="F3" s="606"/>
      <c r="G3" s="606"/>
      <c r="J3" s="606"/>
      <c r="K3" s="606"/>
    </row>
    <row r="4" spans="1:12" ht="14.4">
      <c r="A4" s="1"/>
      <c r="B4" s="1066" t="s">
        <v>269</v>
      </c>
      <c r="C4" s="1067"/>
      <c r="D4" s="1067"/>
      <c r="E4" s="1068"/>
      <c r="F4" s="1072" t="s">
        <v>270</v>
      </c>
      <c r="G4" s="1073"/>
      <c r="H4" s="441"/>
      <c r="I4" s="442"/>
      <c r="J4" s="1073" t="s">
        <v>271</v>
      </c>
      <c r="K4" s="1074"/>
      <c r="L4" s="1"/>
    </row>
    <row r="5" spans="1:12" ht="72">
      <c r="A5" s="1"/>
      <c r="B5" s="1090"/>
      <c r="C5" s="1091"/>
      <c r="D5" s="1091"/>
      <c r="E5" s="1092"/>
      <c r="F5" s="443" t="s">
        <v>273</v>
      </c>
      <c r="G5" s="444" t="s">
        <v>274</v>
      </c>
      <c r="H5" s="445"/>
      <c r="I5" s="446"/>
      <c r="J5" s="447" t="s">
        <v>273</v>
      </c>
      <c r="K5" s="443" t="s">
        <v>274</v>
      </c>
      <c r="L5" s="1"/>
    </row>
    <row r="6" spans="1:12" ht="14.4">
      <c r="B6" s="1075" t="s">
        <v>9</v>
      </c>
      <c r="C6" s="1076"/>
      <c r="D6" s="1076"/>
      <c r="E6" s="1077"/>
      <c r="F6" s="448"/>
      <c r="G6" s="449"/>
      <c r="H6" s="450"/>
      <c r="I6" s="451"/>
      <c r="J6" s="452">
        <v>0</v>
      </c>
      <c r="K6" s="448">
        <v>0</v>
      </c>
    </row>
    <row r="7" spans="1:12" ht="14.4">
      <c r="B7" s="1078" t="s">
        <v>13</v>
      </c>
      <c r="C7" s="1079"/>
      <c r="D7" s="1079"/>
      <c r="E7" s="1080"/>
      <c r="F7" s="454"/>
      <c r="G7" s="455"/>
      <c r="H7" s="450"/>
      <c r="I7" s="451"/>
      <c r="J7" s="456">
        <v>0</v>
      </c>
      <c r="K7" s="454">
        <v>0</v>
      </c>
    </row>
    <row r="8" spans="1:12" ht="14.4">
      <c r="B8" s="1078" t="s">
        <v>18</v>
      </c>
      <c r="C8" s="1079"/>
      <c r="D8" s="1079"/>
      <c r="E8" s="1080"/>
      <c r="F8" s="454"/>
      <c r="G8" s="455"/>
      <c r="H8" s="450"/>
      <c r="I8" s="451"/>
      <c r="J8" s="456">
        <v>0</v>
      </c>
      <c r="K8" s="454">
        <v>0</v>
      </c>
    </row>
    <row r="9" spans="1:12" ht="14.4">
      <c r="B9" s="1078" t="s">
        <v>20</v>
      </c>
      <c r="C9" s="1079"/>
      <c r="D9" s="1079"/>
      <c r="E9" s="1080"/>
      <c r="F9" s="458"/>
      <c r="G9" s="459"/>
      <c r="H9" s="450"/>
      <c r="I9" s="451"/>
      <c r="J9" s="460">
        <v>0</v>
      </c>
      <c r="K9" s="458">
        <v>0</v>
      </c>
    </row>
    <row r="10" spans="1:12" ht="14.4">
      <c r="B10" s="1081" t="s">
        <v>26</v>
      </c>
      <c r="C10" s="1082"/>
      <c r="D10" s="1082"/>
      <c r="E10" s="1083"/>
      <c r="F10" s="462"/>
      <c r="G10" s="463"/>
      <c r="H10" s="450"/>
      <c r="I10" s="451"/>
      <c r="J10" s="464">
        <v>0</v>
      </c>
      <c r="K10" s="462">
        <v>0</v>
      </c>
    </row>
    <row r="11" spans="1:12" ht="14.4">
      <c r="B11" s="1084" t="s">
        <v>277</v>
      </c>
      <c r="C11" s="1085"/>
      <c r="D11" s="1085"/>
      <c r="E11" s="1086"/>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3" t="s">
        <v>278</v>
      </c>
      <c r="C13" s="1063" t="s">
        <v>0</v>
      </c>
      <c r="D13" s="1064" t="s">
        <v>79</v>
      </c>
      <c r="E13" s="1065"/>
      <c r="F13" s="1072" t="s">
        <v>270</v>
      </c>
      <c r="G13" s="1074"/>
      <c r="H13" s="1088" t="s">
        <v>80</v>
      </c>
      <c r="I13" s="1089"/>
      <c r="J13" s="1072" t="s">
        <v>271</v>
      </c>
      <c r="K13" s="1074"/>
      <c r="L13" s="475"/>
    </row>
    <row r="14" spans="1:12" ht="72">
      <c r="A14" s="475"/>
      <c r="B14" s="1063"/>
      <c r="C14" s="1063"/>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609">
        <v>1</v>
      </c>
      <c r="E16" s="610">
        <v>1</v>
      </c>
      <c r="F16" s="448"/>
      <c r="G16" s="487"/>
      <c r="H16" s="611">
        <v>0.42234354751565539</v>
      </c>
      <c r="I16" s="612">
        <v>0.43619888964787773</v>
      </c>
      <c r="J16" s="448"/>
      <c r="K16" s="488"/>
    </row>
    <row r="17" spans="2:12" ht="14.4">
      <c r="B17" s="483">
        <v>2</v>
      </c>
      <c r="C17" s="490" t="s">
        <v>3</v>
      </c>
      <c r="D17" s="609">
        <v>1</v>
      </c>
      <c r="E17" s="610">
        <v>1</v>
      </c>
      <c r="F17" s="458"/>
      <c r="G17" s="487"/>
      <c r="H17" s="609">
        <v>0.52633333333332055</v>
      </c>
      <c r="I17" s="610">
        <v>0.52633333333333732</v>
      </c>
      <c r="J17" s="458"/>
      <c r="K17" s="488"/>
    </row>
    <row r="18" spans="2:12" ht="14.4">
      <c r="B18" s="483">
        <v>3</v>
      </c>
      <c r="C18" s="490" t="s">
        <v>4</v>
      </c>
      <c r="D18" s="609">
        <v>1</v>
      </c>
      <c r="E18" s="610">
        <v>1</v>
      </c>
      <c r="F18" s="458"/>
      <c r="G18" s="487"/>
      <c r="H18" s="609">
        <v>0.48374762515001091</v>
      </c>
      <c r="I18" s="610">
        <v>0.47628745275768386</v>
      </c>
      <c r="J18" s="458"/>
      <c r="K18" s="488"/>
    </row>
    <row r="19" spans="2:12" ht="14.4">
      <c r="B19" s="495">
        <v>4</v>
      </c>
      <c r="C19" s="490" t="s">
        <v>5</v>
      </c>
      <c r="D19" s="609">
        <v>1</v>
      </c>
      <c r="E19" s="610">
        <v>1</v>
      </c>
      <c r="F19" s="458"/>
      <c r="G19" s="487"/>
      <c r="H19" s="609">
        <v>1.1140100541161821</v>
      </c>
      <c r="I19" s="610">
        <v>1.1264686400601727</v>
      </c>
      <c r="J19" s="458"/>
      <c r="K19" s="488"/>
    </row>
    <row r="20" spans="2:12" ht="14.4">
      <c r="B20" s="495">
        <v>5</v>
      </c>
      <c r="C20" s="490" t="s">
        <v>6</v>
      </c>
      <c r="D20" s="609">
        <v>1</v>
      </c>
      <c r="E20" s="610">
        <v>1</v>
      </c>
      <c r="F20" s="458"/>
      <c r="G20" s="487"/>
      <c r="H20" s="609">
        <v>1.0367587649446159</v>
      </c>
      <c r="I20" s="610">
        <v>1.0449180476365967</v>
      </c>
      <c r="J20" s="458"/>
      <c r="K20" s="488"/>
    </row>
    <row r="21" spans="2:12" ht="14.4">
      <c r="B21" s="495">
        <v>6</v>
      </c>
      <c r="C21" s="490" t="s">
        <v>7</v>
      </c>
      <c r="D21" s="609" t="s">
        <v>279</v>
      </c>
      <c r="E21" s="610" t="s">
        <v>279</v>
      </c>
      <c r="F21" s="458"/>
      <c r="G21" s="487"/>
      <c r="H21" s="609" t="s">
        <v>279</v>
      </c>
      <c r="I21" s="610" t="s">
        <v>279</v>
      </c>
      <c r="J21" s="458"/>
      <c r="K21" s="488"/>
    </row>
    <row r="22" spans="2:12" ht="14.4">
      <c r="B22" s="495">
        <v>7</v>
      </c>
      <c r="C22" s="490" t="s">
        <v>45</v>
      </c>
      <c r="D22" s="609" t="s">
        <v>279</v>
      </c>
      <c r="E22" s="610" t="s">
        <v>279</v>
      </c>
      <c r="F22" s="458"/>
      <c r="G22" s="487"/>
      <c r="H22" s="609" t="s">
        <v>279</v>
      </c>
      <c r="I22" s="610" t="s">
        <v>279</v>
      </c>
      <c r="J22" s="458"/>
      <c r="K22" s="488"/>
    </row>
    <row r="23" spans="2:12" ht="14.4">
      <c r="B23" s="495">
        <v>8</v>
      </c>
      <c r="C23" s="498" t="s">
        <v>8</v>
      </c>
      <c r="D23" s="609">
        <v>0.78422207526752441</v>
      </c>
      <c r="E23" s="610">
        <v>3.0904804515123758</v>
      </c>
      <c r="F23" s="499"/>
      <c r="G23" s="500"/>
      <c r="H23" s="613">
        <v>0.63</v>
      </c>
      <c r="I23" s="614">
        <v>0.63000000000000023</v>
      </c>
      <c r="J23" s="499"/>
      <c r="K23" s="503"/>
    </row>
    <row r="24" spans="2:12" ht="14.4">
      <c r="B24" s="477" t="s">
        <v>10</v>
      </c>
      <c r="C24" s="478"/>
      <c r="D24" s="479"/>
      <c r="E24" s="479"/>
      <c r="F24" s="480"/>
      <c r="G24" s="480"/>
      <c r="H24" s="506"/>
      <c r="I24" s="506"/>
      <c r="J24" s="480"/>
      <c r="K24" s="480"/>
    </row>
    <row r="25" spans="2:12" ht="14.4">
      <c r="B25" s="508">
        <v>9</v>
      </c>
      <c r="C25" s="509" t="s">
        <v>185</v>
      </c>
      <c r="D25" s="611">
        <v>0.91723719992384167</v>
      </c>
      <c r="E25" s="612">
        <v>1.0097139444533652</v>
      </c>
      <c r="F25" s="448"/>
      <c r="G25" s="489"/>
      <c r="H25" s="611">
        <v>0.73138594785709488</v>
      </c>
      <c r="I25" s="612">
        <v>0.72863407017774429</v>
      </c>
      <c r="J25" s="448"/>
      <c r="K25" s="489"/>
    </row>
    <row r="26" spans="2:12" ht="14.4">
      <c r="B26" s="510">
        <v>10</v>
      </c>
      <c r="C26" s="511" t="s">
        <v>55</v>
      </c>
      <c r="D26" s="609">
        <v>0.81529941357278979</v>
      </c>
      <c r="E26" s="610">
        <v>0.84387260696146704</v>
      </c>
      <c r="F26" s="458"/>
      <c r="G26" s="487"/>
      <c r="H26" s="609">
        <v>0.94454345387965699</v>
      </c>
      <c r="I26" s="610">
        <v>0.94387031345970085</v>
      </c>
      <c r="J26" s="458"/>
      <c r="K26" s="488"/>
    </row>
    <row r="27" spans="2:12" ht="14.4">
      <c r="B27" s="508">
        <v>11</v>
      </c>
      <c r="C27" s="511" t="s">
        <v>47</v>
      </c>
      <c r="D27" s="609" t="s">
        <v>279</v>
      </c>
      <c r="E27" s="610" t="s">
        <v>279</v>
      </c>
      <c r="F27" s="458"/>
      <c r="G27" s="488"/>
      <c r="H27" s="609" t="s">
        <v>279</v>
      </c>
      <c r="I27" s="610" t="s">
        <v>279</v>
      </c>
      <c r="J27" s="458"/>
      <c r="K27" s="488"/>
    </row>
    <row r="28" spans="2:12" ht="14.4">
      <c r="B28" s="510">
        <v>12</v>
      </c>
      <c r="C28" s="511" t="s">
        <v>48</v>
      </c>
      <c r="D28" s="609" t="s">
        <v>279</v>
      </c>
      <c r="E28" s="610" t="s">
        <v>279</v>
      </c>
      <c r="F28" s="458"/>
      <c r="G28" s="488"/>
      <c r="H28" s="609" t="s">
        <v>279</v>
      </c>
      <c r="I28" s="610" t="s">
        <v>279</v>
      </c>
      <c r="J28" s="458"/>
      <c r="K28" s="488"/>
    </row>
    <row r="29" spans="2:12" ht="14.4">
      <c r="B29" s="508">
        <v>13</v>
      </c>
      <c r="C29" s="511" t="s">
        <v>38</v>
      </c>
      <c r="D29" s="609">
        <v>1.0162288081356121</v>
      </c>
      <c r="E29" s="610">
        <v>0.9664820164597645</v>
      </c>
      <c r="F29" s="458"/>
      <c r="G29" s="488"/>
      <c r="H29" s="609">
        <v>0.65633135146506216</v>
      </c>
      <c r="I29" s="610">
        <v>0.66089641187577386</v>
      </c>
      <c r="J29" s="458"/>
      <c r="K29" s="488"/>
    </row>
    <row r="30" spans="2:12" ht="14.4">
      <c r="B30" s="510">
        <v>14</v>
      </c>
      <c r="C30" s="511" t="s">
        <v>49</v>
      </c>
      <c r="D30" s="609" t="s">
        <v>279</v>
      </c>
      <c r="E30" s="610" t="s">
        <v>279</v>
      </c>
      <c r="F30" s="458"/>
      <c r="G30" s="488"/>
      <c r="H30" s="609" t="s">
        <v>279</v>
      </c>
      <c r="I30" s="610" t="s">
        <v>279</v>
      </c>
      <c r="J30" s="458"/>
      <c r="K30" s="488"/>
    </row>
    <row r="31" spans="2:12" ht="14.4">
      <c r="B31" s="508">
        <v>15</v>
      </c>
      <c r="C31" s="512" t="s">
        <v>50</v>
      </c>
      <c r="D31" s="609" t="s">
        <v>279</v>
      </c>
      <c r="E31" s="610" t="s">
        <v>279</v>
      </c>
      <c r="F31" s="499"/>
      <c r="G31" s="503"/>
      <c r="H31" s="609" t="s">
        <v>279</v>
      </c>
      <c r="I31" s="610"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609">
        <v>0.85487891330146004</v>
      </c>
      <c r="E33" s="610">
        <v>0.87306851100363236</v>
      </c>
      <c r="F33" s="448"/>
      <c r="G33" s="489"/>
      <c r="H33" s="615">
        <v>0.93999999999999984</v>
      </c>
      <c r="I33" s="610">
        <v>0.92999999999999994</v>
      </c>
      <c r="J33" s="448"/>
      <c r="K33" s="489"/>
    </row>
    <row r="34" spans="2:11" ht="14.4">
      <c r="B34" s="495">
        <v>17</v>
      </c>
      <c r="C34" s="490" t="s">
        <v>16</v>
      </c>
      <c r="D34" s="609" t="s">
        <v>279</v>
      </c>
      <c r="E34" s="610" t="s">
        <v>279</v>
      </c>
      <c r="F34" s="458"/>
      <c r="G34" s="488"/>
      <c r="H34" s="609" t="s">
        <v>279</v>
      </c>
      <c r="I34" s="610" t="s">
        <v>279</v>
      </c>
      <c r="J34" s="458"/>
      <c r="K34" s="488"/>
    </row>
    <row r="35" spans="2:11" ht="14.4">
      <c r="B35" s="483">
        <v>18</v>
      </c>
      <c r="C35" s="490" t="s">
        <v>17</v>
      </c>
      <c r="D35" s="609">
        <v>0.90000000000000047</v>
      </c>
      <c r="E35" s="610">
        <v>0.9</v>
      </c>
      <c r="F35" s="458"/>
      <c r="G35" s="519"/>
      <c r="H35" s="615">
        <v>0.9</v>
      </c>
      <c r="I35" s="610">
        <v>0.90000000000000013</v>
      </c>
      <c r="J35" s="458"/>
      <c r="K35" s="488"/>
    </row>
    <row r="36" spans="2:11" ht="14.4">
      <c r="B36" s="520">
        <v>19</v>
      </c>
      <c r="C36" s="511" t="s">
        <v>51</v>
      </c>
      <c r="D36" s="609" t="s">
        <v>279</v>
      </c>
      <c r="E36" s="610" t="s">
        <v>279</v>
      </c>
      <c r="F36" s="458"/>
      <c r="G36" s="523"/>
      <c r="H36" s="609" t="s">
        <v>279</v>
      </c>
      <c r="I36" s="610" t="s">
        <v>279</v>
      </c>
      <c r="J36" s="458"/>
      <c r="K36" s="488"/>
    </row>
    <row r="37" spans="2:11" ht="14.4">
      <c r="B37" s="483">
        <v>20</v>
      </c>
      <c r="C37" s="498" t="s">
        <v>12</v>
      </c>
      <c r="D37" s="609" t="s">
        <v>279</v>
      </c>
      <c r="E37" s="610" t="s">
        <v>279</v>
      </c>
      <c r="F37" s="462"/>
      <c r="G37" s="460"/>
      <c r="H37" s="609" t="s">
        <v>279</v>
      </c>
      <c r="I37" s="610" t="s">
        <v>279</v>
      </c>
      <c r="J37" s="499"/>
      <c r="K37" s="503"/>
    </row>
    <row r="38" spans="2:11" ht="14.4">
      <c r="B38" s="477" t="s">
        <v>19</v>
      </c>
      <c r="C38" s="478"/>
      <c r="D38" s="479"/>
      <c r="E38" s="479"/>
      <c r="F38" s="480"/>
      <c r="G38" s="480"/>
      <c r="H38" s="506"/>
      <c r="I38" s="506"/>
      <c r="J38" s="480"/>
      <c r="K38" s="480"/>
    </row>
    <row r="39" spans="2:11" ht="14.4">
      <c r="B39" s="524">
        <v>21</v>
      </c>
      <c r="C39" s="525" t="s">
        <v>19</v>
      </c>
      <c r="D39" s="616">
        <v>0.2629954481270867</v>
      </c>
      <c r="E39" s="617">
        <v>0.87615672835210512</v>
      </c>
      <c r="F39" s="528"/>
      <c r="G39" s="529"/>
      <c r="H39" s="616">
        <v>1</v>
      </c>
      <c r="I39" s="617">
        <v>1</v>
      </c>
      <c r="J39" s="528"/>
      <c r="K39" s="529"/>
    </row>
    <row r="40" spans="2:11" ht="14.4">
      <c r="B40" s="477" t="s">
        <v>21</v>
      </c>
      <c r="C40" s="478"/>
      <c r="D40" s="479"/>
      <c r="E40" s="479"/>
      <c r="F40" s="480"/>
      <c r="G40" s="480"/>
      <c r="H40" s="506"/>
      <c r="I40" s="506"/>
      <c r="J40" s="480"/>
      <c r="K40" s="480"/>
    </row>
    <row r="41" spans="2:11" ht="14.4">
      <c r="B41" s="530">
        <v>22</v>
      </c>
      <c r="C41" s="484" t="s">
        <v>22</v>
      </c>
      <c r="D41" s="609" t="s">
        <v>279</v>
      </c>
      <c r="E41" s="610" t="s">
        <v>279</v>
      </c>
      <c r="F41" s="448"/>
      <c r="G41" s="452"/>
      <c r="H41" s="609" t="s">
        <v>279</v>
      </c>
      <c r="I41" s="610" t="s">
        <v>279</v>
      </c>
      <c r="J41" s="448"/>
      <c r="K41" s="489"/>
    </row>
    <row r="42" spans="2:11" ht="14.4">
      <c r="B42" s="495">
        <v>23</v>
      </c>
      <c r="C42" s="490" t="s">
        <v>23</v>
      </c>
      <c r="D42" s="609" t="s">
        <v>279</v>
      </c>
      <c r="E42" s="610" t="s">
        <v>279</v>
      </c>
      <c r="F42" s="454"/>
      <c r="G42" s="493"/>
      <c r="H42" s="609" t="s">
        <v>279</v>
      </c>
      <c r="I42" s="610" t="s">
        <v>279</v>
      </c>
      <c r="J42" s="454"/>
      <c r="K42" s="493"/>
    </row>
    <row r="43" spans="2:11" ht="14.4">
      <c r="B43" s="483">
        <v>24</v>
      </c>
      <c r="C43" s="490" t="s">
        <v>24</v>
      </c>
      <c r="D43" s="609" t="s">
        <v>279</v>
      </c>
      <c r="E43" s="610" t="s">
        <v>279</v>
      </c>
      <c r="F43" s="454"/>
      <c r="G43" s="493"/>
      <c r="H43" s="609" t="s">
        <v>279</v>
      </c>
      <c r="I43" s="610" t="s">
        <v>279</v>
      </c>
      <c r="J43" s="454"/>
      <c r="K43" s="493"/>
    </row>
    <row r="44" spans="2:11" ht="14.4">
      <c r="B44" s="495">
        <v>25</v>
      </c>
      <c r="C44" s="490" t="s">
        <v>25</v>
      </c>
      <c r="D44" s="609" t="s">
        <v>279</v>
      </c>
      <c r="E44" s="610" t="s">
        <v>279</v>
      </c>
      <c r="F44" s="454"/>
      <c r="G44" s="493"/>
      <c r="H44" s="609" t="s">
        <v>279</v>
      </c>
      <c r="I44" s="610" t="s">
        <v>279</v>
      </c>
      <c r="J44" s="454"/>
      <c r="K44" s="493"/>
    </row>
    <row r="45" spans="2:11" ht="14.4">
      <c r="B45" s="483">
        <v>26</v>
      </c>
      <c r="C45" s="490" t="s">
        <v>41</v>
      </c>
      <c r="D45" s="609" t="s">
        <v>279</v>
      </c>
      <c r="E45" s="610" t="s">
        <v>279</v>
      </c>
      <c r="F45" s="454"/>
      <c r="G45" s="493"/>
      <c r="H45" s="609" t="s">
        <v>279</v>
      </c>
      <c r="I45" s="610" t="s">
        <v>279</v>
      </c>
      <c r="J45" s="454"/>
      <c r="K45" s="493"/>
    </row>
    <row r="46" spans="2:11" ht="14.4">
      <c r="B46" s="537">
        <v>27</v>
      </c>
      <c r="C46" s="498" t="s">
        <v>42</v>
      </c>
      <c r="D46" s="609" t="s">
        <v>279</v>
      </c>
      <c r="E46" s="610" t="s">
        <v>279</v>
      </c>
      <c r="F46" s="499"/>
      <c r="G46" s="503"/>
      <c r="H46" s="609" t="s">
        <v>279</v>
      </c>
      <c r="I46" s="610" t="s">
        <v>279</v>
      </c>
      <c r="J46" s="499"/>
      <c r="K46" s="503"/>
    </row>
    <row r="47" spans="2:11" ht="14.4">
      <c r="B47" s="540"/>
      <c r="C47" s="541" t="s">
        <v>281</v>
      </c>
      <c r="D47" s="541"/>
      <c r="E47" s="542"/>
      <c r="F47" s="543"/>
      <c r="G47" s="543"/>
      <c r="H47" s="607"/>
      <c r="I47" s="607"/>
      <c r="J47" s="543"/>
      <c r="K47" s="543"/>
    </row>
    <row r="48" spans="2:11" ht="14.4" hidden="1">
      <c r="E48" s="542"/>
      <c r="F48" s="543"/>
      <c r="G48" s="543"/>
      <c r="H48" s="607"/>
      <c r="I48" s="607"/>
      <c r="J48" s="543"/>
      <c r="K48" s="543"/>
    </row>
  </sheetData>
  <autoFilter ref="A14:L47"/>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6" t="s">
        <v>425</v>
      </c>
      <c r="C2" s="976"/>
      <c r="D2" s="976"/>
      <c r="E2" s="976"/>
      <c r="F2" s="976"/>
      <c r="G2" s="976"/>
      <c r="H2" s="976"/>
      <c r="I2" s="976"/>
      <c r="J2" s="976"/>
      <c r="K2" s="976"/>
    </row>
    <row r="3" spans="1:12" ht="14.4">
      <c r="F3" s="781"/>
      <c r="G3" s="781"/>
      <c r="J3" s="781"/>
      <c r="K3" s="781"/>
    </row>
    <row r="4" spans="1:12" ht="14.4">
      <c r="A4" s="1"/>
      <c r="B4" s="1066" t="s">
        <v>269</v>
      </c>
      <c r="C4" s="1067"/>
      <c r="D4" s="1067"/>
      <c r="E4" s="1068"/>
      <c r="F4" s="1072" t="s">
        <v>270</v>
      </c>
      <c r="G4" s="1073"/>
      <c r="H4" s="441"/>
      <c r="I4" s="442"/>
      <c r="J4" s="1073" t="s">
        <v>271</v>
      </c>
      <c r="K4" s="1074"/>
      <c r="L4" s="1"/>
    </row>
    <row r="5" spans="1:12" ht="72">
      <c r="A5" s="1"/>
      <c r="B5" s="1090"/>
      <c r="C5" s="1091"/>
      <c r="D5" s="1091"/>
      <c r="E5" s="1092"/>
      <c r="F5" s="443" t="s">
        <v>273</v>
      </c>
      <c r="G5" s="444" t="s">
        <v>274</v>
      </c>
      <c r="H5" s="445"/>
      <c r="I5" s="446"/>
      <c r="J5" s="447" t="s">
        <v>273</v>
      </c>
      <c r="K5" s="443" t="s">
        <v>274</v>
      </c>
      <c r="L5" s="1"/>
    </row>
    <row r="6" spans="1:12" ht="14.4">
      <c r="B6" s="1075" t="s">
        <v>9</v>
      </c>
      <c r="C6" s="1076"/>
      <c r="D6" s="1076"/>
      <c r="E6" s="1077"/>
      <c r="F6" s="448"/>
      <c r="G6" s="449"/>
      <c r="H6" s="450"/>
      <c r="I6" s="451"/>
      <c r="J6" s="452">
        <v>0</v>
      </c>
      <c r="K6" s="448">
        <v>0</v>
      </c>
    </row>
    <row r="7" spans="1:12" ht="14.4">
      <c r="B7" s="1078" t="s">
        <v>13</v>
      </c>
      <c r="C7" s="1079"/>
      <c r="D7" s="1079"/>
      <c r="E7" s="1080"/>
      <c r="F7" s="454"/>
      <c r="G7" s="455"/>
      <c r="H7" s="450"/>
      <c r="I7" s="451"/>
      <c r="J7" s="456">
        <v>0</v>
      </c>
      <c r="K7" s="454">
        <v>0</v>
      </c>
    </row>
    <row r="8" spans="1:12" ht="14.4">
      <c r="B8" s="1078" t="s">
        <v>18</v>
      </c>
      <c r="C8" s="1079"/>
      <c r="D8" s="1079"/>
      <c r="E8" s="1080"/>
      <c r="F8" s="454"/>
      <c r="G8" s="455"/>
      <c r="H8" s="450"/>
      <c r="I8" s="451"/>
      <c r="J8" s="456">
        <v>0</v>
      </c>
      <c r="K8" s="454">
        <v>0</v>
      </c>
    </row>
    <row r="9" spans="1:12" ht="14.4">
      <c r="B9" s="1078" t="s">
        <v>20</v>
      </c>
      <c r="C9" s="1079"/>
      <c r="D9" s="1079"/>
      <c r="E9" s="1080"/>
      <c r="F9" s="458"/>
      <c r="G9" s="459"/>
      <c r="H9" s="450"/>
      <c r="I9" s="451"/>
      <c r="J9" s="460">
        <v>0</v>
      </c>
      <c r="K9" s="458">
        <v>0</v>
      </c>
    </row>
    <row r="10" spans="1:12" ht="14.4">
      <c r="B10" s="1081" t="s">
        <v>26</v>
      </c>
      <c r="C10" s="1082"/>
      <c r="D10" s="1082"/>
      <c r="E10" s="1083"/>
      <c r="F10" s="462"/>
      <c r="G10" s="463"/>
      <c r="H10" s="450"/>
      <c r="I10" s="451"/>
      <c r="J10" s="464">
        <v>0</v>
      </c>
      <c r="K10" s="462">
        <v>0</v>
      </c>
    </row>
    <row r="11" spans="1:12" ht="14.4">
      <c r="B11" s="1084" t="s">
        <v>277</v>
      </c>
      <c r="C11" s="1085"/>
      <c r="D11" s="1085"/>
      <c r="E11" s="1086"/>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3" t="s">
        <v>278</v>
      </c>
      <c r="C13" s="1063" t="s">
        <v>0</v>
      </c>
      <c r="D13" s="1064" t="s">
        <v>79</v>
      </c>
      <c r="E13" s="1065"/>
      <c r="F13" s="1072" t="s">
        <v>270</v>
      </c>
      <c r="G13" s="1074"/>
      <c r="H13" s="1088" t="s">
        <v>80</v>
      </c>
      <c r="I13" s="1089"/>
      <c r="J13" s="1072" t="s">
        <v>271</v>
      </c>
      <c r="K13" s="1074"/>
      <c r="L13" s="475"/>
    </row>
    <row r="14" spans="1:12" ht="72">
      <c r="A14" s="475"/>
      <c r="B14" s="1063"/>
      <c r="C14" s="1063"/>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831">
        <v>1</v>
      </c>
      <c r="E16" s="832">
        <v>1</v>
      </c>
      <c r="F16" s="448"/>
      <c r="G16" s="487"/>
      <c r="H16" s="833">
        <v>0.45207639642421971</v>
      </c>
      <c r="I16" s="834">
        <v>0.46750615922048205</v>
      </c>
      <c r="J16" s="448"/>
      <c r="K16" s="488"/>
    </row>
    <row r="17" spans="2:12" ht="14.4">
      <c r="B17" s="483">
        <v>2</v>
      </c>
      <c r="C17" s="490" t="s">
        <v>3</v>
      </c>
      <c r="D17" s="831">
        <v>1</v>
      </c>
      <c r="E17" s="832">
        <v>1</v>
      </c>
      <c r="F17" s="458"/>
      <c r="G17" s="487"/>
      <c r="H17" s="831">
        <v>0.52633333333333332</v>
      </c>
      <c r="I17" s="832">
        <v>0.52633333333333332</v>
      </c>
      <c r="J17" s="458"/>
      <c r="K17" s="488"/>
    </row>
    <row r="18" spans="2:12" ht="14.4">
      <c r="B18" s="483">
        <v>3</v>
      </c>
      <c r="C18" s="490" t="s">
        <v>4</v>
      </c>
      <c r="D18" s="831">
        <v>1</v>
      </c>
      <c r="E18" s="832">
        <v>1</v>
      </c>
      <c r="F18" s="458"/>
      <c r="G18" s="487"/>
      <c r="H18" s="831">
        <v>0.47672897265457087</v>
      </c>
      <c r="I18" s="832">
        <v>0.47508507111489767</v>
      </c>
      <c r="J18" s="458"/>
      <c r="K18" s="488"/>
    </row>
    <row r="19" spans="2:12" ht="14.4">
      <c r="B19" s="495">
        <v>4</v>
      </c>
      <c r="C19" s="490" t="s">
        <v>5</v>
      </c>
      <c r="D19" s="831">
        <v>1</v>
      </c>
      <c r="E19" s="832">
        <v>1</v>
      </c>
      <c r="F19" s="458"/>
      <c r="G19" s="487"/>
      <c r="H19" s="831">
        <v>1.692782459598855</v>
      </c>
      <c r="I19" s="832">
        <v>1.7264262540390529</v>
      </c>
      <c r="J19" s="458"/>
      <c r="K19" s="488"/>
    </row>
    <row r="20" spans="2:12" ht="14.4">
      <c r="B20" s="495">
        <v>5</v>
      </c>
      <c r="C20" s="490" t="s">
        <v>6</v>
      </c>
      <c r="D20" s="831">
        <v>1</v>
      </c>
      <c r="E20" s="832">
        <v>1</v>
      </c>
      <c r="F20" s="458"/>
      <c r="G20" s="487"/>
      <c r="H20" s="831">
        <v>1.7388352615950575</v>
      </c>
      <c r="I20" s="832">
        <v>1.7493942710134092</v>
      </c>
      <c r="J20" s="458"/>
      <c r="K20" s="488"/>
    </row>
    <row r="21" spans="2:12" ht="14.4">
      <c r="B21" s="495">
        <v>6</v>
      </c>
      <c r="C21" s="490" t="s">
        <v>7</v>
      </c>
      <c r="D21" s="831" t="s">
        <v>279</v>
      </c>
      <c r="E21" s="832" t="s">
        <v>279</v>
      </c>
      <c r="F21" s="835"/>
      <c r="G21" s="836"/>
      <c r="H21" s="831" t="s">
        <v>279</v>
      </c>
      <c r="I21" s="832" t="s">
        <v>279</v>
      </c>
      <c r="J21" s="458"/>
      <c r="K21" s="488"/>
    </row>
    <row r="22" spans="2:12" ht="14.4">
      <c r="B22" s="495">
        <v>7</v>
      </c>
      <c r="C22" s="490" t="s">
        <v>45</v>
      </c>
      <c r="D22" s="831" t="s">
        <v>279</v>
      </c>
      <c r="E22" s="832" t="s">
        <v>279</v>
      </c>
      <c r="F22" s="835"/>
      <c r="G22" s="836"/>
      <c r="H22" s="831" t="s">
        <v>279</v>
      </c>
      <c r="I22" s="832" t="s">
        <v>279</v>
      </c>
      <c r="J22" s="458"/>
      <c r="K22" s="488"/>
    </row>
    <row r="23" spans="2:12" ht="14.4">
      <c r="B23" s="495">
        <v>8</v>
      </c>
      <c r="C23" s="498" t="s">
        <v>8</v>
      </c>
      <c r="D23" s="831">
        <v>1.0334181147407182</v>
      </c>
      <c r="E23" s="832">
        <v>0.62157705662315199</v>
      </c>
      <c r="F23" s="837"/>
      <c r="G23" s="838"/>
      <c r="H23" s="839">
        <v>0.63</v>
      </c>
      <c r="I23" s="840">
        <v>0.63</v>
      </c>
      <c r="J23" s="499"/>
      <c r="K23" s="503"/>
    </row>
    <row r="24" spans="2:12" ht="14.4">
      <c r="B24" s="477" t="s">
        <v>10</v>
      </c>
      <c r="C24" s="478"/>
      <c r="D24" s="479"/>
      <c r="E24" s="479"/>
      <c r="F24" s="480"/>
      <c r="G24" s="480"/>
      <c r="H24" s="506"/>
      <c r="I24" s="506"/>
      <c r="J24" s="480"/>
      <c r="K24" s="480"/>
    </row>
    <row r="25" spans="2:12" ht="14.4">
      <c r="B25" s="508">
        <v>9</v>
      </c>
      <c r="C25" s="509" t="s">
        <v>185</v>
      </c>
      <c r="D25" s="833">
        <v>0.83638440110927659</v>
      </c>
      <c r="E25" s="834">
        <v>0.98066266964755022</v>
      </c>
      <c r="F25" s="841"/>
      <c r="G25" s="842"/>
      <c r="H25" s="833">
        <v>0.71485037226424186</v>
      </c>
      <c r="I25" s="834">
        <v>0.72045511342384894</v>
      </c>
      <c r="J25" s="448"/>
      <c r="K25" s="489"/>
    </row>
    <row r="26" spans="2:12" ht="14.4">
      <c r="B26" s="510">
        <v>10</v>
      </c>
      <c r="C26" s="511" t="s">
        <v>55</v>
      </c>
      <c r="D26" s="831">
        <v>0.78454527965233845</v>
      </c>
      <c r="E26" s="832">
        <v>0.82623216115041653</v>
      </c>
      <c r="F26" s="458"/>
      <c r="G26" s="487"/>
      <c r="H26" s="831">
        <v>0.94454345382694394</v>
      </c>
      <c r="I26" s="832">
        <v>0.94387031343249284</v>
      </c>
      <c r="J26" s="458"/>
      <c r="K26" s="488"/>
    </row>
    <row r="27" spans="2:12" ht="14.4">
      <c r="B27" s="508">
        <v>11</v>
      </c>
      <c r="C27" s="511" t="s">
        <v>47</v>
      </c>
      <c r="D27" s="831">
        <v>1.97</v>
      </c>
      <c r="E27" s="832">
        <v>1.1599999999999999</v>
      </c>
      <c r="F27" s="458"/>
      <c r="G27" s="488"/>
      <c r="H27" s="831">
        <v>1</v>
      </c>
      <c r="I27" s="832">
        <v>1</v>
      </c>
      <c r="J27" s="458"/>
      <c r="K27" s="488"/>
    </row>
    <row r="28" spans="2:12" ht="14.4">
      <c r="B28" s="510">
        <v>12</v>
      </c>
      <c r="C28" s="511" t="s">
        <v>48</v>
      </c>
      <c r="D28" s="831">
        <v>0.71</v>
      </c>
      <c r="E28" s="832">
        <v>0.79</v>
      </c>
      <c r="F28" s="458"/>
      <c r="G28" s="488"/>
      <c r="H28" s="831">
        <v>0.54</v>
      </c>
      <c r="I28" s="832">
        <v>0.54</v>
      </c>
      <c r="J28" s="458"/>
      <c r="K28" s="488"/>
    </row>
    <row r="29" spans="2:12" ht="14.4">
      <c r="B29" s="508">
        <v>13</v>
      </c>
      <c r="C29" s="511" t="s">
        <v>38</v>
      </c>
      <c r="D29" s="831">
        <v>0.96</v>
      </c>
      <c r="E29" s="832">
        <v>1</v>
      </c>
      <c r="F29" s="458"/>
      <c r="G29" s="488"/>
      <c r="H29" s="831">
        <v>0.67500000000000004</v>
      </c>
      <c r="I29" s="832">
        <v>0.67100000000000004</v>
      </c>
      <c r="J29" s="458"/>
      <c r="K29" s="488"/>
    </row>
    <row r="30" spans="2:12" ht="14.4">
      <c r="B30" s="510">
        <v>14</v>
      </c>
      <c r="C30" s="511" t="s">
        <v>49</v>
      </c>
      <c r="D30" s="831" t="s">
        <v>279</v>
      </c>
      <c r="E30" s="832" t="s">
        <v>279</v>
      </c>
      <c r="F30" s="835"/>
      <c r="G30" s="843"/>
      <c r="H30" s="831" t="s">
        <v>279</v>
      </c>
      <c r="I30" s="832" t="s">
        <v>279</v>
      </c>
      <c r="J30" s="458"/>
      <c r="K30" s="488"/>
    </row>
    <row r="31" spans="2:12" ht="14.4">
      <c r="B31" s="508">
        <v>15</v>
      </c>
      <c r="C31" s="512" t="s">
        <v>50</v>
      </c>
      <c r="D31" s="831" t="s">
        <v>279</v>
      </c>
      <c r="E31" s="832" t="s">
        <v>279</v>
      </c>
      <c r="F31" s="837"/>
      <c r="G31" s="844"/>
      <c r="H31" s="831" t="s">
        <v>279</v>
      </c>
      <c r="I31" s="832"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831">
        <v>0.95848315608070256</v>
      </c>
      <c r="E33" s="832">
        <v>0.96272227866476212</v>
      </c>
      <c r="F33" s="448"/>
      <c r="G33" s="489"/>
      <c r="H33" s="846">
        <v>0.79</v>
      </c>
      <c r="I33" s="832">
        <v>0.8</v>
      </c>
      <c r="J33" s="448"/>
      <c r="K33" s="489"/>
    </row>
    <row r="34" spans="2:11" ht="14.4">
      <c r="B34" s="495">
        <v>17</v>
      </c>
      <c r="C34" s="490" t="s">
        <v>16</v>
      </c>
      <c r="D34" s="831">
        <v>0.59</v>
      </c>
      <c r="E34" s="832">
        <v>0.36</v>
      </c>
      <c r="F34" s="835"/>
      <c r="G34" s="843"/>
      <c r="H34" s="831">
        <v>1</v>
      </c>
      <c r="I34" s="832">
        <v>1</v>
      </c>
      <c r="J34" s="458"/>
      <c r="K34" s="488"/>
    </row>
    <row r="35" spans="2:11" ht="14.4">
      <c r="B35" s="483">
        <v>18</v>
      </c>
      <c r="C35" s="490" t="s">
        <v>17</v>
      </c>
      <c r="D35" s="831">
        <v>0.91000000000000036</v>
      </c>
      <c r="E35" s="832">
        <v>0.96</v>
      </c>
      <c r="F35" s="835"/>
      <c r="G35" s="845"/>
      <c r="H35" s="846">
        <v>0.9</v>
      </c>
      <c r="I35" s="832">
        <v>0.85</v>
      </c>
      <c r="J35" s="458"/>
      <c r="K35" s="488"/>
    </row>
    <row r="36" spans="2:11" ht="14.4">
      <c r="B36" s="520">
        <v>19</v>
      </c>
      <c r="C36" s="511" t="s">
        <v>51</v>
      </c>
      <c r="D36" s="831" t="s">
        <v>279</v>
      </c>
      <c r="E36" s="832" t="s">
        <v>279</v>
      </c>
      <c r="F36" s="835"/>
      <c r="G36" s="847"/>
      <c r="H36" s="831" t="s">
        <v>279</v>
      </c>
      <c r="I36" s="832" t="s">
        <v>279</v>
      </c>
      <c r="J36" s="458"/>
      <c r="K36" s="488"/>
    </row>
    <row r="37" spans="2:11" ht="14.4">
      <c r="B37" s="483">
        <v>20</v>
      </c>
      <c r="C37" s="498" t="s">
        <v>12</v>
      </c>
      <c r="D37" s="831" t="s">
        <v>279</v>
      </c>
      <c r="E37" s="832" t="s">
        <v>279</v>
      </c>
      <c r="F37" s="835"/>
      <c r="G37" s="847"/>
      <c r="H37" s="831" t="s">
        <v>279</v>
      </c>
      <c r="I37" s="832" t="s">
        <v>279</v>
      </c>
      <c r="J37" s="499"/>
      <c r="K37" s="503"/>
    </row>
    <row r="38" spans="2:11" ht="14.4">
      <c r="B38" s="477" t="s">
        <v>19</v>
      </c>
      <c r="C38" s="478"/>
      <c r="D38" s="479"/>
      <c r="E38" s="479"/>
      <c r="F38" s="480"/>
      <c r="G38" s="480"/>
      <c r="H38" s="506"/>
      <c r="I38" s="506"/>
      <c r="J38" s="480"/>
      <c r="K38" s="480"/>
    </row>
    <row r="39" spans="2:11" ht="14.4">
      <c r="B39" s="524">
        <v>21</v>
      </c>
      <c r="C39" s="525" t="s">
        <v>19</v>
      </c>
      <c r="D39" s="831">
        <v>0.49</v>
      </c>
      <c r="E39" s="832">
        <v>0.78</v>
      </c>
      <c r="F39" s="499"/>
      <c r="G39" s="503"/>
      <c r="H39" s="831">
        <v>1</v>
      </c>
      <c r="I39" s="832">
        <v>1</v>
      </c>
      <c r="J39" s="528"/>
      <c r="K39" s="529"/>
    </row>
    <row r="40" spans="2:11" ht="14.4">
      <c r="B40" s="477" t="s">
        <v>254</v>
      </c>
      <c r="C40" s="478"/>
      <c r="D40" s="479"/>
      <c r="E40" s="479"/>
      <c r="F40" s="480"/>
      <c r="G40" s="480"/>
      <c r="H40" s="506"/>
      <c r="I40" s="506"/>
      <c r="J40" s="480"/>
      <c r="K40" s="480"/>
    </row>
    <row r="41" spans="2:11" ht="14.4">
      <c r="B41" s="524">
        <v>22</v>
      </c>
      <c r="C41" s="525" t="s">
        <v>254</v>
      </c>
      <c r="D41" s="831">
        <v>0.14511298566553626</v>
      </c>
      <c r="E41" s="832">
        <v>0.96555972706373949</v>
      </c>
      <c r="F41" s="499"/>
      <c r="G41" s="503"/>
      <c r="H41" s="831">
        <v>1.0000000018226722</v>
      </c>
      <c r="I41" s="832">
        <v>1.0000000006449101</v>
      </c>
      <c r="J41" s="528"/>
      <c r="K41" s="529"/>
    </row>
    <row r="42" spans="2:11" ht="14.4">
      <c r="B42" s="477" t="s">
        <v>21</v>
      </c>
      <c r="C42" s="478"/>
      <c r="D42" s="479"/>
      <c r="E42" s="479"/>
      <c r="F42" s="480"/>
      <c r="G42" s="480"/>
      <c r="H42" s="506"/>
      <c r="I42" s="506"/>
      <c r="J42" s="480"/>
      <c r="K42" s="480"/>
    </row>
    <row r="43" spans="2:11" ht="14.4">
      <c r="B43" s="483">
        <v>23</v>
      </c>
      <c r="C43" s="484" t="s">
        <v>22</v>
      </c>
      <c r="D43" s="831" t="s">
        <v>279</v>
      </c>
      <c r="E43" s="832" t="s">
        <v>279</v>
      </c>
      <c r="F43" s="841"/>
      <c r="G43" s="848"/>
      <c r="H43" s="831" t="s">
        <v>279</v>
      </c>
      <c r="I43" s="832" t="s">
        <v>279</v>
      </c>
      <c r="J43" s="448"/>
      <c r="K43" s="489"/>
    </row>
    <row r="44" spans="2:11" ht="14.4">
      <c r="B44" s="483">
        <v>23</v>
      </c>
      <c r="C44" s="490" t="s">
        <v>23</v>
      </c>
      <c r="D44" s="831" t="s">
        <v>279</v>
      </c>
      <c r="E44" s="832" t="s">
        <v>279</v>
      </c>
      <c r="F44" s="849"/>
      <c r="G44" s="850"/>
      <c r="H44" s="831">
        <v>0.35</v>
      </c>
      <c r="I44" s="832">
        <v>0.35</v>
      </c>
      <c r="J44" s="454"/>
      <c r="K44" s="493"/>
    </row>
    <row r="45" spans="2:11" ht="14.4">
      <c r="B45" s="483">
        <v>23</v>
      </c>
      <c r="C45" s="490" t="s">
        <v>24</v>
      </c>
      <c r="D45" s="831" t="s">
        <v>279</v>
      </c>
      <c r="E45" s="832" t="s">
        <v>279</v>
      </c>
      <c r="F45" s="849"/>
      <c r="G45" s="850"/>
      <c r="H45" s="831" t="s">
        <v>279</v>
      </c>
      <c r="I45" s="832" t="s">
        <v>279</v>
      </c>
      <c r="J45" s="454"/>
      <c r="K45" s="493"/>
    </row>
    <row r="46" spans="2:11" ht="14.4">
      <c r="B46" s="495">
        <v>23</v>
      </c>
      <c r="C46" s="490" t="s">
        <v>25</v>
      </c>
      <c r="D46" s="831" t="s">
        <v>279</v>
      </c>
      <c r="E46" s="832" t="s">
        <v>279</v>
      </c>
      <c r="F46" s="849"/>
      <c r="G46" s="850"/>
      <c r="H46" s="831" t="s">
        <v>279</v>
      </c>
      <c r="I46" s="832" t="s">
        <v>279</v>
      </c>
      <c r="J46" s="454"/>
      <c r="K46" s="493"/>
    </row>
    <row r="47" spans="2:11" ht="14.4">
      <c r="B47" s="495">
        <v>23</v>
      </c>
      <c r="C47" s="490" t="s">
        <v>41</v>
      </c>
      <c r="D47" s="831" t="s">
        <v>279</v>
      </c>
      <c r="E47" s="832" t="s">
        <v>279</v>
      </c>
      <c r="F47" s="849"/>
      <c r="G47" s="850"/>
      <c r="H47" s="831" t="s">
        <v>279</v>
      </c>
      <c r="I47" s="832" t="s">
        <v>279</v>
      </c>
      <c r="J47" s="454"/>
      <c r="K47" s="493"/>
    </row>
    <row r="48" spans="2:11" ht="14.4">
      <c r="B48" s="537">
        <v>23</v>
      </c>
      <c r="C48" s="498" t="s">
        <v>42</v>
      </c>
      <c r="D48" s="831" t="s">
        <v>279</v>
      </c>
      <c r="E48" s="832" t="s">
        <v>279</v>
      </c>
      <c r="F48" s="837"/>
      <c r="G48" s="844"/>
      <c r="H48" s="831" t="s">
        <v>279</v>
      </c>
      <c r="I48" s="832" t="s">
        <v>279</v>
      </c>
      <c r="J48" s="499"/>
      <c r="K48" s="503"/>
    </row>
    <row r="49" spans="1:11" ht="14.4">
      <c r="A49" s="10"/>
      <c r="B49" s="788"/>
      <c r="C49" s="541" t="s">
        <v>281</v>
      </c>
      <c r="D49" s="541"/>
      <c r="E49" s="542"/>
      <c r="F49" s="543"/>
      <c r="G49" s="543"/>
      <c r="H49" s="782"/>
      <c r="I49" s="782"/>
      <c r="J49" s="543"/>
      <c r="K49" s="543"/>
    </row>
    <row r="50" spans="1:11" ht="14.4" hidden="1">
      <c r="E50" s="542"/>
      <c r="F50" s="543"/>
      <c r="G50" s="543"/>
      <c r="H50" s="782"/>
      <c r="I50" s="782"/>
      <c r="J50" s="543"/>
      <c r="K50" s="543"/>
    </row>
  </sheetData>
  <autoFilter ref="A14:L49"/>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B35"/>
  <sheetViews>
    <sheetView workbookViewId="0">
      <selection activeCell="A2" sqref="A2:A34"/>
    </sheetView>
  </sheetViews>
  <sheetFormatPr defaultRowHeight="14.4"/>
  <cols>
    <col min="1" max="1" width="29" style="16" bestFit="1" customWidth="1"/>
    <col min="2" max="2" width="9.664062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X73"/>
  <sheetViews>
    <sheetView zoomScale="85" zoomScaleNormal="85" zoomScaleSheetLayoutView="80" zoomScalePageLayoutView="85" workbookViewId="0">
      <selection activeCell="D1" sqref="D1"/>
    </sheetView>
  </sheetViews>
  <sheetFormatPr defaultColWidth="9.109375" defaultRowHeight="14.4"/>
  <cols>
    <col min="1" max="1" width="36.33203125" style="16" customWidth="1"/>
    <col min="2" max="2" width="12.44140625" style="16" customWidth="1"/>
    <col min="3" max="3" width="1.109375" style="16" customWidth="1"/>
    <col min="4" max="7" width="11.33203125" style="16" customWidth="1"/>
    <col min="8" max="8" width="1.109375" style="16" customWidth="1"/>
    <col min="9" max="11" width="11.33203125" style="16" customWidth="1"/>
    <col min="12" max="12" width="9.44140625" style="16" customWidth="1"/>
    <col min="13" max="13" width="1.109375" style="16" customWidth="1"/>
    <col min="14" max="17" width="12" style="16" bestFit="1" customWidth="1"/>
    <col min="18" max="18" width="1.109375" style="16" customWidth="1"/>
    <col min="19" max="19" width="18.5546875" style="16" customWidth="1"/>
    <col min="20" max="20" width="18.6640625" style="16" customWidth="1"/>
    <col min="21" max="16384" width="9.10937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273.04300000000001</v>
      </c>
      <c r="E7" s="55">
        <v>208.876</v>
      </c>
      <c r="F7" s="55">
        <v>164.12200000000001</v>
      </c>
      <c r="G7" s="690">
        <v>136.12200000000001</v>
      </c>
      <c r="H7" s="58"/>
      <c r="I7" s="185">
        <v>17.12</v>
      </c>
      <c r="J7" s="55">
        <v>12.363</v>
      </c>
      <c r="K7" s="55">
        <v>10.991</v>
      </c>
      <c r="L7" s="690">
        <v>9.4380000000000006</v>
      </c>
      <c r="M7" s="60"/>
      <c r="N7" s="59">
        <v>115082.76700000001</v>
      </c>
      <c r="O7" s="55">
        <v>83035.718999999997</v>
      </c>
      <c r="P7" s="55">
        <v>69658.241999999998</v>
      </c>
      <c r="Q7" s="690">
        <v>60677.696000000004</v>
      </c>
      <c r="R7" s="60"/>
      <c r="S7" s="59">
        <v>49.344999999999999</v>
      </c>
      <c r="T7" s="62">
        <v>908926.25699999998</v>
      </c>
      <c r="U7" s="36"/>
    </row>
    <row r="8" spans="1:21" ht="15" customHeight="1">
      <c r="A8" s="212" t="s">
        <v>3</v>
      </c>
      <c r="B8" s="63" t="s">
        <v>33</v>
      </c>
      <c r="C8" s="34"/>
      <c r="D8" s="59">
        <v>52.712000000000003</v>
      </c>
      <c r="E8" s="55">
        <v>81.335999999999999</v>
      </c>
      <c r="F8" s="55">
        <v>74</v>
      </c>
      <c r="G8" s="690">
        <v>83</v>
      </c>
      <c r="H8" s="58"/>
      <c r="I8" s="59">
        <v>6.1890000000000001</v>
      </c>
      <c r="J8" s="55">
        <v>12.068</v>
      </c>
      <c r="K8" s="55">
        <v>15.332000000000001</v>
      </c>
      <c r="L8" s="690">
        <v>17.196999999999999</v>
      </c>
      <c r="M8" s="60"/>
      <c r="N8" s="59">
        <v>9081.2369999999992</v>
      </c>
      <c r="O8" s="55">
        <v>21500.935000000001</v>
      </c>
      <c r="P8" s="55">
        <v>27338.550999999999</v>
      </c>
      <c r="Q8" s="690">
        <v>30663.51</v>
      </c>
      <c r="R8" s="60"/>
      <c r="S8" s="59">
        <v>48.588000000000001</v>
      </c>
      <c r="T8" s="62">
        <v>184203.1</v>
      </c>
      <c r="U8" s="36"/>
    </row>
    <row r="9" spans="1:21" ht="15" customHeight="1">
      <c r="A9" s="212" t="s">
        <v>4</v>
      </c>
      <c r="B9" s="63" t="s">
        <v>34</v>
      </c>
      <c r="C9" s="34"/>
      <c r="D9" s="59">
        <v>363.34800000000001</v>
      </c>
      <c r="E9" s="55">
        <v>411.07100000000003</v>
      </c>
      <c r="F9" s="55">
        <v>552</v>
      </c>
      <c r="G9" s="690">
        <v>735</v>
      </c>
      <c r="H9" s="58"/>
      <c r="I9" s="59">
        <v>148.131</v>
      </c>
      <c r="J9" s="55">
        <v>112.518</v>
      </c>
      <c r="K9" s="55">
        <v>135.54</v>
      </c>
      <c r="L9" s="690">
        <v>199.58</v>
      </c>
      <c r="M9" s="60"/>
      <c r="N9" s="59">
        <v>302460.49699999997</v>
      </c>
      <c r="O9" s="55">
        <v>214532.302</v>
      </c>
      <c r="P9" s="55">
        <v>261120.155</v>
      </c>
      <c r="Q9" s="690">
        <v>386397.027</v>
      </c>
      <c r="R9" s="60"/>
      <c r="S9" s="59">
        <v>595.76900000000001</v>
      </c>
      <c r="T9" s="62">
        <v>2762076.2310000001</v>
      </c>
      <c r="U9" s="36"/>
    </row>
    <row r="10" spans="1:21" ht="15" customHeight="1">
      <c r="A10" s="213" t="s">
        <v>5</v>
      </c>
      <c r="B10" s="63" t="s">
        <v>182</v>
      </c>
      <c r="C10" s="34"/>
      <c r="D10" s="59">
        <v>4469.2190000000001</v>
      </c>
      <c r="E10" s="55">
        <v>268.36399999999998</v>
      </c>
      <c r="F10" s="55">
        <v>3022.7750000000001</v>
      </c>
      <c r="G10" s="690">
        <v>9152.4979999999996</v>
      </c>
      <c r="H10" s="58"/>
      <c r="I10" s="59">
        <v>10.294</v>
      </c>
      <c r="J10" s="55">
        <v>2.0019999999999998</v>
      </c>
      <c r="K10" s="55">
        <v>4.4880000000000004</v>
      </c>
      <c r="L10" s="690">
        <v>18.541</v>
      </c>
      <c r="M10" s="60"/>
      <c r="N10" s="59">
        <v>166009.58799999999</v>
      </c>
      <c r="O10" s="55">
        <v>12146.849</v>
      </c>
      <c r="P10" s="55">
        <v>66959.376000000004</v>
      </c>
      <c r="Q10" s="690">
        <v>248924.70699999999</v>
      </c>
      <c r="R10" s="60"/>
      <c r="S10" s="59">
        <v>35.323999999999998</v>
      </c>
      <c r="T10" s="62">
        <v>1083322.358</v>
      </c>
      <c r="U10" s="36"/>
    </row>
    <row r="11" spans="1:21" ht="15" customHeight="1">
      <c r="A11" s="213" t="s">
        <v>6</v>
      </c>
      <c r="B11" s="63" t="s">
        <v>182</v>
      </c>
      <c r="C11" s="34"/>
      <c r="D11" s="59">
        <v>8271.7739999999994</v>
      </c>
      <c r="E11" s="55">
        <v>9216.5529999999999</v>
      </c>
      <c r="F11" s="55">
        <v>8207.6880000000001</v>
      </c>
      <c r="G11" s="690">
        <v>41914.923000000003</v>
      </c>
      <c r="H11" s="58"/>
      <c r="I11" s="59">
        <v>14.608000000000001</v>
      </c>
      <c r="J11" s="55">
        <v>12.856999999999999</v>
      </c>
      <c r="K11" s="55">
        <v>10.282999999999999</v>
      </c>
      <c r="L11" s="690">
        <v>69.876999999999995</v>
      </c>
      <c r="M11" s="60"/>
      <c r="N11" s="59">
        <v>255303.008</v>
      </c>
      <c r="O11" s="55">
        <v>232665.22700000001</v>
      </c>
      <c r="P11" s="55">
        <v>149249.503</v>
      </c>
      <c r="Q11" s="690">
        <v>1067715.196</v>
      </c>
      <c r="R11" s="60"/>
      <c r="S11" s="59">
        <v>107.625</v>
      </c>
      <c r="T11" s="62">
        <v>3085421.9160000002</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0</v>
      </c>
      <c r="E13" s="71">
        <v>0</v>
      </c>
      <c r="F13" s="71">
        <v>63</v>
      </c>
      <c r="G13" s="160">
        <v>65</v>
      </c>
      <c r="H13" s="70"/>
      <c r="I13" s="73">
        <v>0</v>
      </c>
      <c r="J13" s="71">
        <v>0</v>
      </c>
      <c r="K13" s="71">
        <v>26.222999999999999</v>
      </c>
      <c r="L13" s="160">
        <v>25.045999999999999</v>
      </c>
      <c r="M13" s="35"/>
      <c r="N13" s="73">
        <v>0</v>
      </c>
      <c r="O13" s="71">
        <v>0</v>
      </c>
      <c r="P13" s="71">
        <v>28.039000000000001</v>
      </c>
      <c r="Q13" s="160">
        <v>0</v>
      </c>
      <c r="R13" s="35"/>
      <c r="S13" s="73">
        <v>25.045999999999999</v>
      </c>
      <c r="T13" s="74">
        <v>28.039000000000001</v>
      </c>
      <c r="U13" s="35"/>
    </row>
    <row r="14" spans="1:21" s="7" customFormat="1" ht="15" customHeight="1">
      <c r="A14" s="796" t="s">
        <v>184</v>
      </c>
      <c r="B14" s="797" t="s">
        <v>35</v>
      </c>
      <c r="C14" s="34"/>
      <c r="D14" s="798">
        <v>0</v>
      </c>
      <c r="E14" s="165">
        <v>0</v>
      </c>
      <c r="F14" s="165">
        <v>61</v>
      </c>
      <c r="G14" s="174">
        <v>61</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0</v>
      </c>
      <c r="H15" s="58"/>
      <c r="I15" s="59">
        <v>0</v>
      </c>
      <c r="J15" s="55">
        <v>0</v>
      </c>
      <c r="K15" s="55">
        <v>0</v>
      </c>
      <c r="L15" s="690">
        <v>0</v>
      </c>
      <c r="M15" s="60"/>
      <c r="N15" s="59">
        <v>0</v>
      </c>
      <c r="O15" s="55">
        <v>0</v>
      </c>
      <c r="P15" s="55">
        <v>0</v>
      </c>
      <c r="Q15" s="690">
        <v>0</v>
      </c>
      <c r="R15" s="60"/>
      <c r="S15" s="59">
        <v>0</v>
      </c>
      <c r="T15" s="62">
        <v>0</v>
      </c>
      <c r="U15" s="36"/>
    </row>
    <row r="16" spans="1:21">
      <c r="A16" s="216" t="s">
        <v>9</v>
      </c>
      <c r="B16" s="217"/>
      <c r="C16" s="34"/>
      <c r="D16" s="178"/>
      <c r="E16" s="80"/>
      <c r="F16" s="80"/>
      <c r="G16" s="179"/>
      <c r="H16" s="58"/>
      <c r="I16" s="82">
        <v>196.34200000000001</v>
      </c>
      <c r="J16" s="82">
        <v>151.80799999999999</v>
      </c>
      <c r="K16" s="82">
        <v>202.857</v>
      </c>
      <c r="L16" s="82">
        <v>339.67899999999997</v>
      </c>
      <c r="M16" s="60"/>
      <c r="N16" s="82">
        <v>847937.09699999995</v>
      </c>
      <c r="O16" s="82">
        <v>563881.03200000001</v>
      </c>
      <c r="P16" s="82">
        <v>574353.86600000004</v>
      </c>
      <c r="Q16" s="82">
        <v>1794378.1359999999</v>
      </c>
      <c r="R16" s="60"/>
      <c r="S16" s="82">
        <v>861.697</v>
      </c>
      <c r="T16" s="82">
        <v>8023977.9009999996</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12</v>
      </c>
      <c r="E19" s="55">
        <v>20</v>
      </c>
      <c r="F19" s="55">
        <v>23</v>
      </c>
      <c r="G19" s="690">
        <v>18</v>
      </c>
      <c r="H19" s="58"/>
      <c r="I19" s="59">
        <v>127.812</v>
      </c>
      <c r="J19" s="55">
        <v>148.10499999999999</v>
      </c>
      <c r="K19" s="55">
        <v>162.21799999999999</v>
      </c>
      <c r="L19" s="690">
        <v>84.688000000000002</v>
      </c>
      <c r="M19" s="60"/>
      <c r="N19" s="59">
        <v>724440.03399999999</v>
      </c>
      <c r="O19" s="55">
        <v>655679.91799999995</v>
      </c>
      <c r="P19" s="55">
        <v>673975.603</v>
      </c>
      <c r="Q19" s="690">
        <v>582106.41299999994</v>
      </c>
      <c r="R19" s="60"/>
      <c r="S19" s="59">
        <v>507.16500000000002</v>
      </c>
      <c r="T19" s="62">
        <v>6746165.0769999996</v>
      </c>
      <c r="U19" s="804"/>
      <c r="V19" s="804"/>
      <c r="W19" s="804"/>
      <c r="X19" s="804"/>
    </row>
    <row r="20" spans="1:24" ht="15" customHeight="1">
      <c r="A20" s="219" t="s">
        <v>55</v>
      </c>
      <c r="B20" s="620" t="s">
        <v>36</v>
      </c>
      <c r="C20" s="34"/>
      <c r="D20" s="59">
        <v>187</v>
      </c>
      <c r="E20" s="55">
        <v>279</v>
      </c>
      <c r="F20" s="55">
        <v>328</v>
      </c>
      <c r="G20" s="690">
        <v>264</v>
      </c>
      <c r="H20" s="58"/>
      <c r="I20" s="59">
        <v>226.864</v>
      </c>
      <c r="J20" s="55">
        <v>338.68599999999998</v>
      </c>
      <c r="K20" s="55">
        <v>412.22800000000001</v>
      </c>
      <c r="L20" s="690">
        <v>296.50400000000002</v>
      </c>
      <c r="M20" s="60"/>
      <c r="N20" s="59">
        <v>576898.12199999997</v>
      </c>
      <c r="O20" s="55">
        <v>1244484.227</v>
      </c>
      <c r="P20" s="55">
        <v>1355475.675</v>
      </c>
      <c r="Q20" s="690">
        <v>1013082.527</v>
      </c>
      <c r="R20" s="60"/>
      <c r="S20" s="59">
        <v>1234.1569999999999</v>
      </c>
      <c r="T20" s="62">
        <v>9636010.3650000002</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0</v>
      </c>
      <c r="F22" s="55">
        <v>0</v>
      </c>
      <c r="G22" s="690">
        <v>1</v>
      </c>
      <c r="H22" s="58"/>
      <c r="I22" s="59">
        <v>0</v>
      </c>
      <c r="J22" s="55">
        <v>0</v>
      </c>
      <c r="K22" s="55">
        <v>0</v>
      </c>
      <c r="L22" s="690">
        <v>1.3819999999999999</v>
      </c>
      <c r="M22" s="60"/>
      <c r="N22" s="59">
        <v>0</v>
      </c>
      <c r="O22" s="55">
        <v>0</v>
      </c>
      <c r="P22" s="55">
        <v>0</v>
      </c>
      <c r="Q22" s="690">
        <v>2318.9029999999998</v>
      </c>
      <c r="R22" s="60"/>
      <c r="S22" s="59">
        <v>1.3819999999999999</v>
      </c>
      <c r="T22" s="62">
        <v>2318.9029999999998</v>
      </c>
      <c r="U22" s="36"/>
    </row>
    <row r="23" spans="1:24" ht="15" customHeight="1">
      <c r="A23" s="220" t="s">
        <v>38</v>
      </c>
      <c r="B23" s="620" t="s">
        <v>39</v>
      </c>
      <c r="C23" s="34"/>
      <c r="D23" s="59">
        <v>0</v>
      </c>
      <c r="E23" s="55">
        <v>0</v>
      </c>
      <c r="F23" s="55">
        <v>0</v>
      </c>
      <c r="G23" s="690">
        <v>0</v>
      </c>
      <c r="H23" s="58"/>
      <c r="I23" s="59">
        <v>0</v>
      </c>
      <c r="J23" s="55">
        <v>0</v>
      </c>
      <c r="K23" s="55">
        <v>0</v>
      </c>
      <c r="L23" s="690">
        <v>0</v>
      </c>
      <c r="M23" s="60"/>
      <c r="N23" s="59">
        <v>0</v>
      </c>
      <c r="O23" s="55">
        <v>0</v>
      </c>
      <c r="P23" s="55">
        <v>0</v>
      </c>
      <c r="Q23" s="690">
        <v>0</v>
      </c>
      <c r="R23" s="60"/>
      <c r="S23" s="59">
        <v>0</v>
      </c>
      <c r="T23" s="62">
        <v>0</v>
      </c>
      <c r="U23" s="36"/>
    </row>
    <row r="24" spans="1:24" ht="15" customHeight="1">
      <c r="A24" s="214" t="s">
        <v>210</v>
      </c>
      <c r="B24" s="621"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0</v>
      </c>
      <c r="E26" s="71">
        <v>0</v>
      </c>
      <c r="F26" s="71">
        <v>0</v>
      </c>
      <c r="G26" s="160">
        <v>0</v>
      </c>
      <c r="H26" s="70"/>
      <c r="I26" s="73">
        <v>0</v>
      </c>
      <c r="J26" s="71">
        <v>0</v>
      </c>
      <c r="K26" s="71">
        <v>0</v>
      </c>
      <c r="L26" s="160">
        <v>0</v>
      </c>
      <c r="M26" s="35"/>
      <c r="N26" s="73">
        <v>0</v>
      </c>
      <c r="O26" s="71">
        <v>0</v>
      </c>
      <c r="P26" s="71">
        <v>0</v>
      </c>
      <c r="Q26" s="160">
        <v>0</v>
      </c>
      <c r="R26" s="35"/>
      <c r="S26" s="73">
        <v>0</v>
      </c>
      <c r="T26" s="74">
        <v>0</v>
      </c>
      <c r="U26" s="35"/>
    </row>
    <row r="27" spans="1:24">
      <c r="A27" s="216" t="s">
        <v>13</v>
      </c>
      <c r="B27" s="217"/>
      <c r="C27" s="34"/>
      <c r="D27" s="178"/>
      <c r="E27" s="80"/>
      <c r="F27" s="80"/>
      <c r="G27" s="179"/>
      <c r="H27" s="58"/>
      <c r="I27" s="82">
        <v>354.67599999999999</v>
      </c>
      <c r="J27" s="82">
        <v>486.791</v>
      </c>
      <c r="K27" s="82">
        <v>574.44600000000003</v>
      </c>
      <c r="L27" s="82">
        <v>382.57400000000001</v>
      </c>
      <c r="M27" s="60"/>
      <c r="N27" s="82">
        <v>1301338.156</v>
      </c>
      <c r="O27" s="82">
        <v>1900164.145</v>
      </c>
      <c r="P27" s="82">
        <v>2029451.2779999999</v>
      </c>
      <c r="Q27" s="82">
        <v>1597507.8430000001</v>
      </c>
      <c r="R27" s="60"/>
      <c r="S27" s="82">
        <v>1742.704</v>
      </c>
      <c r="T27" s="82">
        <v>16384494.345000001</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0</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0</v>
      </c>
      <c r="E33" s="55">
        <v>0</v>
      </c>
      <c r="F33" s="55">
        <v>0</v>
      </c>
      <c r="G33" s="690">
        <v>0</v>
      </c>
      <c r="H33" s="58"/>
      <c r="I33" s="59">
        <v>0</v>
      </c>
      <c r="J33" s="55">
        <v>0</v>
      </c>
      <c r="K33" s="55">
        <v>0</v>
      </c>
      <c r="L33" s="690">
        <v>0</v>
      </c>
      <c r="M33" s="60"/>
      <c r="N33" s="59">
        <v>0</v>
      </c>
      <c r="O33" s="55">
        <v>0</v>
      </c>
      <c r="P33" s="55">
        <v>0</v>
      </c>
      <c r="Q33" s="690">
        <v>0</v>
      </c>
      <c r="R33" s="60"/>
      <c r="S33" s="59">
        <v>0</v>
      </c>
      <c r="T33" s="62">
        <v>0</v>
      </c>
      <c r="U33" s="36"/>
    </row>
    <row r="34" spans="1:21" ht="15" customHeight="1">
      <c r="A34" s="214" t="s">
        <v>12</v>
      </c>
      <c r="B34" s="69" t="s">
        <v>40</v>
      </c>
      <c r="C34" s="70"/>
      <c r="D34" s="186">
        <v>0</v>
      </c>
      <c r="E34" s="71">
        <v>0</v>
      </c>
      <c r="F34" s="71">
        <v>0</v>
      </c>
      <c r="G34" s="160">
        <v>0</v>
      </c>
      <c r="H34" s="70"/>
      <c r="I34" s="73">
        <v>0</v>
      </c>
      <c r="J34" s="71">
        <v>0</v>
      </c>
      <c r="K34" s="71">
        <v>0</v>
      </c>
      <c r="L34" s="160">
        <v>0</v>
      </c>
      <c r="M34" s="225"/>
      <c r="N34" s="73">
        <v>0</v>
      </c>
      <c r="O34" s="71">
        <v>0</v>
      </c>
      <c r="P34" s="71">
        <v>0</v>
      </c>
      <c r="Q34" s="160">
        <v>0</v>
      </c>
      <c r="R34" s="225"/>
      <c r="S34" s="73">
        <v>0</v>
      </c>
      <c r="T34" s="74">
        <v>0</v>
      </c>
      <c r="U34" s="35"/>
    </row>
    <row r="35" spans="1:21">
      <c r="A35" s="216" t="s">
        <v>18</v>
      </c>
      <c r="B35" s="217"/>
      <c r="C35" s="34"/>
      <c r="D35" s="178"/>
      <c r="E35" s="80"/>
      <c r="F35" s="80"/>
      <c r="G35" s="179"/>
      <c r="H35" s="58"/>
      <c r="I35" s="82">
        <v>0</v>
      </c>
      <c r="J35" s="82">
        <v>0</v>
      </c>
      <c r="K35" s="82">
        <v>0</v>
      </c>
      <c r="L35" s="82">
        <v>0</v>
      </c>
      <c r="M35" s="60"/>
      <c r="N35" s="82">
        <v>0</v>
      </c>
      <c r="O35" s="82">
        <v>0</v>
      </c>
      <c r="P35" s="82">
        <v>0</v>
      </c>
      <c r="Q35" s="82">
        <v>0</v>
      </c>
      <c r="R35" s="60"/>
      <c r="S35" s="82">
        <v>0</v>
      </c>
      <c r="T35" s="82">
        <v>0</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22</v>
      </c>
      <c r="F38" s="230">
        <v>279</v>
      </c>
      <c r="G38" s="691">
        <v>177</v>
      </c>
      <c r="H38" s="58"/>
      <c r="I38" s="59">
        <v>0</v>
      </c>
      <c r="J38" s="55">
        <v>0.81100000000000005</v>
      </c>
      <c r="K38" s="55">
        <v>15.093999999999999</v>
      </c>
      <c r="L38" s="690">
        <v>14.8</v>
      </c>
      <c r="M38" s="60"/>
      <c r="N38" s="59">
        <v>0</v>
      </c>
      <c r="O38" s="55">
        <v>14396</v>
      </c>
      <c r="P38" s="55">
        <v>189719.18599999999</v>
      </c>
      <c r="Q38" s="690">
        <v>126248.86199999999</v>
      </c>
      <c r="R38" s="60"/>
      <c r="S38" s="59">
        <v>30.353000000000002</v>
      </c>
      <c r="T38" s="62">
        <v>542115.54</v>
      </c>
      <c r="U38" s="36"/>
    </row>
    <row r="39" spans="1:21">
      <c r="A39" s="216" t="s">
        <v>20</v>
      </c>
      <c r="B39" s="217"/>
      <c r="C39" s="34"/>
      <c r="D39" s="226"/>
      <c r="E39" s="227"/>
      <c r="F39" s="227"/>
      <c r="G39" s="228"/>
      <c r="H39" s="58"/>
      <c r="I39" s="82">
        <v>0</v>
      </c>
      <c r="J39" s="82">
        <v>0.81100000000000005</v>
      </c>
      <c r="K39" s="82">
        <v>15.093999999999999</v>
      </c>
      <c r="L39" s="82">
        <v>14.8</v>
      </c>
      <c r="M39" s="60"/>
      <c r="N39" s="82">
        <v>0</v>
      </c>
      <c r="O39" s="82">
        <v>14396</v>
      </c>
      <c r="P39" s="82">
        <v>189719.18599999999</v>
      </c>
      <c r="Q39" s="82">
        <v>126248.86199999999</v>
      </c>
      <c r="R39" s="60"/>
      <c r="S39" s="82">
        <v>30.353000000000002</v>
      </c>
      <c r="T39" s="82">
        <v>542115.54</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5</v>
      </c>
      <c r="E47" s="55">
        <v>0</v>
      </c>
      <c r="F47" s="55">
        <v>0</v>
      </c>
      <c r="G47" s="690">
        <v>0</v>
      </c>
      <c r="H47" s="58"/>
      <c r="I47" s="59">
        <v>15.672000000000001</v>
      </c>
      <c r="J47" s="55">
        <v>0</v>
      </c>
      <c r="K47" s="55">
        <v>0</v>
      </c>
      <c r="L47" s="690">
        <v>0</v>
      </c>
      <c r="M47" s="60"/>
      <c r="N47" s="59">
        <v>91065.618000000002</v>
      </c>
      <c r="O47" s="55">
        <v>0</v>
      </c>
      <c r="P47" s="55">
        <v>0</v>
      </c>
      <c r="Q47" s="690">
        <v>0</v>
      </c>
      <c r="R47" s="60"/>
      <c r="S47" s="59">
        <v>15.672000000000001</v>
      </c>
      <c r="T47" s="62">
        <v>364262.47200000001</v>
      </c>
      <c r="U47" s="36"/>
    </row>
    <row r="48" spans="1:21" ht="15.75" customHeight="1">
      <c r="A48" s="213" t="s">
        <v>23</v>
      </c>
      <c r="B48" s="63" t="s">
        <v>36</v>
      </c>
      <c r="C48" s="34"/>
      <c r="D48" s="59">
        <v>3</v>
      </c>
      <c r="E48" s="55">
        <v>3.0089999999999999</v>
      </c>
      <c r="F48" s="55">
        <v>3</v>
      </c>
      <c r="G48" s="690">
        <v>0</v>
      </c>
      <c r="H48" s="58"/>
      <c r="I48" s="59">
        <v>98.096000000000004</v>
      </c>
      <c r="J48" s="55">
        <v>125.402</v>
      </c>
      <c r="K48" s="55">
        <v>213</v>
      </c>
      <c r="L48" s="690">
        <v>0</v>
      </c>
      <c r="M48" s="60"/>
      <c r="N48" s="59">
        <v>503822.69300000003</v>
      </c>
      <c r="O48" s="55">
        <v>494240.31199999998</v>
      </c>
      <c r="P48" s="55">
        <v>834398</v>
      </c>
      <c r="Q48" s="690">
        <v>0</v>
      </c>
      <c r="R48" s="60"/>
      <c r="S48" s="59">
        <v>436.49799999999999</v>
      </c>
      <c r="T48" s="62">
        <v>5166807.71</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113.768</v>
      </c>
      <c r="J52" s="82">
        <v>125.402</v>
      </c>
      <c r="K52" s="82">
        <v>213</v>
      </c>
      <c r="L52" s="82">
        <v>0</v>
      </c>
      <c r="M52" s="60"/>
      <c r="N52" s="82">
        <v>594888.31099999999</v>
      </c>
      <c r="O52" s="82">
        <v>494240.31199999998</v>
      </c>
      <c r="P52" s="82">
        <v>834398</v>
      </c>
      <c r="Q52" s="82">
        <v>0</v>
      </c>
      <c r="R52" s="60"/>
      <c r="S52" s="82">
        <v>452.17</v>
      </c>
      <c r="T52" s="82">
        <v>5531070.182</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1</v>
      </c>
      <c r="H55" s="58"/>
      <c r="I55" s="59">
        <v>0</v>
      </c>
      <c r="J55" s="55">
        <v>0</v>
      </c>
      <c r="K55" s="55">
        <v>0</v>
      </c>
      <c r="L55" s="690">
        <v>0</v>
      </c>
      <c r="M55" s="60"/>
      <c r="N55" s="59">
        <v>0</v>
      </c>
      <c r="O55" s="55">
        <v>0</v>
      </c>
      <c r="P55" s="55">
        <v>0</v>
      </c>
      <c r="Q55" s="690">
        <v>235188</v>
      </c>
      <c r="R55" s="60"/>
      <c r="S55" s="59">
        <v>0</v>
      </c>
      <c r="T55" s="62">
        <v>235188</v>
      </c>
      <c r="U55" s="36"/>
    </row>
    <row r="56" spans="1:21" ht="15.75" customHeight="1">
      <c r="A56" s="67" t="s">
        <v>236</v>
      </c>
      <c r="B56" s="63" t="s">
        <v>52</v>
      </c>
      <c r="C56" s="34"/>
      <c r="D56" s="242">
        <v>0</v>
      </c>
      <c r="E56" s="855">
        <v>0</v>
      </c>
      <c r="F56" s="855">
        <v>0</v>
      </c>
      <c r="G56" s="861" t="s">
        <v>279</v>
      </c>
      <c r="H56" s="58"/>
      <c r="I56" s="59">
        <v>0</v>
      </c>
      <c r="J56" s="55">
        <v>0</v>
      </c>
      <c r="K56" s="55">
        <v>0</v>
      </c>
      <c r="L56" s="690">
        <v>229.887</v>
      </c>
      <c r="M56" s="60"/>
      <c r="N56" s="59">
        <v>0</v>
      </c>
      <c r="O56" s="55">
        <v>0</v>
      </c>
      <c r="P56" s="55">
        <v>0</v>
      </c>
      <c r="Q56" s="690">
        <v>0</v>
      </c>
      <c r="R56" s="60"/>
      <c r="S56" s="59">
        <v>229.887</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229.887</v>
      </c>
      <c r="M58" s="201"/>
      <c r="N58" s="82">
        <v>0</v>
      </c>
      <c r="O58" s="82">
        <v>0</v>
      </c>
      <c r="P58" s="82">
        <v>0</v>
      </c>
      <c r="Q58" s="82">
        <v>235188</v>
      </c>
      <c r="R58" s="60"/>
      <c r="S58" s="82">
        <v>229.887</v>
      </c>
      <c r="T58" s="82">
        <v>235188</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-11.435</v>
      </c>
      <c r="K60" s="388">
        <v>0</v>
      </c>
      <c r="L60" s="388">
        <v>0</v>
      </c>
      <c r="M60" s="115"/>
      <c r="N60" s="388"/>
      <c r="O60" s="388">
        <v>-249207.1</v>
      </c>
      <c r="P60" s="388">
        <v>0</v>
      </c>
      <c r="Q60" s="388">
        <v>0</v>
      </c>
      <c r="R60" s="383"/>
      <c r="S60" s="388">
        <v>-11.435</v>
      </c>
      <c r="T60" s="388">
        <v>-996828.39899999998</v>
      </c>
      <c r="U60" s="128"/>
    </row>
    <row r="61" spans="1:21" s="129" customFormat="1">
      <c r="A61" s="384" t="s">
        <v>257</v>
      </c>
      <c r="B61" s="385"/>
      <c r="C61" s="126"/>
      <c r="D61" s="925"/>
      <c r="E61" s="926"/>
      <c r="F61" s="926"/>
      <c r="G61" s="927"/>
      <c r="H61" s="127"/>
      <c r="I61" s="386"/>
      <c r="J61" s="387"/>
      <c r="K61" s="388">
        <v>65.347999999999999</v>
      </c>
      <c r="L61" s="388">
        <v>1.2781979939999999</v>
      </c>
      <c r="M61" s="115"/>
      <c r="N61" s="388"/>
      <c r="O61" s="388"/>
      <c r="P61" s="388">
        <v>302415.26899999997</v>
      </c>
      <c r="Q61" s="388">
        <v>7473.1000370000002</v>
      </c>
      <c r="R61" s="383"/>
      <c r="S61" s="388">
        <v>66.626000000000005</v>
      </c>
      <c r="T61" s="388">
        <v>929911.50699999998</v>
      </c>
      <c r="U61" s="128"/>
    </row>
    <row r="62" spans="1:21" s="129" customFormat="1">
      <c r="A62" s="384" t="s">
        <v>379</v>
      </c>
      <c r="B62" s="385"/>
      <c r="C62" s="126"/>
      <c r="D62" s="925"/>
      <c r="E62" s="926"/>
      <c r="F62" s="926"/>
      <c r="G62" s="927"/>
      <c r="H62" s="127"/>
      <c r="I62" s="386"/>
      <c r="J62" s="387"/>
      <c r="K62" s="388"/>
      <c r="L62" s="388">
        <v>-50.799140917999992</v>
      </c>
      <c r="M62" s="115"/>
      <c r="N62" s="388"/>
      <c r="O62" s="388"/>
      <c r="P62" s="388"/>
      <c r="Q62" s="388">
        <v>-54897.932552509941</v>
      </c>
      <c r="R62" s="383"/>
      <c r="S62" s="388">
        <v>-50.798999999999999</v>
      </c>
      <c r="T62" s="388">
        <v>-108622.181</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664.78599999999994</v>
      </c>
      <c r="J64" s="82">
        <v>764.81200000000001</v>
      </c>
      <c r="K64" s="82">
        <v>979.17399999999998</v>
      </c>
      <c r="L64" s="82">
        <v>941.89400000000001</v>
      </c>
      <c r="M64" s="115"/>
      <c r="N64" s="82">
        <v>2744163.5639999998</v>
      </c>
      <c r="O64" s="82">
        <v>2972681.4890000001</v>
      </c>
      <c r="P64" s="82">
        <v>3627894.2910000002</v>
      </c>
      <c r="Q64" s="82">
        <v>3753322.841</v>
      </c>
      <c r="R64" s="60"/>
      <c r="S64" s="82">
        <v>3291.7649999999999</v>
      </c>
      <c r="T64" s="82">
        <v>30716817.929000001</v>
      </c>
      <c r="U64" s="119"/>
    </row>
    <row r="65" spans="1:22">
      <c r="A65" s="231" t="s">
        <v>193</v>
      </c>
      <c r="B65" s="232"/>
      <c r="C65" s="34"/>
      <c r="D65" s="233"/>
      <c r="E65" s="117"/>
      <c r="F65" s="117"/>
      <c r="G65" s="234"/>
      <c r="H65" s="58"/>
      <c r="I65" s="82">
        <v>0</v>
      </c>
      <c r="J65" s="82">
        <v>0</v>
      </c>
      <c r="K65" s="82">
        <v>26.222999999999999</v>
      </c>
      <c r="L65" s="82">
        <v>25.045999999999999</v>
      </c>
      <c r="M65" s="115"/>
      <c r="N65" s="82">
        <v>0</v>
      </c>
      <c r="O65" s="82">
        <v>0</v>
      </c>
      <c r="P65" s="82">
        <v>28.039000000000001</v>
      </c>
      <c r="Q65" s="82">
        <v>0</v>
      </c>
      <c r="R65" s="60"/>
      <c r="S65" s="82">
        <v>25.045999999999999</v>
      </c>
      <c r="T65" s="82">
        <v>28.039000000000001</v>
      </c>
      <c r="U65" s="119"/>
    </row>
    <row r="66" spans="1:22">
      <c r="A66" s="231" t="s">
        <v>364</v>
      </c>
      <c r="B66" s="232"/>
      <c r="C66" s="34"/>
      <c r="D66" s="233"/>
      <c r="E66" s="117"/>
      <c r="F66" s="117"/>
      <c r="G66" s="234"/>
      <c r="H66" s="58"/>
      <c r="I66" s="82">
        <v>0</v>
      </c>
      <c r="J66" s="82">
        <v>-11.435</v>
      </c>
      <c r="K66" s="82">
        <v>65.347999999999999</v>
      </c>
      <c r="L66" s="82">
        <v>-49.521000000000001</v>
      </c>
      <c r="M66" s="201"/>
      <c r="N66" s="82">
        <v>0</v>
      </c>
      <c r="O66" s="82">
        <v>-249207.1</v>
      </c>
      <c r="P66" s="82">
        <v>302415.26899999997</v>
      </c>
      <c r="Q66" s="82">
        <v>-47424.832999999999</v>
      </c>
      <c r="R66" s="60"/>
      <c r="S66" s="82">
        <v>4.3920000000000003</v>
      </c>
      <c r="T66" s="82">
        <v>-175539.073</v>
      </c>
      <c r="U66" s="119"/>
    </row>
    <row r="67" spans="1:22">
      <c r="A67" s="231" t="s">
        <v>253</v>
      </c>
      <c r="B67" s="232"/>
      <c r="C67" s="34"/>
      <c r="D67" s="233"/>
      <c r="E67" s="117"/>
      <c r="F67" s="117"/>
      <c r="G67" s="234"/>
      <c r="H67" s="58"/>
      <c r="I67" s="82">
        <v>664.78599999999994</v>
      </c>
      <c r="J67" s="82">
        <v>753.37699999999995</v>
      </c>
      <c r="K67" s="82">
        <v>1070.7449999999999</v>
      </c>
      <c r="L67" s="82">
        <v>917.41899999999998</v>
      </c>
      <c r="M67" s="60"/>
      <c r="N67" s="82">
        <v>2744163.5639999998</v>
      </c>
      <c r="O67" s="82">
        <v>2723474.389</v>
      </c>
      <c r="P67" s="82">
        <v>3930337.5989999999</v>
      </c>
      <c r="Q67" s="82">
        <v>3705898.0079999999</v>
      </c>
      <c r="R67" s="60"/>
      <c r="S67" s="82">
        <v>3321.203</v>
      </c>
      <c r="T67" s="82">
        <v>30541306.895</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5580</v>
      </c>
      <c r="T69" s="122">
        <v>30830000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0.59519767025089609</v>
      </c>
      <c r="T70" s="123">
        <v>0.99063596805060006</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&amp;L&amp;10PUC Distribution Inc.&amp;C&amp;10_x000D_2011-2014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T71"/>
  <sheetViews>
    <sheetView zoomScale="85" zoomScaleNormal="85" zoomScaleSheetLayoutView="80"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6" width="11.6640625" style="16" customWidth="1"/>
    <col min="7" max="7" width="5.5546875" style="16" bestFit="1" customWidth="1"/>
    <col min="8" max="8" width="1.109375" style="16" customWidth="1"/>
    <col min="9" max="11" width="11.6640625" style="16" customWidth="1"/>
    <col min="12" max="12" width="5.5546875" style="16" bestFit="1" customWidth="1"/>
    <col min="13" max="13" width="1.109375" style="16" customWidth="1"/>
    <col min="14" max="16" width="11.6640625" style="16"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-43.902000000000001</v>
      </c>
      <c r="E9" s="55">
        <v>6.1740000000000004</v>
      </c>
      <c r="F9" s="55">
        <v>23</v>
      </c>
      <c r="G9" s="111"/>
      <c r="H9" s="60"/>
      <c r="I9" s="59">
        <v>-15.326000000000001</v>
      </c>
      <c r="J9" s="55">
        <v>1.359</v>
      </c>
      <c r="K9" s="55">
        <v>5.7389999999999999</v>
      </c>
      <c r="L9" s="627"/>
      <c r="M9" s="35"/>
      <c r="N9" s="59">
        <v>-30798.384999999998</v>
      </c>
      <c r="O9" s="55">
        <v>2902.4340000000002</v>
      </c>
      <c r="P9" s="55">
        <v>10915.60396749</v>
      </c>
      <c r="Q9" s="627"/>
      <c r="R9" s="60"/>
      <c r="S9" s="59">
        <v>-8.2289999999999992</v>
      </c>
      <c r="T9" s="62">
        <v>-92655.032999999996</v>
      </c>
    </row>
    <row r="10" spans="1:20" ht="15" customHeight="1">
      <c r="A10" s="213" t="s">
        <v>5</v>
      </c>
      <c r="B10" s="63" t="s">
        <v>182</v>
      </c>
      <c r="C10" s="187"/>
      <c r="D10" s="59">
        <v>71.376000000000005</v>
      </c>
      <c r="E10" s="55">
        <v>0</v>
      </c>
      <c r="F10" s="55">
        <v>9.1229999999999993</v>
      </c>
      <c r="G10" s="111"/>
      <c r="H10" s="60"/>
      <c r="I10" s="59">
        <v>0.14000000000000001</v>
      </c>
      <c r="J10" s="55">
        <v>0</v>
      </c>
      <c r="K10" s="55">
        <v>1.4E-2</v>
      </c>
      <c r="L10" s="627"/>
      <c r="M10" s="35"/>
      <c r="N10" s="59">
        <v>2394.748</v>
      </c>
      <c r="O10" s="55">
        <v>0</v>
      </c>
      <c r="P10" s="55">
        <v>205</v>
      </c>
      <c r="Q10" s="627"/>
      <c r="R10" s="60"/>
      <c r="S10" s="59">
        <v>0.154</v>
      </c>
      <c r="T10" s="62">
        <v>9988.9930000000004</v>
      </c>
    </row>
    <row r="11" spans="1:20" ht="15" customHeight="1">
      <c r="A11" s="213" t="s">
        <v>6</v>
      </c>
      <c r="B11" s="63" t="s">
        <v>182</v>
      </c>
      <c r="C11" s="187"/>
      <c r="D11" s="59">
        <v>710.78300000000002</v>
      </c>
      <c r="E11" s="55">
        <v>0</v>
      </c>
      <c r="F11" s="55">
        <v>0</v>
      </c>
      <c r="G11" s="111"/>
      <c r="H11" s="60"/>
      <c r="I11" s="59">
        <v>0.93700000000000006</v>
      </c>
      <c r="J11" s="55">
        <v>0</v>
      </c>
      <c r="K11" s="55">
        <v>0</v>
      </c>
      <c r="L11" s="627"/>
      <c r="M11" s="35"/>
      <c r="N11" s="59">
        <v>18968.161</v>
      </c>
      <c r="O11" s="55">
        <v>0</v>
      </c>
      <c r="P11" s="55">
        <v>0</v>
      </c>
      <c r="Q11" s="627"/>
      <c r="R11" s="60"/>
      <c r="S11" s="59">
        <v>0.93700000000000006</v>
      </c>
      <c r="T11" s="62">
        <v>75872.644</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-14.249000000000001</v>
      </c>
      <c r="J16" s="713">
        <v>1.359</v>
      </c>
      <c r="K16" s="713">
        <v>5.7530000000000001</v>
      </c>
      <c r="L16" s="82"/>
      <c r="M16" s="35"/>
      <c r="N16" s="713">
        <v>-9435.4759999999987</v>
      </c>
      <c r="O16" s="713">
        <v>2902.4340000000002</v>
      </c>
      <c r="P16" s="713">
        <v>11120.60396749</v>
      </c>
      <c r="Q16" s="190"/>
      <c r="R16" s="60"/>
      <c r="S16" s="82">
        <v>-7.1379999999999999</v>
      </c>
      <c r="T16" s="82">
        <v>-6793.3959999999997</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1</v>
      </c>
      <c r="E19" s="55">
        <v>2</v>
      </c>
      <c r="F19" s="55">
        <v>8</v>
      </c>
      <c r="G19" s="61"/>
      <c r="H19" s="60"/>
      <c r="I19" s="185">
        <v>6.0999999999999999E-2</v>
      </c>
      <c r="J19" s="55">
        <v>60.058999999999997</v>
      </c>
      <c r="K19" s="55">
        <v>41.23</v>
      </c>
      <c r="L19" s="624"/>
      <c r="M19" s="35"/>
      <c r="N19" s="185">
        <v>428.178</v>
      </c>
      <c r="O19" s="55">
        <v>285274.49699999997</v>
      </c>
      <c r="P19" s="55">
        <v>303111.28230000002</v>
      </c>
      <c r="Q19" s="624"/>
      <c r="R19" s="60"/>
      <c r="S19" s="59">
        <v>101.351</v>
      </c>
      <c r="T19" s="62">
        <v>1463758.7709999999</v>
      </c>
    </row>
    <row r="20" spans="1:20" ht="15" customHeight="1">
      <c r="A20" s="213" t="s">
        <v>55</v>
      </c>
      <c r="B20" s="63" t="s">
        <v>36</v>
      </c>
      <c r="C20" s="187"/>
      <c r="D20" s="59">
        <v>5</v>
      </c>
      <c r="E20" s="55">
        <v>5</v>
      </c>
      <c r="F20" s="55">
        <v>0</v>
      </c>
      <c r="G20" s="111"/>
      <c r="H20" s="60"/>
      <c r="I20" s="59">
        <v>3.0489999999999999</v>
      </c>
      <c r="J20" s="55">
        <v>3.93</v>
      </c>
      <c r="K20" s="55">
        <v>0</v>
      </c>
      <c r="L20" s="627"/>
      <c r="M20" s="35"/>
      <c r="N20" s="59">
        <v>5936.0919999999996</v>
      </c>
      <c r="O20" s="55">
        <v>14238.338</v>
      </c>
      <c r="P20" s="55">
        <v>0</v>
      </c>
      <c r="Q20" s="627"/>
      <c r="R20" s="60"/>
      <c r="S20" s="59">
        <v>6.9790000000000001</v>
      </c>
      <c r="T20" s="62">
        <v>66459.38</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0</v>
      </c>
      <c r="G22" s="111"/>
      <c r="H22" s="60"/>
      <c r="I22" s="59">
        <v>0</v>
      </c>
      <c r="J22" s="55">
        <v>0</v>
      </c>
      <c r="K22" s="55">
        <v>0</v>
      </c>
      <c r="L22" s="627"/>
      <c r="M22" s="35"/>
      <c r="N22" s="59">
        <v>0</v>
      </c>
      <c r="O22" s="55">
        <v>0</v>
      </c>
      <c r="P22" s="55">
        <v>0</v>
      </c>
      <c r="Q22" s="627"/>
      <c r="R22" s="60"/>
      <c r="S22" s="59">
        <v>0</v>
      </c>
      <c r="T22" s="62">
        <v>0</v>
      </c>
    </row>
    <row r="23" spans="1:20" ht="15" customHeight="1">
      <c r="A23" s="375" t="s">
        <v>38</v>
      </c>
      <c r="B23" s="63" t="s">
        <v>39</v>
      </c>
      <c r="C23" s="187"/>
      <c r="D23" s="59">
        <v>0</v>
      </c>
      <c r="E23" s="55">
        <v>0</v>
      </c>
      <c r="F23" s="55">
        <v>0</v>
      </c>
      <c r="G23" s="111"/>
      <c r="H23" s="60"/>
      <c r="I23" s="59">
        <v>0</v>
      </c>
      <c r="J23" s="55">
        <v>0</v>
      </c>
      <c r="K23" s="55">
        <v>0</v>
      </c>
      <c r="L23" s="627"/>
      <c r="M23" s="35"/>
      <c r="N23" s="59">
        <v>0</v>
      </c>
      <c r="O23" s="55">
        <v>0</v>
      </c>
      <c r="P23" s="55">
        <v>0</v>
      </c>
      <c r="Q23" s="627"/>
      <c r="R23" s="60"/>
      <c r="S23" s="59">
        <v>0</v>
      </c>
      <c r="T23" s="62">
        <v>0</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3.11</v>
      </c>
      <c r="J27" s="713">
        <v>63.988999999999997</v>
      </c>
      <c r="K27" s="713">
        <v>41.23</v>
      </c>
      <c r="L27" s="82"/>
      <c r="M27" s="35"/>
      <c r="N27" s="713">
        <v>6364.2699999999995</v>
      </c>
      <c r="O27" s="713">
        <v>299512.83499999996</v>
      </c>
      <c r="P27" s="713">
        <v>303111.28230000002</v>
      </c>
      <c r="Q27" s="190"/>
      <c r="R27" s="60"/>
      <c r="S27" s="82">
        <v>108.33</v>
      </c>
      <c r="T27" s="82">
        <v>1530218.1510000001</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v>
      </c>
      <c r="L35" s="82"/>
      <c r="M35" s="35"/>
      <c r="N35" s="713">
        <v>0</v>
      </c>
      <c r="O35" s="713">
        <v>0</v>
      </c>
      <c r="P35" s="713">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4</v>
      </c>
      <c r="F38" s="230">
        <v>39</v>
      </c>
      <c r="G38" s="108"/>
      <c r="H38" s="60"/>
      <c r="I38" s="229">
        <v>0</v>
      </c>
      <c r="J38" s="230">
        <v>1.2849999999999999</v>
      </c>
      <c r="K38" s="230">
        <v>8.7780000000000005</v>
      </c>
      <c r="L38" s="196"/>
      <c r="M38" s="35"/>
      <c r="N38" s="229">
        <v>0</v>
      </c>
      <c r="O38" s="230">
        <v>7596.3</v>
      </c>
      <c r="P38" s="230">
        <v>49242.865389999999</v>
      </c>
      <c r="Q38" s="196"/>
      <c r="R38" s="60"/>
      <c r="S38" s="59">
        <v>9.9960000000000004</v>
      </c>
      <c r="T38" s="62">
        <v>119977.747</v>
      </c>
    </row>
    <row r="39" spans="1:20">
      <c r="A39" s="216" t="s">
        <v>20</v>
      </c>
      <c r="B39" s="217"/>
      <c r="C39" s="187"/>
      <c r="D39" s="226"/>
      <c r="E39" s="227"/>
      <c r="F39" s="227"/>
      <c r="G39" s="228"/>
      <c r="H39" s="60"/>
      <c r="I39" s="714">
        <v>0</v>
      </c>
      <c r="J39" s="714">
        <v>1.2849999999999999</v>
      </c>
      <c r="K39" s="714">
        <v>8.7780000000000005</v>
      </c>
      <c r="L39" s="82"/>
      <c r="M39" s="35"/>
      <c r="N39" s="714">
        <v>0</v>
      </c>
      <c r="O39" s="714">
        <v>7596.3</v>
      </c>
      <c r="P39" s="714">
        <v>49242.865389999999</v>
      </c>
      <c r="Q39" s="190"/>
      <c r="R39" s="60"/>
      <c r="S39" s="82">
        <v>9.9960000000000004</v>
      </c>
      <c r="T39" s="82">
        <v>119977.747</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-4.0000000000000001E-3</v>
      </c>
      <c r="E48" s="55">
        <v>0</v>
      </c>
      <c r="F48" s="55">
        <v>2</v>
      </c>
      <c r="G48" s="111"/>
      <c r="H48" s="60"/>
      <c r="I48" s="59">
        <v>-0.29599999999999999</v>
      </c>
      <c r="J48" s="55">
        <v>0</v>
      </c>
      <c r="K48" s="55">
        <v>-106.5</v>
      </c>
      <c r="L48" s="188"/>
      <c r="M48" s="35"/>
      <c r="N48" s="59">
        <v>-246135.89300000001</v>
      </c>
      <c r="O48" s="55">
        <v>0</v>
      </c>
      <c r="P48" s="55">
        <v>-417199</v>
      </c>
      <c r="Q48" s="188"/>
      <c r="R48" s="60"/>
      <c r="S48" s="59">
        <v>-106.79600000000001</v>
      </c>
      <c r="T48" s="62">
        <v>-1818941.574</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-0.29599999999999999</v>
      </c>
      <c r="J52" s="713">
        <v>0</v>
      </c>
      <c r="K52" s="713">
        <v>-106.5</v>
      </c>
      <c r="L52" s="82"/>
      <c r="M52" s="35"/>
      <c r="N52" s="713">
        <v>-246135.89300000001</v>
      </c>
      <c r="O52" s="713">
        <v>0</v>
      </c>
      <c r="P52" s="713">
        <v>-417199</v>
      </c>
      <c r="Q52" s="190"/>
      <c r="R52" s="60"/>
      <c r="S52" s="82">
        <v>-106.79600000000001</v>
      </c>
      <c r="T52" s="82">
        <v>-1818941.574</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-11.435</v>
      </c>
      <c r="J60" s="386"/>
      <c r="K60" s="386"/>
      <c r="L60" s="386"/>
      <c r="M60" s="35"/>
      <c r="N60" s="386">
        <v>-249207.09899999999</v>
      </c>
      <c r="O60" s="386"/>
      <c r="P60" s="386"/>
      <c r="Q60" s="386"/>
      <c r="R60" s="60"/>
      <c r="S60" s="388">
        <v>-11.435</v>
      </c>
      <c r="T60" s="388">
        <v>-996828.39899999998</v>
      </c>
    </row>
    <row r="61" spans="1:20" s="129" customFormat="1">
      <c r="A61" s="384" t="s">
        <v>257</v>
      </c>
      <c r="B61" s="391"/>
      <c r="C61" s="187"/>
      <c r="D61" s="925"/>
      <c r="E61" s="926"/>
      <c r="F61" s="926"/>
      <c r="G61" s="927"/>
      <c r="H61" s="60"/>
      <c r="I61" s="386"/>
      <c r="J61" s="386">
        <v>66.632999999999996</v>
      </c>
      <c r="K61" s="386"/>
      <c r="L61" s="386"/>
      <c r="M61" s="60"/>
      <c r="N61" s="386"/>
      <c r="O61" s="386">
        <v>310011.56900000002</v>
      </c>
      <c r="P61" s="386"/>
      <c r="Q61" s="386"/>
      <c r="R61" s="60"/>
      <c r="S61" s="388">
        <v>66.626000000000005</v>
      </c>
      <c r="T61" s="388">
        <v>929911.50699999998</v>
      </c>
    </row>
    <row r="62" spans="1:20" s="129" customFormat="1">
      <c r="A62" s="384" t="s">
        <v>379</v>
      </c>
      <c r="B62" s="391"/>
      <c r="C62" s="187"/>
      <c r="D62" s="693"/>
      <c r="E62" s="694"/>
      <c r="F62" s="694"/>
      <c r="G62" s="695"/>
      <c r="H62" s="60"/>
      <c r="I62" s="386"/>
      <c r="J62" s="386"/>
      <c r="K62" s="386">
        <v>-50.739000000000004</v>
      </c>
      <c r="L62" s="386"/>
      <c r="M62" s="60"/>
      <c r="N62" s="386"/>
      <c r="O62" s="386"/>
      <c r="P62" s="386">
        <v>-53724.248342509964</v>
      </c>
      <c r="Q62" s="386"/>
      <c r="R62" s="60"/>
      <c r="S62" s="388">
        <v>-50.798999999999999</v>
      </c>
      <c r="T62" s="388">
        <v>-108622.181</v>
      </c>
    </row>
    <row r="63" spans="1:20" s="129" customFormat="1">
      <c r="A63" s="384" t="s">
        <v>365</v>
      </c>
      <c r="B63" s="391"/>
      <c r="C63" s="187"/>
      <c r="D63" s="925"/>
      <c r="E63" s="926"/>
      <c r="F63" s="926"/>
      <c r="G63" s="927"/>
      <c r="H63" s="60"/>
      <c r="I63" s="386">
        <v>-11.435</v>
      </c>
      <c r="J63" s="386">
        <v>66.632999999999996</v>
      </c>
      <c r="K63" s="386">
        <v>-50.738999999999997</v>
      </c>
      <c r="L63" s="386"/>
      <c r="M63" s="60"/>
      <c r="N63" s="386">
        <v>-249207.09899999999</v>
      </c>
      <c r="O63" s="386">
        <v>310011.56900000002</v>
      </c>
      <c r="P63" s="386">
        <v>-53724.248</v>
      </c>
      <c r="Q63" s="386"/>
      <c r="R63" s="60"/>
      <c r="S63" s="388">
        <v>4.392000000000003</v>
      </c>
      <c r="T63" s="388">
        <v>-175539.07299999997</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&amp;L&amp;10PUC Distribution Inc.&amp;C&amp;10_x000D_2011-2014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ColWidth="9.109375" defaultRowHeight="14.4"/>
  <cols>
    <col min="1" max="1" width="43.6640625" style="16" customWidth="1"/>
    <col min="2" max="2" width="1.109375" style="16" customWidth="1"/>
    <col min="3" max="4" width="8" style="16" customWidth="1"/>
    <col min="5" max="6" width="6.6640625" style="16" customWidth="1"/>
    <col min="7" max="8" width="8" style="16" customWidth="1"/>
    <col min="9" max="10" width="6.6640625" style="16" customWidth="1"/>
    <col min="11" max="11" width="1.109375" style="16" customWidth="1"/>
    <col min="12" max="13" width="8" style="16" customWidth="1"/>
    <col min="14" max="15" width="6.6640625" style="16" customWidth="1"/>
    <col min="16" max="17" width="8" style="16" customWidth="1"/>
    <col min="18" max="19" width="6.6640625" style="16" customWidth="1"/>
    <col min="20" max="16384" width="9.10937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v>
      </c>
      <c r="H7" s="322">
        <v>0.46</v>
      </c>
      <c r="I7" s="322">
        <v>0.42</v>
      </c>
      <c r="J7" s="783">
        <v>0.42</v>
      </c>
      <c r="K7" s="325"/>
      <c r="L7" s="412">
        <v>1</v>
      </c>
      <c r="M7" s="322">
        <v>1</v>
      </c>
      <c r="N7" s="322" t="s">
        <v>279</v>
      </c>
      <c r="O7" s="322" t="s">
        <v>279</v>
      </c>
      <c r="P7" s="412">
        <v>0.52</v>
      </c>
      <c r="Q7" s="322">
        <v>0.47</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0.59</v>
      </c>
      <c r="H9" s="326">
        <v>0.49</v>
      </c>
      <c r="I9" s="326">
        <v>0.48</v>
      </c>
      <c r="J9" s="784">
        <v>0.51</v>
      </c>
      <c r="K9" s="325"/>
      <c r="L9" s="411">
        <v>1</v>
      </c>
      <c r="M9" s="326">
        <v>1</v>
      </c>
      <c r="N9" s="326" t="s">
        <v>279</v>
      </c>
      <c r="O9" s="326">
        <v>1</v>
      </c>
      <c r="P9" s="411">
        <v>0.59</v>
      </c>
      <c r="Q9" s="326">
        <v>0.48</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2.15</v>
      </c>
      <c r="K10" s="325"/>
      <c r="L10" s="411">
        <v>1</v>
      </c>
      <c r="M10" s="326">
        <v>1</v>
      </c>
      <c r="N10" s="326">
        <v>1</v>
      </c>
      <c r="O10" s="326">
        <v>1</v>
      </c>
      <c r="P10" s="411">
        <v>1.1100000000000001</v>
      </c>
      <c r="Q10" s="326">
        <v>1.05</v>
      </c>
      <c r="R10" s="326">
        <v>1.1299999999999999</v>
      </c>
      <c r="S10" s="784">
        <v>2.21</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t="s">
        <v>279</v>
      </c>
      <c r="G15" s="382" t="s">
        <v>279</v>
      </c>
      <c r="H15" s="336" t="s">
        <v>279</v>
      </c>
      <c r="I15" s="336" t="s">
        <v>279</v>
      </c>
      <c r="J15" s="785" t="s">
        <v>279</v>
      </c>
      <c r="K15" s="325"/>
      <c r="L15" s="382" t="s">
        <v>279</v>
      </c>
      <c r="M15" s="336" t="s">
        <v>279</v>
      </c>
      <c r="N15" s="336" t="s">
        <v>279</v>
      </c>
      <c r="O15" s="336" t="s">
        <v>279</v>
      </c>
      <c r="P15" s="382" t="s">
        <v>279</v>
      </c>
      <c r="Q15" s="336" t="s">
        <v>279</v>
      </c>
      <c r="R15" s="336" t="s">
        <v>279</v>
      </c>
      <c r="S15" s="785" t="s">
        <v>279</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0.92</v>
      </c>
      <c r="D18" s="322">
        <v>0.73</v>
      </c>
      <c r="E18" s="322">
        <v>1.02</v>
      </c>
      <c r="F18" s="322">
        <v>0.79</v>
      </c>
      <c r="G18" s="412">
        <v>0.75</v>
      </c>
      <c r="H18" s="322">
        <v>0.77</v>
      </c>
      <c r="I18" s="322">
        <v>0.78</v>
      </c>
      <c r="J18" s="783">
        <v>0.73</v>
      </c>
      <c r="K18" s="325"/>
      <c r="L18" s="412">
        <v>1.3</v>
      </c>
      <c r="M18" s="322">
        <v>1.1100000000000001</v>
      </c>
      <c r="N18" s="322">
        <v>1.1637572949999999</v>
      </c>
      <c r="O18" s="322">
        <v>1.043225064</v>
      </c>
      <c r="P18" s="412">
        <v>0.76</v>
      </c>
      <c r="Q18" s="322">
        <v>0.79</v>
      </c>
      <c r="R18" s="322">
        <v>0.78</v>
      </c>
      <c r="S18" s="783">
        <v>0.72</v>
      </c>
    </row>
    <row r="19" spans="1:19" ht="15" customHeight="1">
      <c r="A19" s="213" t="s">
        <v>55</v>
      </c>
      <c r="B19" s="34"/>
      <c r="C19" s="411">
        <v>1.08</v>
      </c>
      <c r="D19" s="326">
        <v>0.69</v>
      </c>
      <c r="E19" s="378">
        <v>0.82</v>
      </c>
      <c r="F19" s="378">
        <v>0.78</v>
      </c>
      <c r="G19" s="411">
        <v>0.93</v>
      </c>
      <c r="H19" s="326">
        <v>0.94</v>
      </c>
      <c r="I19" s="326">
        <v>0.94</v>
      </c>
      <c r="J19" s="784">
        <v>0.94</v>
      </c>
      <c r="K19" s="325"/>
      <c r="L19" s="411">
        <v>0.9</v>
      </c>
      <c r="M19" s="326">
        <v>0.85</v>
      </c>
      <c r="N19" s="326">
        <v>0.84492325599999996</v>
      </c>
      <c r="O19" s="326">
        <v>0.82617698699999997</v>
      </c>
      <c r="P19" s="411">
        <v>0.93</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v>0.28999999999999998</v>
      </c>
      <c r="G21" s="411" t="s">
        <v>279</v>
      </c>
      <c r="H21" s="326" t="s">
        <v>279</v>
      </c>
      <c r="I21" s="326" t="s">
        <v>279</v>
      </c>
      <c r="J21" s="784">
        <v>0.54</v>
      </c>
      <c r="K21" s="325"/>
      <c r="L21" s="411" t="s">
        <v>279</v>
      </c>
      <c r="M21" s="326" t="s">
        <v>279</v>
      </c>
      <c r="N21" s="326" t="s">
        <v>279</v>
      </c>
      <c r="O21" s="326">
        <v>0.48349942800000001</v>
      </c>
      <c r="P21" s="411" t="s">
        <v>279</v>
      </c>
      <c r="Q21" s="326" t="s">
        <v>279</v>
      </c>
      <c r="R21" s="326" t="s">
        <v>279</v>
      </c>
      <c r="S21" s="784">
        <v>0.54</v>
      </c>
    </row>
    <row r="22" spans="1:19" ht="15" customHeight="1">
      <c r="A22" s="375" t="s">
        <v>38</v>
      </c>
      <c r="B22" s="34"/>
      <c r="C22" s="411" t="s">
        <v>279</v>
      </c>
      <c r="D22" s="326" t="s">
        <v>279</v>
      </c>
      <c r="E22" s="378" t="s">
        <v>279</v>
      </c>
      <c r="F22" s="378" t="s">
        <v>279</v>
      </c>
      <c r="G22" s="411" t="s">
        <v>279</v>
      </c>
      <c r="H22" s="326" t="s">
        <v>279</v>
      </c>
      <c r="I22" s="326" t="s">
        <v>279</v>
      </c>
      <c r="J22" s="784" t="s">
        <v>279</v>
      </c>
      <c r="K22" s="325"/>
      <c r="L22" s="411" t="s">
        <v>279</v>
      </c>
      <c r="M22" s="326" t="s">
        <v>279</v>
      </c>
      <c r="N22" s="326" t="s">
        <v>279</v>
      </c>
      <c r="O22" s="326" t="s">
        <v>279</v>
      </c>
      <c r="P22" s="411" t="s">
        <v>279</v>
      </c>
      <c r="Q22" s="326" t="s">
        <v>279</v>
      </c>
      <c r="R22" s="326" t="s">
        <v>279</v>
      </c>
      <c r="S22" s="784" t="s">
        <v>279</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v>1.68</v>
      </c>
      <c r="E35" s="346">
        <v>1.05</v>
      </c>
      <c r="F35" s="346">
        <v>7.0000000000000007E-2</v>
      </c>
      <c r="G35" s="417" t="s">
        <v>279</v>
      </c>
      <c r="H35" s="346">
        <v>1</v>
      </c>
      <c r="I35" s="346">
        <v>1</v>
      </c>
      <c r="J35" s="786">
        <v>1</v>
      </c>
      <c r="K35" s="325"/>
      <c r="L35" s="417" t="s">
        <v>279</v>
      </c>
      <c r="M35" s="346">
        <v>1</v>
      </c>
      <c r="N35" s="346">
        <v>0.87445521400000004</v>
      </c>
      <c r="O35" s="346">
        <v>0.75120031799999998</v>
      </c>
      <c r="P35" s="417" t="s">
        <v>279</v>
      </c>
      <c r="Q35" s="346">
        <v>1</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0.77</v>
      </c>
      <c r="D42" s="322" t="s">
        <v>279</v>
      </c>
      <c r="E42" s="322" t="s">
        <v>279</v>
      </c>
      <c r="F42" s="322" t="s">
        <v>279</v>
      </c>
      <c r="G42" s="412">
        <v>0.52</v>
      </c>
      <c r="H42" s="322" t="s">
        <v>279</v>
      </c>
      <c r="I42" s="322" t="s">
        <v>279</v>
      </c>
      <c r="J42" s="783" t="s">
        <v>279</v>
      </c>
      <c r="K42" s="325"/>
      <c r="L42" s="412">
        <v>0.77</v>
      </c>
      <c r="M42" s="322" t="s">
        <v>279</v>
      </c>
      <c r="N42" s="322" t="s">
        <v>279</v>
      </c>
      <c r="O42" s="322" t="s">
        <v>279</v>
      </c>
      <c r="P42" s="412">
        <v>0.52</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v>1</v>
      </c>
      <c r="K49" s="358"/>
      <c r="L49" s="360" t="s">
        <v>279</v>
      </c>
      <c r="M49" s="326" t="s">
        <v>279</v>
      </c>
      <c r="N49" s="326" t="s">
        <v>279</v>
      </c>
      <c r="O49" s="326">
        <v>0.94</v>
      </c>
      <c r="P49" s="360" t="s">
        <v>279</v>
      </c>
      <c r="Q49" s="326" t="s">
        <v>279</v>
      </c>
      <c r="R49" s="326" t="s">
        <v>279</v>
      </c>
      <c r="S49" s="784">
        <v>1</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&amp;L&amp;10PUC Distribution Inc.&amp;C&amp;10_x000D_2011-2014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50"/>
  </sheetPr>
  <dimension ref="A1:F41"/>
  <sheetViews>
    <sheetView tabSelected="1" zoomScale="85" zoomScaleNormal="85" zoomScaleSheetLayoutView="100" zoomScalePageLayoutView="85" workbookViewId="0">
      <selection sqref="A1:F1"/>
    </sheetView>
  </sheetViews>
  <sheetFormatPr defaultRowHeight="14.4"/>
  <cols>
    <col min="1" max="1" width="24.33203125" style="2" bestFit="1" customWidth="1"/>
    <col min="2" max="2" width="15.6640625" customWidth="1"/>
    <col min="3" max="3" width="14.6640625" customWidth="1"/>
    <col min="4" max="4" width="18.109375" customWidth="1"/>
    <col min="5" max="6" width="16.5546875" customWidth="1"/>
  </cols>
  <sheetData>
    <row r="1" spans="1:6" s="5" customFormat="1" ht="15.6">
      <c r="A1" s="950" t="s">
        <v>448</v>
      </c>
      <c r="B1" s="950"/>
      <c r="C1" s="950"/>
      <c r="D1" s="950"/>
      <c r="E1" s="950"/>
      <c r="F1" s="950"/>
    </row>
    <row r="2" spans="1:6" s="5" customFormat="1" ht="90" customHeight="1">
      <c r="A2" s="956" t="s">
        <v>451</v>
      </c>
      <c r="B2" s="956"/>
      <c r="C2" s="956"/>
      <c r="D2" s="956"/>
      <c r="E2" s="956"/>
      <c r="F2" s="956"/>
    </row>
    <row r="3" spans="1:6" ht="15.6">
      <c r="A3" s="950" t="s">
        <v>367</v>
      </c>
      <c r="B3" s="950"/>
      <c r="C3" s="950"/>
      <c r="D3" s="950"/>
      <c r="E3" s="950"/>
      <c r="F3" s="950"/>
    </row>
    <row r="4" spans="1:6" s="5" customFormat="1">
      <c r="A4" s="961"/>
      <c r="B4" s="961"/>
      <c r="C4" s="961"/>
      <c r="D4" s="961"/>
      <c r="E4" s="961"/>
      <c r="F4" s="962"/>
    </row>
    <row r="5" spans="1:6">
      <c r="A5" s="951" t="s">
        <v>27</v>
      </c>
      <c r="B5" s="953" t="s">
        <v>28</v>
      </c>
      <c r="C5" s="954"/>
      <c r="D5" s="954"/>
      <c r="E5" s="954"/>
      <c r="F5" s="962"/>
    </row>
    <row r="6" spans="1:6">
      <c r="A6" s="952"/>
      <c r="B6" s="244">
        <v>2011</v>
      </c>
      <c r="C6" s="244">
        <v>2012</v>
      </c>
      <c r="D6" s="244">
        <v>2013</v>
      </c>
      <c r="E6" s="244">
        <v>2014</v>
      </c>
      <c r="F6" s="962"/>
    </row>
    <row r="7" spans="1:6">
      <c r="A7" s="245" t="s">
        <v>31</v>
      </c>
      <c r="B7" s="246">
        <v>0.66500000000000004</v>
      </c>
      <c r="C7" s="246">
        <v>0.66400000000000003</v>
      </c>
      <c r="D7" s="246">
        <v>0.66300000000000003</v>
      </c>
      <c r="E7" s="246">
        <v>0.624</v>
      </c>
      <c r="F7" s="962"/>
    </row>
    <row r="8" spans="1:6">
      <c r="A8" s="247" t="s">
        <v>298</v>
      </c>
      <c r="B8" s="248">
        <v>-1.0999999999999999E-2</v>
      </c>
      <c r="C8" s="248">
        <v>0.753</v>
      </c>
      <c r="D8" s="248">
        <v>0.753</v>
      </c>
      <c r="E8" s="248">
        <v>0.752</v>
      </c>
      <c r="F8" s="962"/>
    </row>
    <row r="9" spans="1:6" ht="15.75" customHeight="1">
      <c r="A9" s="245" t="s">
        <v>299</v>
      </c>
      <c r="B9" s="248">
        <v>0</v>
      </c>
      <c r="C9" s="248">
        <v>6.5000000000000002E-2</v>
      </c>
      <c r="D9" s="248">
        <v>1.071</v>
      </c>
      <c r="E9" s="248">
        <v>1.0269999999999999</v>
      </c>
      <c r="F9" s="962"/>
    </row>
    <row r="10" spans="1:6">
      <c r="A10" s="245" t="s">
        <v>420</v>
      </c>
      <c r="B10" s="248">
        <v>0</v>
      </c>
      <c r="C10" s="248">
        <v>1E-3</v>
      </c>
      <c r="D10" s="248">
        <v>-4.9000000000000002E-2</v>
      </c>
      <c r="E10" s="248">
        <v>0.91700000000000004</v>
      </c>
      <c r="F10" s="962"/>
    </row>
    <row r="11" spans="1:6">
      <c r="A11" s="955" t="s">
        <v>53</v>
      </c>
      <c r="B11" s="955"/>
      <c r="C11" s="955"/>
      <c r="D11" s="955"/>
      <c r="E11" s="249">
        <v>3.32</v>
      </c>
      <c r="F11" s="962"/>
    </row>
    <row r="12" spans="1:6">
      <c r="A12" s="955" t="s">
        <v>481</v>
      </c>
      <c r="B12" s="955"/>
      <c r="C12" s="955"/>
      <c r="D12" s="955"/>
      <c r="E12" s="250">
        <v>5.58</v>
      </c>
      <c r="F12" s="962"/>
    </row>
    <row r="13" spans="1:6">
      <c r="A13" s="955" t="s">
        <v>309</v>
      </c>
      <c r="B13" s="955"/>
      <c r="C13" s="955"/>
      <c r="D13" s="955"/>
      <c r="E13" s="251">
        <v>0.59498200000000001</v>
      </c>
      <c r="F13" s="962"/>
    </row>
    <row r="14" spans="1:6">
      <c r="A14" s="962"/>
      <c r="B14" s="962"/>
      <c r="C14" s="962"/>
      <c r="D14" s="962"/>
      <c r="E14" s="962"/>
      <c r="F14" s="962"/>
    </row>
    <row r="15" spans="1:6" ht="15.6">
      <c r="A15" s="950" t="s">
        <v>312</v>
      </c>
      <c r="B15" s="950"/>
      <c r="C15" s="950"/>
      <c r="D15" s="950"/>
      <c r="E15" s="950"/>
      <c r="F15" s="950"/>
    </row>
    <row r="16" spans="1:6" s="5" customFormat="1">
      <c r="A16" s="961"/>
      <c r="B16" s="961"/>
      <c r="C16" s="961"/>
      <c r="D16" s="961"/>
      <c r="E16" s="961"/>
      <c r="F16" s="961"/>
    </row>
    <row r="17" spans="1:6">
      <c r="A17" s="951" t="s">
        <v>27</v>
      </c>
      <c r="B17" s="953" t="s">
        <v>28</v>
      </c>
      <c r="C17" s="953"/>
      <c r="D17" s="953"/>
      <c r="E17" s="953"/>
      <c r="F17" s="244" t="s">
        <v>29</v>
      </c>
    </row>
    <row r="18" spans="1:6">
      <c r="A18" s="960"/>
      <c r="B18" s="244">
        <v>2011</v>
      </c>
      <c r="C18" s="244">
        <v>2012</v>
      </c>
      <c r="D18" s="244">
        <v>2013</v>
      </c>
      <c r="E18" s="244">
        <v>2014</v>
      </c>
      <c r="F18" s="244" t="s">
        <v>30</v>
      </c>
    </row>
    <row r="19" spans="1:6">
      <c r="A19" s="245" t="s">
        <v>31</v>
      </c>
      <c r="B19" s="246">
        <v>2.7440000000000002</v>
      </c>
      <c r="C19" s="246">
        <v>2.742</v>
      </c>
      <c r="D19" s="246">
        <v>2.738</v>
      </c>
      <c r="E19" s="246">
        <v>2.633</v>
      </c>
      <c r="F19" s="246">
        <v>10.856999999999999</v>
      </c>
    </row>
    <row r="20" spans="1:6" s="16" customFormat="1">
      <c r="A20" s="247" t="s">
        <v>298</v>
      </c>
      <c r="B20" s="248">
        <v>-0.249</v>
      </c>
      <c r="C20" s="248">
        <v>2.7229999999999999</v>
      </c>
      <c r="D20" s="248">
        <v>2.72</v>
      </c>
      <c r="E20" s="248">
        <v>2.718</v>
      </c>
      <c r="F20" s="246">
        <v>7.9119999999999999</v>
      </c>
    </row>
    <row r="21" spans="1:6">
      <c r="A21" s="245" t="s">
        <v>299</v>
      </c>
      <c r="B21" s="248">
        <v>0</v>
      </c>
      <c r="C21" s="248">
        <v>0.30199999999999999</v>
      </c>
      <c r="D21" s="248">
        <v>3.93</v>
      </c>
      <c r="E21" s="248">
        <v>3.871</v>
      </c>
      <c r="F21" s="246">
        <v>8.1029999999999998</v>
      </c>
    </row>
    <row r="22" spans="1:6">
      <c r="A22" s="245" t="s">
        <v>420</v>
      </c>
      <c r="B22" s="248">
        <v>0</v>
      </c>
      <c r="C22" s="248">
        <v>8.0000000000000002E-3</v>
      </c>
      <c r="D22" s="863">
        <v>-4.5999999999999999E-2</v>
      </c>
      <c r="E22" s="248">
        <v>3.706</v>
      </c>
      <c r="F22" s="246">
        <v>3.6680000000000001</v>
      </c>
    </row>
    <row r="23" spans="1:6">
      <c r="A23" s="955" t="s">
        <v>32</v>
      </c>
      <c r="B23" s="955"/>
      <c r="C23" s="955"/>
      <c r="D23" s="955"/>
      <c r="E23" s="955"/>
      <c r="F23" s="250">
        <v>30.54</v>
      </c>
    </row>
    <row r="24" spans="1:6">
      <c r="A24" s="957" t="s">
        <v>482</v>
      </c>
      <c r="B24" s="958"/>
      <c r="C24" s="958"/>
      <c r="D24" s="958"/>
      <c r="E24" s="959"/>
      <c r="F24" s="250">
        <v>30.83</v>
      </c>
    </row>
    <row r="25" spans="1:6">
      <c r="A25" s="955" t="s">
        <v>308</v>
      </c>
      <c r="B25" s="955"/>
      <c r="C25" s="955"/>
      <c r="D25" s="955"/>
      <c r="E25" s="955"/>
      <c r="F25" s="251">
        <v>0.99059399999999997</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24:E24"/>
    <mergeCell ref="A25:E25"/>
    <mergeCell ref="A15:F15"/>
    <mergeCell ref="A13:D13"/>
    <mergeCell ref="A17:A18"/>
    <mergeCell ref="B17:E17"/>
    <mergeCell ref="A23:E23"/>
    <mergeCell ref="A16:F16"/>
    <mergeCell ref="A14:F14"/>
    <mergeCell ref="F4:F13"/>
    <mergeCell ref="A4:E4"/>
    <mergeCell ref="A12:D12"/>
    <mergeCell ref="A1:F1"/>
    <mergeCell ref="A5:A6"/>
    <mergeCell ref="B5:E5"/>
    <mergeCell ref="A11:D11"/>
    <mergeCell ref="A3:F3"/>
    <mergeCell ref="A2:F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&amp;L&amp;10PUC Distribution Inc.&amp;C&amp;10_x000D_2011-2014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V76"/>
  <sheetViews>
    <sheetView zoomScale="85" zoomScaleNormal="85" zoomScaleSheetLayoutView="80" zoomScalePageLayoutView="85" workbookViewId="0">
      <selection activeCell="A32" sqref="A32"/>
    </sheetView>
  </sheetViews>
  <sheetFormatPr defaultColWidth="9.109375" defaultRowHeight="14.4"/>
  <cols>
    <col min="1" max="1" width="37.109375" style="16" customWidth="1"/>
    <col min="2" max="2" width="13" style="16" customWidth="1"/>
    <col min="3" max="3" width="1.109375" style="16" customWidth="1"/>
    <col min="4" max="7" width="11.33203125" style="16" customWidth="1"/>
    <col min="8" max="8" width="1.109375" style="16" customWidth="1"/>
    <col min="9" max="12" width="11.33203125" style="16" customWidth="1"/>
    <col min="13" max="13" width="1.109375" style="16" customWidth="1"/>
    <col min="14" max="16" width="12" style="16" bestFit="1" customWidth="1"/>
    <col min="17" max="17" width="13.109375" style="16" customWidth="1"/>
    <col min="18" max="18" width="1.109375" style="16" customWidth="1"/>
    <col min="19" max="20" width="18.6640625" style="16" customWidth="1"/>
    <col min="21" max="21" width="9.109375" style="16"/>
    <col min="22" max="22" width="20.33203125" style="16" customWidth="1"/>
    <col min="23" max="16384" width="9.10937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&amp;L&amp;10PUC Distribution Inc.&amp;C&amp;10_x000D_2011-2014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ColWidth="9.109375" defaultRowHeight="14.4"/>
  <cols>
    <col min="1" max="1" width="49.5546875" style="16" bestFit="1" customWidth="1"/>
    <col min="2" max="2" width="9.88671875" style="16" bestFit="1" customWidth="1"/>
    <col min="3" max="3" width="1.109375" style="16" customWidth="1"/>
    <col min="4" max="6" width="11.33203125" style="16" customWidth="1"/>
    <col min="7" max="7" width="5.5546875" style="16" bestFit="1" customWidth="1"/>
    <col min="8" max="8" width="1.109375" style="16" customWidth="1"/>
    <col min="9" max="11" width="11.33203125" style="16" customWidth="1"/>
    <col min="12" max="12" width="5.5546875" style="16" bestFit="1" customWidth="1"/>
    <col min="13" max="13" width="1.109375" style="16" customWidth="1"/>
    <col min="14" max="15" width="11.33203125" style="16" customWidth="1"/>
    <col min="16" max="16" width="12" style="16" bestFit="1"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&amp;L&amp;10PUC Distribution Inc.&amp;C&amp;10_x000D_2011-2014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Andrew Belsito</cp:lastModifiedBy>
  <cp:lastPrinted>2015-07-29T13:25:05Z</cp:lastPrinted>
  <dcterms:created xsi:type="dcterms:W3CDTF">2012-03-05T18:56:04Z</dcterms:created>
  <dcterms:modified xsi:type="dcterms:W3CDTF">2018-08-07T18:56:32Z</dcterms:modified>
</cp:coreProperties>
</file>