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weiss\Desktop\OEB Appendicies\"/>
    </mc:Choice>
  </mc:AlternateContent>
  <bookViews>
    <workbookView xWindow="0" yWindow="0" windowWidth="15360" windowHeight="7305"/>
  </bookViews>
  <sheets>
    <sheet name="EE COST APPENDIX" sheetId="1" r:id="rId1"/>
  </sheets>
  <definedNames>
    <definedName name="_xlnm.Print_Area" localSheetId="0">'EE COST APPENDIX'!$A$1:$G$25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19" i="1"/>
  <c r="C19" i="1"/>
  <c r="B19" i="1"/>
  <c r="C23" i="1"/>
  <c r="B23" i="1"/>
  <c r="D14" i="1"/>
  <c r="C22" i="1"/>
  <c r="B22" i="1"/>
  <c r="D9" i="1"/>
  <c r="C9" i="1"/>
  <c r="B9" i="1"/>
  <c r="C24" i="1" l="1"/>
  <c r="D24" i="1"/>
  <c r="B24" i="1"/>
  <c r="B14" i="1"/>
  <c r="C14" i="1"/>
</calcChain>
</file>

<file path=xl/sharedStrings.xml><?xml version="1.0" encoding="utf-8"?>
<sst xmlns="http://schemas.openxmlformats.org/spreadsheetml/2006/main" count="24" uniqueCount="15">
  <si>
    <t>OEB Appendix 2-K</t>
  </si>
  <si>
    <t xml:space="preserve">EMPLOYEE COSTS /COMPENSATION TABLE </t>
  </si>
  <si>
    <t>2015 Actual</t>
  </si>
  <si>
    <t>2016 Actual</t>
  </si>
  <si>
    <t>2017 Actual</t>
  </si>
  <si>
    <t>2020 Test</t>
  </si>
  <si>
    <t>Number of Employees (FTEs including Part-Time)1</t>
  </si>
  <si>
    <t>Management (including executive)</t>
  </si>
  <si>
    <t>Non-Management (union and non-union)</t>
  </si>
  <si>
    <t>Total</t>
  </si>
  <si>
    <t>Total Salary and Wages (including ovetime and incentive pay)</t>
  </si>
  <si>
    <t>Total Benefits (Current + Accrued)</t>
  </si>
  <si>
    <t>Total Compensation (Salary, Wages, &amp; Benefits)</t>
  </si>
  <si>
    <t>2018 Bridge</t>
  </si>
  <si>
    <t>2019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</si>
</sst>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2" applyBorder="1"/>
    <xf numFmtId="0" fontId="8" fillId="0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0" fontId="1" fillId="0" borderId="5" xfId="2" applyBorder="1"/>
    <xf numFmtId="164" fontId="9" fillId="0" borderId="5" xfId="3" applyNumberFormat="1" applyFont="1" applyFill="1" applyBorder="1"/>
    <xf numFmtId="0" fontId="8" fillId="2" borderId="6" xfId="2" applyFont="1" applyFill="1" applyBorder="1" applyAlignment="1">
      <alignment horizontal="left"/>
    </xf>
    <xf numFmtId="0" fontId="8" fillId="2" borderId="7" xfId="2" applyFont="1" applyFill="1" applyBorder="1" applyAlignment="1">
      <alignment horizontal="left"/>
    </xf>
    <xf numFmtId="166" fontId="9" fillId="0" borderId="5" xfId="1" applyNumberFormat="1" applyFont="1" applyFill="1" applyBorder="1"/>
    <xf numFmtId="166" fontId="8" fillId="2" borderId="7" xfId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5" xfId="2" applyFont="1" applyFill="1" applyBorder="1"/>
    <xf numFmtId="164" fontId="8" fillId="0" borderId="5" xfId="3" applyNumberFormat="1" applyFont="1" applyFill="1" applyBorder="1"/>
    <xf numFmtId="166" fontId="8" fillId="0" borderId="5" xfId="1" applyNumberFormat="1" applyFont="1" applyFill="1" applyBorder="1"/>
    <xf numFmtId="0" fontId="0" fillId="0" borderId="0" xfId="0" applyFill="1" applyAlignment="1"/>
    <xf numFmtId="164" fontId="0" fillId="0" borderId="0" xfId="0" applyNumberFormat="1" applyFill="1" applyAlignment="1"/>
    <xf numFmtId="0" fontId="2" fillId="0" borderId="0" xfId="2" applyFont="1" applyFill="1" applyBorder="1"/>
    <xf numFmtId="166" fontId="8" fillId="0" borderId="0" xfId="1" applyNumberFormat="1" applyFont="1" applyFill="1" applyBorder="1"/>
    <xf numFmtId="164" fontId="8" fillId="0" borderId="0" xfId="3" applyNumberFormat="1" applyFont="1" applyFill="1" applyBorder="1"/>
  </cellXfs>
  <cellStyles count="7">
    <cellStyle name="Comma 2" xfId="3"/>
    <cellStyle name="Comma 2 2" xfId="6"/>
    <cellStyle name="Comma 3" xfId="5"/>
    <cellStyle name="Currency" xfId="1" builtinId="4"/>
    <cellStyle name="Currency 2" xf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60" zoomScaleNormal="70" zoomScalePageLayoutView="70" workbookViewId="0">
      <selection activeCell="L10" sqref="L10"/>
    </sheetView>
  </sheetViews>
  <sheetFormatPr defaultRowHeight="15" x14ac:dyDescent="0.25"/>
  <cols>
    <col min="1" max="1" width="51.28515625" style="6" customWidth="1"/>
    <col min="2" max="2" width="14.5703125" style="6" customWidth="1"/>
    <col min="3" max="3" width="14.42578125" style="6" customWidth="1"/>
    <col min="4" max="4" width="15" style="6" customWidth="1"/>
    <col min="5" max="5" width="14.7109375" style="6" customWidth="1"/>
    <col min="6" max="6" width="15.42578125" style="6" customWidth="1"/>
    <col min="7" max="7" width="14.7109375" style="6" customWidth="1"/>
    <col min="8" max="8" width="4.28515625" style="6" customWidth="1"/>
    <col min="9" max="232" width="9.140625" style="6"/>
    <col min="233" max="233" width="56.140625" style="6" customWidth="1"/>
    <col min="234" max="235" width="0" style="6" hidden="1" customWidth="1"/>
    <col min="236" max="236" width="18.7109375" style="6" customWidth="1"/>
    <col min="237" max="237" width="0" style="6" hidden="1" customWidth="1"/>
    <col min="238" max="238" width="16" style="6" bestFit="1" customWidth="1"/>
    <col min="239" max="239" width="0" style="6" hidden="1" customWidth="1"/>
    <col min="240" max="240" width="12.7109375" style="6" customWidth="1"/>
    <col min="241" max="241" width="16" style="6" bestFit="1" customWidth="1"/>
    <col min="242" max="488" width="9.140625" style="6"/>
    <col min="489" max="489" width="56.140625" style="6" customWidth="1"/>
    <col min="490" max="491" width="0" style="6" hidden="1" customWidth="1"/>
    <col min="492" max="492" width="18.7109375" style="6" customWidth="1"/>
    <col min="493" max="493" width="0" style="6" hidden="1" customWidth="1"/>
    <col min="494" max="494" width="16" style="6" bestFit="1" customWidth="1"/>
    <col min="495" max="495" width="0" style="6" hidden="1" customWidth="1"/>
    <col min="496" max="496" width="12.7109375" style="6" customWidth="1"/>
    <col min="497" max="497" width="16" style="6" bestFit="1" customWidth="1"/>
    <col min="498" max="744" width="9.140625" style="6"/>
    <col min="745" max="745" width="56.140625" style="6" customWidth="1"/>
    <col min="746" max="747" width="0" style="6" hidden="1" customWidth="1"/>
    <col min="748" max="748" width="18.7109375" style="6" customWidth="1"/>
    <col min="749" max="749" width="0" style="6" hidden="1" customWidth="1"/>
    <col min="750" max="750" width="16" style="6" bestFit="1" customWidth="1"/>
    <col min="751" max="751" width="0" style="6" hidden="1" customWidth="1"/>
    <col min="752" max="752" width="12.7109375" style="6" customWidth="1"/>
    <col min="753" max="753" width="16" style="6" bestFit="1" customWidth="1"/>
    <col min="754" max="1000" width="9.140625" style="6"/>
    <col min="1001" max="1001" width="56.140625" style="6" customWidth="1"/>
    <col min="1002" max="1003" width="0" style="6" hidden="1" customWidth="1"/>
    <col min="1004" max="1004" width="18.7109375" style="6" customWidth="1"/>
    <col min="1005" max="1005" width="0" style="6" hidden="1" customWidth="1"/>
    <col min="1006" max="1006" width="16" style="6" bestFit="1" customWidth="1"/>
    <col min="1007" max="1007" width="0" style="6" hidden="1" customWidth="1"/>
    <col min="1008" max="1008" width="12.7109375" style="6" customWidth="1"/>
    <col min="1009" max="1009" width="16" style="6" bestFit="1" customWidth="1"/>
    <col min="1010" max="1256" width="9.140625" style="6"/>
    <col min="1257" max="1257" width="56.140625" style="6" customWidth="1"/>
    <col min="1258" max="1259" width="0" style="6" hidden="1" customWidth="1"/>
    <col min="1260" max="1260" width="18.7109375" style="6" customWidth="1"/>
    <col min="1261" max="1261" width="0" style="6" hidden="1" customWidth="1"/>
    <col min="1262" max="1262" width="16" style="6" bestFit="1" customWidth="1"/>
    <col min="1263" max="1263" width="0" style="6" hidden="1" customWidth="1"/>
    <col min="1264" max="1264" width="12.7109375" style="6" customWidth="1"/>
    <col min="1265" max="1265" width="16" style="6" bestFit="1" customWidth="1"/>
    <col min="1266" max="1512" width="9.140625" style="6"/>
    <col min="1513" max="1513" width="56.140625" style="6" customWidth="1"/>
    <col min="1514" max="1515" width="0" style="6" hidden="1" customWidth="1"/>
    <col min="1516" max="1516" width="18.7109375" style="6" customWidth="1"/>
    <col min="1517" max="1517" width="0" style="6" hidden="1" customWidth="1"/>
    <col min="1518" max="1518" width="16" style="6" bestFit="1" customWidth="1"/>
    <col min="1519" max="1519" width="0" style="6" hidden="1" customWidth="1"/>
    <col min="1520" max="1520" width="12.7109375" style="6" customWidth="1"/>
    <col min="1521" max="1521" width="16" style="6" bestFit="1" customWidth="1"/>
    <col min="1522" max="1768" width="9.140625" style="6"/>
    <col min="1769" max="1769" width="56.140625" style="6" customWidth="1"/>
    <col min="1770" max="1771" width="0" style="6" hidden="1" customWidth="1"/>
    <col min="1772" max="1772" width="18.7109375" style="6" customWidth="1"/>
    <col min="1773" max="1773" width="0" style="6" hidden="1" customWidth="1"/>
    <col min="1774" max="1774" width="16" style="6" bestFit="1" customWidth="1"/>
    <col min="1775" max="1775" width="0" style="6" hidden="1" customWidth="1"/>
    <col min="1776" max="1776" width="12.7109375" style="6" customWidth="1"/>
    <col min="1777" max="1777" width="16" style="6" bestFit="1" customWidth="1"/>
    <col min="1778" max="2024" width="9.140625" style="6"/>
    <col min="2025" max="2025" width="56.140625" style="6" customWidth="1"/>
    <col min="2026" max="2027" width="0" style="6" hidden="1" customWidth="1"/>
    <col min="2028" max="2028" width="18.7109375" style="6" customWidth="1"/>
    <col min="2029" max="2029" width="0" style="6" hidden="1" customWidth="1"/>
    <col min="2030" max="2030" width="16" style="6" bestFit="1" customWidth="1"/>
    <col min="2031" max="2031" width="0" style="6" hidden="1" customWidth="1"/>
    <col min="2032" max="2032" width="12.7109375" style="6" customWidth="1"/>
    <col min="2033" max="2033" width="16" style="6" bestFit="1" customWidth="1"/>
    <col min="2034" max="2280" width="9.140625" style="6"/>
    <col min="2281" max="2281" width="56.140625" style="6" customWidth="1"/>
    <col min="2282" max="2283" width="0" style="6" hidden="1" customWidth="1"/>
    <col min="2284" max="2284" width="18.7109375" style="6" customWidth="1"/>
    <col min="2285" max="2285" width="0" style="6" hidden="1" customWidth="1"/>
    <col min="2286" max="2286" width="16" style="6" bestFit="1" customWidth="1"/>
    <col min="2287" max="2287" width="0" style="6" hidden="1" customWidth="1"/>
    <col min="2288" max="2288" width="12.7109375" style="6" customWidth="1"/>
    <col min="2289" max="2289" width="16" style="6" bestFit="1" customWidth="1"/>
    <col min="2290" max="2536" width="9.140625" style="6"/>
    <col min="2537" max="2537" width="56.140625" style="6" customWidth="1"/>
    <col min="2538" max="2539" width="0" style="6" hidden="1" customWidth="1"/>
    <col min="2540" max="2540" width="18.7109375" style="6" customWidth="1"/>
    <col min="2541" max="2541" width="0" style="6" hidden="1" customWidth="1"/>
    <col min="2542" max="2542" width="16" style="6" bestFit="1" customWidth="1"/>
    <col min="2543" max="2543" width="0" style="6" hidden="1" customWidth="1"/>
    <col min="2544" max="2544" width="12.7109375" style="6" customWidth="1"/>
    <col min="2545" max="2545" width="16" style="6" bestFit="1" customWidth="1"/>
    <col min="2546" max="2792" width="9.140625" style="6"/>
    <col min="2793" max="2793" width="56.140625" style="6" customWidth="1"/>
    <col min="2794" max="2795" width="0" style="6" hidden="1" customWidth="1"/>
    <col min="2796" max="2796" width="18.7109375" style="6" customWidth="1"/>
    <col min="2797" max="2797" width="0" style="6" hidden="1" customWidth="1"/>
    <col min="2798" max="2798" width="16" style="6" bestFit="1" customWidth="1"/>
    <col min="2799" max="2799" width="0" style="6" hidden="1" customWidth="1"/>
    <col min="2800" max="2800" width="12.7109375" style="6" customWidth="1"/>
    <col min="2801" max="2801" width="16" style="6" bestFit="1" customWidth="1"/>
    <col min="2802" max="3048" width="9.140625" style="6"/>
    <col min="3049" max="3049" width="56.140625" style="6" customWidth="1"/>
    <col min="3050" max="3051" width="0" style="6" hidden="1" customWidth="1"/>
    <col min="3052" max="3052" width="18.7109375" style="6" customWidth="1"/>
    <col min="3053" max="3053" width="0" style="6" hidden="1" customWidth="1"/>
    <col min="3054" max="3054" width="16" style="6" bestFit="1" customWidth="1"/>
    <col min="3055" max="3055" width="0" style="6" hidden="1" customWidth="1"/>
    <col min="3056" max="3056" width="12.7109375" style="6" customWidth="1"/>
    <col min="3057" max="3057" width="16" style="6" bestFit="1" customWidth="1"/>
    <col min="3058" max="3304" width="9.140625" style="6"/>
    <col min="3305" max="3305" width="56.140625" style="6" customWidth="1"/>
    <col min="3306" max="3307" width="0" style="6" hidden="1" customWidth="1"/>
    <col min="3308" max="3308" width="18.7109375" style="6" customWidth="1"/>
    <col min="3309" max="3309" width="0" style="6" hidden="1" customWidth="1"/>
    <col min="3310" max="3310" width="16" style="6" bestFit="1" customWidth="1"/>
    <col min="3311" max="3311" width="0" style="6" hidden="1" customWidth="1"/>
    <col min="3312" max="3312" width="12.7109375" style="6" customWidth="1"/>
    <col min="3313" max="3313" width="16" style="6" bestFit="1" customWidth="1"/>
    <col min="3314" max="3560" width="9.140625" style="6"/>
    <col min="3561" max="3561" width="56.140625" style="6" customWidth="1"/>
    <col min="3562" max="3563" width="0" style="6" hidden="1" customWidth="1"/>
    <col min="3564" max="3564" width="18.7109375" style="6" customWidth="1"/>
    <col min="3565" max="3565" width="0" style="6" hidden="1" customWidth="1"/>
    <col min="3566" max="3566" width="16" style="6" bestFit="1" customWidth="1"/>
    <col min="3567" max="3567" width="0" style="6" hidden="1" customWidth="1"/>
    <col min="3568" max="3568" width="12.7109375" style="6" customWidth="1"/>
    <col min="3569" max="3569" width="16" style="6" bestFit="1" customWidth="1"/>
    <col min="3570" max="3816" width="9.140625" style="6"/>
    <col min="3817" max="3817" width="56.140625" style="6" customWidth="1"/>
    <col min="3818" max="3819" width="0" style="6" hidden="1" customWidth="1"/>
    <col min="3820" max="3820" width="18.7109375" style="6" customWidth="1"/>
    <col min="3821" max="3821" width="0" style="6" hidden="1" customWidth="1"/>
    <col min="3822" max="3822" width="16" style="6" bestFit="1" customWidth="1"/>
    <col min="3823" max="3823" width="0" style="6" hidden="1" customWidth="1"/>
    <col min="3824" max="3824" width="12.7109375" style="6" customWidth="1"/>
    <col min="3825" max="3825" width="16" style="6" bestFit="1" customWidth="1"/>
    <col min="3826" max="4072" width="9.140625" style="6"/>
    <col min="4073" max="4073" width="56.140625" style="6" customWidth="1"/>
    <col min="4074" max="4075" width="0" style="6" hidden="1" customWidth="1"/>
    <col min="4076" max="4076" width="18.7109375" style="6" customWidth="1"/>
    <col min="4077" max="4077" width="0" style="6" hidden="1" customWidth="1"/>
    <col min="4078" max="4078" width="16" style="6" bestFit="1" customWidth="1"/>
    <col min="4079" max="4079" width="0" style="6" hidden="1" customWidth="1"/>
    <col min="4080" max="4080" width="12.7109375" style="6" customWidth="1"/>
    <col min="4081" max="4081" width="16" style="6" bestFit="1" customWidth="1"/>
    <col min="4082" max="4328" width="9.140625" style="6"/>
    <col min="4329" max="4329" width="56.140625" style="6" customWidth="1"/>
    <col min="4330" max="4331" width="0" style="6" hidden="1" customWidth="1"/>
    <col min="4332" max="4332" width="18.7109375" style="6" customWidth="1"/>
    <col min="4333" max="4333" width="0" style="6" hidden="1" customWidth="1"/>
    <col min="4334" max="4334" width="16" style="6" bestFit="1" customWidth="1"/>
    <col min="4335" max="4335" width="0" style="6" hidden="1" customWidth="1"/>
    <col min="4336" max="4336" width="12.7109375" style="6" customWidth="1"/>
    <col min="4337" max="4337" width="16" style="6" bestFit="1" customWidth="1"/>
    <col min="4338" max="4584" width="9.140625" style="6"/>
    <col min="4585" max="4585" width="56.140625" style="6" customWidth="1"/>
    <col min="4586" max="4587" width="0" style="6" hidden="1" customWidth="1"/>
    <col min="4588" max="4588" width="18.7109375" style="6" customWidth="1"/>
    <col min="4589" max="4589" width="0" style="6" hidden="1" customWidth="1"/>
    <col min="4590" max="4590" width="16" style="6" bestFit="1" customWidth="1"/>
    <col min="4591" max="4591" width="0" style="6" hidden="1" customWidth="1"/>
    <col min="4592" max="4592" width="12.7109375" style="6" customWidth="1"/>
    <col min="4593" max="4593" width="16" style="6" bestFit="1" customWidth="1"/>
    <col min="4594" max="4840" width="9.140625" style="6"/>
    <col min="4841" max="4841" width="56.140625" style="6" customWidth="1"/>
    <col min="4842" max="4843" width="0" style="6" hidden="1" customWidth="1"/>
    <col min="4844" max="4844" width="18.7109375" style="6" customWidth="1"/>
    <col min="4845" max="4845" width="0" style="6" hidden="1" customWidth="1"/>
    <col min="4846" max="4846" width="16" style="6" bestFit="1" customWidth="1"/>
    <col min="4847" max="4847" width="0" style="6" hidden="1" customWidth="1"/>
    <col min="4848" max="4848" width="12.7109375" style="6" customWidth="1"/>
    <col min="4849" max="4849" width="16" style="6" bestFit="1" customWidth="1"/>
    <col min="4850" max="5096" width="9.140625" style="6"/>
    <col min="5097" max="5097" width="56.140625" style="6" customWidth="1"/>
    <col min="5098" max="5099" width="0" style="6" hidden="1" customWidth="1"/>
    <col min="5100" max="5100" width="18.7109375" style="6" customWidth="1"/>
    <col min="5101" max="5101" width="0" style="6" hidden="1" customWidth="1"/>
    <col min="5102" max="5102" width="16" style="6" bestFit="1" customWidth="1"/>
    <col min="5103" max="5103" width="0" style="6" hidden="1" customWidth="1"/>
    <col min="5104" max="5104" width="12.7109375" style="6" customWidth="1"/>
    <col min="5105" max="5105" width="16" style="6" bestFit="1" customWidth="1"/>
    <col min="5106" max="5352" width="9.140625" style="6"/>
    <col min="5353" max="5353" width="56.140625" style="6" customWidth="1"/>
    <col min="5354" max="5355" width="0" style="6" hidden="1" customWidth="1"/>
    <col min="5356" max="5356" width="18.7109375" style="6" customWidth="1"/>
    <col min="5357" max="5357" width="0" style="6" hidden="1" customWidth="1"/>
    <col min="5358" max="5358" width="16" style="6" bestFit="1" customWidth="1"/>
    <col min="5359" max="5359" width="0" style="6" hidden="1" customWidth="1"/>
    <col min="5360" max="5360" width="12.7109375" style="6" customWidth="1"/>
    <col min="5361" max="5361" width="16" style="6" bestFit="1" customWidth="1"/>
    <col min="5362" max="5608" width="9.140625" style="6"/>
    <col min="5609" max="5609" width="56.140625" style="6" customWidth="1"/>
    <col min="5610" max="5611" width="0" style="6" hidden="1" customWidth="1"/>
    <col min="5612" max="5612" width="18.7109375" style="6" customWidth="1"/>
    <col min="5613" max="5613" width="0" style="6" hidden="1" customWidth="1"/>
    <col min="5614" max="5614" width="16" style="6" bestFit="1" customWidth="1"/>
    <col min="5615" max="5615" width="0" style="6" hidden="1" customWidth="1"/>
    <col min="5616" max="5616" width="12.7109375" style="6" customWidth="1"/>
    <col min="5617" max="5617" width="16" style="6" bestFit="1" customWidth="1"/>
    <col min="5618" max="5864" width="9.140625" style="6"/>
    <col min="5865" max="5865" width="56.140625" style="6" customWidth="1"/>
    <col min="5866" max="5867" width="0" style="6" hidden="1" customWidth="1"/>
    <col min="5868" max="5868" width="18.7109375" style="6" customWidth="1"/>
    <col min="5869" max="5869" width="0" style="6" hidden="1" customWidth="1"/>
    <col min="5870" max="5870" width="16" style="6" bestFit="1" customWidth="1"/>
    <col min="5871" max="5871" width="0" style="6" hidden="1" customWidth="1"/>
    <col min="5872" max="5872" width="12.7109375" style="6" customWidth="1"/>
    <col min="5873" max="5873" width="16" style="6" bestFit="1" customWidth="1"/>
    <col min="5874" max="6120" width="9.140625" style="6"/>
    <col min="6121" max="6121" width="56.140625" style="6" customWidth="1"/>
    <col min="6122" max="6123" width="0" style="6" hidden="1" customWidth="1"/>
    <col min="6124" max="6124" width="18.7109375" style="6" customWidth="1"/>
    <col min="6125" max="6125" width="0" style="6" hidden="1" customWidth="1"/>
    <col min="6126" max="6126" width="16" style="6" bestFit="1" customWidth="1"/>
    <col min="6127" max="6127" width="0" style="6" hidden="1" customWidth="1"/>
    <col min="6128" max="6128" width="12.7109375" style="6" customWidth="1"/>
    <col min="6129" max="6129" width="16" style="6" bestFit="1" customWidth="1"/>
    <col min="6130" max="6376" width="9.140625" style="6"/>
    <col min="6377" max="6377" width="56.140625" style="6" customWidth="1"/>
    <col min="6378" max="6379" width="0" style="6" hidden="1" customWidth="1"/>
    <col min="6380" max="6380" width="18.7109375" style="6" customWidth="1"/>
    <col min="6381" max="6381" width="0" style="6" hidden="1" customWidth="1"/>
    <col min="6382" max="6382" width="16" style="6" bestFit="1" customWidth="1"/>
    <col min="6383" max="6383" width="0" style="6" hidden="1" customWidth="1"/>
    <col min="6384" max="6384" width="12.7109375" style="6" customWidth="1"/>
    <col min="6385" max="6385" width="16" style="6" bestFit="1" customWidth="1"/>
    <col min="6386" max="6632" width="9.140625" style="6"/>
    <col min="6633" max="6633" width="56.140625" style="6" customWidth="1"/>
    <col min="6634" max="6635" width="0" style="6" hidden="1" customWidth="1"/>
    <col min="6636" max="6636" width="18.7109375" style="6" customWidth="1"/>
    <col min="6637" max="6637" width="0" style="6" hidden="1" customWidth="1"/>
    <col min="6638" max="6638" width="16" style="6" bestFit="1" customWidth="1"/>
    <col min="6639" max="6639" width="0" style="6" hidden="1" customWidth="1"/>
    <col min="6640" max="6640" width="12.7109375" style="6" customWidth="1"/>
    <col min="6641" max="6641" width="16" style="6" bestFit="1" customWidth="1"/>
    <col min="6642" max="6888" width="9.140625" style="6"/>
    <col min="6889" max="6889" width="56.140625" style="6" customWidth="1"/>
    <col min="6890" max="6891" width="0" style="6" hidden="1" customWidth="1"/>
    <col min="6892" max="6892" width="18.7109375" style="6" customWidth="1"/>
    <col min="6893" max="6893" width="0" style="6" hidden="1" customWidth="1"/>
    <col min="6894" max="6894" width="16" style="6" bestFit="1" customWidth="1"/>
    <col min="6895" max="6895" width="0" style="6" hidden="1" customWidth="1"/>
    <col min="6896" max="6896" width="12.7109375" style="6" customWidth="1"/>
    <col min="6897" max="6897" width="16" style="6" bestFit="1" customWidth="1"/>
    <col min="6898" max="7144" width="9.140625" style="6"/>
    <col min="7145" max="7145" width="56.140625" style="6" customWidth="1"/>
    <col min="7146" max="7147" width="0" style="6" hidden="1" customWidth="1"/>
    <col min="7148" max="7148" width="18.7109375" style="6" customWidth="1"/>
    <col min="7149" max="7149" width="0" style="6" hidden="1" customWidth="1"/>
    <col min="7150" max="7150" width="16" style="6" bestFit="1" customWidth="1"/>
    <col min="7151" max="7151" width="0" style="6" hidden="1" customWidth="1"/>
    <col min="7152" max="7152" width="12.7109375" style="6" customWidth="1"/>
    <col min="7153" max="7153" width="16" style="6" bestFit="1" customWidth="1"/>
    <col min="7154" max="7400" width="9.140625" style="6"/>
    <col min="7401" max="7401" width="56.140625" style="6" customWidth="1"/>
    <col min="7402" max="7403" width="0" style="6" hidden="1" customWidth="1"/>
    <col min="7404" max="7404" width="18.7109375" style="6" customWidth="1"/>
    <col min="7405" max="7405" width="0" style="6" hidden="1" customWidth="1"/>
    <col min="7406" max="7406" width="16" style="6" bestFit="1" customWidth="1"/>
    <col min="7407" max="7407" width="0" style="6" hidden="1" customWidth="1"/>
    <col min="7408" max="7408" width="12.7109375" style="6" customWidth="1"/>
    <col min="7409" max="7409" width="16" style="6" bestFit="1" customWidth="1"/>
    <col min="7410" max="7656" width="9.140625" style="6"/>
    <col min="7657" max="7657" width="56.140625" style="6" customWidth="1"/>
    <col min="7658" max="7659" width="0" style="6" hidden="1" customWidth="1"/>
    <col min="7660" max="7660" width="18.7109375" style="6" customWidth="1"/>
    <col min="7661" max="7661" width="0" style="6" hidden="1" customWidth="1"/>
    <col min="7662" max="7662" width="16" style="6" bestFit="1" customWidth="1"/>
    <col min="7663" max="7663" width="0" style="6" hidden="1" customWidth="1"/>
    <col min="7664" max="7664" width="12.7109375" style="6" customWidth="1"/>
    <col min="7665" max="7665" width="16" style="6" bestFit="1" customWidth="1"/>
    <col min="7666" max="7912" width="9.140625" style="6"/>
    <col min="7913" max="7913" width="56.140625" style="6" customWidth="1"/>
    <col min="7914" max="7915" width="0" style="6" hidden="1" customWidth="1"/>
    <col min="7916" max="7916" width="18.7109375" style="6" customWidth="1"/>
    <col min="7917" max="7917" width="0" style="6" hidden="1" customWidth="1"/>
    <col min="7918" max="7918" width="16" style="6" bestFit="1" customWidth="1"/>
    <col min="7919" max="7919" width="0" style="6" hidden="1" customWidth="1"/>
    <col min="7920" max="7920" width="12.7109375" style="6" customWidth="1"/>
    <col min="7921" max="7921" width="16" style="6" bestFit="1" customWidth="1"/>
    <col min="7922" max="8168" width="9.140625" style="6"/>
    <col min="8169" max="8169" width="56.140625" style="6" customWidth="1"/>
    <col min="8170" max="8171" width="0" style="6" hidden="1" customWidth="1"/>
    <col min="8172" max="8172" width="18.7109375" style="6" customWidth="1"/>
    <col min="8173" max="8173" width="0" style="6" hidden="1" customWidth="1"/>
    <col min="8174" max="8174" width="16" style="6" bestFit="1" customWidth="1"/>
    <col min="8175" max="8175" width="0" style="6" hidden="1" customWidth="1"/>
    <col min="8176" max="8176" width="12.7109375" style="6" customWidth="1"/>
    <col min="8177" max="8177" width="16" style="6" bestFit="1" customWidth="1"/>
    <col min="8178" max="8424" width="9.140625" style="6"/>
    <col min="8425" max="8425" width="56.140625" style="6" customWidth="1"/>
    <col min="8426" max="8427" width="0" style="6" hidden="1" customWidth="1"/>
    <col min="8428" max="8428" width="18.7109375" style="6" customWidth="1"/>
    <col min="8429" max="8429" width="0" style="6" hidden="1" customWidth="1"/>
    <col min="8430" max="8430" width="16" style="6" bestFit="1" customWidth="1"/>
    <col min="8431" max="8431" width="0" style="6" hidden="1" customWidth="1"/>
    <col min="8432" max="8432" width="12.7109375" style="6" customWidth="1"/>
    <col min="8433" max="8433" width="16" style="6" bestFit="1" customWidth="1"/>
    <col min="8434" max="8680" width="9.140625" style="6"/>
    <col min="8681" max="8681" width="56.140625" style="6" customWidth="1"/>
    <col min="8682" max="8683" width="0" style="6" hidden="1" customWidth="1"/>
    <col min="8684" max="8684" width="18.7109375" style="6" customWidth="1"/>
    <col min="8685" max="8685" width="0" style="6" hidden="1" customWidth="1"/>
    <col min="8686" max="8686" width="16" style="6" bestFit="1" customWidth="1"/>
    <col min="8687" max="8687" width="0" style="6" hidden="1" customWidth="1"/>
    <col min="8688" max="8688" width="12.7109375" style="6" customWidth="1"/>
    <col min="8689" max="8689" width="16" style="6" bestFit="1" customWidth="1"/>
    <col min="8690" max="8936" width="9.140625" style="6"/>
    <col min="8937" max="8937" width="56.140625" style="6" customWidth="1"/>
    <col min="8938" max="8939" width="0" style="6" hidden="1" customWidth="1"/>
    <col min="8940" max="8940" width="18.7109375" style="6" customWidth="1"/>
    <col min="8941" max="8941" width="0" style="6" hidden="1" customWidth="1"/>
    <col min="8942" max="8942" width="16" style="6" bestFit="1" customWidth="1"/>
    <col min="8943" max="8943" width="0" style="6" hidden="1" customWidth="1"/>
    <col min="8944" max="8944" width="12.7109375" style="6" customWidth="1"/>
    <col min="8945" max="8945" width="16" style="6" bestFit="1" customWidth="1"/>
    <col min="8946" max="9192" width="9.140625" style="6"/>
    <col min="9193" max="9193" width="56.140625" style="6" customWidth="1"/>
    <col min="9194" max="9195" width="0" style="6" hidden="1" customWidth="1"/>
    <col min="9196" max="9196" width="18.7109375" style="6" customWidth="1"/>
    <col min="9197" max="9197" width="0" style="6" hidden="1" customWidth="1"/>
    <col min="9198" max="9198" width="16" style="6" bestFit="1" customWidth="1"/>
    <col min="9199" max="9199" width="0" style="6" hidden="1" customWidth="1"/>
    <col min="9200" max="9200" width="12.7109375" style="6" customWidth="1"/>
    <col min="9201" max="9201" width="16" style="6" bestFit="1" customWidth="1"/>
    <col min="9202" max="9448" width="9.140625" style="6"/>
    <col min="9449" max="9449" width="56.140625" style="6" customWidth="1"/>
    <col min="9450" max="9451" width="0" style="6" hidden="1" customWidth="1"/>
    <col min="9452" max="9452" width="18.7109375" style="6" customWidth="1"/>
    <col min="9453" max="9453" width="0" style="6" hidden="1" customWidth="1"/>
    <col min="9454" max="9454" width="16" style="6" bestFit="1" customWidth="1"/>
    <col min="9455" max="9455" width="0" style="6" hidden="1" customWidth="1"/>
    <col min="9456" max="9456" width="12.7109375" style="6" customWidth="1"/>
    <col min="9457" max="9457" width="16" style="6" bestFit="1" customWidth="1"/>
    <col min="9458" max="9704" width="9.140625" style="6"/>
    <col min="9705" max="9705" width="56.140625" style="6" customWidth="1"/>
    <col min="9706" max="9707" width="0" style="6" hidden="1" customWidth="1"/>
    <col min="9708" max="9708" width="18.7109375" style="6" customWidth="1"/>
    <col min="9709" max="9709" width="0" style="6" hidden="1" customWidth="1"/>
    <col min="9710" max="9710" width="16" style="6" bestFit="1" customWidth="1"/>
    <col min="9711" max="9711" width="0" style="6" hidden="1" customWidth="1"/>
    <col min="9712" max="9712" width="12.7109375" style="6" customWidth="1"/>
    <col min="9713" max="9713" width="16" style="6" bestFit="1" customWidth="1"/>
    <col min="9714" max="9960" width="9.140625" style="6"/>
    <col min="9961" max="9961" width="56.140625" style="6" customWidth="1"/>
    <col min="9962" max="9963" width="0" style="6" hidden="1" customWidth="1"/>
    <col min="9964" max="9964" width="18.7109375" style="6" customWidth="1"/>
    <col min="9965" max="9965" width="0" style="6" hidden="1" customWidth="1"/>
    <col min="9966" max="9966" width="16" style="6" bestFit="1" customWidth="1"/>
    <col min="9967" max="9967" width="0" style="6" hidden="1" customWidth="1"/>
    <col min="9968" max="9968" width="12.7109375" style="6" customWidth="1"/>
    <col min="9969" max="9969" width="16" style="6" bestFit="1" customWidth="1"/>
    <col min="9970" max="10216" width="9.140625" style="6"/>
    <col min="10217" max="10217" width="56.140625" style="6" customWidth="1"/>
    <col min="10218" max="10219" width="0" style="6" hidden="1" customWidth="1"/>
    <col min="10220" max="10220" width="18.7109375" style="6" customWidth="1"/>
    <col min="10221" max="10221" width="0" style="6" hidden="1" customWidth="1"/>
    <col min="10222" max="10222" width="16" style="6" bestFit="1" customWidth="1"/>
    <col min="10223" max="10223" width="0" style="6" hidden="1" customWidth="1"/>
    <col min="10224" max="10224" width="12.7109375" style="6" customWidth="1"/>
    <col min="10225" max="10225" width="16" style="6" bestFit="1" customWidth="1"/>
    <col min="10226" max="10472" width="9.140625" style="6"/>
    <col min="10473" max="10473" width="56.140625" style="6" customWidth="1"/>
    <col min="10474" max="10475" width="0" style="6" hidden="1" customWidth="1"/>
    <col min="10476" max="10476" width="18.7109375" style="6" customWidth="1"/>
    <col min="10477" max="10477" width="0" style="6" hidden="1" customWidth="1"/>
    <col min="10478" max="10478" width="16" style="6" bestFit="1" customWidth="1"/>
    <col min="10479" max="10479" width="0" style="6" hidden="1" customWidth="1"/>
    <col min="10480" max="10480" width="12.7109375" style="6" customWidth="1"/>
    <col min="10481" max="10481" width="16" style="6" bestFit="1" customWidth="1"/>
    <col min="10482" max="10728" width="9.140625" style="6"/>
    <col min="10729" max="10729" width="56.140625" style="6" customWidth="1"/>
    <col min="10730" max="10731" width="0" style="6" hidden="1" customWidth="1"/>
    <col min="10732" max="10732" width="18.7109375" style="6" customWidth="1"/>
    <col min="10733" max="10733" width="0" style="6" hidden="1" customWidth="1"/>
    <col min="10734" max="10734" width="16" style="6" bestFit="1" customWidth="1"/>
    <col min="10735" max="10735" width="0" style="6" hidden="1" customWidth="1"/>
    <col min="10736" max="10736" width="12.7109375" style="6" customWidth="1"/>
    <col min="10737" max="10737" width="16" style="6" bestFit="1" customWidth="1"/>
    <col min="10738" max="10984" width="9.140625" style="6"/>
    <col min="10985" max="10985" width="56.140625" style="6" customWidth="1"/>
    <col min="10986" max="10987" width="0" style="6" hidden="1" customWidth="1"/>
    <col min="10988" max="10988" width="18.7109375" style="6" customWidth="1"/>
    <col min="10989" max="10989" width="0" style="6" hidden="1" customWidth="1"/>
    <col min="10990" max="10990" width="16" style="6" bestFit="1" customWidth="1"/>
    <col min="10991" max="10991" width="0" style="6" hidden="1" customWidth="1"/>
    <col min="10992" max="10992" width="12.7109375" style="6" customWidth="1"/>
    <col min="10993" max="10993" width="16" style="6" bestFit="1" customWidth="1"/>
    <col min="10994" max="11240" width="9.140625" style="6"/>
    <col min="11241" max="11241" width="56.140625" style="6" customWidth="1"/>
    <col min="11242" max="11243" width="0" style="6" hidden="1" customWidth="1"/>
    <col min="11244" max="11244" width="18.7109375" style="6" customWidth="1"/>
    <col min="11245" max="11245" width="0" style="6" hidden="1" customWidth="1"/>
    <col min="11246" max="11246" width="16" style="6" bestFit="1" customWidth="1"/>
    <col min="11247" max="11247" width="0" style="6" hidden="1" customWidth="1"/>
    <col min="11248" max="11248" width="12.7109375" style="6" customWidth="1"/>
    <col min="11249" max="11249" width="16" style="6" bestFit="1" customWidth="1"/>
    <col min="11250" max="11496" width="9.140625" style="6"/>
    <col min="11497" max="11497" width="56.140625" style="6" customWidth="1"/>
    <col min="11498" max="11499" width="0" style="6" hidden="1" customWidth="1"/>
    <col min="11500" max="11500" width="18.7109375" style="6" customWidth="1"/>
    <col min="11501" max="11501" width="0" style="6" hidden="1" customWidth="1"/>
    <col min="11502" max="11502" width="16" style="6" bestFit="1" customWidth="1"/>
    <col min="11503" max="11503" width="0" style="6" hidden="1" customWidth="1"/>
    <col min="11504" max="11504" width="12.7109375" style="6" customWidth="1"/>
    <col min="11505" max="11505" width="16" style="6" bestFit="1" customWidth="1"/>
    <col min="11506" max="11752" width="9.140625" style="6"/>
    <col min="11753" max="11753" width="56.140625" style="6" customWidth="1"/>
    <col min="11754" max="11755" width="0" style="6" hidden="1" customWidth="1"/>
    <col min="11756" max="11756" width="18.7109375" style="6" customWidth="1"/>
    <col min="11757" max="11757" width="0" style="6" hidden="1" customWidth="1"/>
    <col min="11758" max="11758" width="16" style="6" bestFit="1" customWidth="1"/>
    <col min="11759" max="11759" width="0" style="6" hidden="1" customWidth="1"/>
    <col min="11760" max="11760" width="12.7109375" style="6" customWidth="1"/>
    <col min="11761" max="11761" width="16" style="6" bestFit="1" customWidth="1"/>
    <col min="11762" max="12008" width="9.140625" style="6"/>
    <col min="12009" max="12009" width="56.140625" style="6" customWidth="1"/>
    <col min="12010" max="12011" width="0" style="6" hidden="1" customWidth="1"/>
    <col min="12012" max="12012" width="18.7109375" style="6" customWidth="1"/>
    <col min="12013" max="12013" width="0" style="6" hidden="1" customWidth="1"/>
    <col min="12014" max="12014" width="16" style="6" bestFit="1" customWidth="1"/>
    <col min="12015" max="12015" width="0" style="6" hidden="1" customWidth="1"/>
    <col min="12016" max="12016" width="12.7109375" style="6" customWidth="1"/>
    <col min="12017" max="12017" width="16" style="6" bestFit="1" customWidth="1"/>
    <col min="12018" max="12264" width="9.140625" style="6"/>
    <col min="12265" max="12265" width="56.140625" style="6" customWidth="1"/>
    <col min="12266" max="12267" width="0" style="6" hidden="1" customWidth="1"/>
    <col min="12268" max="12268" width="18.7109375" style="6" customWidth="1"/>
    <col min="12269" max="12269" width="0" style="6" hidden="1" customWidth="1"/>
    <col min="12270" max="12270" width="16" style="6" bestFit="1" customWidth="1"/>
    <col min="12271" max="12271" width="0" style="6" hidden="1" customWidth="1"/>
    <col min="12272" max="12272" width="12.7109375" style="6" customWidth="1"/>
    <col min="12273" max="12273" width="16" style="6" bestFit="1" customWidth="1"/>
    <col min="12274" max="12520" width="9.140625" style="6"/>
    <col min="12521" max="12521" width="56.140625" style="6" customWidth="1"/>
    <col min="12522" max="12523" width="0" style="6" hidden="1" customWidth="1"/>
    <col min="12524" max="12524" width="18.7109375" style="6" customWidth="1"/>
    <col min="12525" max="12525" width="0" style="6" hidden="1" customWidth="1"/>
    <col min="12526" max="12526" width="16" style="6" bestFit="1" customWidth="1"/>
    <col min="12527" max="12527" width="0" style="6" hidden="1" customWidth="1"/>
    <col min="12528" max="12528" width="12.7109375" style="6" customWidth="1"/>
    <col min="12529" max="12529" width="16" style="6" bestFit="1" customWidth="1"/>
    <col min="12530" max="12776" width="9.140625" style="6"/>
    <col min="12777" max="12777" width="56.140625" style="6" customWidth="1"/>
    <col min="12778" max="12779" width="0" style="6" hidden="1" customWidth="1"/>
    <col min="12780" max="12780" width="18.7109375" style="6" customWidth="1"/>
    <col min="12781" max="12781" width="0" style="6" hidden="1" customWidth="1"/>
    <col min="12782" max="12782" width="16" style="6" bestFit="1" customWidth="1"/>
    <col min="12783" max="12783" width="0" style="6" hidden="1" customWidth="1"/>
    <col min="12784" max="12784" width="12.7109375" style="6" customWidth="1"/>
    <col min="12785" max="12785" width="16" style="6" bestFit="1" customWidth="1"/>
    <col min="12786" max="13032" width="9.140625" style="6"/>
    <col min="13033" max="13033" width="56.140625" style="6" customWidth="1"/>
    <col min="13034" max="13035" width="0" style="6" hidden="1" customWidth="1"/>
    <col min="13036" max="13036" width="18.7109375" style="6" customWidth="1"/>
    <col min="13037" max="13037" width="0" style="6" hidden="1" customWidth="1"/>
    <col min="13038" max="13038" width="16" style="6" bestFit="1" customWidth="1"/>
    <col min="13039" max="13039" width="0" style="6" hidden="1" customWidth="1"/>
    <col min="13040" max="13040" width="12.7109375" style="6" customWidth="1"/>
    <col min="13041" max="13041" width="16" style="6" bestFit="1" customWidth="1"/>
    <col min="13042" max="13288" width="9.140625" style="6"/>
    <col min="13289" max="13289" width="56.140625" style="6" customWidth="1"/>
    <col min="13290" max="13291" width="0" style="6" hidden="1" customWidth="1"/>
    <col min="13292" max="13292" width="18.7109375" style="6" customWidth="1"/>
    <col min="13293" max="13293" width="0" style="6" hidden="1" customWidth="1"/>
    <col min="13294" max="13294" width="16" style="6" bestFit="1" customWidth="1"/>
    <col min="13295" max="13295" width="0" style="6" hidden="1" customWidth="1"/>
    <col min="13296" max="13296" width="12.7109375" style="6" customWidth="1"/>
    <col min="13297" max="13297" width="16" style="6" bestFit="1" customWidth="1"/>
    <col min="13298" max="13544" width="9.140625" style="6"/>
    <col min="13545" max="13545" width="56.140625" style="6" customWidth="1"/>
    <col min="13546" max="13547" width="0" style="6" hidden="1" customWidth="1"/>
    <col min="13548" max="13548" width="18.7109375" style="6" customWidth="1"/>
    <col min="13549" max="13549" width="0" style="6" hidden="1" customWidth="1"/>
    <col min="13550" max="13550" width="16" style="6" bestFit="1" customWidth="1"/>
    <col min="13551" max="13551" width="0" style="6" hidden="1" customWidth="1"/>
    <col min="13552" max="13552" width="12.7109375" style="6" customWidth="1"/>
    <col min="13553" max="13553" width="16" style="6" bestFit="1" customWidth="1"/>
    <col min="13554" max="13800" width="9.140625" style="6"/>
    <col min="13801" max="13801" width="56.140625" style="6" customWidth="1"/>
    <col min="13802" max="13803" width="0" style="6" hidden="1" customWidth="1"/>
    <col min="13804" max="13804" width="18.7109375" style="6" customWidth="1"/>
    <col min="13805" max="13805" width="0" style="6" hidden="1" customWidth="1"/>
    <col min="13806" max="13806" width="16" style="6" bestFit="1" customWidth="1"/>
    <col min="13807" max="13807" width="0" style="6" hidden="1" customWidth="1"/>
    <col min="13808" max="13808" width="12.7109375" style="6" customWidth="1"/>
    <col min="13809" max="13809" width="16" style="6" bestFit="1" customWidth="1"/>
    <col min="13810" max="14056" width="9.140625" style="6"/>
    <col min="14057" max="14057" width="56.140625" style="6" customWidth="1"/>
    <col min="14058" max="14059" width="0" style="6" hidden="1" customWidth="1"/>
    <col min="14060" max="14060" width="18.7109375" style="6" customWidth="1"/>
    <col min="14061" max="14061" width="0" style="6" hidden="1" customWidth="1"/>
    <col min="14062" max="14062" width="16" style="6" bestFit="1" customWidth="1"/>
    <col min="14063" max="14063" width="0" style="6" hidden="1" customWidth="1"/>
    <col min="14064" max="14064" width="12.7109375" style="6" customWidth="1"/>
    <col min="14065" max="14065" width="16" style="6" bestFit="1" customWidth="1"/>
    <col min="14066" max="14312" width="9.140625" style="6"/>
    <col min="14313" max="14313" width="56.140625" style="6" customWidth="1"/>
    <col min="14314" max="14315" width="0" style="6" hidden="1" customWidth="1"/>
    <col min="14316" max="14316" width="18.7109375" style="6" customWidth="1"/>
    <col min="14317" max="14317" width="0" style="6" hidden="1" customWidth="1"/>
    <col min="14318" max="14318" width="16" style="6" bestFit="1" customWidth="1"/>
    <col min="14319" max="14319" width="0" style="6" hidden="1" customWidth="1"/>
    <col min="14320" max="14320" width="12.7109375" style="6" customWidth="1"/>
    <col min="14321" max="14321" width="16" style="6" bestFit="1" customWidth="1"/>
    <col min="14322" max="14568" width="9.140625" style="6"/>
    <col min="14569" max="14569" width="56.140625" style="6" customWidth="1"/>
    <col min="14570" max="14571" width="0" style="6" hidden="1" customWidth="1"/>
    <col min="14572" max="14572" width="18.7109375" style="6" customWidth="1"/>
    <col min="14573" max="14573" width="0" style="6" hidden="1" customWidth="1"/>
    <col min="14574" max="14574" width="16" style="6" bestFit="1" customWidth="1"/>
    <col min="14575" max="14575" width="0" style="6" hidden="1" customWidth="1"/>
    <col min="14576" max="14576" width="12.7109375" style="6" customWidth="1"/>
    <col min="14577" max="14577" width="16" style="6" bestFit="1" customWidth="1"/>
    <col min="14578" max="14824" width="9.140625" style="6"/>
    <col min="14825" max="14825" width="56.140625" style="6" customWidth="1"/>
    <col min="14826" max="14827" width="0" style="6" hidden="1" customWidth="1"/>
    <col min="14828" max="14828" width="18.7109375" style="6" customWidth="1"/>
    <col min="14829" max="14829" width="0" style="6" hidden="1" customWidth="1"/>
    <col min="14830" max="14830" width="16" style="6" bestFit="1" customWidth="1"/>
    <col min="14831" max="14831" width="0" style="6" hidden="1" customWidth="1"/>
    <col min="14832" max="14832" width="12.7109375" style="6" customWidth="1"/>
    <col min="14833" max="14833" width="16" style="6" bestFit="1" customWidth="1"/>
    <col min="14834" max="15080" width="9.140625" style="6"/>
    <col min="15081" max="15081" width="56.140625" style="6" customWidth="1"/>
    <col min="15082" max="15083" width="0" style="6" hidden="1" customWidth="1"/>
    <col min="15084" max="15084" width="18.7109375" style="6" customWidth="1"/>
    <col min="15085" max="15085" width="0" style="6" hidden="1" customWidth="1"/>
    <col min="15086" max="15086" width="16" style="6" bestFit="1" customWidth="1"/>
    <col min="15087" max="15087" width="0" style="6" hidden="1" customWidth="1"/>
    <col min="15088" max="15088" width="12.7109375" style="6" customWidth="1"/>
    <col min="15089" max="15089" width="16" style="6" bestFit="1" customWidth="1"/>
    <col min="15090" max="15336" width="9.140625" style="6"/>
    <col min="15337" max="15337" width="56.140625" style="6" customWidth="1"/>
    <col min="15338" max="15339" width="0" style="6" hidden="1" customWidth="1"/>
    <col min="15340" max="15340" width="18.7109375" style="6" customWidth="1"/>
    <col min="15341" max="15341" width="0" style="6" hidden="1" customWidth="1"/>
    <col min="15342" max="15342" width="16" style="6" bestFit="1" customWidth="1"/>
    <col min="15343" max="15343" width="0" style="6" hidden="1" customWidth="1"/>
    <col min="15344" max="15344" width="12.7109375" style="6" customWidth="1"/>
    <col min="15345" max="15345" width="16" style="6" bestFit="1" customWidth="1"/>
    <col min="15346" max="15592" width="9.140625" style="6"/>
    <col min="15593" max="15593" width="56.140625" style="6" customWidth="1"/>
    <col min="15594" max="15595" width="0" style="6" hidden="1" customWidth="1"/>
    <col min="15596" max="15596" width="18.7109375" style="6" customWidth="1"/>
    <col min="15597" max="15597" width="0" style="6" hidden="1" customWidth="1"/>
    <col min="15598" max="15598" width="16" style="6" bestFit="1" customWidth="1"/>
    <col min="15599" max="15599" width="0" style="6" hidden="1" customWidth="1"/>
    <col min="15600" max="15600" width="12.7109375" style="6" customWidth="1"/>
    <col min="15601" max="15601" width="16" style="6" bestFit="1" customWidth="1"/>
    <col min="15602" max="15848" width="9.140625" style="6"/>
    <col min="15849" max="15849" width="56.140625" style="6" customWidth="1"/>
    <col min="15850" max="15851" width="0" style="6" hidden="1" customWidth="1"/>
    <col min="15852" max="15852" width="18.7109375" style="6" customWidth="1"/>
    <col min="15853" max="15853" width="0" style="6" hidden="1" customWidth="1"/>
    <col min="15854" max="15854" width="16" style="6" bestFit="1" customWidth="1"/>
    <col min="15855" max="15855" width="0" style="6" hidden="1" customWidth="1"/>
    <col min="15856" max="15856" width="12.7109375" style="6" customWidth="1"/>
    <col min="15857" max="15857" width="16" style="6" bestFit="1" customWidth="1"/>
    <col min="15858" max="16104" width="9.140625" style="6"/>
    <col min="16105" max="16105" width="56.140625" style="6" customWidth="1"/>
    <col min="16106" max="16107" width="0" style="6" hidden="1" customWidth="1"/>
    <col min="16108" max="16108" width="18.7109375" style="6" customWidth="1"/>
    <col min="16109" max="16109" width="0" style="6" hidden="1" customWidth="1"/>
    <col min="16110" max="16110" width="16" style="6" bestFit="1" customWidth="1"/>
    <col min="16111" max="16111" width="0" style="6" hidden="1" customWidth="1"/>
    <col min="16112" max="16112" width="12.7109375" style="6" customWidth="1"/>
    <col min="16113" max="16113" width="16" style="6" bestFit="1" customWidth="1"/>
    <col min="16114" max="16384" width="9.140625" style="6"/>
  </cols>
  <sheetData>
    <row r="1" spans="1:7" s="1" customFormat="1" x14ac:dyDescent="0.25">
      <c r="A1" s="18" t="s">
        <v>0</v>
      </c>
      <c r="B1" s="2"/>
      <c r="C1" s="3"/>
    </row>
    <row r="2" spans="1:7" s="1" customFormat="1" x14ac:dyDescent="0.25">
      <c r="A2" s="18" t="s">
        <v>1</v>
      </c>
      <c r="B2" s="3"/>
      <c r="C2" s="3"/>
    </row>
    <row r="3" spans="1:7" s="4" customFormat="1" x14ac:dyDescent="0.25"/>
    <row r="4" spans="1:7" ht="15.75" thickBot="1" x14ac:dyDescent="0.3">
      <c r="A4" s="5"/>
      <c r="B4" s="7"/>
      <c r="C4" s="7"/>
      <c r="D4" s="7"/>
      <c r="E4" s="7"/>
      <c r="F4" s="7"/>
      <c r="G4" s="7"/>
    </row>
    <row r="5" spans="1:7" ht="32.25" customHeight="1" thickBot="1" x14ac:dyDescent="0.3">
      <c r="A5" s="8"/>
      <c r="B5" s="9" t="s">
        <v>2</v>
      </c>
      <c r="C5" s="9" t="s">
        <v>3</v>
      </c>
      <c r="D5" s="9" t="s">
        <v>4</v>
      </c>
      <c r="E5" s="9" t="s">
        <v>13</v>
      </c>
      <c r="F5" s="9" t="s">
        <v>14</v>
      </c>
      <c r="G5" s="9" t="s">
        <v>5</v>
      </c>
    </row>
    <row r="6" spans="1:7" x14ac:dyDescent="0.25">
      <c r="A6" s="10" t="s">
        <v>6</v>
      </c>
      <c r="B6" s="11"/>
      <c r="C6" s="11"/>
      <c r="D6" s="11"/>
      <c r="E6" s="11"/>
      <c r="F6" s="11"/>
      <c r="G6" s="11"/>
    </row>
    <row r="7" spans="1:7" x14ac:dyDescent="0.25">
      <c r="A7" s="12" t="s">
        <v>7</v>
      </c>
      <c r="B7" s="13">
        <v>61.328767123287669</v>
      </c>
      <c r="C7" s="13">
        <v>68.758904109589039</v>
      </c>
      <c r="D7" s="13">
        <v>69.484931506849307</v>
      </c>
      <c r="E7" s="13">
        <v>68</v>
      </c>
      <c r="F7" s="13">
        <v>68</v>
      </c>
      <c r="G7" s="13">
        <v>67</v>
      </c>
    </row>
    <row r="8" spans="1:7" x14ac:dyDescent="0.25">
      <c r="A8" s="12" t="s">
        <v>8</v>
      </c>
      <c r="B8" s="13">
        <v>1421.6260273972614</v>
      </c>
      <c r="C8" s="13">
        <v>1414.8344422700586</v>
      </c>
      <c r="D8" s="13">
        <v>1403.3181996086109</v>
      </c>
      <c r="E8" s="13">
        <v>1431</v>
      </c>
      <c r="F8" s="13">
        <v>1455</v>
      </c>
      <c r="G8" s="13">
        <v>1450</v>
      </c>
    </row>
    <row r="9" spans="1:7" x14ac:dyDescent="0.25">
      <c r="A9" s="19" t="s">
        <v>9</v>
      </c>
      <c r="B9" s="20">
        <f t="shared" ref="B9:D9" si="0">SUM(B7:B8)</f>
        <v>1482.9547945205491</v>
      </c>
      <c r="C9" s="20">
        <f t="shared" si="0"/>
        <v>1483.5933463796478</v>
      </c>
      <c r="D9" s="20">
        <f t="shared" si="0"/>
        <v>1472.8031311154602</v>
      </c>
      <c r="E9" s="20">
        <v>1499</v>
      </c>
      <c r="F9" s="20">
        <v>1523</v>
      </c>
      <c r="G9" s="20">
        <v>1517</v>
      </c>
    </row>
    <row r="10" spans="1:7" x14ac:dyDescent="0.25">
      <c r="A10" s="24"/>
      <c r="B10" s="26"/>
      <c r="C10" s="26"/>
      <c r="D10" s="26"/>
      <c r="E10" s="26"/>
      <c r="F10" s="26"/>
      <c r="G10" s="26"/>
    </row>
    <row r="11" spans="1:7" x14ac:dyDescent="0.25">
      <c r="A11" s="14" t="s">
        <v>10</v>
      </c>
      <c r="B11" s="15"/>
      <c r="C11" s="15"/>
      <c r="D11" s="15"/>
      <c r="E11" s="15"/>
      <c r="F11" s="15"/>
      <c r="G11" s="15"/>
    </row>
    <row r="12" spans="1:7" x14ac:dyDescent="0.25">
      <c r="A12" s="12" t="s">
        <v>7</v>
      </c>
      <c r="B12" s="16">
        <v>12292777.890000004</v>
      </c>
      <c r="C12" s="16">
        <v>14152809.200000003</v>
      </c>
      <c r="D12" s="16">
        <v>14971879.650000002</v>
      </c>
      <c r="E12" s="16">
        <v>15015969</v>
      </c>
      <c r="F12" s="16">
        <v>15478739</v>
      </c>
      <c r="G12" s="16">
        <v>15719811</v>
      </c>
    </row>
    <row r="13" spans="1:7" x14ac:dyDescent="0.25">
      <c r="A13" s="12" t="s">
        <v>8</v>
      </c>
      <c r="B13" s="16">
        <v>145975363.07999995</v>
      </c>
      <c r="C13" s="16">
        <v>146148052.55000004</v>
      </c>
      <c r="D13" s="16">
        <v>148139851.73000011</v>
      </c>
      <c r="E13" s="16">
        <v>155158699</v>
      </c>
      <c r="F13" s="16">
        <v>160518242</v>
      </c>
      <c r="G13" s="16">
        <v>163720633</v>
      </c>
    </row>
    <row r="14" spans="1:7" x14ac:dyDescent="0.25">
      <c r="A14" s="19" t="s">
        <v>9</v>
      </c>
      <c r="B14" s="21">
        <f>SUM(B12:B13)</f>
        <v>158268140.96999997</v>
      </c>
      <c r="C14" s="21">
        <f>SUM(C12:C13)</f>
        <v>160300861.75000006</v>
      </c>
      <c r="D14" s="21">
        <f>SUM(D12:D13)</f>
        <v>163111731.38000011</v>
      </c>
      <c r="E14" s="21">
        <v>170174668</v>
      </c>
      <c r="F14" s="21">
        <v>175996982</v>
      </c>
      <c r="G14" s="21">
        <v>179440444</v>
      </c>
    </row>
    <row r="15" spans="1:7" x14ac:dyDescent="0.25">
      <c r="A15" s="24"/>
      <c r="B15" s="25"/>
      <c r="C15" s="25"/>
      <c r="D15" s="25"/>
      <c r="E15" s="25"/>
      <c r="F15" s="25"/>
      <c r="G15" s="25"/>
    </row>
    <row r="16" spans="1:7" x14ac:dyDescent="0.25">
      <c r="A16" s="14" t="s">
        <v>11</v>
      </c>
      <c r="B16" s="17"/>
      <c r="C16" s="17"/>
      <c r="D16" s="17"/>
      <c r="E16" s="17"/>
      <c r="F16" s="17"/>
      <c r="G16" s="17"/>
    </row>
    <row r="17" spans="1:7" x14ac:dyDescent="0.25">
      <c r="A17" s="12" t="s">
        <v>7</v>
      </c>
      <c r="B17" s="16">
        <v>3573322.521230258</v>
      </c>
      <c r="C17" s="16">
        <v>3919134.2877690033</v>
      </c>
      <c r="D17" s="16">
        <v>4202855.6712303851</v>
      </c>
      <c r="E17" s="16">
        <v>4576375</v>
      </c>
      <c r="F17" s="16">
        <v>4844923</v>
      </c>
      <c r="G17" s="16">
        <v>5260044</v>
      </c>
    </row>
    <row r="18" spans="1:7" x14ac:dyDescent="0.25">
      <c r="A18" s="12" t="s">
        <v>8</v>
      </c>
      <c r="B18" s="16">
        <v>49254109.5296195</v>
      </c>
      <c r="C18" s="16">
        <v>48138487.841964923</v>
      </c>
      <c r="D18" s="16">
        <v>49111531.567233264</v>
      </c>
      <c r="E18" s="16">
        <v>51162437</v>
      </c>
      <c r="F18" s="16">
        <v>54655848</v>
      </c>
      <c r="G18" s="16">
        <v>59509241</v>
      </c>
    </row>
    <row r="19" spans="1:7" x14ac:dyDescent="0.25">
      <c r="A19" s="19" t="s">
        <v>9</v>
      </c>
      <c r="B19" s="21">
        <f t="shared" ref="B19:D19" si="1">SUM(B17:B18)</f>
        <v>52827432.050849758</v>
      </c>
      <c r="C19" s="21">
        <f t="shared" si="1"/>
        <v>52057622.129733928</v>
      </c>
      <c r="D19" s="21">
        <f t="shared" si="1"/>
        <v>53314387.238463648</v>
      </c>
      <c r="E19" s="21">
        <v>55738811</v>
      </c>
      <c r="F19" s="21">
        <v>59500771</v>
      </c>
      <c r="G19" s="21">
        <v>64769286</v>
      </c>
    </row>
    <row r="20" spans="1:7" x14ac:dyDescent="0.25">
      <c r="A20" s="24"/>
      <c r="B20" s="25"/>
      <c r="C20" s="25"/>
      <c r="D20" s="25"/>
      <c r="E20" s="25"/>
      <c r="F20" s="25"/>
      <c r="G20" s="25"/>
    </row>
    <row r="21" spans="1:7" x14ac:dyDescent="0.25">
      <c r="A21" s="14" t="s">
        <v>12</v>
      </c>
      <c r="B21" s="17"/>
      <c r="C21" s="17"/>
      <c r="D21" s="17"/>
      <c r="E21" s="17"/>
      <c r="F21" s="17"/>
      <c r="G21" s="17"/>
    </row>
    <row r="22" spans="1:7" x14ac:dyDescent="0.25">
      <c r="A22" s="12" t="s">
        <v>7</v>
      </c>
      <c r="B22" s="16">
        <f t="shared" ref="B22:D23" si="2">SUM(B12,B17)</f>
        <v>15866100.411230262</v>
      </c>
      <c r="C22" s="16">
        <f t="shared" si="2"/>
        <v>18071943.487769008</v>
      </c>
      <c r="D22" s="16">
        <f t="shared" si="2"/>
        <v>19174735.321230389</v>
      </c>
      <c r="E22" s="16">
        <v>19592344</v>
      </c>
      <c r="F22" s="16">
        <v>20323662</v>
      </c>
      <c r="G22" s="16">
        <v>20979856</v>
      </c>
    </row>
    <row r="23" spans="1:7" x14ac:dyDescent="0.25">
      <c r="A23" s="12" t="s">
        <v>8</v>
      </c>
      <c r="B23" s="16">
        <f t="shared" si="2"/>
        <v>195229472.60961944</v>
      </c>
      <c r="C23" s="16">
        <f t="shared" si="2"/>
        <v>194286540.39196497</v>
      </c>
      <c r="D23" s="16">
        <f t="shared" si="2"/>
        <v>197251383.29723337</v>
      </c>
      <c r="E23" s="16">
        <v>206321136</v>
      </c>
      <c r="F23" s="16">
        <v>215174090</v>
      </c>
      <c r="G23" s="16">
        <v>223229874</v>
      </c>
    </row>
    <row r="24" spans="1:7" x14ac:dyDescent="0.25">
      <c r="A24" s="19" t="s">
        <v>9</v>
      </c>
      <c r="B24" s="21">
        <f t="shared" ref="B24:D24" si="3">SUM(B22:B23)</f>
        <v>211095573.0208497</v>
      </c>
      <c r="C24" s="21">
        <f t="shared" si="3"/>
        <v>212358483.87973398</v>
      </c>
      <c r="D24" s="21">
        <f t="shared" si="3"/>
        <v>216426118.61846375</v>
      </c>
      <c r="E24" s="21">
        <v>225913479</v>
      </c>
      <c r="F24" s="21">
        <v>235497752</v>
      </c>
      <c r="G24" s="21">
        <v>244209730</v>
      </c>
    </row>
    <row r="25" spans="1:7" x14ac:dyDescent="0.25">
      <c r="A25" s="22"/>
      <c r="B25" s="23"/>
      <c r="C25" s="23"/>
      <c r="D25" s="23"/>
      <c r="E25" s="23"/>
      <c r="F25" s="23"/>
      <c r="G25" s="23"/>
    </row>
    <row r="26" spans="1:7" x14ac:dyDescent="0.25">
      <c r="A26" s="22"/>
      <c r="B26" s="23"/>
      <c r="C26" s="23"/>
      <c r="D26" s="23"/>
      <c r="E26" s="23"/>
      <c r="F26" s="23"/>
      <c r="G26" s="23"/>
    </row>
  </sheetData>
  <printOptions horizontalCentered="1"/>
  <pageMargins left="0.70866141732283472" right="0.70866141732283472" top="1.8332142857142857" bottom="0.59055118110236227" header="0.59055118110236227" footer="0.31496062992125984"/>
  <pageSetup scale="87" orientation="landscape" r:id="rId1"/>
  <headerFooter>
    <oddHeader>&amp;R&amp;10Toronto Hydro-Electric System Limited 
EB-2018-0165
Exhibit 4A
Tab 4
Schedule 2
ORIGINAL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50E0DC-1086-4212-B3E4-4FC88DFB1EFB}"/>
</file>

<file path=customXml/itemProps2.xml><?xml version="1.0" encoding="utf-8"?>
<ds:datastoreItem xmlns:ds="http://schemas.openxmlformats.org/officeDocument/2006/customXml" ds:itemID="{D5ED24B1-F38B-4322-9B00-04402BB19FE2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sharepoint/v3/field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12f68b52-648b-46a0-8463-d3282342a499"/>
  </ds:schemaRefs>
</ds:datastoreItem>
</file>

<file path=customXml/itemProps3.xml><?xml version="1.0" encoding="utf-8"?>
<ds:datastoreItem xmlns:ds="http://schemas.openxmlformats.org/officeDocument/2006/customXml" ds:itemID="{376FF5F1-63DF-4830-90F7-A66C70B414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 COST APPENDIX</vt:lpstr>
      <vt:lpstr>'EE COST APPENDIX'!Print_Area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Cheng</dc:creator>
  <cp:lastModifiedBy>Danielle Weiss</cp:lastModifiedBy>
  <cp:lastPrinted>2018-08-09T14:13:26Z</cp:lastPrinted>
  <dcterms:created xsi:type="dcterms:W3CDTF">2018-06-13T01:42:57Z</dcterms:created>
  <dcterms:modified xsi:type="dcterms:W3CDTF">2018-09-12T16:56:34Z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  <property fmtid="{D5CDD505-2E9C-101B-9397-08002B2CF9AE}" pid="3" name="SV_QUERY_LIST_4F35BF76-6C0D-4D9B-82B2-816C12CF3733">
    <vt:lpwstr>empty_477D106A-C0D6-4607-AEBD-E2C9D60EA279</vt:lpwstr>
  </property>
</Properties>
</file>