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C:\Users\dweiss\Desktop\OEB Appendicies\"/>
    </mc:Choice>
  </mc:AlternateContent>
  <bookViews>
    <workbookView xWindow="14715" yWindow="-21150" windowWidth="27090" windowHeight="21150"/>
  </bookViews>
  <sheets>
    <sheet name="App.2-G SQI new" sheetId="1" r:id="rId1"/>
  </sheets>
  <externalReferences>
    <externalReference r:id="rId2"/>
    <externalReference r:id="rId3"/>
    <externalReference r:id="rId4"/>
    <externalReference r:id="rId5"/>
    <externalReference r:id="rId6"/>
  </externalReferences>
  <definedNames>
    <definedName name="BridgeYear">'[1]LDC Info'!$E$26</definedName>
    <definedName name="contactf" localSheetId="0">#REF!</definedName>
    <definedName name="contactf">#REF!</definedName>
    <definedName name="CustomerAdministration">[1]lists!$Z$1:$Z$36</definedName>
    <definedName name="EBNUMBER">'[1]LDC Info'!$E$16</definedName>
    <definedName name="Fixed_Charges">[1]lists!$I$1:$I$212</definedName>
    <definedName name="histdate">[2]Financials!$E$76</definedName>
    <definedName name="Incr2000" localSheetId="0">#REF!</definedName>
    <definedName name="Incr2000">#REF!</definedName>
    <definedName name="LDC_LIST">[3]lists!$AM$1:$AM$80</definedName>
    <definedName name="LIMIT" localSheetId="0">#REF!</definedName>
    <definedName name="LIMIT">#REF!</definedName>
    <definedName name="LossFactors">[1]lists!$L$2:$L$15</definedName>
    <definedName name="man_beg_bud" localSheetId="0">#REF!</definedName>
    <definedName name="man_beg_bud">#REF!</definedName>
    <definedName name="man_end_bud" localSheetId="0">#REF!</definedName>
    <definedName name="man_end_bud">#REF!</definedName>
    <definedName name="man12ACT" localSheetId="0">#REF!</definedName>
    <definedName name="man12ACT">#REF!</definedName>
    <definedName name="MANBUD" localSheetId="0">#REF!</definedName>
    <definedName name="MANBUD">#REF!</definedName>
    <definedName name="manCYACT" localSheetId="0">#REF!</definedName>
    <definedName name="manCYACT">#REF!</definedName>
    <definedName name="manCYBUD" localSheetId="0">#REF!</definedName>
    <definedName name="manCYBUD">#REF!</definedName>
    <definedName name="manCYF" localSheetId="0">#REF!</definedName>
    <definedName name="manCYF">#REF!</definedName>
    <definedName name="MANEND" localSheetId="0">#REF!</definedName>
    <definedName name="MANEND">#REF!</definedName>
    <definedName name="manNYbud" localSheetId="0">#REF!</definedName>
    <definedName name="manNYbud">#REF!</definedName>
    <definedName name="manpower_costs" localSheetId="0">#REF!</definedName>
    <definedName name="manpower_costs">#REF!</definedName>
    <definedName name="manPYACT" localSheetId="0">#REF!</definedName>
    <definedName name="manPYACT">#REF!</definedName>
    <definedName name="MANSTART" localSheetId="0">#REF!</definedName>
    <definedName name="MANSTART">#REF!</definedName>
    <definedName name="mat_beg_bud" localSheetId="0">#REF!</definedName>
    <definedName name="mat_beg_bud">#REF!</definedName>
    <definedName name="mat_end_bud" localSheetId="0">#REF!</definedName>
    <definedName name="mat_end_bud">#REF!</definedName>
    <definedName name="mat12ACT" localSheetId="0">#REF!</definedName>
    <definedName name="mat12ACT">#REF!</definedName>
    <definedName name="MATBUD" localSheetId="0">#REF!</definedName>
    <definedName name="MATBUD">#REF!</definedName>
    <definedName name="matCYACT" localSheetId="0">#REF!</definedName>
    <definedName name="matCYACT">#REF!</definedName>
    <definedName name="matCYBUD" localSheetId="0">#REF!</definedName>
    <definedName name="matCYBUD">#REF!</definedName>
    <definedName name="matCYF" localSheetId="0">#REF!</definedName>
    <definedName name="matCYF">#REF!</definedName>
    <definedName name="MATEND" localSheetId="0">#REF!</definedName>
    <definedName name="MATEND">#REF!</definedName>
    <definedName name="material_costs" localSheetId="0">#REF!</definedName>
    <definedName name="material_costs">#REF!</definedName>
    <definedName name="matNYbud" localSheetId="0">#REF!</definedName>
    <definedName name="matNYbud">#REF!</definedName>
    <definedName name="matPYACT" localSheetId="0">#REF!</definedName>
    <definedName name="matPYACT">#REF!</definedName>
    <definedName name="MATSTART" localSheetId="0">#REF!</definedName>
    <definedName name="MATSTART">#REF!</definedName>
    <definedName name="NonPayment">[1]lists!$AA$1:$AA$71</definedName>
    <definedName name="oth_beg_bud" localSheetId="0">#REF!</definedName>
    <definedName name="oth_beg_bud">#REF!</definedName>
    <definedName name="oth_end_bud" localSheetId="0">#REF!</definedName>
    <definedName name="oth_end_bud">#REF!</definedName>
    <definedName name="oth12ACT" localSheetId="0">#REF!</definedName>
    <definedName name="oth12ACT">#REF!</definedName>
    <definedName name="othCYACT" localSheetId="0">#REF!</definedName>
    <definedName name="othCYACT">#REF!</definedName>
    <definedName name="othCYBUD" localSheetId="0">#REF!</definedName>
    <definedName name="othCYBUD">#REF!</definedName>
    <definedName name="othCYF" localSheetId="0">#REF!</definedName>
    <definedName name="othCYF">#REF!</definedName>
    <definedName name="OTHEND" localSheetId="0">#REF!</definedName>
    <definedName name="OTHEND">#REF!</definedName>
    <definedName name="other_costs" localSheetId="0">#REF!</definedName>
    <definedName name="other_costs">#REF!</definedName>
    <definedName name="OTHERBUD" localSheetId="0">#REF!</definedName>
    <definedName name="OTHERBUD">#REF!</definedName>
    <definedName name="othNYbud" localSheetId="0">#REF!</definedName>
    <definedName name="othNYbud">#REF!</definedName>
    <definedName name="othPYACT" localSheetId="0">#REF!</definedName>
    <definedName name="othPYACT">#REF!</definedName>
    <definedName name="OTHSTART" localSheetId="0">#REF!</definedName>
    <definedName name="OTHSTART">#REF!</definedName>
    <definedName name="_xlnm.Print_Area" localSheetId="0">'App.2-G SQI new'!$A$9:$K$46</definedName>
    <definedName name="print_end" localSheetId="0">#REF!</definedName>
    <definedName name="print_end">#REF!</definedName>
    <definedName name="Rate_Class">[1]lists!$A$1:$A$104</definedName>
    <definedName name="ratedescription">[4]hidden1!$D$1:$D$122</definedName>
    <definedName name="RebaseYear">'[1]LDC Info'!$E$28</definedName>
    <definedName name="SALBENF" localSheetId="0">#REF!</definedName>
    <definedName name="SALBENF">#REF!</definedName>
    <definedName name="salreg" localSheetId="0">#REF!</definedName>
    <definedName name="salreg">#REF!</definedName>
    <definedName name="SALREGF" localSheetId="0">#REF!</definedName>
    <definedName name="SALREGF">#REF!</definedName>
    <definedName name="TEMPA" localSheetId="0">#REF!</definedName>
    <definedName name="TEMPA">#REF!</definedName>
    <definedName name="TestYear">'[1]LDC Info'!$E$24</definedName>
    <definedName name="total_dept" localSheetId="0">#REF!</definedName>
    <definedName name="total_dept">#REF!</definedName>
    <definedName name="total_manpower" localSheetId="0">#REF!</definedName>
    <definedName name="total_manpower">#REF!</definedName>
    <definedName name="total_material" localSheetId="0">#REF!</definedName>
    <definedName name="total_material">#REF!</definedName>
    <definedName name="total_other" localSheetId="0">#REF!</definedName>
    <definedName name="total_other">#REF!</definedName>
    <definedName name="total_transportation" localSheetId="0">#REF!</definedName>
    <definedName name="total_transportation">#REF!</definedName>
    <definedName name="TRANBUD" localSheetId="0">#REF!</definedName>
    <definedName name="TRANBUD">#REF!</definedName>
    <definedName name="TRANEND" localSheetId="0">#REF!</definedName>
    <definedName name="TRANEND">#REF!</definedName>
    <definedName name="transportation_costs" localSheetId="0">#REF!</definedName>
    <definedName name="transportation_costs">#REF!</definedName>
    <definedName name="TRANSTART" localSheetId="0">#REF!</definedName>
    <definedName name="TRANSTART">#REF!</definedName>
    <definedName name="trn_beg_bud" localSheetId="0">#REF!</definedName>
    <definedName name="trn_beg_bud">#REF!</definedName>
    <definedName name="trn_end_bud" localSheetId="0">#REF!</definedName>
    <definedName name="trn_end_bud">#REF!</definedName>
    <definedName name="trn12ACT" localSheetId="0">#REF!</definedName>
    <definedName name="trn12ACT">#REF!</definedName>
    <definedName name="trnCYACT" localSheetId="0">#REF!</definedName>
    <definedName name="trnCYACT">#REF!</definedName>
    <definedName name="trnCYBUD" localSheetId="0">#REF!</definedName>
    <definedName name="trnCYBUD">#REF!</definedName>
    <definedName name="trnCYF" localSheetId="0">#REF!</definedName>
    <definedName name="trnCYF">#REF!</definedName>
    <definedName name="trnNYbud" localSheetId="0">#REF!</definedName>
    <definedName name="trnNYbud">#REF!</definedName>
    <definedName name="trnPYACT" localSheetId="0">#REF!</definedName>
    <definedName name="trnPYACT">#REF!</definedName>
    <definedName name="Units">[1]lists!$N$2:$N$5</definedName>
    <definedName name="Utility">[2]Financials!$A$1</definedName>
    <definedName name="utitliy1">[5]Financials!$A$1</definedName>
    <definedName name="WAGBENF" localSheetId="0">#REF!</definedName>
    <definedName name="WAGBENF">#REF!</definedName>
    <definedName name="wagdob" localSheetId="0">#REF!</definedName>
    <definedName name="wagdob">#REF!</definedName>
    <definedName name="wagdobf" localSheetId="0">#REF!</definedName>
    <definedName name="wagdobf">#REF!</definedName>
    <definedName name="wagreg" localSheetId="0">#REF!</definedName>
    <definedName name="wagreg">#REF!</definedName>
    <definedName name="wagregf" localSheetId="0">#REF!</definedName>
    <definedName name="wagregf">#REF!</definedName>
  </definedNames>
  <calcPr calcId="152511"/>
  <extLst>
    <ext xmlns:mx="http://schemas.microsoft.com/office/mac/excel/2008/main" uri="{7523E5D3-25F3-A5E0-1632-64F254C22452}">
      <mx:ArchID Flags="2"/>
    </ext>
  </extLst>
</workbook>
</file>

<file path=xl/calcChain.xml><?xml version="1.0" encoding="utf-8"?>
<calcChain xmlns="http://schemas.openxmlformats.org/spreadsheetml/2006/main">
  <c r="F21" i="1" l="1"/>
  <c r="F24" i="1" l="1"/>
  <c r="F22" i="1"/>
  <c r="F23" i="1" l="1"/>
  <c r="K23" i="1"/>
  <c r="K22" i="1" l="1"/>
  <c r="K21" i="1"/>
  <c r="K25" i="1"/>
  <c r="F25" i="1"/>
  <c r="K24" i="1"/>
</calcChain>
</file>

<file path=xl/sharedStrings.xml><?xml version="1.0" encoding="utf-8"?>
<sst xmlns="http://schemas.openxmlformats.org/spreadsheetml/2006/main" count="52" uniqueCount="47">
  <si>
    <t>Reconnection Performance Standard</t>
  </si>
  <si>
    <t>Rescheduling a Missed Appointment</t>
  </si>
  <si>
    <t>Appointment Scheduling</t>
  </si>
  <si>
    <t>Telephone Call Abandon Rate</t>
  </si>
  <si>
    <t>Emergency Rural Response</t>
  </si>
  <si>
    <t>Emergency Urban Response</t>
  </si>
  <si>
    <t>Written Response to Enquires</t>
  </si>
  <si>
    <t>Appointments Met</t>
  </si>
  <si>
    <t>Telephone Accessibility</t>
  </si>
  <si>
    <t>High Voltage Connections</t>
  </si>
  <si>
    <t>Low Voltage Connections</t>
  </si>
  <si>
    <t>OEB Minimum Standard</t>
  </si>
  <si>
    <t>Indicator</t>
  </si>
  <si>
    <t xml:space="preserve">SAIFI = System Average Interruption Frequency Index </t>
  </si>
  <si>
    <t>SAIDI = System Average Interruption Duration Index</t>
  </si>
  <si>
    <t>SAIFI</t>
  </si>
  <si>
    <t>Index</t>
  </si>
  <si>
    <t>Service Reliability Indicators</t>
  </si>
  <si>
    <t>Date:</t>
  </si>
  <si>
    <t>Page:</t>
  </si>
  <si>
    <t>Schedule:</t>
  </si>
  <si>
    <t>Tab:</t>
  </si>
  <si>
    <t>Exhibit:</t>
  </si>
  <si>
    <t>File Number:</t>
  </si>
  <si>
    <t>Micro-Embedded Generation Facilities</t>
  </si>
  <si>
    <t>n/a</t>
  </si>
  <si>
    <t>OEB Appendix 2-G</t>
  </si>
  <si>
    <t>Billing Accuracy</t>
  </si>
  <si>
    <t>SAIDI</t>
  </si>
  <si>
    <t>5 Year Historical Average SAIDI</t>
  </si>
  <si>
    <t>5 Year Historical Average SAIFI</t>
  </si>
  <si>
    <t>2013 - 2017</t>
  </si>
  <si>
    <t>Excl. LoS</t>
  </si>
  <si>
    <t>Excl. MED's</t>
  </si>
  <si>
    <t>Excl. LoS and MED's</t>
  </si>
  <si>
    <t>Excl. LoS, MED's &amp; Sch. Outages</t>
  </si>
  <si>
    <t>Including all events</t>
  </si>
  <si>
    <t>(1) including all events</t>
  </si>
  <si>
    <t>(3) excluding events related to Major Event Days (MEDs)</t>
  </si>
  <si>
    <t>(4) excluding Major Event Days (“MEDs”) and LoS</t>
  </si>
  <si>
    <t>(5) excluding MEDs, Loss of Supply, and Scheduled Outages</t>
  </si>
  <si>
    <t>(2) excluding events related to Loss of Supply (“LoS”)</t>
  </si>
  <si>
    <r>
      <t xml:space="preserve">Including all events </t>
    </r>
    <r>
      <rPr>
        <b/>
        <sz val="8"/>
        <rFont val="Calibri"/>
        <family val="2"/>
        <scheme val="minor"/>
      </rPr>
      <t>(1)</t>
    </r>
  </si>
  <si>
    <r>
      <t xml:space="preserve">Excl. LoS </t>
    </r>
    <r>
      <rPr>
        <b/>
        <sz val="8"/>
        <rFont val="Calibri"/>
        <family val="2"/>
        <scheme val="minor"/>
      </rPr>
      <t>(2)</t>
    </r>
  </si>
  <si>
    <r>
      <t xml:space="preserve">Excl. MED's </t>
    </r>
    <r>
      <rPr>
        <b/>
        <sz val="8"/>
        <rFont val="Calibri"/>
        <family val="2"/>
        <scheme val="minor"/>
      </rPr>
      <t>(3)</t>
    </r>
  </si>
  <si>
    <r>
      <t xml:space="preserve">Excl. LoS and MED's </t>
    </r>
    <r>
      <rPr>
        <b/>
        <sz val="8"/>
        <rFont val="Calibri"/>
        <family val="2"/>
        <scheme val="minor"/>
      </rPr>
      <t>(4)</t>
    </r>
  </si>
  <si>
    <r>
      <t>Excl. LoS, MED's &amp; Sch. Outages</t>
    </r>
    <r>
      <rPr>
        <b/>
        <sz val="8"/>
        <rFont val="Calibri"/>
        <family val="2"/>
        <scheme val="minor"/>
      </rPr>
      <t xml:space="preserve"> (5)</t>
    </r>
  </si>
</sst>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44" formatCode="_-&quot;$&quot;* #,##0.00_-;\-&quot;$&quot;* #,##0.00_-;_-&quot;$&quot;* &quot;-&quot;??_-;_-@_-"/>
    <numFmt numFmtId="43" formatCode="_-* #,##0.00_-;\-* #,##0.00_-;_-* &quot;-&quot;??_-;_-@_-"/>
    <numFmt numFmtId="164" formatCode="&quot;$&quot;#,##0_);\(&quot;$&quot;#,##0\)"/>
    <numFmt numFmtId="165" formatCode="_(* #,##0.0_);_(* \(#,##0.0\);_(* &quot;-&quot;??_);_(@_)"/>
    <numFmt numFmtId="166" formatCode="#,##0.0"/>
    <numFmt numFmtId="167" formatCode="mm/dd/yyyy"/>
    <numFmt numFmtId="168" formatCode="0\-0"/>
    <numFmt numFmtId="169" formatCode="##\-#"/>
    <numFmt numFmtId="170" formatCode="_(* #,##0_);_(* \(#,##0\);_(* &quot;-&quot;??_);_(@_)"/>
    <numFmt numFmtId="171" formatCode="&quot;£ &quot;#,##0.00;[Red]\-&quot;£ &quot;#,##0.00"/>
    <numFmt numFmtId="172" formatCode="0.0"/>
  </numFmts>
  <fonts count="39" x14ac:knownFonts="1">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sz val="11"/>
      <color theme="1"/>
      <name val="Arial"/>
      <family val="2"/>
    </font>
    <font>
      <sz val="11"/>
      <color indexed="8"/>
      <name val="Calibri"/>
      <family val="2"/>
    </font>
    <font>
      <sz val="11"/>
      <color indexed="8"/>
      <name val="Arial"/>
      <family val="2"/>
    </font>
    <font>
      <sz val="8"/>
      <name val="Arial"/>
      <family val="2"/>
    </font>
    <font>
      <u/>
      <sz val="10"/>
      <color theme="10"/>
      <name val="Arial"/>
      <family val="2"/>
    </font>
    <font>
      <u/>
      <sz val="10"/>
      <color theme="11"/>
      <name val="Arial"/>
      <family val="2"/>
    </font>
    <font>
      <sz val="8"/>
      <name val="Times New Roman"/>
      <family val="1"/>
    </font>
    <font>
      <sz val="10"/>
      <name val="Times New Roman"/>
      <family val="1"/>
    </font>
    <font>
      <sz val="11"/>
      <color indexed="8"/>
      <name val="Times New Roman"/>
      <family val="1"/>
    </font>
    <font>
      <b/>
      <sz val="10"/>
      <name val="Times New Roman"/>
      <family val="1"/>
    </font>
    <font>
      <sz val="11"/>
      <color theme="1"/>
      <name val="Times New Roman"/>
      <family val="1"/>
    </font>
    <font>
      <sz val="10"/>
      <name val="Calibri"/>
      <family val="2"/>
      <scheme val="minor"/>
    </font>
    <font>
      <b/>
      <sz val="14"/>
      <name val="Calibri"/>
      <family val="2"/>
      <scheme val="minor"/>
    </font>
    <font>
      <b/>
      <sz val="11"/>
      <name val="Calibri"/>
      <family val="2"/>
      <scheme val="minor"/>
    </font>
    <font>
      <b/>
      <sz val="10"/>
      <name val="Calibri"/>
      <family val="2"/>
      <scheme val="minor"/>
    </font>
    <font>
      <b/>
      <sz val="8"/>
      <name val="Calibri"/>
      <family val="2"/>
      <scheme val="minor"/>
    </font>
    <font>
      <sz val="9"/>
      <name val="Calibri"/>
      <family val="2"/>
      <scheme val="minor"/>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6" tint="0.79998168889431442"/>
        <bgColor indexed="64"/>
      </patternFill>
    </fill>
    <fill>
      <patternFill patternType="lightUp">
        <bgColor auto="1"/>
      </patternFill>
    </fill>
    <fill>
      <patternFill patternType="solid">
        <fgColor indexed="22"/>
        <bgColor indexed="64"/>
      </patternFill>
    </fill>
    <fill>
      <patternFill patternType="solid">
        <fgColor indexed="26"/>
        <bgColor indexed="64"/>
      </patternFill>
    </fill>
  </fills>
  <borders count="4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medium">
        <color auto="1"/>
      </top>
      <bottom style="thin">
        <color auto="1"/>
      </bottom>
      <diagonal/>
    </border>
    <border>
      <left style="medium">
        <color auto="1"/>
      </left>
      <right style="medium">
        <color auto="1"/>
      </right>
      <top style="thin">
        <color auto="1"/>
      </top>
      <bottom style="medium">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medium">
        <color auto="1"/>
      </top>
      <bottom style="thin">
        <color auto="1"/>
      </bottom>
      <diagonal/>
    </border>
    <border>
      <left/>
      <right/>
      <top/>
      <bottom style="thin">
        <color theme="0"/>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right style="medium">
        <color auto="1"/>
      </right>
      <top style="medium">
        <color auto="1"/>
      </top>
      <bottom style="thin">
        <color auto="1"/>
      </bottom>
      <diagonal/>
    </border>
    <border>
      <left/>
      <right style="medium">
        <color auto="1"/>
      </right>
      <top style="thin">
        <color auto="1"/>
      </top>
      <bottom style="thin">
        <color auto="1"/>
      </bottom>
      <diagonal/>
    </border>
    <border>
      <left/>
      <right style="medium">
        <color auto="1"/>
      </right>
      <top style="thin">
        <color auto="1"/>
      </top>
      <bottom style="medium">
        <color auto="1"/>
      </bottom>
      <diagonal/>
    </border>
    <border>
      <left style="thin">
        <color auto="1"/>
      </left>
      <right/>
      <top style="thin">
        <color auto="1"/>
      </top>
      <bottom style="thin">
        <color auto="1"/>
      </bottom>
      <diagonal/>
    </border>
    <border>
      <left style="thin">
        <color auto="1"/>
      </left>
      <right/>
      <top style="thin">
        <color auto="1"/>
      </top>
      <bottom style="medium">
        <color auto="1"/>
      </bottom>
      <diagonal/>
    </border>
    <border>
      <left/>
      <right style="medium">
        <color auto="1"/>
      </right>
      <top style="medium">
        <color auto="1"/>
      </top>
      <bottom/>
      <diagonal/>
    </border>
    <border>
      <left style="medium">
        <color auto="1"/>
      </left>
      <right/>
      <top style="medium">
        <color auto="1"/>
      </top>
      <bottom style="thin">
        <color auto="1"/>
      </bottom>
      <diagonal/>
    </border>
    <border>
      <left style="medium">
        <color auto="1"/>
      </left>
      <right/>
      <top style="thin">
        <color auto="1"/>
      </top>
      <bottom style="thin">
        <color auto="1"/>
      </bottom>
      <diagonal/>
    </border>
    <border>
      <left style="medium">
        <color auto="1"/>
      </left>
      <right/>
      <top style="thin">
        <color auto="1"/>
      </top>
      <bottom style="medium">
        <color auto="1"/>
      </bottom>
      <diagonal/>
    </border>
    <border>
      <left/>
      <right/>
      <top style="medium">
        <color auto="1"/>
      </top>
      <bottom/>
      <diagonal/>
    </border>
    <border>
      <left/>
      <right style="thin">
        <color auto="1"/>
      </right>
      <top style="thin">
        <color auto="1"/>
      </top>
      <bottom style="thin">
        <color auto="1"/>
      </bottom>
      <diagonal/>
    </border>
    <border>
      <left style="medium">
        <color auto="1"/>
      </left>
      <right/>
      <top style="medium">
        <color auto="1"/>
      </top>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right style="thin">
        <color auto="1"/>
      </right>
      <top style="medium">
        <color indexed="64"/>
      </top>
      <bottom style="medium">
        <color indexed="64"/>
      </bottom>
      <diagonal/>
    </border>
    <border>
      <left/>
      <right style="thin">
        <color auto="1"/>
      </right>
      <top/>
      <bottom style="thin">
        <color auto="1"/>
      </bottom>
      <diagonal/>
    </border>
    <border>
      <left/>
      <right style="thin">
        <color auto="1"/>
      </right>
      <top style="thin">
        <color auto="1"/>
      </top>
      <bottom style="medium">
        <color auto="1"/>
      </bottom>
      <diagonal/>
    </border>
    <border>
      <left style="thin">
        <color auto="1"/>
      </left>
      <right/>
      <top/>
      <bottom style="thin">
        <color auto="1"/>
      </bottom>
      <diagonal/>
    </border>
    <border>
      <left style="thin">
        <color auto="1"/>
      </left>
      <right/>
      <top style="medium">
        <color indexed="64"/>
      </top>
      <bottom style="medium">
        <color indexed="64"/>
      </bottom>
      <diagonal/>
    </border>
  </borders>
  <cellStyleXfs count="110">
    <xf numFmtId="0" fontId="0" fillId="0" borderId="0"/>
    <xf numFmtId="9" fontId="21" fillId="0" borderId="0" applyFont="0" applyFill="0" applyBorder="0" applyAlignment="0" applyProtection="0"/>
    <xf numFmtId="0" fontId="4" fillId="0" borderId="0"/>
    <xf numFmtId="0" fontId="21" fillId="0" borderId="0"/>
    <xf numFmtId="0" fontId="4" fillId="0" borderId="0"/>
    <xf numFmtId="0" fontId="23" fillId="0" borderId="0"/>
    <xf numFmtId="0" fontId="21" fillId="0" borderId="0"/>
    <xf numFmtId="165" fontId="21" fillId="0" borderId="0"/>
    <xf numFmtId="166" fontId="21" fillId="0" borderId="0"/>
    <xf numFmtId="165" fontId="21" fillId="0" borderId="0"/>
    <xf numFmtId="165" fontId="21" fillId="0" borderId="0"/>
    <xf numFmtId="165" fontId="21" fillId="0" borderId="0"/>
    <xf numFmtId="165" fontId="21" fillId="0" borderId="0"/>
    <xf numFmtId="167" fontId="21" fillId="0" borderId="0"/>
    <xf numFmtId="168" fontId="21" fillId="0" borderId="0"/>
    <xf numFmtId="0" fontId="3" fillId="10"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20" fillId="12" borderId="0" applyNumberFormat="0" applyBorder="0" applyAlignment="0" applyProtection="0"/>
    <xf numFmtId="0" fontId="20" fillId="16" borderId="0" applyNumberFormat="0" applyBorder="0" applyAlignment="0" applyProtection="0"/>
    <xf numFmtId="0" fontId="20" fillId="20" borderId="0" applyNumberFormat="0" applyBorder="0" applyAlignment="0" applyProtection="0"/>
    <xf numFmtId="0" fontId="20" fillId="24" borderId="0" applyNumberFormat="0" applyBorder="0" applyAlignment="0" applyProtection="0"/>
    <xf numFmtId="0" fontId="20" fillId="28" borderId="0" applyNumberFormat="0" applyBorder="0" applyAlignment="0" applyProtection="0"/>
    <xf numFmtId="0" fontId="20" fillId="32" borderId="0" applyNumberFormat="0" applyBorder="0" applyAlignment="0" applyProtection="0"/>
    <xf numFmtId="0" fontId="20" fillId="9" borderId="0" applyNumberFormat="0" applyBorder="0" applyAlignment="0" applyProtection="0"/>
    <xf numFmtId="0" fontId="20" fillId="13" borderId="0" applyNumberFormat="0" applyBorder="0" applyAlignment="0" applyProtection="0"/>
    <xf numFmtId="0" fontId="20" fillId="17" borderId="0" applyNumberFormat="0" applyBorder="0" applyAlignment="0" applyProtection="0"/>
    <xf numFmtId="0" fontId="20" fillId="21" borderId="0" applyNumberFormat="0" applyBorder="0" applyAlignment="0" applyProtection="0"/>
    <xf numFmtId="0" fontId="20" fillId="25" borderId="0" applyNumberFormat="0" applyBorder="0" applyAlignment="0" applyProtection="0"/>
    <xf numFmtId="0" fontId="20" fillId="29" borderId="0" applyNumberFormat="0" applyBorder="0" applyAlignment="0" applyProtection="0"/>
    <xf numFmtId="0" fontId="10" fillId="3" borderId="0" applyNumberFormat="0" applyBorder="0" applyAlignment="0" applyProtection="0"/>
    <xf numFmtId="0" fontId="14" fillId="6" borderId="4" applyNumberFormat="0" applyAlignment="0" applyProtection="0"/>
    <xf numFmtId="0" fontId="16" fillId="7" borderId="7" applyNumberFormat="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3" fontId="21" fillId="0" borderId="0" applyFont="0" applyFill="0" applyBorder="0" applyAlignment="0" applyProtection="0"/>
    <xf numFmtId="44" fontId="3" fillId="0" borderId="0" applyFont="0" applyFill="0" applyBorder="0" applyAlignment="0" applyProtection="0"/>
    <xf numFmtId="44" fontId="21" fillId="0" borderId="0" applyFont="0" applyFill="0" applyBorder="0" applyAlignment="0" applyProtection="0"/>
    <xf numFmtId="164" fontId="21" fillId="0" borderId="0" applyFont="0" applyFill="0" applyBorder="0" applyAlignment="0" applyProtection="0"/>
    <xf numFmtId="14" fontId="21" fillId="0" borderId="0" applyFont="0" applyFill="0" applyBorder="0" applyAlignment="0" applyProtection="0"/>
    <xf numFmtId="0" fontId="18" fillId="0" borderId="0" applyNumberFormat="0" applyFill="0" applyBorder="0" applyAlignment="0" applyProtection="0"/>
    <xf numFmtId="2" fontId="21" fillId="0" borderId="0" applyFont="0" applyFill="0" applyBorder="0" applyAlignment="0" applyProtection="0"/>
    <xf numFmtId="0" fontId="9" fillId="2" borderId="0" applyNumberFormat="0" applyBorder="0" applyAlignment="0" applyProtection="0"/>
    <xf numFmtId="38" fontId="25" fillId="35" borderId="0" applyNumberFormat="0" applyBorder="0" applyAlignment="0" applyProtection="0"/>
    <xf numFmtId="0" fontId="6" fillId="0" borderId="1" applyNumberFormat="0" applyFill="0" applyAlignment="0" applyProtection="0"/>
    <xf numFmtId="0" fontId="7" fillId="0" borderId="2" applyNumberFormat="0" applyFill="0" applyAlignment="0" applyProtection="0"/>
    <xf numFmtId="0" fontId="8" fillId="0" borderId="3" applyNumberFormat="0" applyFill="0" applyAlignment="0" applyProtection="0"/>
    <xf numFmtId="0" fontId="8" fillId="0" borderId="0" applyNumberFormat="0" applyFill="0" applyBorder="0" applyAlignment="0" applyProtection="0"/>
    <xf numFmtId="10" fontId="25" fillId="36" borderId="13" applyNumberFormat="0" applyBorder="0" applyAlignment="0" applyProtection="0"/>
    <xf numFmtId="0" fontId="12" fillId="5" borderId="4" applyNumberFormat="0" applyAlignment="0" applyProtection="0"/>
    <xf numFmtId="0" fontId="15" fillId="0" borderId="6" applyNumberFormat="0" applyFill="0" applyAlignment="0" applyProtection="0"/>
    <xf numFmtId="169" fontId="21" fillId="0" borderId="0"/>
    <xf numFmtId="170" fontId="21" fillId="0" borderId="0"/>
    <xf numFmtId="169" fontId="21" fillId="0" borderId="0"/>
    <xf numFmtId="169" fontId="21" fillId="0" borderId="0"/>
    <xf numFmtId="169" fontId="21" fillId="0" borderId="0"/>
    <xf numFmtId="169" fontId="21" fillId="0" borderId="0"/>
    <xf numFmtId="0" fontId="11" fillId="4" borderId="0" applyNumberFormat="0" applyBorder="0" applyAlignment="0" applyProtection="0"/>
    <xf numFmtId="171" fontId="21" fillId="0" borderId="0"/>
    <xf numFmtId="0" fontId="3" fillId="0" borderId="0"/>
    <xf numFmtId="0" fontId="3" fillId="0" borderId="0"/>
    <xf numFmtId="0" fontId="3" fillId="0" borderId="0"/>
    <xf numFmtId="0" fontId="3" fillId="8" borderId="8" applyNumberFormat="0" applyFont="0" applyAlignment="0" applyProtection="0"/>
    <xf numFmtId="0" fontId="13" fillId="6" borderId="5" applyNumberFormat="0" applyAlignment="0" applyProtection="0"/>
    <xf numFmtId="10" fontId="21"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5" fillId="0" borderId="0" applyNumberFormat="0" applyFill="0" applyBorder="0" applyAlignment="0" applyProtection="0"/>
    <xf numFmtId="0" fontId="19" fillId="0" borderId="9" applyNumberFormat="0" applyFill="0" applyAlignment="0" applyProtection="0"/>
    <xf numFmtId="0" fontId="17" fillId="0" borderId="0" applyNumberFormat="0" applyFill="0" applyBorder="0" applyAlignment="0" applyProtection="0"/>
    <xf numFmtId="0" fontId="2" fillId="0" borderId="0"/>
    <xf numFmtId="0" fontId="2" fillId="0" borderId="0"/>
    <xf numFmtId="0" fontId="2" fillId="0" borderId="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cellStyleXfs>
  <cellXfs count="101">
    <xf numFmtId="0" fontId="0" fillId="0" borderId="0" xfId="0"/>
    <xf numFmtId="0" fontId="4" fillId="0" borderId="0" xfId="2"/>
    <xf numFmtId="0" fontId="3" fillId="0" borderId="0" xfId="2" applyFont="1"/>
    <xf numFmtId="0" fontId="22" fillId="0" borderId="0" xfId="2" applyFont="1"/>
    <xf numFmtId="0" fontId="23" fillId="0" borderId="0" xfId="5"/>
    <xf numFmtId="0" fontId="24" fillId="0" borderId="0" xfId="5" applyFont="1"/>
    <xf numFmtId="0" fontId="25" fillId="33" borderId="0" xfId="0" applyFont="1" applyFill="1" applyAlignment="1">
      <alignment horizontal="right" vertical="top"/>
    </xf>
    <xf numFmtId="0" fontId="21" fillId="0" borderId="0" xfId="6"/>
    <xf numFmtId="0" fontId="25" fillId="0" borderId="0" xfId="0" applyFont="1" applyAlignment="1">
      <alignment horizontal="right" vertical="top"/>
    </xf>
    <xf numFmtId="0" fontId="25" fillId="33" borderId="20" xfId="0" applyFont="1" applyFill="1" applyBorder="1" applyAlignment="1">
      <alignment horizontal="right" vertical="top"/>
    </xf>
    <xf numFmtId="0" fontId="25" fillId="0" borderId="0" xfId="6" applyFont="1" applyAlignment="1">
      <alignment horizontal="right" vertical="top"/>
    </xf>
    <xf numFmtId="0" fontId="29" fillId="0" borderId="0" xfId="6" applyFont="1"/>
    <xf numFmtId="0" fontId="30" fillId="0" borderId="0" xfId="5" applyFont="1"/>
    <xf numFmtId="0" fontId="31" fillId="0" borderId="0" xfId="0" applyFont="1"/>
    <xf numFmtId="0" fontId="28" fillId="33" borderId="0" xfId="0" applyFont="1" applyFill="1" applyAlignment="1">
      <alignment horizontal="right" vertical="top"/>
    </xf>
    <xf numFmtId="0" fontId="32" fillId="0" borderId="0" xfId="2" applyFont="1"/>
    <xf numFmtId="0" fontId="35" fillId="0" borderId="38" xfId="4" applyFont="1" applyBorder="1" applyAlignment="1">
      <alignment horizontal="center" vertical="center"/>
    </xf>
    <xf numFmtId="0" fontId="35" fillId="0" borderId="39" xfId="3" applyFont="1" applyBorder="1" applyAlignment="1">
      <alignment horizontal="center"/>
    </xf>
    <xf numFmtId="0" fontId="35" fillId="0" borderId="40" xfId="3" applyFont="1" applyBorder="1" applyAlignment="1">
      <alignment horizontal="center"/>
    </xf>
    <xf numFmtId="0" fontId="35" fillId="0" borderId="29" xfId="4" applyFont="1" applyBorder="1"/>
    <xf numFmtId="2" fontId="33" fillId="33" borderId="35" xfId="85" applyNumberFormat="1" applyFont="1" applyFill="1" applyBorder="1"/>
    <xf numFmtId="2" fontId="33" fillId="33" borderId="36" xfId="85" applyNumberFormat="1" applyFont="1" applyFill="1" applyBorder="1" applyAlignment="1">
      <alignment horizontal="center"/>
    </xf>
    <xf numFmtId="2" fontId="33" fillId="33" borderId="37" xfId="85" applyNumberFormat="1" applyFont="1" applyFill="1" applyBorder="1" applyAlignment="1">
      <alignment horizontal="center"/>
    </xf>
    <xf numFmtId="0" fontId="35" fillId="0" borderId="30" xfId="4" applyFont="1" applyBorder="1"/>
    <xf numFmtId="2" fontId="33" fillId="33" borderId="21" xfId="85" applyNumberFormat="1" applyFont="1" applyFill="1" applyBorder="1"/>
    <xf numFmtId="2" fontId="33" fillId="33" borderId="13" xfId="85" applyNumberFormat="1" applyFont="1" applyFill="1" applyBorder="1" applyAlignment="1">
      <alignment horizontal="center"/>
    </xf>
    <xf numFmtId="2" fontId="33" fillId="33" borderId="12" xfId="85" applyNumberFormat="1" applyFont="1" applyFill="1" applyBorder="1" applyAlignment="1">
      <alignment horizontal="center"/>
    </xf>
    <xf numFmtId="0" fontId="35" fillId="0" borderId="31" xfId="4" applyFont="1" applyBorder="1" applyAlignment="1"/>
    <xf numFmtId="2" fontId="33" fillId="33" borderId="22" xfId="85" applyNumberFormat="1" applyFont="1" applyFill="1" applyBorder="1"/>
    <xf numFmtId="2" fontId="33" fillId="33" borderId="11" xfId="85" applyNumberFormat="1" applyFont="1" applyFill="1" applyBorder="1" applyAlignment="1">
      <alignment horizontal="center"/>
    </xf>
    <xf numFmtId="2" fontId="33" fillId="33" borderId="10" xfId="85" applyNumberFormat="1" applyFont="1" applyFill="1" applyBorder="1" applyAlignment="1">
      <alignment horizontal="center"/>
    </xf>
    <xf numFmtId="0" fontId="33" fillId="0" borderId="0" xfId="0" applyFont="1"/>
    <xf numFmtId="0" fontId="35" fillId="0" borderId="19" xfId="4" applyFont="1" applyBorder="1"/>
    <xf numFmtId="2" fontId="1" fillId="0" borderId="19" xfId="4" applyNumberFormat="1" applyFont="1" applyBorder="1"/>
    <xf numFmtId="2" fontId="1" fillId="0" borderId="23" xfId="4" applyNumberFormat="1" applyFont="1" applyBorder="1"/>
    <xf numFmtId="0" fontId="35" fillId="0" borderId="18" xfId="4" applyFont="1" applyBorder="1"/>
    <xf numFmtId="2" fontId="1" fillId="0" borderId="18" xfId="4" applyNumberFormat="1" applyFont="1" applyBorder="1"/>
    <xf numFmtId="2" fontId="1" fillId="0" borderId="24" xfId="4" applyNumberFormat="1" applyFont="1" applyBorder="1"/>
    <xf numFmtId="0" fontId="35" fillId="0" borderId="17" xfId="4" applyFont="1" applyBorder="1" applyAlignment="1"/>
    <xf numFmtId="2" fontId="1" fillId="0" borderId="17" xfId="4" applyNumberFormat="1" applyFont="1" applyBorder="1"/>
    <xf numFmtId="2" fontId="1" fillId="0" borderId="25" xfId="4" applyNumberFormat="1" applyFont="1" applyBorder="1"/>
    <xf numFmtId="0" fontId="38" fillId="0" borderId="0" xfId="4" applyFont="1" applyAlignment="1">
      <alignment horizontal="left"/>
    </xf>
    <xf numFmtId="0" fontId="1" fillId="0" borderId="0" xfId="2" applyFont="1"/>
    <xf numFmtId="0" fontId="35" fillId="0" borderId="41" xfId="4" applyFont="1" applyBorder="1" applyAlignment="1">
      <alignment horizontal="center" vertical="center"/>
    </xf>
    <xf numFmtId="0" fontId="35" fillId="0" borderId="39" xfId="3" applyFont="1" applyBorder="1" applyAlignment="1">
      <alignment horizontal="center" vertical="center"/>
    </xf>
    <xf numFmtId="0" fontId="35" fillId="0" borderId="40" xfId="3" applyFont="1" applyBorder="1" applyAlignment="1">
      <alignment horizontal="center" vertical="center"/>
    </xf>
    <xf numFmtId="172" fontId="1" fillId="33" borderId="42" xfId="1" applyNumberFormat="1" applyFont="1" applyFill="1" applyBorder="1" applyAlignment="1">
      <alignment horizontal="center" vertical="center"/>
    </xf>
    <xf numFmtId="172" fontId="1" fillId="33" borderId="36" xfId="1" applyNumberFormat="1" applyFont="1" applyFill="1" applyBorder="1" applyAlignment="1">
      <alignment horizontal="center" vertical="center"/>
    </xf>
    <xf numFmtId="172" fontId="1" fillId="33" borderId="37" xfId="1" applyNumberFormat="1" applyFont="1" applyFill="1" applyBorder="1" applyAlignment="1">
      <alignment horizontal="center" vertical="center"/>
    </xf>
    <xf numFmtId="172" fontId="1" fillId="33" borderId="33" xfId="1" applyNumberFormat="1" applyFont="1" applyFill="1" applyBorder="1" applyAlignment="1">
      <alignment horizontal="center" vertical="center"/>
    </xf>
    <xf numFmtId="172" fontId="1" fillId="33" borderId="13" xfId="1" applyNumberFormat="1" applyFont="1" applyFill="1" applyBorder="1" applyAlignment="1">
      <alignment horizontal="center" vertical="center"/>
    </xf>
    <xf numFmtId="172" fontId="1" fillId="33" borderId="12" xfId="1" applyNumberFormat="1" applyFont="1" applyFill="1" applyBorder="1" applyAlignment="1">
      <alignment horizontal="center" vertical="center"/>
    </xf>
    <xf numFmtId="172" fontId="1" fillId="33" borderId="43" xfId="1" applyNumberFormat="1" applyFont="1" applyFill="1" applyBorder="1" applyAlignment="1">
      <alignment horizontal="center" vertical="center"/>
    </xf>
    <xf numFmtId="172" fontId="1" fillId="33" borderId="11" xfId="1" applyNumberFormat="1" applyFont="1" applyFill="1" applyBorder="1" applyAlignment="1">
      <alignment horizontal="center" vertical="center"/>
    </xf>
    <xf numFmtId="172" fontId="1" fillId="33" borderId="10" xfId="1" applyNumberFormat="1" applyFont="1" applyFill="1" applyBorder="1" applyAlignment="1">
      <alignment horizontal="center" vertical="center"/>
    </xf>
    <xf numFmtId="0" fontId="1" fillId="34" borderId="22" xfId="4" applyFont="1" applyFill="1" applyBorder="1" applyAlignment="1">
      <alignment horizontal="center"/>
    </xf>
    <xf numFmtId="0" fontId="1" fillId="34" borderId="11" xfId="4" applyFont="1" applyFill="1" applyBorder="1" applyAlignment="1">
      <alignment horizontal="center"/>
    </xf>
    <xf numFmtId="0" fontId="1" fillId="34" borderId="10" xfId="4" applyFont="1" applyFill="1" applyBorder="1" applyAlignment="1">
      <alignment horizontal="center"/>
    </xf>
    <xf numFmtId="2" fontId="1" fillId="34" borderId="22" xfId="4" applyNumberFormat="1" applyFont="1" applyFill="1" applyBorder="1" applyAlignment="1">
      <alignment horizontal="center"/>
    </xf>
    <xf numFmtId="2" fontId="1" fillId="34" borderId="11" xfId="4" applyNumberFormat="1" applyFont="1" applyFill="1" applyBorder="1" applyAlignment="1">
      <alignment horizontal="center"/>
    </xf>
    <xf numFmtId="2" fontId="1" fillId="34" borderId="10" xfId="4" applyNumberFormat="1" applyFont="1" applyFill="1" applyBorder="1" applyAlignment="1">
      <alignment horizontal="center"/>
    </xf>
    <xf numFmtId="0" fontId="19" fillId="0" borderId="0" xfId="0" applyFont="1" applyBorder="1" applyAlignment="1">
      <alignment horizontal="center"/>
    </xf>
    <xf numFmtId="0" fontId="1" fillId="34" borderId="16" xfId="4" applyFont="1" applyFill="1" applyBorder="1" applyAlignment="1">
      <alignment horizontal="center"/>
    </xf>
    <xf numFmtId="0" fontId="1" fillId="34" borderId="15" xfId="4" applyFont="1" applyFill="1" applyBorder="1" applyAlignment="1">
      <alignment horizontal="center"/>
    </xf>
    <xf numFmtId="0" fontId="1" fillId="34" borderId="14" xfId="4" applyFont="1" applyFill="1" applyBorder="1" applyAlignment="1">
      <alignment horizontal="center"/>
    </xf>
    <xf numFmtId="2" fontId="1" fillId="34" borderId="16" xfId="4" applyNumberFormat="1" applyFont="1" applyFill="1" applyBorder="1" applyAlignment="1">
      <alignment horizontal="center"/>
    </xf>
    <xf numFmtId="2" fontId="1" fillId="34" borderId="15" xfId="4" applyNumberFormat="1" applyFont="1" applyFill="1" applyBorder="1" applyAlignment="1">
      <alignment horizontal="center"/>
    </xf>
    <xf numFmtId="2" fontId="1" fillId="34" borderId="14" xfId="4" applyNumberFormat="1" applyFont="1" applyFill="1" applyBorder="1" applyAlignment="1">
      <alignment horizontal="center"/>
    </xf>
    <xf numFmtId="0" fontId="1" fillId="34" borderId="21" xfId="4" applyFont="1" applyFill="1" applyBorder="1" applyAlignment="1">
      <alignment horizontal="center"/>
    </xf>
    <xf numFmtId="0" fontId="1" fillId="34" borderId="13" xfId="4" applyFont="1" applyFill="1" applyBorder="1" applyAlignment="1">
      <alignment horizontal="center"/>
    </xf>
    <xf numFmtId="0" fontId="1" fillId="34" borderId="12" xfId="4" applyFont="1" applyFill="1" applyBorder="1" applyAlignment="1">
      <alignment horizontal="center"/>
    </xf>
    <xf numFmtId="2" fontId="1" fillId="34" borderId="21" xfId="4" applyNumberFormat="1" applyFont="1" applyFill="1" applyBorder="1" applyAlignment="1">
      <alignment horizontal="center"/>
    </xf>
    <xf numFmtId="2" fontId="1" fillId="34" borderId="13" xfId="4" applyNumberFormat="1" applyFont="1" applyFill="1" applyBorder="1" applyAlignment="1">
      <alignment horizontal="center"/>
    </xf>
    <xf numFmtId="2" fontId="1" fillId="34" borderId="12" xfId="4" applyNumberFormat="1" applyFont="1" applyFill="1" applyBorder="1" applyAlignment="1">
      <alignment horizontal="center"/>
    </xf>
    <xf numFmtId="9" fontId="1" fillId="0" borderId="21" xfId="2" applyNumberFormat="1" applyFont="1" applyBorder="1" applyAlignment="1">
      <alignment horizontal="center" vertical="center"/>
    </xf>
    <xf numFmtId="9" fontId="1" fillId="0" borderId="12" xfId="2" applyNumberFormat="1" applyFont="1" applyBorder="1" applyAlignment="1">
      <alignment horizontal="center" vertical="center"/>
    </xf>
    <xf numFmtId="0" fontId="19" fillId="0" borderId="21" xfId="2" applyFont="1" applyBorder="1" applyAlignment="1">
      <alignment horizontal="left" vertical="center"/>
    </xf>
    <xf numFmtId="0" fontId="19" fillId="0" borderId="13" xfId="2" applyFont="1" applyBorder="1" applyAlignment="1">
      <alignment horizontal="left" vertical="center"/>
    </xf>
    <xf numFmtId="0" fontId="19" fillId="0" borderId="26" xfId="2" applyFont="1" applyBorder="1" applyAlignment="1">
      <alignment horizontal="left" vertical="center"/>
    </xf>
    <xf numFmtId="0" fontId="19" fillId="0" borderId="22" xfId="2" applyFont="1" applyBorder="1" applyAlignment="1">
      <alignment horizontal="left" vertical="center"/>
    </xf>
    <xf numFmtId="0" fontId="19" fillId="0" borderId="11" xfId="2" applyFont="1" applyBorder="1" applyAlignment="1">
      <alignment horizontal="left" vertical="center"/>
    </xf>
    <xf numFmtId="0" fontId="19" fillId="0" borderId="27" xfId="2" applyFont="1" applyBorder="1" applyAlignment="1">
      <alignment horizontal="left" vertical="center"/>
    </xf>
    <xf numFmtId="9" fontId="1" fillId="0" borderId="22" xfId="2" applyNumberFormat="1" applyFont="1" applyBorder="1" applyAlignment="1">
      <alignment horizontal="center" vertical="center"/>
    </xf>
    <xf numFmtId="9" fontId="1" fillId="0" borderId="10" xfId="2" applyNumberFormat="1" applyFont="1" applyBorder="1" applyAlignment="1">
      <alignment horizontal="center" vertical="center"/>
    </xf>
    <xf numFmtId="0" fontId="34" fillId="0" borderId="0" xfId="6" applyFont="1" applyAlignment="1">
      <alignment horizontal="center"/>
    </xf>
    <xf numFmtId="0" fontId="35" fillId="0" borderId="19" xfId="4" applyFont="1" applyBorder="1" applyAlignment="1">
      <alignment horizontal="center" vertical="center"/>
    </xf>
    <xf numFmtId="0" fontId="35" fillId="0" borderId="31" xfId="4" applyFont="1" applyBorder="1" applyAlignment="1">
      <alignment horizontal="center" vertical="center"/>
    </xf>
    <xf numFmtId="0" fontId="36" fillId="0" borderId="34" xfId="4" applyFont="1" applyBorder="1" applyAlignment="1">
      <alignment horizontal="center" vertical="center"/>
    </xf>
    <xf numFmtId="0" fontId="36" fillId="0" borderId="32" xfId="4" applyFont="1" applyBorder="1" applyAlignment="1">
      <alignment horizontal="center" vertical="center"/>
    </xf>
    <xf numFmtId="0" fontId="36" fillId="0" borderId="28" xfId="4" applyFont="1" applyBorder="1" applyAlignment="1">
      <alignment horizontal="center" vertical="center"/>
    </xf>
    <xf numFmtId="0" fontId="38" fillId="0" borderId="0" xfId="4" applyFont="1" applyAlignment="1">
      <alignment horizontal="left"/>
    </xf>
    <xf numFmtId="0" fontId="35" fillId="0" borderId="38" xfId="4" applyFont="1" applyBorder="1" applyAlignment="1">
      <alignment horizontal="center" vertical="center" wrapText="1"/>
    </xf>
    <xf numFmtId="0" fontId="35" fillId="0" borderId="40" xfId="4" applyFont="1" applyBorder="1" applyAlignment="1">
      <alignment horizontal="center" vertical="center" wrapText="1"/>
    </xf>
    <xf numFmtId="9" fontId="1" fillId="0" borderId="16" xfId="2" applyNumberFormat="1" applyFont="1" applyBorder="1" applyAlignment="1">
      <alignment horizontal="center" vertical="center"/>
    </xf>
    <xf numFmtId="9" fontId="1" fillId="0" borderId="14" xfId="2" applyNumberFormat="1" applyFont="1" applyBorder="1" applyAlignment="1">
      <alignment horizontal="center" vertical="center"/>
    </xf>
    <xf numFmtId="0" fontId="19" fillId="0" borderId="38" xfId="2" applyFont="1" applyBorder="1" applyAlignment="1">
      <alignment horizontal="center" vertical="center"/>
    </xf>
    <xf numFmtId="0" fontId="19" fillId="0" borderId="39" xfId="2" applyFont="1" applyBorder="1" applyAlignment="1">
      <alignment horizontal="center" vertical="center"/>
    </xf>
    <xf numFmtId="0" fontId="19" fillId="0" borderId="45" xfId="2" applyFont="1" applyBorder="1" applyAlignment="1">
      <alignment horizontal="center" vertical="center"/>
    </xf>
    <xf numFmtId="0" fontId="19" fillId="0" borderId="35" xfId="2" applyFont="1" applyBorder="1" applyAlignment="1">
      <alignment horizontal="left" vertical="center"/>
    </xf>
    <xf numFmtId="0" fontId="19" fillId="0" borderId="36" xfId="2" applyFont="1" applyBorder="1" applyAlignment="1">
      <alignment horizontal="left" vertical="center"/>
    </xf>
    <xf numFmtId="0" fontId="19" fillId="0" borderId="44" xfId="2" applyFont="1" applyBorder="1" applyAlignment="1">
      <alignment horizontal="left" vertical="center"/>
    </xf>
  </cellXfs>
  <cellStyles count="110">
    <cellStyle name="$" xfId="7"/>
    <cellStyle name="$.00" xfId="8"/>
    <cellStyle name="$_9. Rev2Cost_GDPIPI" xfId="9"/>
    <cellStyle name="$_lists" xfId="10"/>
    <cellStyle name="$_lists_4. Current Monthly Fixed Charge" xfId="11"/>
    <cellStyle name="$_Sheet4" xfId="12"/>
    <cellStyle name="$M" xfId="13"/>
    <cellStyle name="$M.00" xfId="14"/>
    <cellStyle name="20% - Accent1 2" xfId="15"/>
    <cellStyle name="20% - Accent2 2" xfId="16"/>
    <cellStyle name="20% - Accent3 2" xfId="17"/>
    <cellStyle name="20% - Accent4 2" xfId="18"/>
    <cellStyle name="20% - Accent5 2" xfId="19"/>
    <cellStyle name="20% - Accent6 2" xfId="20"/>
    <cellStyle name="40% - Accent1 2" xfId="21"/>
    <cellStyle name="40% - Accent2 2" xfId="22"/>
    <cellStyle name="40% - Accent3 2" xfId="23"/>
    <cellStyle name="40% - Accent4 2" xfId="24"/>
    <cellStyle name="40% - Accent5 2" xfId="25"/>
    <cellStyle name="40% - Accent6 2" xfId="26"/>
    <cellStyle name="60% - Accent1 2" xfId="27"/>
    <cellStyle name="60% - Accent2 2" xfId="28"/>
    <cellStyle name="60% - Accent3 2" xfId="29"/>
    <cellStyle name="60% - Accent4 2" xfId="30"/>
    <cellStyle name="60% - Accent5 2" xfId="31"/>
    <cellStyle name="60% - Accent6 2" xfId="32"/>
    <cellStyle name="Accent1 2" xfId="33"/>
    <cellStyle name="Accent2 2" xfId="34"/>
    <cellStyle name="Accent3 2" xfId="35"/>
    <cellStyle name="Accent4 2" xfId="36"/>
    <cellStyle name="Accent5 2" xfId="37"/>
    <cellStyle name="Accent6 2" xfId="38"/>
    <cellStyle name="Bad 2" xfId="39"/>
    <cellStyle name="Calculation 2" xfId="40"/>
    <cellStyle name="Check Cell 2" xfId="41"/>
    <cellStyle name="Comma 2" xfId="42"/>
    <cellStyle name="Comma 3" xfId="43"/>
    <cellStyle name="Comma 3 2" xfId="44"/>
    <cellStyle name="Comma 4" xfId="45"/>
    <cellStyle name="Comma0" xfId="46"/>
    <cellStyle name="Currency 2" xfId="47"/>
    <cellStyle name="Currency 3" xfId="48"/>
    <cellStyle name="Currency0" xfId="49"/>
    <cellStyle name="Date" xfId="50"/>
    <cellStyle name="Explanatory Text 2" xfId="51"/>
    <cellStyle name="Fixed" xfId="52"/>
    <cellStyle name="Followed Hyperlink" xfId="87" builtinId="9" hidden="1"/>
    <cellStyle name="Followed Hyperlink" xfId="89" builtinId="9" hidden="1"/>
    <cellStyle name="Followed Hyperlink" xfId="91" builtinId="9" hidden="1"/>
    <cellStyle name="Followed Hyperlink" xfId="93" builtinId="9" hidden="1"/>
    <cellStyle name="Followed Hyperlink" xfId="95" builtinId="9" hidden="1"/>
    <cellStyle name="Followed Hyperlink" xfId="97" builtinId="9" hidden="1"/>
    <cellStyle name="Followed Hyperlink" xfId="99" builtinId="9" hidden="1"/>
    <cellStyle name="Followed Hyperlink" xfId="101" builtinId="9" hidden="1"/>
    <cellStyle name="Followed Hyperlink" xfId="103" builtinId="9" hidden="1"/>
    <cellStyle name="Followed Hyperlink" xfId="105" builtinId="9" hidden="1"/>
    <cellStyle name="Followed Hyperlink" xfId="107" builtinId="9" hidden="1"/>
    <cellStyle name="Followed Hyperlink" xfId="109" builtinId="9" hidden="1"/>
    <cellStyle name="Good 2" xfId="53"/>
    <cellStyle name="Grey" xfId="54"/>
    <cellStyle name="Heading 1 2" xfId="55"/>
    <cellStyle name="Heading 2 2" xfId="56"/>
    <cellStyle name="Heading 3 2" xfId="57"/>
    <cellStyle name="Heading 4 2" xfId="58"/>
    <cellStyle name="Hyperlink" xfId="86" builtinId="8" hidden="1"/>
    <cellStyle name="Hyperlink" xfId="88" builtinId="8" hidden="1"/>
    <cellStyle name="Hyperlink" xfId="90" builtinId="8" hidden="1"/>
    <cellStyle name="Hyperlink" xfId="92" builtinId="8" hidden="1"/>
    <cellStyle name="Hyperlink" xfId="94" builtinId="8" hidden="1"/>
    <cellStyle name="Hyperlink" xfId="96" builtinId="8" hidden="1"/>
    <cellStyle name="Hyperlink" xfId="98" builtinId="8" hidden="1"/>
    <cellStyle name="Hyperlink" xfId="100" builtinId="8" hidden="1"/>
    <cellStyle name="Hyperlink" xfId="102" builtinId="8" hidden="1"/>
    <cellStyle name="Hyperlink" xfId="104" builtinId="8" hidden="1"/>
    <cellStyle name="Hyperlink" xfId="106" builtinId="8" hidden="1"/>
    <cellStyle name="Hyperlink" xfId="108" builtinId="8" hidden="1"/>
    <cellStyle name="Input [yellow]" xfId="59"/>
    <cellStyle name="Input 2" xfId="60"/>
    <cellStyle name="Linked Cell 2" xfId="61"/>
    <cellStyle name="M" xfId="62"/>
    <cellStyle name="M.00" xfId="63"/>
    <cellStyle name="M_9. Rev2Cost_GDPIPI" xfId="64"/>
    <cellStyle name="M_lists" xfId="65"/>
    <cellStyle name="M_lists_4. Current Monthly Fixed Charge" xfId="66"/>
    <cellStyle name="M_Sheet4" xfId="67"/>
    <cellStyle name="Neutral 2" xfId="68"/>
    <cellStyle name="Normal" xfId="0" builtinId="0"/>
    <cellStyle name="Normal - Style1" xfId="69"/>
    <cellStyle name="Normal 2" xfId="6"/>
    <cellStyle name="Normal 3" xfId="70"/>
    <cellStyle name="Normal 4" xfId="2"/>
    <cellStyle name="Normal 4 2" xfId="84"/>
    <cellStyle name="Normal 5" xfId="4"/>
    <cellStyle name="Normal 5 2" xfId="71"/>
    <cellStyle name="Normal 5 3" xfId="85"/>
    <cellStyle name="Normal 6" xfId="72"/>
    <cellStyle name="Normal 7" xfId="83"/>
    <cellStyle name="Normal_PPE Deferral Account Schedule for 2013 MIFRS CoS applications (2)" xfId="5"/>
    <cellStyle name="Normal_Service Quality" xfId="3"/>
    <cellStyle name="Note 2" xfId="73"/>
    <cellStyle name="Output 2" xfId="74"/>
    <cellStyle name="Percent" xfId="1" builtinId="5"/>
    <cellStyle name="Percent [2]" xfId="75"/>
    <cellStyle name="Percent 2" xfId="76"/>
    <cellStyle name="Percent 3" xfId="77"/>
    <cellStyle name="Percent 3 2" xfId="78"/>
    <cellStyle name="Percent 4" xfId="79"/>
    <cellStyle name="Title 2" xfId="80"/>
    <cellStyle name="Total 2" xfId="81"/>
    <cellStyle name="Warning Text 2" xfId="8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externalLink" Target="externalLinks/externalLink2.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customXml" Target="../customXml/item1.xml"/><Relationship Id="rId5" Type="http://schemas.openxmlformats.org/officeDocument/2006/relationships/externalLink" Target="externalLinks/externalLink4.xml"/><Relationship Id="rId10" Type="http://schemas.openxmlformats.org/officeDocument/2006/relationships/calcChain" Target="calcChain.xml"/><Relationship Id="rId4" Type="http://schemas.openxmlformats.org/officeDocument/2006/relationships/externalLink" Target="externalLinks/externalLink3.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myhydro.torontohydro.com/Documents%20and%20Settings/acrespo/Desktop/2015_Filing_Requirements_Chapter2_Appendices_HIGHLIGHTED.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myhydro.torontohydro.com/nts1/amar$/My%20Documents/EXCEL/COSA/COSA_Unbundling%20(MEA)/Mea_UCA_test.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myhydro.torontohydro.com/Applications%20Department/Department%20Applications/Rates/2013%20Electricity%20Rates/$Models/Final%202013%20IRM%20RG.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myhydro.torontohydro.com/Home/Market%20Operations/Department%20Applications/Reports/Rates/Electricity%20Rates%20-%20Billing%20Determinants%20Database/2012%20IRM%20DEVELOPMENT/2012%20IRM%20MODEL%20(2ND%20AND%203RD).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myhydro.torontohydro.com/nts1/eichsteller$/My%20Documents/EXCEL/COSA/COSA_Unbundling%20(MEA)/Mea_UCA_tes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Table of Contents"/>
      <sheetName val="COS Flowchart"/>
      <sheetName val="List of Key References"/>
      <sheetName val="App.2-AA_Capital Projects"/>
      <sheetName val="App.2-AB_Capital Expenditures"/>
      <sheetName val="App. 2-AC_Customer Engagement"/>
      <sheetName val="App.2-B_Acct Instructions"/>
      <sheetName val="App.2-BA_Fixed Asset Cont"/>
      <sheetName val="Appendix 2-BB Service Life  "/>
      <sheetName val="App.2-CA_OldCGAAP_DepExp_2012"/>
      <sheetName val="App.2-CB_NewCGAAP_DepExp_2012"/>
      <sheetName val="App.2-CC_NewCGAAP_DepExp_2013"/>
      <sheetName val="App.2-CD_MIFRS_DepExp_2014"/>
      <sheetName val="App.2-CE_MIFRS_DepExp_2015"/>
      <sheetName val="App.2-CF_OldCGAAP_DepExp_2013"/>
      <sheetName val="App.2-CG_NewCGAAP_DepExp_2013"/>
      <sheetName val="App.2-CH_MIFRS_DepExp_2014"/>
      <sheetName val="App.2-CI MIFRS_DepExp_2015"/>
      <sheetName val="App.2-D_Overhead"/>
      <sheetName val="App.2-EA_1575 (2015)"/>
      <sheetName val="App.2-EB_Account 1576 (2012)"/>
      <sheetName val="App.2-EC_Account 1576 (2013)"/>
      <sheetName val="App.2-FA Proposed REG Invest."/>
      <sheetName val="App.2-FB Calc of REG Improvemnt"/>
      <sheetName val="App.2-FC Calc of REG Expansion"/>
      <sheetName val="App.2-FA Proposed REG Inves (2"/>
      <sheetName val="App.2-FB Calc of REG Improv (2"/>
      <sheetName val="App.2-FC Calc of REG Expans (2"/>
      <sheetName val="App.2-G SQI"/>
      <sheetName val="App.2-H_Other_Oper_Rev"/>
      <sheetName val="App.2-I LF_CDM_WF_OLD"/>
      <sheetName val="App.2-I LF_CDM_WF"/>
      <sheetName val="App.2-IA_Act_Frcst_Data"/>
      <sheetName val="App.2-JA_OM&amp;A_Summary_Analys"/>
      <sheetName val="App.2-JB_OM&amp;A_Cost _Drivers"/>
      <sheetName val="App.2-JC_OMA Programs"/>
      <sheetName val="App.2-K_Employee Costs"/>
      <sheetName val="App.2-L_OM&amp;A_per_Cust_FTEE"/>
      <sheetName val="App.2-M_Regulatory_Costs"/>
      <sheetName val="App.2-N_Corp_Cost_Allocation"/>
      <sheetName val="App.2-OA Capital Structure"/>
      <sheetName val="App.2-OB_Debt Instruments"/>
      <sheetName val="App.2-P_Cost_Allocation"/>
      <sheetName val="App.2-Q_Cost of Serv. Emb. Dx"/>
      <sheetName val="App.2-R_Loss Factors"/>
      <sheetName val="App.2-S_Stranded Meters"/>
      <sheetName val="App.2-TA_1592_Tax_Variance"/>
      <sheetName val="App.2-TB_1592_HST-OVAT"/>
      <sheetName val="App.2-U_IFRS Transition Costs"/>
      <sheetName val="App.2-V_Rev_Reconciliation"/>
      <sheetName val="App.2-W_Bill Impacts"/>
      <sheetName val="App.2-Y_MIFRS Summary Impacts"/>
      <sheetName val="App. 2-Z_Tariff"/>
      <sheetName val="lists"/>
      <sheetName val="lists2"/>
      <sheetName val="Sheet19"/>
      <sheetName val="Sheet1"/>
    </sheetNames>
    <sheetDataSet>
      <sheetData sheetId="0">
        <row r="16">
          <cell r="E16">
            <v>0</v>
          </cell>
        </row>
        <row r="24">
          <cell r="E24">
            <v>0</v>
          </cell>
        </row>
        <row r="26">
          <cell r="E26" t="str">
            <v/>
          </cell>
        </row>
        <row r="28">
          <cell r="E28">
            <v>0</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row r="1">
          <cell r="A1" t="str">
            <v>DISTRIBUTED GENERATION [DGEN]</v>
          </cell>
          <cell r="I1" t="str">
            <v>A Standby Service Charge will be applied for a month where standby power is not provided. The applicable rate is the approved Distribution Volumetric Rate of the applicable service class and is applied to gross metered demand or contracted amount, whichever is greater. A monthly administration charge of $200, for simple metering arrangements, or $500, for complex metering arrangements, will also be applied.</v>
          </cell>
          <cell r="Z1" t="str">
            <v>Account History</v>
          </cell>
          <cell r="AA1" t="str">
            <v>Account set up charge/change of occupancy charge (plus credit agency costs if applicable)</v>
          </cell>
        </row>
        <row r="2">
          <cell r="A2" t="str">
            <v>EMBEDDED DISTRIBUTOR</v>
          </cell>
          <cell r="I2" t="str">
            <v>Distribution Volumetric Rate</v>
          </cell>
          <cell r="L2" t="str">
            <v>Total Loss Factor – Primary Metered Customer</v>
          </cell>
          <cell r="N2" t="str">
            <v>$</v>
          </cell>
          <cell r="Z2" t="str">
            <v>Account set up charge/change of occupancy charge</v>
          </cell>
          <cell r="AA2" t="str">
            <v>Administrative Billing Charge</v>
          </cell>
        </row>
        <row r="3">
          <cell r="A3" t="str">
            <v>EMBEDDED DISTRIBUTOR</v>
          </cell>
          <cell r="I3" t="str">
            <v>Distribution Volumetric Rate - $/kW of contracted amount</v>
          </cell>
          <cell r="L3" t="str">
            <v>Total Loss Factor – Primary Metered Customer &lt; 5,000 kW</v>
          </cell>
          <cell r="N3" t="str">
            <v>$/kWh</v>
          </cell>
          <cell r="Z3" t="str">
            <v>Account set up charge/change of occupancy charge (plus credit agency costs if applicable – Residential)</v>
          </cell>
          <cell r="AA3" t="str">
            <v>Bell Canada Pole Rentals</v>
          </cell>
        </row>
        <row r="4">
          <cell r="A4" t="str">
            <v>FARMS - SINGLE PHASE ENERGY-BILLED [F1]</v>
          </cell>
          <cell r="I4" t="str">
            <v>Distribution Wheeling Service Rate</v>
          </cell>
          <cell r="L4" t="str">
            <v>Total Loss Factor – Primary Metered Customer &gt; 5,000 kW</v>
          </cell>
          <cell r="N4" t="str">
            <v>$/kW</v>
          </cell>
          <cell r="Z4" t="str">
            <v>Account set up charge/change of occupancy charge (plus credit agency costs if applicable)</v>
          </cell>
          <cell r="AA4" t="str">
            <v>Clearance Pole Attachment charge $/pole/year</v>
          </cell>
        </row>
        <row r="5">
          <cell r="A5" t="str">
            <v>FARMS - THREE PHASE ENERGY-BILLED [F3]</v>
          </cell>
          <cell r="I5" t="str">
            <v>Electricity Rate</v>
          </cell>
          <cell r="L5" t="str">
            <v>Total Loss Factor – Secondary Metered Customer</v>
          </cell>
          <cell r="N5" t="str">
            <v>$/kVA</v>
          </cell>
          <cell r="Z5" t="str">
            <v>Arrears certificate</v>
          </cell>
          <cell r="AA5" t="str">
            <v>Collection of account charge – no disconnection</v>
          </cell>
        </row>
        <row r="6">
          <cell r="A6" t="str">
            <v>GENERAL SERVICE - COMMERCIAL</v>
          </cell>
          <cell r="I6" t="str">
            <v>Electricity Rate - All Additional kWh</v>
          </cell>
          <cell r="L6" t="str">
            <v>Total Loss Factor – Secondary Metered Customer &lt; 5,000 kW</v>
          </cell>
          <cell r="Z6" t="str">
            <v>Arrears certificate (credit reference)</v>
          </cell>
          <cell r="AA6" t="str">
            <v>Collection of account charge – no disconnection – after regular hours</v>
          </cell>
        </row>
        <row r="7">
          <cell r="A7" t="str">
            <v>GENERAL SERVICE - INSTITUTIONAL</v>
          </cell>
          <cell r="I7" t="str">
            <v>Electricity Rate - First 250 kWh</v>
          </cell>
          <cell r="L7">
            <v>0</v>
          </cell>
          <cell r="Z7">
            <v>0</v>
          </cell>
          <cell r="AA7">
            <v>0</v>
          </cell>
        </row>
        <row r="8">
          <cell r="A8" t="str">
            <v>GENERAL SERVICE 1,000 TO 2,999 KW</v>
          </cell>
          <cell r="I8" t="str">
            <v>Electricity Rate -All Additional kWh</v>
          </cell>
          <cell r="L8" t="str">
            <v>Total Loss Factor – Secondary Metered Customer &gt; 5,000 kW</v>
          </cell>
          <cell r="Z8" t="str">
            <v>Charge to certify cheque</v>
          </cell>
          <cell r="AA8" t="str">
            <v>Collection of account charge – no disconnection - during regular business hours</v>
          </cell>
        </row>
        <row r="9">
          <cell r="A9" t="str">
            <v>GENERAL SERVICE 1,000 TO 4,999 KW</v>
          </cell>
          <cell r="I9" t="str">
            <v>Electricity Rate First 1,000 kWh</v>
          </cell>
          <cell r="L9" t="str">
            <v>Distribution Loss Factor - Secondary Metered Customer &lt; 5,000 kW</v>
          </cell>
          <cell r="Z9" t="str">
            <v>Collection of Account Charge – No Disconnection</v>
          </cell>
          <cell r="AA9" t="str">
            <v>Collection of account charge – no disconnection – during regular hours</v>
          </cell>
        </row>
        <row r="10">
          <cell r="A10" t="str">
            <v>GENERAL SERVICE 1,000 TO 4,999 KW - INTERVAL METERS</v>
          </cell>
          <cell r="I10" t="str">
            <v>Electricity Rate First 25,000 kWh</v>
          </cell>
          <cell r="L10" t="str">
            <v>Distribution Loss Factor - Secondary Metered Customer &gt; 5,000 kW</v>
          </cell>
          <cell r="Z10" t="str">
            <v>Credit Card Convenience Charge</v>
          </cell>
          <cell r="AA10" t="str">
            <v>Collection/Disconnection/Load Limiter/Reconnection – if in Community</v>
          </cell>
        </row>
        <row r="11">
          <cell r="A11" t="str">
            <v>GENERAL SERVICE 1,000 TO 4,999 KW (CO-GENERATION)</v>
          </cell>
          <cell r="I11" t="str">
            <v>Electricity Rate First 6,000 kWh</v>
          </cell>
          <cell r="L11" t="str">
            <v>Distribution Loss Factor - Primary Metered Customer &lt; 5,000 kW</v>
          </cell>
          <cell r="Z11" t="str">
            <v>Credit check (plus credit agency costs)</v>
          </cell>
          <cell r="AA11" t="str">
            <v>Credit Card Convenience Charge</v>
          </cell>
        </row>
        <row r="12">
          <cell r="A12" t="str">
            <v>GENERAL SERVICE 1,500 TO 4,999 KW</v>
          </cell>
          <cell r="I12" t="str">
            <v>Electricity Rate Next 1,500 kWh</v>
          </cell>
          <cell r="L12" t="str">
            <v>Distribution Loss Factor - Primary Metered Customer &gt; 5,000 kW</v>
          </cell>
          <cell r="Z12" t="str">
            <v>Credit reference Letter</v>
          </cell>
          <cell r="AA12" t="str">
            <v>Disconnect/Reconnect at meter – after regular hours</v>
          </cell>
        </row>
        <row r="13">
          <cell r="A13" t="str">
            <v>GENERAL SERVICE 2,500 TO 4,999 KW</v>
          </cell>
          <cell r="I13" t="str">
            <v>General Service 1,500 to 4,999 kW customer</v>
          </cell>
          <cell r="L13">
            <v>0</v>
          </cell>
          <cell r="Z13">
            <v>0</v>
          </cell>
          <cell r="AA13">
            <v>0</v>
          </cell>
        </row>
        <row r="14">
          <cell r="A14" t="str">
            <v>GENERAL SERVICE 3,000 TO 4,999 KW</v>
          </cell>
          <cell r="I14" t="str">
            <v>General Service 50 to 1,499 kW customer</v>
          </cell>
          <cell r="L14" t="str">
            <v>Total Loss Factor - Embedded Distributor</v>
          </cell>
          <cell r="Z14" t="str">
            <v>Credit reference/credit check (plus credit agency costs – General Service)</v>
          </cell>
          <cell r="AA14" t="str">
            <v>Disconnect/Reconnect at meter – during regular hours</v>
          </cell>
        </row>
        <row r="15">
          <cell r="A15" t="str">
            <v>GENERAL SERVICE 3,000 TO 4,999 KW - INTERMEDIATE USE</v>
          </cell>
          <cell r="I15" t="str">
            <v>General Service Large Use customer</v>
          </cell>
          <cell r="L15" t="str">
            <v>Total Loss Factor – Embedded Distributor – Hydro One Networks Inc.</v>
          </cell>
          <cell r="Z15" t="str">
            <v>Credit Reference/credit check (plus credit agency costs)</v>
          </cell>
          <cell r="AA15" t="str">
            <v>Disconnect/Reconnect at pole – after regular hours</v>
          </cell>
        </row>
        <row r="16">
          <cell r="A16" t="str">
            <v>GENERAL SERVICE 3,000 TO 4,999 KW - INTERVAL METERED</v>
          </cell>
          <cell r="I16" t="str">
            <v>Green Energy Act Initiatives Funding Adder - effective until the date of the next cost of service-based rate order</v>
          </cell>
          <cell r="Z16" t="str">
            <v>Dispute Test – Commercial self contained -- MC</v>
          </cell>
          <cell r="AA16" t="str">
            <v>Disconnect/Reconnect at pole – during regular hours</v>
          </cell>
        </row>
        <row r="17">
          <cell r="A17" t="str">
            <v>GENERAL SERVICE 3,000 TO 4,999 KW - TIME OF USE</v>
          </cell>
          <cell r="I17" t="str">
            <v>Green Energy Act Plan Funding Adder</v>
          </cell>
          <cell r="Z17" t="str">
            <v>Dispute Test – Commercial TT -- MC</v>
          </cell>
          <cell r="AA17" t="str">
            <v>Disconnect/Reconnect Charge – At Meter – After Hours</v>
          </cell>
        </row>
        <row r="18">
          <cell r="A18" t="str">
            <v>GENERAL SERVICE 50 TO 1,000 KW</v>
          </cell>
          <cell r="I18" t="str">
            <v>Green Energy Act Plan Funding Adder - effective April 1, 2013 until March 31, 2014</v>
          </cell>
          <cell r="Z18" t="str">
            <v>Dispute Test – Residential</v>
          </cell>
          <cell r="AA18" t="str">
            <v>Disconnect/Reconnect Charge – At Meter – During Regular Hours</v>
          </cell>
        </row>
        <row r="19">
          <cell r="A19" t="str">
            <v>GENERAL SERVICE 50 TO 1,000 KW - INTERVAL METERS</v>
          </cell>
          <cell r="I19" t="str">
            <v>Green Energy Act Plan Funding Adder - effective April 1, 2014 until March 31, 2015</v>
          </cell>
          <cell r="Z19" t="str">
            <v>Duplicate Invoices for previous billing</v>
          </cell>
          <cell r="AA19" t="str">
            <v>Disconnect/Reconnect Charge – At Pole – After Hours</v>
          </cell>
        </row>
        <row r="20">
          <cell r="A20" t="str">
            <v>GENERAL SERVICE 50 TO 1,000 KW - NON INTERVAL METERS</v>
          </cell>
          <cell r="I20" t="str">
            <v>ICM Rate Rider (2014) - in effect until the effective date of the next cost of service rates</v>
          </cell>
          <cell r="Z20" t="str">
            <v>Easement Letter</v>
          </cell>
          <cell r="AA20" t="str">
            <v>Disconnect/Reconnect Charge – At Pole – During Regular Hours</v>
          </cell>
        </row>
        <row r="21">
          <cell r="A21" t="str">
            <v>GENERAL SERVICE 50 TO 1,499 KW</v>
          </cell>
          <cell r="I21" t="str">
            <v>Low Voltage Service Charge</v>
          </cell>
          <cell r="Z21" t="str">
            <v>Income Tax Letter</v>
          </cell>
          <cell r="AA21" t="str">
            <v>Disconnect/Reconnect Charges for non payment of account - At Meter After Hours</v>
          </cell>
        </row>
        <row r="22">
          <cell r="A22" t="str">
            <v>GENERAL SERVICE 50 TO 1,499 KW - INTERVAL METERED</v>
          </cell>
          <cell r="I22" t="str">
            <v>Low Voltage Service Rate</v>
          </cell>
          <cell r="Z22" t="str">
            <v>Interval Meter Interrogation</v>
          </cell>
          <cell r="AA22" t="str">
            <v>Disconnect/Reconnect charges for non payment of account – at meter after regular hours</v>
          </cell>
        </row>
        <row r="23">
          <cell r="A23" t="str">
            <v>GENERAL SERVICE 50 TO 2,499 KW</v>
          </cell>
          <cell r="I23" t="str">
            <v>Low Voltage Volumetric Rate</v>
          </cell>
          <cell r="Z23" t="str">
            <v>Interval meter request change</v>
          </cell>
          <cell r="AA23" t="str">
            <v>Disconnect/Reconnect Charges for non payment of account - At Meter During Regular Hours</v>
          </cell>
        </row>
        <row r="24">
          <cell r="A24" t="str">
            <v>GENERAL SERVICE 50 TO 2,999 KW</v>
          </cell>
          <cell r="I24" t="str">
            <v>LRAM Rate Rider - Effective Until April 30, 2015</v>
          </cell>
          <cell r="Z24" t="str">
            <v>Legal letter</v>
          </cell>
          <cell r="AA24" t="str">
            <v>Disconnect/Reconnect charges for non payment of account – at meter during regular hours</v>
          </cell>
        </row>
        <row r="25">
          <cell r="A25" t="str">
            <v>GENERAL SERVICE 50 TO 2,999 KW - INTERVAL METERED</v>
          </cell>
          <cell r="I25" t="str">
            <v>Minimum Distribution Charge - per KW of maximum billing demand in the previous 11 months</v>
          </cell>
          <cell r="Z25" t="str">
            <v>Legal letter charge</v>
          </cell>
          <cell r="AA25" t="str">
            <v>Disconnect/Reconnect charges for non payment of account – at pole after regular hours</v>
          </cell>
        </row>
        <row r="26">
          <cell r="A26" t="str">
            <v>GENERAL SERVICE 50 TO 2,999 KW - TIME OF USE</v>
          </cell>
          <cell r="I26" t="str">
            <v>Monthly Distribution Wheeling Service Rate - Dedicated LV Line</v>
          </cell>
          <cell r="Z26" t="str">
            <v>Meter dispute charge plus Measurement Canada fees (if meter found correct)</v>
          </cell>
          <cell r="AA26" t="str">
            <v>Disconnect/Reconnect charges for non payment of account – at pole during regular hours</v>
          </cell>
        </row>
        <row r="27">
          <cell r="A27" t="str">
            <v>GENERAL SERVICE 50 TO 4,999 KW</v>
          </cell>
          <cell r="I27" t="str">
            <v>Monthly Distribution Wheeling Service Rate - Hydro One Networks</v>
          </cell>
          <cell r="Z27" t="str">
            <v>Notification charge</v>
          </cell>
          <cell r="AA27" t="str">
            <v>Disconnect/Reconnection for &gt;300 volts - after regular hours</v>
          </cell>
        </row>
        <row r="28">
          <cell r="A28" t="str">
            <v>GENERAL SERVICE 50 TO 4,999 KW - INTERVAL METERED</v>
          </cell>
          <cell r="I28" t="str">
            <v>Monthly Distribution Wheeling Service Rate - Shared LV Line</v>
          </cell>
          <cell r="Z28" t="str">
            <v>Pulling Post Dated Cheques</v>
          </cell>
          <cell r="AA28" t="str">
            <v>Disconnect/Reconnection for &gt;300 volts - during regular hours</v>
          </cell>
        </row>
        <row r="29">
          <cell r="A29" t="str">
            <v>GENERAL SERVICE 50 TO 4,999 KW - TIME OF USE</v>
          </cell>
          <cell r="I29" t="str">
            <v>Monthly Distribution Wheeling Service Rate - Waterloo North Hydro</v>
          </cell>
          <cell r="Z29" t="str">
            <v>Request for other billing information</v>
          </cell>
          <cell r="AA29" t="str">
            <v>Disposal of Concrete Poles</v>
          </cell>
        </row>
        <row r="30">
          <cell r="A30" t="str">
            <v>GENERAL SERVICE 50 TO 4,999 KW (COGENERATION)</v>
          </cell>
          <cell r="I30" t="str">
            <v>Rate Rider for Application of Tax Change - effective until April 30, 2015</v>
          </cell>
          <cell r="Z30" t="str">
            <v>Returned cheque (plus bank charges)</v>
          </cell>
          <cell r="AA30" t="str">
            <v>Dispute Test – Commercial TT -- MC</v>
          </cell>
        </row>
        <row r="31">
          <cell r="A31" t="str">
            <v>GENERAL SERVICE 50 TO 4,999 KW (FORMERLY TIME OF USE)</v>
          </cell>
          <cell r="I31" t="str">
            <v>Rate Rider for Application of Tax Change - effective until December 31, 2014</v>
          </cell>
          <cell r="Z31" t="str">
            <v>Returned cheque charge (plus bank charges)</v>
          </cell>
          <cell r="AA31" t="str">
            <v>Install/Remove load control device – after regular hours</v>
          </cell>
        </row>
        <row r="32">
          <cell r="A32" t="str">
            <v>GENERAL SERVICE 50 TO 499 KW</v>
          </cell>
          <cell r="I32" t="str">
            <v>Rate Rider for Application of Tax Change (2014) - effective until April 30, 2015</v>
          </cell>
          <cell r="Z32" t="str">
            <v>Special Billing Service (aggregation)</v>
          </cell>
          <cell r="AA32" t="str">
            <v>Install/Remove load control device – during regular hours</v>
          </cell>
        </row>
        <row r="33">
          <cell r="A33" t="str">
            <v>GENERAL SERVICE 50 TO 699 KW</v>
          </cell>
          <cell r="I33" t="str">
            <v>Rate Rider for Application of Tax Change (per connection) - effective until April 30, 2015</v>
          </cell>
          <cell r="Z33" t="str">
            <v>Special Billing Service (sub-metering charge per meter)</v>
          </cell>
          <cell r="AA33" t="str">
            <v>Interval Meter Interrogation</v>
          </cell>
        </row>
        <row r="34">
          <cell r="A34" t="str">
            <v>GENERAL SERVICE 50 TO 999 KW</v>
          </cell>
          <cell r="I34" t="str">
            <v>Rate Rider for CGAAP Accounting Changes (2013) - effective until April 30, 2017</v>
          </cell>
          <cell r="Z34" t="str">
            <v>Special meter reads</v>
          </cell>
          <cell r="AA34" t="str">
            <v>Interval Meter Load Management Tool Charge $/month</v>
          </cell>
        </row>
        <row r="35">
          <cell r="A35" t="str">
            <v>GENERAL SERVICE 50 TO 999 KW - INTERVAL METERED</v>
          </cell>
          <cell r="I35" t="str">
            <v>Rate Rider for Deferral/Variance Account (2012) - effective unitl April 30, 2016</v>
          </cell>
          <cell r="Z35" t="str">
            <v>Statement of Account</v>
          </cell>
          <cell r="AA35" t="str">
            <v>Interval meter request change</v>
          </cell>
        </row>
        <row r="36">
          <cell r="A36" t="str">
            <v>GENERAL SERVICE 500 TO 4,999 KW</v>
          </cell>
          <cell r="I36" t="str">
            <v>Rate Rider for Deferral/Variance Account Disposition – effective until April 30, 2015</v>
          </cell>
          <cell r="Z36" t="str">
            <v>Unprocessed Payment Charge (plus bank charges)</v>
          </cell>
          <cell r="AA36" t="str">
            <v>Late Payment – per annum</v>
          </cell>
        </row>
        <row r="37">
          <cell r="A37" t="str">
            <v>GENERAL SERVICE 700 TO 4,999 KW</v>
          </cell>
          <cell r="I37" t="str">
            <v>Rate Rider for Deferral/Variance Account Disposition (2012) - effective until April 30, 2016</v>
          </cell>
          <cell r="AA37" t="str">
            <v>Late Payment – per month</v>
          </cell>
        </row>
        <row r="38">
          <cell r="A38" t="str">
            <v>GENERAL SERVICE DEMAND BILLED (50 KW AND ABOVE) [GSD]</v>
          </cell>
          <cell r="I38" t="str">
            <v>Rate Rider for Deferral/Variance Account Disposition (2013) - effective until April 30, 2014</v>
          </cell>
          <cell r="AA38" t="str">
            <v>Layout fees</v>
          </cell>
        </row>
        <row r="39">
          <cell r="A39" t="str">
            <v>GENERAL SERVICE ENERGY BILLED (LESS THAN 50 KW) [GSE-METERED]</v>
          </cell>
          <cell r="I39" t="str">
            <v>Rate Rider for Deferral/Variance Account Disposition (2014) - effective until April 28, 2016</v>
          </cell>
          <cell r="AA39" t="str">
            <v>Meter dispute charge plus Measurement Canada fees (if meter found correct)</v>
          </cell>
        </row>
        <row r="40">
          <cell r="A40" t="str">
            <v>GENERAL SERVICE ENERGY BILLED (LESS THAN TO 50 KW) [GSE-UNMETERED]</v>
          </cell>
          <cell r="I40" t="str">
            <v>Rate Rider for Deferral/Variance Account Disposition (2014) - effective until April 30, 2015</v>
          </cell>
          <cell r="AA40" t="str">
            <v>Meter Interrogation Charge</v>
          </cell>
        </row>
        <row r="41">
          <cell r="A41" t="str">
            <v>GENERAL SERVICE EQUAL TO OR GREATER THAN 1,500 KW</v>
          </cell>
          <cell r="I41" t="str">
            <v>Rate Rider for Deferral/Variance Account Disposition (2014) - effective until Decembeer 31, 2015</v>
          </cell>
          <cell r="AA41" t="str">
            <v>Missed Service Appointment</v>
          </cell>
        </row>
        <row r="42">
          <cell r="A42" t="str">
            <v>GENERAL SERVICE EQUAL TO OR GREATER THAN 1,500 KW - INTERVAL METERED</v>
          </cell>
          <cell r="I42" t="str">
            <v>Rate Rider for Deferral/Variance Account Disposition (2014) - effective until December 30, 2015</v>
          </cell>
          <cell r="AA42" t="str">
            <v>Norfolk Pole Rentals – Billed</v>
          </cell>
        </row>
        <row r="43">
          <cell r="A43" t="str">
            <v>GENERAL SERVICE GREATER THAN 1,000 KW</v>
          </cell>
          <cell r="I43" t="str">
            <v>Rate Rider for Deferral/Variance Account Disposition (2014) - effective until December 31, 2014</v>
          </cell>
          <cell r="AA43" t="str">
            <v>Optional Interval/TOU Meter charge $/month</v>
          </cell>
        </row>
        <row r="44">
          <cell r="A44" t="str">
            <v>GENERAL SERVICE GREATER THAN 50 kW - WMP</v>
          </cell>
          <cell r="I44" t="str">
            <v>Rate Rider for Deferral/Variance Account Disposition (2014) - effective until December 31, 2015</v>
          </cell>
          <cell r="AA44" t="str">
            <v>Overtime Locate</v>
          </cell>
        </row>
        <row r="45">
          <cell r="A45" t="str">
            <v>GENERAL SERVICE INTERMEDIATE 1,000 TO 4,999 KW</v>
          </cell>
          <cell r="I45" t="str">
            <v>Rate Rider for Deferral/Variance Account Dispositon (2012) - effective until April 30, 2016</v>
          </cell>
          <cell r="AA45" t="str">
            <v>Owner Requested Disconnection/Reconnection – after regular hours</v>
          </cell>
        </row>
        <row r="46">
          <cell r="A46" t="str">
            <v>GENERAL SERVICE INTERMEDIATE RATE CLASS 1,000 TO 4,999 KW (FORMERLY GENERAL SERVICE &gt; 50 KW CUSTOMERS)</v>
          </cell>
          <cell r="I46" t="str">
            <v>Rate Rider for Disposition of Accounting Changes Under CGAAP Account 1576 - effective until April 30, 2016</v>
          </cell>
          <cell r="AA46" t="str">
            <v>Owner Requested Disconnection/Reconnection – during regular hours</v>
          </cell>
        </row>
        <row r="47">
          <cell r="A47" t="str">
            <v>GENERAL SERVICE INTERMEDIATE RATE CLASS 1,000 TO 4,999 KW (FORMERLY LARGE USE CUSTOMERS)</v>
          </cell>
          <cell r="I47" t="str">
            <v>Rate Rider for Disposition of Deferral/Variance Accounts (2010) - effective until December 31, 2014</v>
          </cell>
          <cell r="AA47" t="str">
            <v>Returned cheque (plus bank charges)</v>
          </cell>
        </row>
        <row r="48">
          <cell r="A48" t="str">
            <v>GENERAL SERVICE LESS THAN 50 KW</v>
          </cell>
          <cell r="I48" t="str">
            <v>Rate Rider for Disposition of Deferral/Variance Accounts (2011) - effective until April 30, 2015</v>
          </cell>
          <cell r="AA48" t="str">
            <v>Rural system expansion / line connection fee</v>
          </cell>
        </row>
        <row r="49">
          <cell r="A49" t="str">
            <v>GENERAL SERVICE LESS THAN 50 KW - SINGLE PHASE ENERGY-BILLED [G1]</v>
          </cell>
          <cell r="I49" t="str">
            <v>Rate Rider for Disposition of Deferral/Variance Accounts (2011) - effective until April 30, 2016</v>
          </cell>
          <cell r="AA49" t="str">
            <v>Same Day Open Trench</v>
          </cell>
        </row>
        <row r="50">
          <cell r="A50" t="str">
            <v>GENERAL SERVICE LESS THAN 50 KW - THREE PHASE ENERGY-BILLED [G3]</v>
          </cell>
          <cell r="I50" t="str">
            <v>Rate Rider for Disposition of Deferral/Variance Accounts (2012) - effective until April 30, 2014</v>
          </cell>
          <cell r="AA50" t="str">
            <v>Scheduled Day Open Trench</v>
          </cell>
        </row>
        <row r="51">
          <cell r="A51" t="str">
            <v>GENERAL SERVICE LESS THAN 50 KW - TRANSMISSION CLASS ENERGY-BILLED [T]</v>
          </cell>
          <cell r="I51" t="str">
            <v>Rate Rider for Disposition of Deferral/Variance Accounts (2012) - effective until April 30, 2015</v>
          </cell>
          <cell r="AA51" t="str">
            <v>Service call – after regular hours</v>
          </cell>
        </row>
        <row r="52">
          <cell r="A52" t="str">
            <v>GENERAL SERVICE LESS THAN 50 KW - URBAN ENERGY-BILLED [UG]</v>
          </cell>
          <cell r="I52" t="str">
            <v>Rate Rider for Disposition of Deferral/Variance Accounts (2012) - effective until April 30, 2016</v>
          </cell>
          <cell r="AA52" t="str">
            <v>Service call – customer owned equipment</v>
          </cell>
        </row>
        <row r="53">
          <cell r="A53" t="str">
            <v>GENERAL SERVICE SINGLE PHASE - G1</v>
          </cell>
          <cell r="I53" t="str">
            <v>Rate Rider for Disposition of Deferral/Variance Accounts (2012) - effective until August 31, 2014</v>
          </cell>
          <cell r="AA53" t="str">
            <v>Service Call – Customer-owned Equipment – After Regular Hours</v>
          </cell>
        </row>
        <row r="54">
          <cell r="A54" t="str">
            <v>GENERAL SERVICE THREE PHASE - G3</v>
          </cell>
          <cell r="I54" t="str">
            <v>Rate Rider for Disposition of Deferral/Variance Accounts (2012) - effective until December 31, 2015</v>
          </cell>
          <cell r="AA54" t="str">
            <v>Service Call – Customer-owned Equipment – During Regular Hours</v>
          </cell>
        </row>
        <row r="55">
          <cell r="A55" t="str">
            <v>INTERMEDIATE USERS</v>
          </cell>
          <cell r="I55" t="str">
            <v>Rate Rider for Disposition of Deferral/Variance Accounts (2012) - effective until December 31, 2016 Applicable only in the former service area of Clinton Power</v>
          </cell>
          <cell r="AA55" t="str">
            <v>Service Charge for onsite interrogation of interval meter due to customer phone line failure - required weekly until line repaired $ 6</v>
          </cell>
        </row>
        <row r="56">
          <cell r="A56" t="str">
            <v>INTERMEDIATE WITH SELF GENERATION</v>
          </cell>
          <cell r="I56" t="str">
            <v>Rate Rider for Disposition of Deferral/Variance Accounts (2012) – effective until December 31, 2016 Applicable only in the former service area of Clinton Power</v>
          </cell>
          <cell r="AA56" t="str">
            <v>Service Layout - Commercial</v>
          </cell>
        </row>
        <row r="57">
          <cell r="A57" t="str">
            <v>LARGE USE</v>
          </cell>
          <cell r="I57" t="str">
            <v>Rate Rider for Disposition of Deferral/Variance Accounts (2012) - effective until January 31, 2014</v>
          </cell>
          <cell r="AA57" t="str">
            <v>Service Layout - ResidentiaI</v>
          </cell>
        </row>
        <row r="58">
          <cell r="A58" t="str">
            <v>LARGE USE - 3TS</v>
          </cell>
          <cell r="I58" t="str">
            <v>Rate Rider for Disposition of Deferral/Variance Accounts (2012) - effective until June 30, 2014</v>
          </cell>
          <cell r="AA58" t="str">
            <v>Special Billing Service (sub-metering charge per meter)</v>
          </cell>
        </row>
        <row r="59">
          <cell r="A59" t="str">
            <v>LARGE USE - FORD ANNEX</v>
          </cell>
          <cell r="I59" t="str">
            <v>Rate Rider for Disposition of Deferral/Variance Accounts (2013) - Applicable only to Wholesale Market Participants - effective until April 30, 2015</v>
          </cell>
          <cell r="AA59" t="str">
            <v>Special meter reads</v>
          </cell>
        </row>
        <row r="60">
          <cell r="A60" t="str">
            <v>LARGE USE - REGULAR</v>
          </cell>
          <cell r="I60" t="str">
            <v>Rate Rider for Disposition of Deferral/Variance Accounts (2013) - effective until April 30, 2014</v>
          </cell>
          <cell r="AA60" t="str">
            <v>Specific Charge for Access to the Power Poles - $/pole/year</v>
          </cell>
        </row>
        <row r="61">
          <cell r="A61" t="str">
            <v>LARGE USE &gt; 5000 KW</v>
          </cell>
          <cell r="I61" t="str">
            <v>Rate Rider for Disposition of Deferral/Variance Accounts (2013) - effective until April 30, 2015</v>
          </cell>
          <cell r="AA61" t="str">
            <v>Specific Charge for Bell Canada Access to the Power Poles – per pole/year</v>
          </cell>
        </row>
        <row r="62">
          <cell r="A62" t="str">
            <v>microFIT</v>
          </cell>
          <cell r="I62" t="str">
            <v>Rate Rider for Disposition of Deferral/Variance Accounts (2013) - effective until April 30, 2015, not applicable to Wholesale Market Participants</v>
          </cell>
          <cell r="AA62" t="str">
            <v>Switching for company maintenance – Charge based on Time and Materials</v>
          </cell>
        </row>
        <row r="63">
          <cell r="A63" t="str">
            <v>RESIDENTIAL</v>
          </cell>
          <cell r="I63" t="str">
            <v>Rate Rider for Disposition of Deferral/Variance Accounts (2013) - effective until April 30, 2017</v>
          </cell>
          <cell r="AA63" t="str">
            <v>Temporary Service – Install &amp; remove – overhead – no transformer</v>
          </cell>
        </row>
        <row r="64">
          <cell r="A64" t="str">
            <v>RESIDENTIAL - HENSALL</v>
          </cell>
          <cell r="I64" t="str">
            <v>Rate Rider for Disposition of Deferral/Variance Accounts (2013) - effective until August 31, 2014</v>
          </cell>
          <cell r="AA64" t="str">
            <v>Temporary Service – Install &amp; remove – overhead – with transformer</v>
          </cell>
        </row>
        <row r="65">
          <cell r="A65" t="str">
            <v>RESIDENTIAL - HIGH DENSITY [R1]</v>
          </cell>
          <cell r="I65" t="str">
            <v>Rate Rider for Disposition of Deferral/Variance Accounts (2013) - effective until December 31, 2014</v>
          </cell>
          <cell r="AA65" t="str">
            <v>Temporary Service – Install &amp; remove – underground – no transformer</v>
          </cell>
        </row>
        <row r="66">
          <cell r="A66" t="str">
            <v>RESIDENTIAL - LOW DENSITY [R2]</v>
          </cell>
          <cell r="I66" t="str">
            <v>Rate Rider for Disposition of Deferral/Variance Accounts (2013) - effective until May 31, 2014</v>
          </cell>
          <cell r="AA66" t="str">
            <v>Temporary service install &amp; remove – overhead – no transformer</v>
          </cell>
        </row>
        <row r="67">
          <cell r="A67" t="str">
            <v>RESIDENTIAL - MEDIUM DENSITY [R1]</v>
          </cell>
          <cell r="I67" t="str">
            <v>Rate Rider for Disposition of Deferred PILs Variance Account 1562 - effective until March 31, 2016</v>
          </cell>
          <cell r="AA67" t="str">
            <v>Temporary Service Install &amp; Remove – Overhead – With Transformer</v>
          </cell>
        </row>
        <row r="68">
          <cell r="A68" t="str">
            <v>RESIDENTIAL - NORMAL DENSITY [R2]</v>
          </cell>
          <cell r="I68" t="str">
            <v>Rate Rider for Disposition of Deferred PILs Variance Account 1562 (2012) - effective until April 30, 2015</v>
          </cell>
          <cell r="AA68" t="str">
            <v>Temporary Service Install &amp; Remove – Underground – No Transformer</v>
          </cell>
        </row>
        <row r="69">
          <cell r="A69" t="str">
            <v>RESIDENTIAL - TIME OF USE</v>
          </cell>
          <cell r="I69" t="str">
            <v>Rate Rider for Disposition of Deferred PILs Variance Account 1562 (2012) - effective until April 30, 2016</v>
          </cell>
          <cell r="AA69" t="str">
            <v>Temporary service installation and removal – overhead – no transformer</v>
          </cell>
        </row>
        <row r="70">
          <cell r="A70" t="str">
            <v>RESIDENTIAL - URBAN [UR]</v>
          </cell>
          <cell r="I70" t="str">
            <v>Rate Rider for Disposition of Deferred PILs Variance Account 1562 (2nd Installment - 2012) - effective until April 30, 2016</v>
          </cell>
          <cell r="AA70" t="str">
            <v>Temporary service installation and removal – overhead – with transformer</v>
          </cell>
        </row>
        <row r="71">
          <cell r="A71" t="str">
            <v>RESIDENTIAL REGULAR</v>
          </cell>
          <cell r="I71" t="str">
            <v>Rate Rider for Disposition of Deferred PILs Variance Account 1562 (per connection) (2012) - effective until April 30, 2015</v>
          </cell>
          <cell r="AA71" t="str">
            <v>Temporary service installation and removal – underground – no transformer</v>
          </cell>
        </row>
        <row r="72">
          <cell r="A72" t="str">
            <v>RESIDENTIAL SUBURBAN</v>
          </cell>
          <cell r="I72" t="str">
            <v>Rate Rider for Disposition of Deferred PILs Variance Account 1562 (per connection) (2012) - effective until April 30, 2016</v>
          </cell>
        </row>
        <row r="73">
          <cell r="A73" t="str">
            <v>RESIDENTIAL SUBURBAN SEASONAL</v>
          </cell>
          <cell r="I73" t="str">
            <v>Rate Rider for Disposition of Global Adjustment Sub-Account (2011) - effective until April 30, 2015 Applicable only for Non-RPP Customers</v>
          </cell>
        </row>
        <row r="74">
          <cell r="A74" t="str">
            <v>RESIDENTIAL SUBURBAN YEAR ROUND</v>
          </cell>
          <cell r="I74" t="str">
            <v>Rate Rider for Disposition of Global Adjustment Sub-Account (2011) - effective until April 30, 2016 Applicable only for Non-RPP Customers</v>
          </cell>
        </row>
        <row r="75">
          <cell r="A75" t="str">
            <v>RESIDENTIAL URBAN</v>
          </cell>
          <cell r="I75" t="str">
            <v>Rate Rider for Disposition of Global Adjustment Sub-Account (2012) - effective until April 30, 2014 Applicable only for Non-RPP Customers</v>
          </cell>
        </row>
        <row r="76">
          <cell r="A76" t="str">
            <v>RESIDENTIAL URBAN YEAR-ROUND</v>
          </cell>
          <cell r="I76" t="str">
            <v>Rate Rider for Disposition of Global Adjustment Sub-Account (2012) - effective until April 30, 2015 Applicable only for Non-RPP Customers</v>
          </cell>
        </row>
        <row r="77">
          <cell r="A77" t="str">
            <v>SEASONAL RESIDENTIAL</v>
          </cell>
          <cell r="I77" t="str">
            <v>Rate Rider for Disposition of Global Adjustment Sub-Account (2012) - effective until April 30, 2015 Applicatble only for Non-RPP Customers</v>
          </cell>
        </row>
        <row r="78">
          <cell r="A78" t="str">
            <v>SEASONAL RESIDENTIAL - HIGH DENSITY [R3]</v>
          </cell>
          <cell r="I78" t="str">
            <v>Rate Rider for Disposition of Global Adjustment Sub-Account (2012) - effective until April 30, 2016 Applicable only for Non-RPP Customers</v>
          </cell>
        </row>
        <row r="79">
          <cell r="A79" t="str">
            <v>SEASONAL RESIDENTIAL - NORMAL DENSITY [R4]</v>
          </cell>
          <cell r="I79" t="str">
            <v>Rate Rider for Disposition of Global Adjustment Sub-Account (2012) - effective until January 31, 2014. Applicable only for Non-RPP Customers</v>
          </cell>
        </row>
        <row r="80">
          <cell r="A80" t="str">
            <v>SENTINEL LIGHTING</v>
          </cell>
          <cell r="I80" t="str">
            <v>Rate Rider for Disposition of Global Adjustment Sub-Account (2012) - effective until June 30, 2014 Applicable only for Non-RPP Customers</v>
          </cell>
        </row>
        <row r="81">
          <cell r="A81" t="str">
            <v>SMALL COMMERCIAL AND USL - PER CONNECTION</v>
          </cell>
          <cell r="I81" t="str">
            <v>Rate Rider for Disposition of Global Adjustment Sub-Account (2012) Applicable only for Non-RPP Customers - effective until August 31, 2014</v>
          </cell>
        </row>
        <row r="82">
          <cell r="A82" t="str">
            <v>SMALL COMMERCIAL AND USL - PER METER</v>
          </cell>
          <cell r="I82" t="str">
            <v>Rate Rider for Disposition of Global Adjustment Sub-Account (2012) Applicable only to Non-RPP Customers - effective until August 31, 2014</v>
          </cell>
        </row>
        <row r="83">
          <cell r="A83" t="str">
            <v>STANDARD A GENERAL SERVICE AIR ACCESS</v>
          </cell>
          <cell r="I83" t="str">
            <v>Rate Rider for Disposition of Global Adjustment Sub-Account (2013) - effective until April 30, 2014 Applicable only for Non-RPP Customers</v>
          </cell>
        </row>
        <row r="84">
          <cell r="A84" t="str">
            <v>STANDARD A GENERAL SERVICE ROAD/RAIL</v>
          </cell>
          <cell r="I84" t="str">
            <v>Rate Rider for Disposition of Global Adjustment Sub-Account (2013) - effective until April 30, 2015 Applicable only for Non-RPP Customers</v>
          </cell>
        </row>
        <row r="85">
          <cell r="A85" t="str">
            <v>STANDARD A GRID CONNECTED</v>
          </cell>
          <cell r="I85" t="str">
            <v>Rate Rider for Disposition of Global Adjustment Sub-Account (2013) - effective until April 30, 2015 Applicable only for Non-RPP Customers and excluding Wholesale Market Participants</v>
          </cell>
        </row>
        <row r="86">
          <cell r="A86" t="str">
            <v>STANDARD A RESIDENTIAL AIR ACCESS</v>
          </cell>
          <cell r="I86" t="str">
            <v>Rate Rider for Disposition of Global Adjustment Sub-Account (2013) - effective until April 30, 2017 Applicable only for Non-RPP Customers</v>
          </cell>
        </row>
        <row r="87">
          <cell r="A87" t="str">
            <v>STANDARD A RESIDENTIAL ROAD/RAIL</v>
          </cell>
          <cell r="I87" t="str">
            <v>Rate Rider For Disposition of Global Adjustment Sub-Account (2013) - effective until August 31, 2014 Applicable only for Non-RPP Customers</v>
          </cell>
        </row>
        <row r="88">
          <cell r="A88" t="str">
            <v>STANDBY - GENERAL SERVICE 1,000 - 5,000 KW</v>
          </cell>
          <cell r="I88" t="str">
            <v>Rate Rider for Disposition of Global Adjustment Sub-Account (2013) - effective until December 31, 2014 Applicable only for Non-RPP Customers</v>
          </cell>
        </row>
        <row r="89">
          <cell r="A89" t="str">
            <v>STANDBY - GENERAL SERVICE 50 - 1,000 KW</v>
          </cell>
          <cell r="I89" t="str">
            <v>Rate Rider for Disposition of Global Adjustment Sub-Account (2013) - effective until May 31, 2014 Applicable only for Non-RPP Customers</v>
          </cell>
        </row>
        <row r="90">
          <cell r="A90" t="str">
            <v>STANDBY - LARGE USE</v>
          </cell>
          <cell r="I90" t="str">
            <v>Rate Rider for Disposition of Global Adjustment Sub-Account (2014) - effective until December 31, 2014. Applicable only for Non-RPP - Class B Customers</v>
          </cell>
        </row>
        <row r="91">
          <cell r="A91" t="str">
            <v>STANDBY DISTRIBUTION SERVICE</v>
          </cell>
          <cell r="I91" t="str">
            <v>Rate Rider for Disposition of Global Adjustment Sub-Account (2014) - effective until December 31, 2014. Applicable only for Non-RPP Customers</v>
          </cell>
        </row>
        <row r="92">
          <cell r="A92" t="str">
            <v>STANDBY POWER</v>
          </cell>
          <cell r="I92" t="str">
            <v>Rate Rider for Disposition of Global Adjustment Sub-Account (2014) - effective until December 31, 2014. Applicable only for Non-RPP Customers - Class A Customers</v>
          </cell>
        </row>
        <row r="93">
          <cell r="A93" t="str">
            <v>STANDBY POWER - APPROVED ON AN INTERIM BASIS</v>
          </cell>
          <cell r="I93" t="str">
            <v>Rate Rider for Disposition of Global Adjustment Sub-Account (2014) - effective until December 31, 2014. Applicable only for Non-RPP Customers - Interval Metered</v>
          </cell>
        </row>
        <row r="94">
          <cell r="A94" t="str">
            <v>STANDBY POWER GENERAL SERVICE 1,500 TO 4,999 KW</v>
          </cell>
          <cell r="I94" t="str">
            <v>Rate Rider for Disposition of Global Adjustment Sub-Account (2014) - effective until December 31, 2014. Applicable only for Non-RPP Customers - Non Interval Metered</v>
          </cell>
        </row>
        <row r="95">
          <cell r="A95" t="str">
            <v>STANDBY POWER GENERAL SERVICE 50 TO 1,499 KW</v>
          </cell>
          <cell r="I95" t="str">
            <v>Rate Rider for Disposition of Post Retirement Actuarial Gain - effective until March 31, 2025</v>
          </cell>
        </row>
        <row r="96">
          <cell r="A96" t="str">
            <v>STANDBY POWER GENERAL SERVICE LARGE USE</v>
          </cell>
          <cell r="I96" t="str">
            <v>Rate Rider for Disposition of Residual Hisotrical Smart Meter Costs - effective until April 30, 2015</v>
          </cell>
        </row>
        <row r="97">
          <cell r="A97" t="str">
            <v>STREET LIGHTING</v>
          </cell>
          <cell r="I97" t="str">
            <v>Rate Rider for Disposition of Residual Hisotrical Smart Meter Costs - effective until April 30, 2017</v>
          </cell>
        </row>
        <row r="98">
          <cell r="A98" t="str">
            <v>SUB TRANSMISSION [ST]</v>
          </cell>
          <cell r="I98" t="str">
            <v>Rate Rider for Disposition of Residual Historical Smart Meter Costs - effective until April 30, 2014</v>
          </cell>
        </row>
        <row r="99">
          <cell r="A99" t="str">
            <v>UNMETERED SCATTERED LOAD</v>
          </cell>
          <cell r="I99" t="str">
            <v>Rate Rider for Disposition of Residual Historical Smart Meter Costs - effective until April 30, 2016</v>
          </cell>
        </row>
        <row r="100">
          <cell r="A100" t="str">
            <v>URBAN GENERAL SERVICE DEMAND BILLED (50 KW AND ABOVE) [UGD]</v>
          </cell>
          <cell r="I100" t="str">
            <v>Rate Rider for Disposition of Residual Historical Smart Meter Costs - effective until August 31, 2014</v>
          </cell>
        </row>
        <row r="101">
          <cell r="A101" t="str">
            <v>URBAN GENERAL SERVICE ENERGY BILLED (LESS THAN 50 KW) [UGE]</v>
          </cell>
          <cell r="I101" t="str">
            <v>Rate Rider for Disposition of Residual Historical Smart Meter Costs - effective until August 31, 2015</v>
          </cell>
        </row>
        <row r="102">
          <cell r="A102" t="str">
            <v>WESTPORT SEWAGE TREATMENT PLANT</v>
          </cell>
          <cell r="I102" t="str">
            <v>Rate Rider for Disposition of Residual Historical Smart Meter Costs - effective until December 31, 2014</v>
          </cell>
        </row>
        <row r="103">
          <cell r="A103" t="str">
            <v>YEAR-ROUND RESIDENTIAL - R2</v>
          </cell>
          <cell r="I103" t="str">
            <v>Rate Rider for Disposition of Residual Historical Smart Meter Costs – effective until December 31, 2014</v>
          </cell>
        </row>
        <row r="104">
          <cell r="I104" t="str">
            <v>Rate Rider for Disposition of Residual Historical Smart Meter Costs - effective until December 31, 2015</v>
          </cell>
        </row>
        <row r="105">
          <cell r="I105" t="str">
            <v>Rate Rider for Disposition of Residual Historical Smart Meter Costs - effective until December 31, 2016</v>
          </cell>
        </row>
        <row r="106">
          <cell r="I106" t="str">
            <v>Rate Rider for Disposition of Residual Historical Smart Meter Costs - effective until October 31, 2014</v>
          </cell>
        </row>
        <row r="107">
          <cell r="I107" t="str">
            <v>Rate Rider for Disposition of Residual Historical Smart Meter Costs - effective until September 30, 2014</v>
          </cell>
        </row>
        <row r="108">
          <cell r="I108" t="str">
            <v>Rate Rider for Disposition of Residual Historical Smart Meter Costs - Non-Interval Metered 
 - effective until April 30, 2014</v>
          </cell>
        </row>
        <row r="109">
          <cell r="I109" t="str">
            <v>Rate Rider for Disposition of Residual Historical Smart Meter Costs 2 - in effect until the effective 
 date of the next cost of service-based rate order</v>
          </cell>
        </row>
        <row r="110">
          <cell r="I110" t="str">
            <v>Rate Rider for Disposition of Residual Historical Smart Meter Costs 3 - in effect until the effective 
 date of the next cost of service-based rate order</v>
          </cell>
        </row>
        <row r="111">
          <cell r="I111" t="str">
            <v>Rate Rider for Disposition of Residual Incremental Historical Smart Meter Costs - 
 effective until August 31, 2015</v>
          </cell>
        </row>
        <row r="112">
          <cell r="I112" t="str">
            <v>Rate Rider for Disposition of Stranded Meter costs - effective until April 30, 2015</v>
          </cell>
        </row>
        <row r="113">
          <cell r="I113" t="str">
            <v>Rate Rider for Disposition of Stranded Meter Costs - effective until April 30, 2016</v>
          </cell>
        </row>
        <row r="114">
          <cell r="I114" t="str">
            <v>Rate Rider for Disposition of Stranded Meter Costs - effective until April 30, 2017</v>
          </cell>
        </row>
        <row r="115">
          <cell r="I115" t="str">
            <v>Rate Rider for Global Adjustment Sub Account Disposition - effective until April 30, 2016 Applicable only for Non RPP Customers</v>
          </cell>
        </row>
        <row r="116">
          <cell r="I116" t="str">
            <v>Rate Rider for Global Adjustment Sub-Account Disposition 
 Applicable only for Non-RPP Customers – effective until April 30, 2015</v>
          </cell>
        </row>
        <row r="117">
          <cell r="I117" t="str">
            <v>Rate Rider for Global Adjustment Sub-Account Disposition (2014) - effective until April 28, 2016 Applicable only for Non-RPP Customers</v>
          </cell>
        </row>
        <row r="118">
          <cell r="I118" t="str">
            <v>Rate Rider for Global Adjustment Sub-Account Disposition (2014) - effective until April 30, 2015 Applicable only for Non-RPP Customers</v>
          </cell>
        </row>
        <row r="119">
          <cell r="I119" t="str">
            <v>Rate Rider for Global Adjustment Sub-Account Disposition (2014) - effective until December 30, 2015 Applicable only for Non-RPP Customers</v>
          </cell>
        </row>
        <row r="120">
          <cell r="I120" t="str">
            <v>Rate Rider for Global Adjustment Sub-Account Disposition (2014) - effective until December 31, 2014 Applicable only for Non-RPP Customers</v>
          </cell>
        </row>
        <row r="121">
          <cell r="I121" t="str">
            <v>Rate Rider for Global Adjustment Sub-Account Disposition (2014) - effective until December 31, 2015 Applicable only for Non-RPP Customers</v>
          </cell>
        </row>
        <row r="122">
          <cell r="I122" t="str">
            <v>Rate Rider for Global Adjustment Sub-Account Disposition (2014) - effective until December, 2015 Applicable only for Non-RPP Customers</v>
          </cell>
        </row>
        <row r="123">
          <cell r="I123" t="str">
            <v>Rate Rider for Incremental Capital - Distribution Volumetric - effective until April 30, 2016</v>
          </cell>
        </row>
        <row r="124">
          <cell r="I124" t="str">
            <v>Rate Rider for Incremental Capital - Service Charge - effective until April 30, 2016</v>
          </cell>
        </row>
        <row r="125">
          <cell r="I125" t="str">
            <v>Rate Rider for Incremental Capital (2012) - effective until April 30, 2015</v>
          </cell>
        </row>
        <row r="126">
          <cell r="I126" t="str">
            <v>Rate Rider for Lost Revenue Adjustment Mechanism Variance Account (LRAMVA) Recovery 
 (2012 CDM Activities) - effective until April 30, 2015</v>
          </cell>
        </row>
        <row r="127">
          <cell r="I127" t="str">
            <v>Rate Rider for Recover of Residual Historical Smart meter Costs - effective until June 30, 2014</v>
          </cell>
        </row>
        <row r="128">
          <cell r="I128" t="str">
            <v>Rate Rider for Recovery of CGAAP/CWIP Differential - in effect until December 31, 2016</v>
          </cell>
        </row>
        <row r="129">
          <cell r="I129" t="str">
            <v>Rate Rider for Recovery of Foregone Revenue - effective until April 30, 2015</v>
          </cell>
        </row>
        <row r="130">
          <cell r="I130" t="str">
            <v>Rate Rider for Recovery of Forgone Revenue - effective until April 30, 2015</v>
          </cell>
        </row>
        <row r="131">
          <cell r="I131" t="str">
            <v>Rate Rider for Recovery of Forgone Revenue - effective until December 31, 2014</v>
          </cell>
        </row>
        <row r="132">
          <cell r="I132" t="str">
            <v>Rate Rider for Recovery of Green Energy Act related costs - effective until December 31, 2014</v>
          </cell>
        </row>
        <row r="133">
          <cell r="I133" t="str">
            <v>Rate Rider for Recovery of Incremental Capital (2013) - in effect until the effective date of the next cost of service-based rate order</v>
          </cell>
        </row>
        <row r="134">
          <cell r="I134" t="str">
            <v>Rate Rider for Recovery of Incremental Capital (2013) - in effect until the effective date of the
 next cost of service-based rate order</v>
          </cell>
        </row>
        <row r="135">
          <cell r="I135" t="str">
            <v>Rate Rider for Recovery of Incremental Capital (2013) (per connection) - in effect until the effective date of 
 the next cost of service-based rate order</v>
          </cell>
        </row>
        <row r="136">
          <cell r="I136" t="str">
            <v>Rate Rider for Recovery of Incremental Capital (2013) (per connection)- in effect until the effective date of the next cost of service-based rate order</v>
          </cell>
        </row>
        <row r="137">
          <cell r="I137" t="str">
            <v>Rate Rider for Recovery of Incremental Capital Costs</v>
          </cell>
        </row>
        <row r="138">
          <cell r="I138" t="str">
            <v>Rate Rider for Recovery of Incremental Capital Costs - effective until April 30, 2015</v>
          </cell>
        </row>
        <row r="139">
          <cell r="I139" t="str">
            <v>Rate Rider for Recovery of Lost Revenue Adjustment Mechanism ( LRAM)/Shared Savings Mechanism (SSM) (2012) - effective until August 31, 2014</v>
          </cell>
        </row>
        <row r="140">
          <cell r="I140" t="str">
            <v>Rate Rider for Recovery of Lost Revenue Adjustment Mechanism (2013) - effective until December 31, 2014</v>
          </cell>
        </row>
        <row r="141">
          <cell r="I141" t="str">
            <v>Rate Rider for Recovery of Lost Revenue Adjustment Mechanism (LRAM) - effective until April 30, 2016</v>
          </cell>
        </row>
        <row r="142">
          <cell r="I142" t="str">
            <v>Rate Rider for Recovery of Lost Revenue Adjustment Mechanism (LRAM) (pre-2011 CDM Activities) - effective until April 30, 2015</v>
          </cell>
        </row>
        <row r="143">
          <cell r="I143" t="str">
            <v>Rate Rider for Recovery of Lost Revenue Adjustment Mechanism (LRAM) (pre-2011 CDM Activities) (2013) - effective until April 30, 2015</v>
          </cell>
        </row>
        <row r="144">
          <cell r="I144" t="str">
            <v>Rate Rider for Recovery of Lost Revenue Adjustment Mechanism (LRAM)/Shared Savings</v>
          </cell>
        </row>
        <row r="145">
          <cell r="I145" t="str">
            <v>Rate Rider for Recovery of Lost Revenue Adjustment Mechanism (LRAM)/Shared Savings Mechanism (SSM) - effective until December 31, 2014 and applicable in the service area excluding the former service area of Clinton Power</v>
          </cell>
        </row>
        <row r="146">
          <cell r="I146" t="str">
            <v>Rate Rider for Recovery of Lost Revenue Adjustment Mechanism (LRAM)/Shared Savings Mechanism (SSM) - effective until December 31, 2014 and applicable in the service area excluding the former service areas of Clinton Power and West Perth Power</v>
          </cell>
        </row>
        <row r="147">
          <cell r="I147" t="str">
            <v>Rate Rider for Recovery of Lost Revenue Adjustment Mechanism (LRAM)/Shared Savings Mechanism (SSM) - effective until December 31, 2014 and applicable only in the former service area of Clinton Power</v>
          </cell>
        </row>
        <row r="148">
          <cell r="I148" t="str">
            <v>Rate Rider for Recovery of Lost Revenue Adjustment Mechanism (LRAM)/Shared Savings Mechanism (SSM) - effective until December 31, 2014 and applicable only in the former service area of West Perth Power</v>
          </cell>
        </row>
        <row r="149">
          <cell r="I149" t="str">
            <v>Rate Rider for Recovery of Lost Revenue Adjustment Mechanism (LRAM)/Shared Savings Mechanism (SSM) - effective until March 31, 2016</v>
          </cell>
        </row>
        <row r="150">
          <cell r="I150" t="str">
            <v>Rate Rider for Recovery of Lost Revenue Adjustment Mechanism (LRAM)/Shared Savings Mechanism (SSM) (2012) - effective until August 31, 2014</v>
          </cell>
        </row>
        <row r="151">
          <cell r="I151" t="str">
            <v>Rate Rider for Recovery of Lost Revenue Adjustment Mechanism (LRAM)/Shared Savings Mechanism (SSM) Recovery - effective until April 30, 2015</v>
          </cell>
        </row>
        <row r="152">
          <cell r="I152" t="str">
            <v>Rate Rider for Recovery of Lost Revenue Adjustment Mechanism Variance Account (LRAMVA) (2014) - effective until April 30, 2015</v>
          </cell>
        </row>
        <row r="153">
          <cell r="I153" t="str">
            <v>Rate Rider for Recovery of Residual Historical Smart Meter Costs - effective July 1, 2012 - April 30, 2016</v>
          </cell>
        </row>
        <row r="154">
          <cell r="I154" t="str">
            <v>Rate Rider for Recovery of Smart Meter Incremental Revenue Requirement - effective until the date of the next cost of service-based rate order</v>
          </cell>
        </row>
        <row r="155">
          <cell r="I155" t="str">
            <v>Rate Rider for Recovery of Smart Meter Incremental Revenue Requirement - effective until the effective date of the next cost of service-based rate order, or October 31, 2017, whichever occurs earlier</v>
          </cell>
        </row>
        <row r="156">
          <cell r="I156" t="str">
            <v>Rate Rider for Recovery of Smart Meter Incremental Revenue Requirement - in effect until the effective date of the next cost of service-based rate order</v>
          </cell>
        </row>
        <row r="157">
          <cell r="I157" t="str">
            <v>Rate Rider for Recovery of Smart Meter Incremental Revenue Requirement - Non-Interval Metered - in effect until the effective date of the next cost of service-based rate order</v>
          </cell>
        </row>
        <row r="158">
          <cell r="I158" t="str">
            <v>Rate Rider for Recovery of Smart Meter Incremental Revenue Requirements - in effect until the effective date of the next cost of service application</v>
          </cell>
        </row>
        <row r="159">
          <cell r="I159" t="str">
            <v>Rate Rider for Recovery of Smart Meter Stranded Assets - effective until April 30, 2016</v>
          </cell>
        </row>
        <row r="160">
          <cell r="I160" t="str">
            <v>Rate Rider for Recovery of Storm Damage Costs - effective until August 31, 2017</v>
          </cell>
        </row>
        <row r="161">
          <cell r="I161" t="str">
            <v>Rate Rider for Recovery of Stranded Assets - effective until April 30, 2016</v>
          </cell>
        </row>
        <row r="162">
          <cell r="I162" t="str">
            <v>Rate Rider for Recovery of Stranded Meter Assets - effective July 1, 2012 - April 30, 2016</v>
          </cell>
        </row>
        <row r="163">
          <cell r="I163" t="str">
            <v>Rate Rider for Recovery of Stranded Meter Assets – effective until April 30, 2015</v>
          </cell>
        </row>
        <row r="164">
          <cell r="I164" t="str">
            <v>Rate Rider for Recovery of Stranded Meter Assets - effective until April 30, 2016</v>
          </cell>
        </row>
        <row r="165">
          <cell r="I165" t="str">
            <v>Rate Rider for Recovery of Stranded Meter Assets - effective until April 30, 2017</v>
          </cell>
        </row>
        <row r="166">
          <cell r="I166" t="str">
            <v>Rate Rider for Recovery of Stranded Meter Assets - effective until August 31, 2015</v>
          </cell>
        </row>
        <row r="167">
          <cell r="I167" t="str">
            <v>Rate Rider for Recovery of Stranded Meter Assets - effective until August 31, 2017</v>
          </cell>
        </row>
        <row r="168">
          <cell r="I168" t="str">
            <v>Rate Rider for Recovery of Stranded Meter Assets - effective until December 31, 2014</v>
          </cell>
        </row>
        <row r="169">
          <cell r="I169" t="str">
            <v>Rate Rider for Recovery of Stranded Meter Assets - effective until December 31, 2015</v>
          </cell>
        </row>
        <row r="170">
          <cell r="I170" t="str">
            <v>Rate Rider for Recovery of Stranded Meter Assets - effective until June 30, 2016</v>
          </cell>
        </row>
        <row r="171">
          <cell r="I171" t="str">
            <v>Rate Rider for Recovery of Stranded Meter Assets - effective until March 31, 2016</v>
          </cell>
        </row>
        <row r="172">
          <cell r="I172" t="str">
            <v>Rate Rider for Recovery of Stranded Meter Assets - effective until May 31, 2014</v>
          </cell>
        </row>
        <row r="173">
          <cell r="I173" t="str">
            <v>Rate Rider for Reversal of Deferral/Variance Account Disposition (2011) - effective until April 30, 2015</v>
          </cell>
        </row>
        <row r="174">
          <cell r="I174" t="str">
            <v>Rate Rider for Smart Meter Disposition - effective until April 30, 2016</v>
          </cell>
        </row>
        <row r="175">
          <cell r="I175" t="str">
            <v>Rate Rider for Smart Meter Incremental Revenue Requirement - in effect until the effective date of the next cost of service-based rate order</v>
          </cell>
        </row>
        <row r="176">
          <cell r="I176" t="str">
            <v>Rate Rider for Smart Metering Entity Charge - effective until October 31, 2018</v>
          </cell>
        </row>
        <row r="177">
          <cell r="I177" t="str">
            <v>Rate Rider for Stranded Meter Cost Recovery - effective until April 30, 2017</v>
          </cell>
        </row>
        <row r="178">
          <cell r="I178" t="str">
            <v>Rate Rider for Tax Change</v>
          </cell>
        </row>
        <row r="179">
          <cell r="I179" t="str">
            <v>Rate Rider for Tax Change - effective until April 30, 2015</v>
          </cell>
        </row>
        <row r="180">
          <cell r="I180" t="str">
            <v>Rate Rider for Tax Change (2014) - effective until April 30, 2015</v>
          </cell>
        </row>
        <row r="181">
          <cell r="I181" t="str">
            <v>Retail Transmission Rate - Line and Transformation Connection Service Rate</v>
          </cell>
        </row>
        <row r="182">
          <cell r="I182" t="str">
            <v>Retail Transmission Rate - Line and Transformation Connection Service Rate - (less than 1,000 kW)</v>
          </cell>
        </row>
        <row r="183">
          <cell r="I183" t="str">
            <v>Retail Transmission Rate - Line and Transformation Connection Service Rate - Interval Metered</v>
          </cell>
        </row>
        <row r="184">
          <cell r="I184" t="str">
            <v>Retail Transmission Rate - Line and Transformation Connection Service Rate - Interval Metered (1,000 to 4,999 kW)</v>
          </cell>
        </row>
        <row r="185">
          <cell r="I185" t="str">
            <v>Retail Transmission Rate - Line and Transformation Connection Service Rate - Interval Metered (less than 1,000 kW)</v>
          </cell>
        </row>
        <row r="186">
          <cell r="I186" t="str">
            <v>Retail Transmission Rate - Line and Transformation Connection Service Rate - Interval Metered &lt; 1,000 kW</v>
          </cell>
        </row>
        <row r="187">
          <cell r="I187" t="str">
            <v>Retail Transmission Rate - Line and Transformation Connection Service Rate - Interval Metered &gt; 1,000 kW</v>
          </cell>
        </row>
        <row r="188">
          <cell r="I188" t="str">
            <v>Retail Transmission Rate - Line and Transformation Connection Service Rate FOR ALL SERVICE AREAS EXCEPT HENSALL</v>
          </cell>
        </row>
        <row r="189">
          <cell r="I189" t="str">
            <v>Retail Transmission Rate - Line Connection Service Rate</v>
          </cell>
        </row>
        <row r="190">
          <cell r="I190" t="str">
            <v>Retail Transmission Rate - Network Service Rate</v>
          </cell>
        </row>
        <row r="191">
          <cell r="I191" t="str">
            <v>Retail Transmission Rate - Network Service Rate - (less than 1,000 kW)</v>
          </cell>
        </row>
        <row r="192">
          <cell r="I192" t="str">
            <v>Retail Transmission Rate - Network Service Rate - Interval Metered</v>
          </cell>
        </row>
        <row r="193">
          <cell r="I193" t="str">
            <v>Retail Transmission Rate - Network Service Rate - Interval Metered (1,000 to 4,999 kW)</v>
          </cell>
        </row>
        <row r="194">
          <cell r="I194" t="str">
            <v>Retail Transmission Rate - Network Service Rate - Interval Metered (less than 1,000 kW)</v>
          </cell>
        </row>
        <row r="195">
          <cell r="I195" t="str">
            <v>Retail Transmission Rate - Network Service Rate - Interval Metered &gt; 1,000 kW</v>
          </cell>
        </row>
        <row r="196">
          <cell r="I196" t="str">
            <v>Retail Transmission Rate - Transformation Connection Service Rate</v>
          </cell>
        </row>
        <row r="197">
          <cell r="I197" t="str">
            <v>Rider for Global Adjustment Sub-Account Disposition (2012) - effective until April 30, 2016 Applicable only for Non-RPP Customers</v>
          </cell>
        </row>
        <row r="198">
          <cell r="I198" t="str">
            <v>Rural or Remote Electricity Rate Protection Charge (RRRP)</v>
          </cell>
        </row>
        <row r="199">
          <cell r="I199" t="str">
            <v>Sentinel lights (dusk-to-dawn) connected to unmetered wires will have a flat rate monthly energy charge added to the regular customer bill. Further servicing details are available in the distributor’s Conditions of Service.</v>
          </cell>
        </row>
        <row r="200">
          <cell r="I200" t="str">
            <v>Service Charge</v>
          </cell>
        </row>
        <row r="201">
          <cell r="I201" t="str">
            <v>Service Charge (per connection)</v>
          </cell>
        </row>
        <row r="202">
          <cell r="I202" t="str">
            <v>Service Charge (per customer)</v>
          </cell>
        </row>
        <row r="203">
          <cell r="I203" t="str">
            <v>Service Charge (per light)</v>
          </cell>
        </row>
        <row r="204">
          <cell r="I204" t="str">
            <v>Smart Grid Funding Adder (2014) - in effect until December 31, 2014</v>
          </cell>
        </row>
        <row r="205">
          <cell r="I205" t="str">
            <v>Smart Meter Disposition Rider</v>
          </cell>
        </row>
        <row r="206">
          <cell r="I206" t="str">
            <v>Smart Meter Entity Charge</v>
          </cell>
        </row>
        <row r="207">
          <cell r="I207" t="str">
            <v>Smart Meter Incremental Revenue Requirement Rate Rider</v>
          </cell>
        </row>
        <row r="208">
          <cell r="I208" t="str">
            <v>Standard Supply Service - Administrative Charge (if applicable)</v>
          </cell>
        </row>
        <row r="209">
          <cell r="I209" t="str">
            <v>Standby Charge - for a month where standby power is not provided, the charge is based on the applicable General Service 50 to 4,999 kW or Large Use Distribution Volumetric Charge applied to the contracted amount (e.g. Nameplate rating of generating facility).</v>
          </cell>
        </row>
        <row r="210">
          <cell r="I210" t="str">
            <v>Standby Charge - for a month where standby power is not provided. The charge is applied to the amount of reserved load transfer capacity contracted or the amount of monthly peak load displaced by a generating facility</v>
          </cell>
        </row>
        <row r="211">
          <cell r="I211" t="str">
            <v>Standby Charge - for a month where standby power is not provided. The charge is applied to the contracted amount (e.g. nameplate rating of the generation facility).</v>
          </cell>
        </row>
        <row r="212">
          <cell r="I212" t="str">
            <v>Wholesale Market Service Rate</v>
          </cell>
        </row>
      </sheetData>
      <sheetData sheetId="55"/>
      <sheetData sheetId="56"/>
      <sheetData sheetId="5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nancials"/>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rmation Sheet"/>
      <sheetName val="2. Table of Contents"/>
      <sheetName val="3. Rate Class Selection"/>
      <sheetName val="4. Current Tariff Schedule"/>
      <sheetName val="4. Hidden"/>
      <sheetName val="5. 2013 Continuity Schedule"/>
      <sheetName val="6. Billing Det. for Def-Var"/>
      <sheetName val="6. hidden"/>
      <sheetName val="7. Allocating Def-Var Balances"/>
      <sheetName val="8. Calculation of Def-Var RR"/>
      <sheetName val="9. Rev2Cost_GDPIPI"/>
      <sheetName val="9. hidden"/>
      <sheetName val="10. Other Charges &amp; LF"/>
      <sheetName val="11. Proposed Rates"/>
      <sheetName val="12. Summary Sheet"/>
      <sheetName val="13. Final Tariff Schedule"/>
      <sheetName val="14. Bill Impacts"/>
      <sheetName val="list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1">
          <cell r="AM1" t="str">
            <v>Algoma Power Inc.</v>
          </cell>
        </row>
        <row r="2">
          <cell r="AM2" t="str">
            <v>Atikokan Hydro Inc.</v>
          </cell>
        </row>
        <row r="3">
          <cell r="AM3" t="str">
            <v>Attawapiskat Power Corporation</v>
          </cell>
        </row>
        <row r="4">
          <cell r="AM4" t="str">
            <v>Bluewater Power Distribution Corp.</v>
          </cell>
        </row>
        <row r="5">
          <cell r="AM5" t="str">
            <v>Brant County Power</v>
          </cell>
        </row>
        <row r="6">
          <cell r="AM6" t="str">
            <v>Brantford Power Inc.</v>
          </cell>
        </row>
        <row r="7">
          <cell r="AM7" t="str">
            <v>Burlington Hydro Inc.</v>
          </cell>
        </row>
        <row r="8">
          <cell r="AM8" t="str">
            <v>Cambridge and North Dumfries Hydro</v>
          </cell>
        </row>
        <row r="9">
          <cell r="AM9" t="str">
            <v>Canadian Niagara Power Inc. – Eastern Ontario Power/Fort Erie/Port Colborne</v>
          </cell>
        </row>
        <row r="10">
          <cell r="AM10" t="str">
            <v>Centre Wellington Hydro Ltd.</v>
          </cell>
        </row>
        <row r="11">
          <cell r="AM11" t="str">
            <v>Chapleau Public Utilities Corporation</v>
          </cell>
        </row>
        <row r="12">
          <cell r="AM12" t="str">
            <v>COLLUS Power Corp.</v>
          </cell>
        </row>
        <row r="13">
          <cell r="AM13" t="str">
            <v>Cooperative Hydro Embrun Inc.</v>
          </cell>
        </row>
        <row r="14">
          <cell r="AM14" t="str">
            <v>E.L.K. Energy Inc.</v>
          </cell>
        </row>
        <row r="15">
          <cell r="AM15" t="str">
            <v>Enersource Hydro Mississauga Inc.</v>
          </cell>
        </row>
        <row r="16">
          <cell r="AM16" t="str">
            <v>Entegrus Powerlines Inc.</v>
          </cell>
        </row>
        <row r="17">
          <cell r="AM17" t="str">
            <v>ENWIN Utilities Ltd.</v>
          </cell>
        </row>
        <row r="18">
          <cell r="AM18" t="str">
            <v>Erie Thames Powerlines Corp.</v>
          </cell>
        </row>
        <row r="19">
          <cell r="AM19" t="str">
            <v>Espanola Regional Hydro Distribution Corporation</v>
          </cell>
        </row>
        <row r="20">
          <cell r="AM20" t="str">
            <v>Essex Powerlines Corporation</v>
          </cell>
        </row>
        <row r="21">
          <cell r="AM21" t="str">
            <v>Festival Hydro Inc.</v>
          </cell>
        </row>
        <row r="22">
          <cell r="AM22" t="str">
            <v>Fort Albany Power Corporation</v>
          </cell>
        </row>
        <row r="23">
          <cell r="AM23" t="str">
            <v>Fort Frances Power Corporation</v>
          </cell>
        </row>
        <row r="24">
          <cell r="AM24" t="str">
            <v>Greater Sudbury Hydro Inc.</v>
          </cell>
        </row>
        <row r="25">
          <cell r="AM25" t="str">
            <v>Grimsby Power Inc.</v>
          </cell>
        </row>
        <row r="26">
          <cell r="AM26" t="str">
            <v>Guelph Hydro Electric Systems Inc.</v>
          </cell>
        </row>
        <row r="27">
          <cell r="AM27" t="str">
            <v>Haldimand County Hydro Inc.</v>
          </cell>
        </row>
        <row r="28">
          <cell r="AM28" t="str">
            <v>Halton Hills Hydro Inc.</v>
          </cell>
        </row>
        <row r="29">
          <cell r="AM29" t="str">
            <v>Hearst Power Distribution Co. Ltd.</v>
          </cell>
        </row>
        <row r="30">
          <cell r="AM30" t="str">
            <v>Horizon Utilities Corporation</v>
          </cell>
        </row>
        <row r="31">
          <cell r="AM31" t="str">
            <v>Hydro 2000 Inc.</v>
          </cell>
        </row>
        <row r="32">
          <cell r="AM32" t="str">
            <v>Hydro Hawkesbury Inc.</v>
          </cell>
        </row>
        <row r="33">
          <cell r="AM33" t="str">
            <v>Hydro One Brampton Networks Inc.</v>
          </cell>
        </row>
        <row r="34">
          <cell r="AM34" t="str">
            <v>Hydro One Networks Inc.</v>
          </cell>
        </row>
        <row r="35">
          <cell r="AM35" t="str">
            <v>Hydro One Remote Communities Inc.</v>
          </cell>
        </row>
        <row r="36">
          <cell r="AM36" t="str">
            <v>Hydro Ottawa Limited</v>
          </cell>
        </row>
        <row r="37">
          <cell r="AM37" t="str">
            <v>Innisfil Hydro Dist. Systems Limited</v>
          </cell>
        </row>
        <row r="38">
          <cell r="AM38" t="str">
            <v>Kashechewan Power Corporation</v>
          </cell>
        </row>
        <row r="39">
          <cell r="AM39" t="str">
            <v>Kenora Hydro Electric Corporation Ltd.</v>
          </cell>
        </row>
        <row r="40">
          <cell r="AM40" t="str">
            <v>Kingston Hydro Corporation</v>
          </cell>
        </row>
        <row r="41">
          <cell r="AM41" t="str">
            <v>Kitchener-Wilmot Hydro Inc.</v>
          </cell>
        </row>
        <row r="42">
          <cell r="AM42" t="str">
            <v>Lakefront Utilities Inc.</v>
          </cell>
        </row>
        <row r="43">
          <cell r="AM43" t="str">
            <v>Lakeland Power Distribution Ltd.</v>
          </cell>
        </row>
        <row r="44">
          <cell r="AM44" t="str">
            <v>London Hydro Inc.</v>
          </cell>
        </row>
        <row r="45">
          <cell r="AM45" t="str">
            <v>Midland Power Utility Corporation</v>
          </cell>
        </row>
        <row r="46">
          <cell r="AM46" t="str">
            <v>Milton Hydro Distribution Inc.</v>
          </cell>
        </row>
        <row r="47">
          <cell r="AM47" t="str">
            <v>Newmarket – Tay Power Distribution Ltd.</v>
          </cell>
        </row>
        <row r="48">
          <cell r="AM48" t="str">
            <v>Niagara Peninsula Energy Inc.</v>
          </cell>
        </row>
        <row r="49">
          <cell r="AM49" t="str">
            <v>Niagara-on-the-Lake Hydro Inc.</v>
          </cell>
        </row>
        <row r="50">
          <cell r="AM50" t="str">
            <v>Norfolk Power Distribution Ltd.</v>
          </cell>
        </row>
        <row r="51">
          <cell r="AM51" t="str">
            <v>North Bay Hydro Distribution Limited</v>
          </cell>
        </row>
        <row r="52">
          <cell r="AM52" t="str">
            <v>Northern Ontario Wires Inc.</v>
          </cell>
        </row>
        <row r="53">
          <cell r="AM53" t="str">
            <v>Oakville Hydro Distribution Inc.</v>
          </cell>
        </row>
        <row r="54">
          <cell r="AM54" t="str">
            <v>Orangeville Hydro Limited</v>
          </cell>
        </row>
        <row r="55">
          <cell r="AM55" t="str">
            <v>Orillia Power Distribution Corp.</v>
          </cell>
        </row>
        <row r="56">
          <cell r="AM56" t="str">
            <v>Oshawa PUC Networks Inc.</v>
          </cell>
        </row>
        <row r="57">
          <cell r="AM57" t="str">
            <v>Ottawa River Power Corporation</v>
          </cell>
        </row>
        <row r="58">
          <cell r="AM58" t="str">
            <v>Parry Sound Power Corporation</v>
          </cell>
        </row>
        <row r="59">
          <cell r="AM59" t="str">
            <v>Peterborough Distribution Inc.</v>
          </cell>
        </row>
        <row r="60">
          <cell r="AM60" t="str">
            <v>PowerStream Inc.</v>
          </cell>
        </row>
        <row r="61">
          <cell r="AM61" t="str">
            <v>PUC Distribution Inc.</v>
          </cell>
        </row>
        <row r="62">
          <cell r="AM62" t="str">
            <v>Renfrew Hydro Inc.</v>
          </cell>
        </row>
        <row r="63">
          <cell r="AM63" t="str">
            <v>Rideau St. Lawrence Distribution Inc.</v>
          </cell>
        </row>
        <row r="64">
          <cell r="AM64" t="str">
            <v>St. Thomas Energy Inc.</v>
          </cell>
        </row>
        <row r="65">
          <cell r="AM65" t="str">
            <v>Sioux Lookout Hydro Inc.</v>
          </cell>
        </row>
        <row r="66">
          <cell r="AM66" t="str">
            <v>Thunder Bay Hydro Electricity Distribution</v>
          </cell>
        </row>
        <row r="67">
          <cell r="AM67" t="str">
            <v>Tillsonburg Hydro Inc.</v>
          </cell>
        </row>
        <row r="68">
          <cell r="AM68" t="str">
            <v>Toronto Hydro-Electric System Limited</v>
          </cell>
        </row>
        <row r="69">
          <cell r="AM69" t="str">
            <v>Veridian Connections Inc.</v>
          </cell>
        </row>
        <row r="70">
          <cell r="AM70" t="str">
            <v>Wasaga Distribution Inc.</v>
          </cell>
        </row>
        <row r="71">
          <cell r="AM71" t="str">
            <v>Waterloo North Hydro Inc.</v>
          </cell>
        </row>
        <row r="72">
          <cell r="AM72" t="str">
            <v>Welland Hydro Electric System Corp.</v>
          </cell>
        </row>
        <row r="73">
          <cell r="AM73" t="str">
            <v>Wellington North Power Inc.</v>
          </cell>
        </row>
        <row r="74">
          <cell r="AM74" t="str">
            <v>West Coast Huron Energy Inc.</v>
          </cell>
        </row>
        <row r="75">
          <cell r="AM75" t="str">
            <v>Westario Power Inc.</v>
          </cell>
        </row>
        <row r="76">
          <cell r="AM76" t="str">
            <v>Whitby Hydro Electric Corporation</v>
          </cell>
        </row>
        <row r="77">
          <cell r="AM77" t="str">
            <v>Woodstock Hydro Services Inc.</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
      <sheetName val="2. Applicable Worksheets"/>
      <sheetName val="3. Rate Classes"/>
      <sheetName val="hidden1"/>
      <sheetName val="4. Most Recent Tariff"/>
    </sheetNames>
    <sheetDataSet>
      <sheetData sheetId="0"/>
      <sheetData sheetId="1" refreshError="1"/>
      <sheetData sheetId="2"/>
      <sheetData sheetId="3">
        <row r="1">
          <cell r="D1" t="str">
            <v>Applicable only for Non-RPP Customers</v>
          </cell>
        </row>
        <row r="2">
          <cell r="D2" t="str">
            <v>Deferral / Variance Account Rate Rider</v>
          </cell>
        </row>
        <row r="3">
          <cell r="D3" t="str">
            <v>Deferral / Variance Account Rate Rider (excl GA)</v>
          </cell>
        </row>
        <row r="4">
          <cell r="D4" t="str">
            <v>Deferral / Variance Account Rate Rider (GA) – if applicable</v>
          </cell>
        </row>
        <row r="5">
          <cell r="D5" t="str">
            <v>Distribution Volumetric Rate</v>
          </cell>
        </row>
        <row r="6">
          <cell r="D6" t="str">
            <v>Distribution Wheeling Service Rate</v>
          </cell>
        </row>
        <row r="7">
          <cell r="D7" t="str">
            <v>General Service 1,500 to 4,999 kW customer</v>
          </cell>
        </row>
        <row r="8">
          <cell r="D8" t="str">
            <v>General Service 50 to 1,499 kW customer</v>
          </cell>
        </row>
        <row r="9">
          <cell r="D9" t="str">
            <v>General Service Large Use customer</v>
          </cell>
        </row>
        <row r="10">
          <cell r="D10" t="str">
            <v>Green Energy Act Initiatives Funding Adder</v>
          </cell>
        </row>
        <row r="11">
          <cell r="D11" t="str">
            <v>Lost Revenue Adjustment Mechanism (LRAM) Recovery/Shared Savings Mechanism (SSM) Recovery Rate Rider – effective until April 30, 2012</v>
          </cell>
        </row>
        <row r="12">
          <cell r="D12" t="str">
            <v>Lost Revenue Adjustment Mechanism (LRAM) Recovery/Shared Savings Mechanism (SSM) Recovery Rate Rider (2011) – effective until April 30, 2014</v>
          </cell>
        </row>
        <row r="13">
          <cell r="D13" t="str">
            <v>Low Voltage Service Rate</v>
          </cell>
        </row>
        <row r="14">
          <cell r="D14" t="str">
            <v>Low Voltage Volumetric Rate</v>
          </cell>
        </row>
        <row r="15">
          <cell r="D15" t="str">
            <v>LRAM &amp; SSM Rate Rider</v>
          </cell>
        </row>
        <row r="16">
          <cell r="D16" t="str">
            <v>Minimum Distribution Charge – per KW of maximum billing demand in the previous 11 months</v>
          </cell>
        </row>
        <row r="17">
          <cell r="D17" t="str">
            <v>Monthly Distribution Wheeling Service Rate – Dedicated LV Line</v>
          </cell>
        </row>
        <row r="18">
          <cell r="D18" t="str">
            <v>Monthly Distribution Wheeling Service Rate – Hydro One Networks</v>
          </cell>
        </row>
        <row r="19">
          <cell r="D19" t="str">
            <v>Monthly Distribution Wheeling Service Rate – Shared LV Line</v>
          </cell>
        </row>
        <row r="20">
          <cell r="D20" t="str">
            <v>Monthly Distribution Wheeling Service Rate – Waterloo North Hydro</v>
          </cell>
        </row>
        <row r="21">
          <cell r="D21" t="str">
            <v>Rate Rider for Deferral/Variance Account Disposition – effective until April 30, 2014</v>
          </cell>
        </row>
        <row r="22">
          <cell r="D22" t="str">
            <v>Rate Rider for Deferral/Variance Account Disposition (2009) – effective until April 30, 2013</v>
          </cell>
        </row>
        <row r="23">
          <cell r="D23" t="str">
            <v>Rate Rider for Deferral/Variance Account Disposition (2010) – effective until April 30, 2012</v>
          </cell>
        </row>
        <row r="24">
          <cell r="D24" t="str">
            <v>Rate Rider for Deferral/Variance Account Disposition (2010) – effective until April 30, 2012 Applicable only for Wholesale Market Participants</v>
          </cell>
        </row>
        <row r="25">
          <cell r="D25" t="str">
            <v>Rate Rider for Deferral/Variance Account Disposition (2010) – effective until April 30, 2013</v>
          </cell>
        </row>
        <row r="26">
          <cell r="D26" t="str">
            <v>Rate Rider for Deferral/Variance Account Disposition (2010) – effective until April 30, 2014</v>
          </cell>
        </row>
        <row r="27">
          <cell r="D27" t="str">
            <v>Rate Rider for Deferral/Variance Account Disposition (2010) – effective until January 31, 2012</v>
          </cell>
        </row>
        <row r="28">
          <cell r="D28" t="str">
            <v>Rate Rider for Deferral/Variance Account Disposition (2011) – effective until April 30, 2012</v>
          </cell>
        </row>
        <row r="29">
          <cell r="D29" t="str">
            <v>Rate Rider for Deferral/Variance Account Disposition (2011) – effective until April 30, 2012 (per connection)</v>
          </cell>
        </row>
        <row r="30">
          <cell r="D30" t="str">
            <v>Rate Rider for Deferral/Variance Account Disposition (2011) – effective until April 30, 2013</v>
          </cell>
        </row>
        <row r="31">
          <cell r="D31" t="str">
            <v>Rate Rider for Deferral/Variance Account Disposition (2011) – effective until April 30, 2013 Applicable only for Wholesale Market Participants</v>
          </cell>
        </row>
        <row r="32">
          <cell r="D32" t="str">
            <v>Rate Rider for Deferral/Variance Account Disposition (2011) – effective until April 30, 2014</v>
          </cell>
        </row>
        <row r="33">
          <cell r="D33" t="str">
            <v>Rate Rider for Deferral/Variance Account Disposition (2011) – effective until April 30, 2015</v>
          </cell>
        </row>
        <row r="34">
          <cell r="D34" t="str">
            <v>Rate Rider for Deferral/Variance Account Disposition (2011) – effective until December 31, 2011</v>
          </cell>
        </row>
        <row r="35">
          <cell r="D35" t="str">
            <v>Rate Rider for Global Adjustment Sub-Account (2010) – effective until April 30, 2012 Applicable only for Non-RPP Customers</v>
          </cell>
        </row>
        <row r="36">
          <cell r="D36" t="str">
            <v>Rate Rider for Global Adjustment Sub-Account (2011) – effective until April 30, 2012 Applicable only for Non-RPP Customers</v>
          </cell>
        </row>
        <row r="37">
          <cell r="D37" t="str">
            <v>Rate Rider for Global Adjustment Sub-Account Disposition – effective until April 30, 2012 Applicable only for Non-RPP Customers</v>
          </cell>
        </row>
        <row r="38">
          <cell r="D38" t="str">
            <v>Rate Rider for Global Adjustment Sub-Account Disposition – effective until April 30, 2014 Applicable only for Non-RPP Customers</v>
          </cell>
        </row>
        <row r="39">
          <cell r="D39" t="str">
            <v>Rate Rider for Global Adjustment Sub-Account Disposition (2010 credit) – effective until April 30, 2012 Applicable only for Non-RPP Customers</v>
          </cell>
        </row>
        <row r="40">
          <cell r="D40" t="str">
            <v>Rate Rider for Global Adjustment Sub-Account Disposition (2010 recalculated) – effective until April 30, 2013 Applicable only for Non-RPP Customers</v>
          </cell>
        </row>
        <row r="41">
          <cell r="D41" t="str">
            <v>Rate Rider for Global Adjustment Sub-Account Disposition (2010) – effective until April 30, 2012 Applicable only for Non-RPP Customers</v>
          </cell>
        </row>
        <row r="42">
          <cell r="D42" t="str">
            <v>Rate Rider for Global Adjustment Sub-Account Disposition (2010) – effective until April 30, 2013 Applicable only for Non-RPP Customers</v>
          </cell>
        </row>
        <row r="43">
          <cell r="D43" t="str">
            <v>Rate Rider for Global Adjustment Sub-Account Disposition (2010) – effective until April 30, 2014 Applicable only for Non-RPP Customers</v>
          </cell>
        </row>
        <row r="44">
          <cell r="D44" t="str">
            <v>Rate Rider for Global Adjustment Sub-Account Disposition (2011) – effective until April 30, 2012 Applicable only for Non-RPP Customers</v>
          </cell>
        </row>
        <row r="45">
          <cell r="D45" t="str">
            <v>Rate Rider for Global Adjustment Sub-Account Disposition (2011) – effective until April 30, 2012 Applicable only for Non-RPP Customers (per connection)</v>
          </cell>
        </row>
        <row r="46">
          <cell r="D46" t="str">
            <v>Rate Rider for Global Adjustment Sub-Account Disposition (2011) – effective until April 30, 2013 Applicable only for Non-RPP Customers</v>
          </cell>
        </row>
        <row r="47">
          <cell r="D47" t="str">
            <v>Rate Rider for Global Adjustment Sub-Account Disposition (2011) – effective until April 30, 2013 Applicable only for Non-RPP Customers and excluding Wholesale Market Participants</v>
          </cell>
        </row>
        <row r="48">
          <cell r="D48" t="str">
            <v>Rate Rider for Global Adjustment Sub-Account Disposition (2011) – effective until April 30, 2015 Applicable only for Non-RPP Customers</v>
          </cell>
        </row>
        <row r="49">
          <cell r="D49" t="str">
            <v>Rate Rider for Lost Revenue Adjustment Mechanism (LRAM) Recovery – effective until April 30, 2012</v>
          </cell>
        </row>
        <row r="50">
          <cell r="D50" t="str">
            <v>Rate Rider for Lost Revenue Adjustment Mechanism (LRAM) Recovery/Shared Savings Mechanism (SSM) Recovery – effective until April 30, 2012</v>
          </cell>
        </row>
        <row r="51">
          <cell r="D51" t="str">
            <v>Rate Rider for Lost Revenue Adjustment Mechanism (LRAM) Recovery/Shared Savings Mechanism (SSM) Recovery – effective until April 30, 2012</v>
          </cell>
        </row>
        <row r="52">
          <cell r="D52" t="str">
            <v>Rate Rider for Lost Revenue Adjustment Mechanism (LRAM) Recovery/Shared Savings Mechanism (SSM) Recovery – effective until April 30, 2013</v>
          </cell>
        </row>
        <row r="53">
          <cell r="D53" t="str">
            <v>Rate Rider for Lost Revenue Adjustment Mechanism (LRAM) Recovery/Shared Savings Mechanism (SSM) Recovery – effective until April 30, 2014</v>
          </cell>
        </row>
        <row r="54">
          <cell r="D54" t="str">
            <v>Rate Rider for Lost Revenue Adjustment Mechanism (LRAM) Recovery/Shared Savings Mechanism (SSM) Recovery – effective until December 31, 2012</v>
          </cell>
        </row>
        <row r="55">
          <cell r="D55" t="str">
            <v>Rate Rider for Lost Revenue Adjustment Mechanism (LRAM) Recovery/Shared Savings Mechanism (SSM) Recovery (2009) – effective until April 30, 2012</v>
          </cell>
        </row>
        <row r="56">
          <cell r="D56" t="str">
            <v>Rate Rider for Lost Revenue Adjustment Mechanism (LRAM) Recovery/Shared Savings Mechanism (SSM) Recovery (2011) – effective until April 30, 2012</v>
          </cell>
        </row>
        <row r="57">
          <cell r="D57" t="str">
            <v>Rate Rider for Lost Revenue Adjustment Mechanism (LRAM) Recovery/Shared Savings Mechanism (SSM) Recovery (2011) – effective until April 30, 2013</v>
          </cell>
        </row>
        <row r="58">
          <cell r="D58" t="str">
            <v>Rate Rider for Recalculated Deferral/Variance Account Disposition (2010) – effective until April 30, 2013</v>
          </cell>
        </row>
        <row r="59">
          <cell r="D59" t="str">
            <v>Rate Rider for Recovery of Foregone Revenue – effective until December 31, 2011</v>
          </cell>
        </row>
        <row r="60">
          <cell r="D60" t="str">
            <v>Rate Rider for Recovery of Incremental Capital Costs – effective until April 30, 2012</v>
          </cell>
        </row>
        <row r="61">
          <cell r="D61" t="str">
            <v>Rate Rider for Recovery of Incremental Capital Costs – effective until April 30, 2013</v>
          </cell>
        </row>
        <row r="62">
          <cell r="D62" t="str">
            <v>Rate Rider for Recovery of Late Payment Penalty Litigation Costs – effective until April 30, 2012</v>
          </cell>
        </row>
        <row r="63">
          <cell r="D63" t="str">
            <v>Rate Rider for Recovery of Late Payment Penalty Litigation Costs – effective until April 30, 2012 (per connection)</v>
          </cell>
        </row>
        <row r="64">
          <cell r="D64" t="str">
            <v>Rate Rider for Recovery of Late Payment Penalty Litigation Costs (per customer) – effective until April 30, 2012</v>
          </cell>
        </row>
        <row r="65">
          <cell r="D65" t="str">
            <v>Rate Rider for Recovery of Stranded Meter Assets – effective until December 31, 2012</v>
          </cell>
        </row>
        <row r="66">
          <cell r="D66" t="str">
            <v>Rate Rider for Regulatory Asset Recovery – effective until April 30, 2012</v>
          </cell>
        </row>
        <row r="67">
          <cell r="D67" t="str">
            <v>Rate Rider for Regulatory Asset Recovery – effective until April 30, 2013</v>
          </cell>
        </row>
        <row r="68">
          <cell r="D68" t="str">
            <v>Rate Rider for Return of Revenue Sufficiency – effective until December 31, 2011</v>
          </cell>
        </row>
        <row r="69">
          <cell r="D69" t="str">
            <v>Rate Rider for Return of Transformer Ownership Allowance Sufficiency – effective until December 31, 2011</v>
          </cell>
        </row>
        <row r="70">
          <cell r="D70" t="str">
            <v>Rate Rider for Smart Meter Incremental Revenue Requirement – in effect until the effective date of the next cost of service application</v>
          </cell>
        </row>
        <row r="71">
          <cell r="D71" t="str">
            <v>Rate Rider for Smart Meter Variance Account Disposition – effective until April 30, 2012</v>
          </cell>
        </row>
        <row r="72">
          <cell r="D72" t="str">
            <v>Rate Rider for Smart Meter Variance Account Disposition – effective until December 31, 2011</v>
          </cell>
        </row>
        <row r="73">
          <cell r="D73" t="str">
            <v>Rate Rider for Tax Change – effective until April 20, 2012</v>
          </cell>
        </row>
        <row r="74">
          <cell r="D74" t="str">
            <v>Rate Rider for Tax Change – effective until April 30, 2012</v>
          </cell>
        </row>
        <row r="75">
          <cell r="D75" t="str">
            <v>Rate Rider for Tax Change – effective until April 30, 2012 (per connection)</v>
          </cell>
        </row>
        <row r="76">
          <cell r="D76" t="str">
            <v>Rate Rider for Tax Change – Hydro One Networks - effective until April 30, 2012</v>
          </cell>
        </row>
        <row r="77">
          <cell r="D77" t="str">
            <v>Rate Rider for Tax Change – Waterloo North Hydro – effective until April 30, 2012</v>
          </cell>
        </row>
        <row r="78">
          <cell r="D78" t="str">
            <v>Rate Rider for Tax Change Dedicated LV Line – effective until April 30, 2012</v>
          </cell>
        </row>
        <row r="79">
          <cell r="D79" t="str">
            <v>Rate Rider for Tax Change Shared LV Line – effective until April 30, 2012</v>
          </cell>
        </row>
        <row r="80">
          <cell r="D80" t="str">
            <v>Rate Rider for Z-Factor Recovery – Effective until April 30, 2012</v>
          </cell>
        </row>
        <row r="81">
          <cell r="D81" t="str">
            <v>Retail Transmission Rate – Line and Transformation Connection Service Rate</v>
          </cell>
        </row>
        <row r="82">
          <cell r="D82" t="str">
            <v>Retail Transmission Rate – Line and Transformation Connection Service Rate – Interval Metered</v>
          </cell>
        </row>
        <row r="83">
          <cell r="D83" t="str">
            <v>Retail Transmission Rate – Line and Transformation Connection Service Rate – Interval Metered &lt; 1,000 kW</v>
          </cell>
        </row>
        <row r="84">
          <cell r="D84" t="str">
            <v>Retail Transmission Rate – Line and Transformation Connection Service Rate – Interval Metered &gt; 1,000 kW</v>
          </cell>
        </row>
        <row r="85">
          <cell r="D85" t="str">
            <v>Retail Transmission Rate – Line and Transformation Connection Service Rate – Interval Metered ≥ 1,000kW</v>
          </cell>
        </row>
        <row r="86">
          <cell r="D86" t="str">
            <v>Retail Transmission Rate – Line Connection Service Rate</v>
          </cell>
        </row>
        <row r="87">
          <cell r="D87" t="str">
            <v>Retail Transmission Rate – Network Service Rate</v>
          </cell>
        </row>
        <row r="88">
          <cell r="D88" t="str">
            <v>Retail Transmission Rate – Network Service Rate – Interval Metered</v>
          </cell>
        </row>
        <row r="89">
          <cell r="D89" t="str">
            <v>Retail Transmission Rate – Network Service Rate – Interval Metered &lt; 1,000 kW Rate</v>
          </cell>
        </row>
        <row r="90">
          <cell r="D90" t="str">
            <v>Retail Transmission Rate – Network Service Rate – Interval Metered &gt; 1,000 kW</v>
          </cell>
        </row>
        <row r="91">
          <cell r="D91" t="str">
            <v>Retail Transmission Rate – Network Service Rate – Interval Metered ≥ 1,000 kW</v>
          </cell>
        </row>
        <row r="92">
          <cell r="D92" t="str">
            <v>Retail Transmission Rate – Transformation Connection Service Rate</v>
          </cell>
        </row>
        <row r="93">
          <cell r="D93" t="str">
            <v>Service Charge</v>
          </cell>
        </row>
        <row r="94">
          <cell r="D94" t="str">
            <v>Service Charge (Based on 30 day month)</v>
          </cell>
        </row>
        <row r="95">
          <cell r="D95" t="str">
            <v>Service Charge (per account)</v>
          </cell>
        </row>
        <row r="96">
          <cell r="D96" t="str">
            <v>Service Charge (per connection)</v>
          </cell>
        </row>
        <row r="97">
          <cell r="D97" t="str">
            <v>Service Charge (per customer)</v>
          </cell>
        </row>
        <row r="98">
          <cell r="D98" t="str">
            <v>Service Charge for metered account</v>
          </cell>
        </row>
        <row r="99">
          <cell r="D99" t="str">
            <v>Service Charge for Unmetered Scattered Load account (per connection)</v>
          </cell>
        </row>
        <row r="100">
          <cell r="D100" t="str">
            <v>Smart Grid Rate Adder</v>
          </cell>
        </row>
        <row r="101">
          <cell r="D101" t="str">
            <v>Smart Meter Disposition Rider 2 – effective until next cost of service application</v>
          </cell>
        </row>
        <row r="102">
          <cell r="D102" t="str">
            <v>Smart Meter Disposition Rider 3 – effective until next cost of service application</v>
          </cell>
        </row>
        <row r="103">
          <cell r="D103" t="str">
            <v>Smart Meter Funding Adder</v>
          </cell>
        </row>
        <row r="104">
          <cell r="D104" t="str">
            <v>Smart Meter Funding Adder – effective until April 30, 2012</v>
          </cell>
        </row>
        <row r="105">
          <cell r="D105" t="str">
            <v>Smart Meter Funding Adder – effective until December 31, 2011</v>
          </cell>
        </row>
        <row r="106">
          <cell r="D106" t="str">
            <v>Smart Meter Funding Adder for metered account – effective until April 30, 2012</v>
          </cell>
        </row>
        <row r="107">
          <cell r="D107" t="str">
            <v>Standby Charge – for a month where standby power is not provided. The charge is applied to the contracted amount (e.g. nameplate rating of the generation facility).</v>
          </cell>
        </row>
        <row r="108">
          <cell r="D108" t="str">
            <v>Total Loss Factor – Primary Metered Customer &lt; 5,000 kW</v>
          </cell>
        </row>
        <row r="109">
          <cell r="D109" t="str">
            <v>Total Loss Factor – Primary Metered Customer &gt; 5,000 kW</v>
          </cell>
        </row>
        <row r="110">
          <cell r="D110" t="str">
            <v>Total Loss Factor – Secondary Metered Customer &lt; 5,000 kW</v>
          </cell>
        </row>
        <row r="111">
          <cell r="D111" t="str">
            <v>Total Loss Factor – Secondary Metered Customer &gt; 5,000 kW</v>
          </cell>
        </row>
        <row r="112">
          <cell r="D112" t="str">
            <v>Transmission Rate – Network Service Rate – Interval Metered</v>
          </cell>
        </row>
      </sheetData>
      <sheetData sheetId="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nancials"/>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5">
    <pageSetUpPr fitToPage="1"/>
  </sheetPr>
  <dimension ref="A1:O46"/>
  <sheetViews>
    <sheetView showGridLines="0" tabSelected="1" view="pageBreakPreview" zoomScaleSheetLayoutView="100" workbookViewId="0">
      <selection activeCell="A9" sqref="A9:K46"/>
    </sheetView>
  </sheetViews>
  <sheetFormatPr defaultColWidth="8.7109375" defaultRowHeight="15" x14ac:dyDescent="0.25"/>
  <cols>
    <col min="1" max="1" width="33.7109375" style="1" customWidth="1"/>
    <col min="2" max="6" width="7.28515625" style="1" customWidth="1"/>
    <col min="7" max="12" width="6.7109375" style="1" customWidth="1"/>
    <col min="13" max="16384" width="8.7109375" style="1"/>
  </cols>
  <sheetData>
    <row r="1" spans="1:15" s="4" customFormat="1" x14ac:dyDescent="0.25">
      <c r="A1" s="7"/>
      <c r="B1" s="7"/>
      <c r="C1" s="7"/>
      <c r="D1" s="7"/>
      <c r="E1" s="7"/>
      <c r="F1" s="7"/>
      <c r="G1" s="7"/>
      <c r="I1" s="13" t="s">
        <v>23</v>
      </c>
      <c r="K1" s="10">
        <v>0</v>
      </c>
    </row>
    <row r="2" spans="1:15" s="4" customFormat="1" x14ac:dyDescent="0.25">
      <c r="A2" s="7"/>
      <c r="B2" s="7"/>
      <c r="C2" s="7"/>
      <c r="D2" s="7"/>
      <c r="E2" s="7"/>
      <c r="F2" s="7"/>
      <c r="G2" s="7"/>
      <c r="I2" s="13" t="s">
        <v>22</v>
      </c>
      <c r="K2" s="9"/>
    </row>
    <row r="3" spans="1:15" s="4" customFormat="1" x14ac:dyDescent="0.25">
      <c r="A3" s="7"/>
      <c r="B3" s="7"/>
      <c r="C3" s="7"/>
      <c r="D3" s="7"/>
      <c r="E3" s="7"/>
      <c r="F3" s="7"/>
      <c r="G3" s="7"/>
      <c r="I3" s="13" t="s">
        <v>21</v>
      </c>
      <c r="K3" s="9"/>
    </row>
    <row r="4" spans="1:15" s="4" customFormat="1" x14ac:dyDescent="0.25">
      <c r="A4" s="7"/>
      <c r="B4" s="7"/>
      <c r="C4" s="7"/>
      <c r="D4" s="7"/>
      <c r="E4" s="7"/>
      <c r="F4" s="7"/>
      <c r="G4" s="7"/>
      <c r="I4" s="13" t="s">
        <v>20</v>
      </c>
      <c r="K4" s="9"/>
    </row>
    <row r="5" spans="1:15" s="4" customFormat="1" x14ac:dyDescent="0.25">
      <c r="A5" s="7"/>
      <c r="B5" s="7"/>
      <c r="C5" s="7"/>
      <c r="D5" s="7"/>
      <c r="E5" s="7"/>
      <c r="F5" s="7"/>
      <c r="G5" s="7"/>
      <c r="I5" s="13" t="s">
        <v>19</v>
      </c>
      <c r="K5" s="6"/>
    </row>
    <row r="6" spans="1:15" s="4" customFormat="1" x14ac:dyDescent="0.25">
      <c r="A6" s="7"/>
      <c r="B6" s="7"/>
      <c r="C6" s="7"/>
      <c r="D6" s="7"/>
      <c r="E6" s="7"/>
      <c r="F6" s="7"/>
      <c r="G6" s="7"/>
      <c r="I6" s="13"/>
      <c r="K6" s="8"/>
    </row>
    <row r="7" spans="1:15" s="4" customFormat="1" x14ac:dyDescent="0.25">
      <c r="A7" s="11"/>
      <c r="B7" s="11"/>
      <c r="C7" s="11"/>
      <c r="D7" s="11"/>
      <c r="E7" s="11"/>
      <c r="F7" s="11"/>
      <c r="G7" s="11"/>
      <c r="H7" s="12"/>
      <c r="I7" s="13" t="s">
        <v>18</v>
      </c>
      <c r="J7" s="12"/>
      <c r="K7" s="14"/>
      <c r="L7" s="12"/>
    </row>
    <row r="8" spans="1:15" s="4" customFormat="1" x14ac:dyDescent="0.25">
      <c r="A8" s="11"/>
      <c r="B8" s="11"/>
      <c r="C8" s="11"/>
      <c r="D8" s="11"/>
      <c r="E8" s="11"/>
      <c r="F8" s="11"/>
      <c r="G8" s="11"/>
      <c r="H8" s="11"/>
      <c r="I8" s="11"/>
      <c r="J8" s="12"/>
      <c r="K8" s="12"/>
      <c r="L8" s="12"/>
      <c r="M8" s="5"/>
      <c r="N8" s="5"/>
      <c r="O8" s="5"/>
    </row>
    <row r="9" spans="1:15" s="4" customFormat="1" ht="18.75" x14ac:dyDescent="0.3">
      <c r="A9" s="84" t="s">
        <v>26</v>
      </c>
      <c r="B9" s="84"/>
      <c r="C9" s="84"/>
      <c r="D9" s="84"/>
      <c r="E9" s="84"/>
      <c r="F9" s="84"/>
      <c r="G9" s="84"/>
      <c r="H9" s="84"/>
      <c r="I9" s="84"/>
      <c r="J9" s="84"/>
      <c r="K9" s="84"/>
      <c r="L9" s="12"/>
      <c r="M9" s="5"/>
      <c r="N9" s="5"/>
      <c r="O9" s="5"/>
    </row>
    <row r="10" spans="1:15" s="4" customFormat="1" ht="18.75" x14ac:dyDescent="0.3">
      <c r="A10" s="84" t="s">
        <v>17</v>
      </c>
      <c r="B10" s="84"/>
      <c r="C10" s="84"/>
      <c r="D10" s="84"/>
      <c r="E10" s="84"/>
      <c r="F10" s="84"/>
      <c r="G10" s="84"/>
      <c r="H10" s="84"/>
      <c r="I10" s="84"/>
      <c r="J10" s="84"/>
      <c r="K10" s="84"/>
      <c r="L10" s="12"/>
      <c r="M10" s="5"/>
      <c r="N10" s="5"/>
      <c r="O10" s="5"/>
    </row>
    <row r="11" spans="1:15" s="4" customFormat="1" ht="19.5" thickBot="1" x14ac:dyDescent="0.35">
      <c r="A11" s="84" t="s">
        <v>31</v>
      </c>
      <c r="B11" s="84"/>
      <c r="C11" s="84"/>
      <c r="D11" s="84"/>
      <c r="E11" s="84"/>
      <c r="F11" s="84"/>
      <c r="G11" s="84"/>
      <c r="H11" s="84"/>
      <c r="I11" s="84"/>
      <c r="J11" s="84"/>
      <c r="K11" s="84"/>
      <c r="L11" s="12"/>
      <c r="M11" s="5"/>
      <c r="N11" s="5"/>
      <c r="O11" s="5"/>
    </row>
    <row r="12" spans="1:15" s="2" customFormat="1" ht="15.75" thickBot="1" x14ac:dyDescent="0.3">
      <c r="A12" s="85" t="s">
        <v>16</v>
      </c>
      <c r="B12" s="87" t="s">
        <v>28</v>
      </c>
      <c r="C12" s="88"/>
      <c r="D12" s="88"/>
      <c r="E12" s="88"/>
      <c r="F12" s="88"/>
      <c r="G12" s="87" t="s">
        <v>15</v>
      </c>
      <c r="H12" s="88"/>
      <c r="I12" s="88"/>
      <c r="J12" s="88"/>
      <c r="K12" s="89"/>
      <c r="L12" s="15"/>
      <c r="M12" s="3"/>
      <c r="N12" s="3"/>
      <c r="O12" s="3"/>
    </row>
    <row r="13" spans="1:15" s="2" customFormat="1" ht="15.75" thickBot="1" x14ac:dyDescent="0.3">
      <c r="A13" s="86"/>
      <c r="B13" s="16">
        <v>2013</v>
      </c>
      <c r="C13" s="17">
        <v>2014</v>
      </c>
      <c r="D13" s="17">
        <v>2015</v>
      </c>
      <c r="E13" s="17">
        <v>2016</v>
      </c>
      <c r="F13" s="18">
        <v>2017</v>
      </c>
      <c r="G13" s="16">
        <v>2013</v>
      </c>
      <c r="H13" s="17">
        <v>2014</v>
      </c>
      <c r="I13" s="17">
        <v>2015</v>
      </c>
      <c r="J13" s="17">
        <v>2016</v>
      </c>
      <c r="K13" s="18">
        <v>2017</v>
      </c>
      <c r="L13" s="15"/>
      <c r="M13" s="3"/>
      <c r="N13" s="3"/>
      <c r="O13" s="3"/>
    </row>
    <row r="14" spans="1:15" s="2" customFormat="1" x14ac:dyDescent="0.25">
      <c r="A14" s="19" t="s">
        <v>36</v>
      </c>
      <c r="B14" s="20">
        <v>21.07</v>
      </c>
      <c r="C14" s="21">
        <v>1.44</v>
      </c>
      <c r="D14" s="21">
        <v>1.45</v>
      </c>
      <c r="E14" s="21">
        <v>0.95</v>
      </c>
      <c r="F14" s="22">
        <v>1.1299999999999999</v>
      </c>
      <c r="G14" s="20">
        <v>2.91</v>
      </c>
      <c r="H14" s="21">
        <v>1.73</v>
      </c>
      <c r="I14" s="21">
        <v>1.59</v>
      </c>
      <c r="J14" s="21">
        <v>1.4</v>
      </c>
      <c r="K14" s="22">
        <v>1.49</v>
      </c>
      <c r="L14" s="15"/>
      <c r="M14" s="3"/>
      <c r="N14" s="3"/>
      <c r="O14" s="3"/>
    </row>
    <row r="15" spans="1:15" s="2" customFormat="1" x14ac:dyDescent="0.25">
      <c r="A15" s="23" t="s">
        <v>32</v>
      </c>
      <c r="B15" s="24">
        <v>17.7</v>
      </c>
      <c r="C15" s="25">
        <v>1.1399999999999999</v>
      </c>
      <c r="D15" s="25">
        <v>1.36</v>
      </c>
      <c r="E15" s="25">
        <v>0.91</v>
      </c>
      <c r="F15" s="26">
        <v>1.05</v>
      </c>
      <c r="G15" s="24">
        <v>2.38</v>
      </c>
      <c r="H15" s="25">
        <v>1.36</v>
      </c>
      <c r="I15" s="25">
        <v>1.4</v>
      </c>
      <c r="J15" s="25">
        <v>1.28</v>
      </c>
      <c r="K15" s="26">
        <v>1.24</v>
      </c>
      <c r="L15" s="15"/>
      <c r="M15" s="3"/>
      <c r="N15" s="3"/>
      <c r="O15" s="3"/>
    </row>
    <row r="16" spans="1:15" s="2" customFormat="1" x14ac:dyDescent="0.25">
      <c r="A16" s="23" t="s">
        <v>33</v>
      </c>
      <c r="B16" s="24">
        <v>1.1442364955417346</v>
      </c>
      <c r="C16" s="25">
        <v>1.0038844750502318</v>
      </c>
      <c r="D16" s="25">
        <v>1.0573254491592941</v>
      </c>
      <c r="E16" s="25">
        <v>0.95296443555163113</v>
      </c>
      <c r="F16" s="26">
        <v>0.98799265669735048</v>
      </c>
      <c r="G16" s="24">
        <v>1.4410140592865965</v>
      </c>
      <c r="H16" s="25">
        <v>1.3873676413314331</v>
      </c>
      <c r="I16" s="25">
        <v>1.4474168176544473</v>
      </c>
      <c r="J16" s="25">
        <v>1.3962136716213431</v>
      </c>
      <c r="K16" s="26">
        <v>1.4310536771847437</v>
      </c>
      <c r="L16" s="15"/>
      <c r="M16" s="3"/>
      <c r="N16" s="3"/>
      <c r="O16" s="3"/>
    </row>
    <row r="17" spans="1:15" s="2" customFormat="1" x14ac:dyDescent="0.25">
      <c r="A17" s="23" t="s">
        <v>34</v>
      </c>
      <c r="B17" s="24">
        <v>1.1200000000000001</v>
      </c>
      <c r="C17" s="25">
        <v>0.89</v>
      </c>
      <c r="D17" s="25">
        <v>0.99</v>
      </c>
      <c r="E17" s="25">
        <v>0.91</v>
      </c>
      <c r="F17" s="26">
        <v>0.91</v>
      </c>
      <c r="G17" s="24">
        <v>1.34</v>
      </c>
      <c r="H17" s="25">
        <v>1.18</v>
      </c>
      <c r="I17" s="25">
        <v>1.31</v>
      </c>
      <c r="J17" s="25">
        <v>1.28</v>
      </c>
      <c r="K17" s="26">
        <v>1.18</v>
      </c>
      <c r="L17" s="15"/>
      <c r="M17" s="3"/>
      <c r="N17" s="3"/>
      <c r="O17" s="3"/>
    </row>
    <row r="18" spans="1:15" s="2" customFormat="1" ht="15.75" thickBot="1" x14ac:dyDescent="0.3">
      <c r="A18" s="27" t="s">
        <v>35</v>
      </c>
      <c r="B18" s="28">
        <v>1.05</v>
      </c>
      <c r="C18" s="29">
        <v>0.84</v>
      </c>
      <c r="D18" s="29">
        <v>0.95</v>
      </c>
      <c r="E18" s="29">
        <v>0.85</v>
      </c>
      <c r="F18" s="30">
        <v>0.88</v>
      </c>
      <c r="G18" s="28">
        <v>1.3</v>
      </c>
      <c r="H18" s="29">
        <v>1.1299999999999999</v>
      </c>
      <c r="I18" s="29">
        <v>1.29</v>
      </c>
      <c r="J18" s="29">
        <v>1.24</v>
      </c>
      <c r="K18" s="30">
        <v>1.1599999999999999</v>
      </c>
      <c r="L18" s="15"/>
      <c r="M18" s="3"/>
      <c r="N18" s="3"/>
      <c r="O18" s="3"/>
    </row>
    <row r="19" spans="1:15" s="2" customFormat="1" x14ac:dyDescent="0.25">
      <c r="A19" s="31"/>
      <c r="B19" s="31"/>
      <c r="C19" s="31"/>
      <c r="D19" s="31"/>
      <c r="E19" s="31"/>
      <c r="F19" s="31"/>
      <c r="G19" s="31"/>
      <c r="H19" s="31"/>
      <c r="I19" s="31"/>
      <c r="J19" s="31"/>
      <c r="K19" s="31"/>
      <c r="L19" s="15"/>
      <c r="M19" s="3"/>
      <c r="N19" s="3"/>
      <c r="O19" s="3"/>
    </row>
    <row r="20" spans="1:15" s="2" customFormat="1" ht="15.75" thickBot="1" x14ac:dyDescent="0.3">
      <c r="A20" s="61" t="s">
        <v>29</v>
      </c>
      <c r="B20" s="61"/>
      <c r="C20" s="61"/>
      <c r="D20" s="61"/>
      <c r="E20" s="61"/>
      <c r="F20" s="61" t="s">
        <v>30</v>
      </c>
      <c r="G20" s="61"/>
      <c r="H20" s="61"/>
      <c r="I20" s="61"/>
      <c r="J20" s="61"/>
      <c r="K20" s="61"/>
      <c r="L20" s="15"/>
      <c r="M20" s="3"/>
      <c r="N20" s="3"/>
      <c r="O20" s="3"/>
    </row>
    <row r="21" spans="1:15" s="2" customFormat="1" x14ac:dyDescent="0.25">
      <c r="A21" s="32" t="s">
        <v>42</v>
      </c>
      <c r="B21" s="62"/>
      <c r="C21" s="63"/>
      <c r="D21" s="63"/>
      <c r="E21" s="64"/>
      <c r="F21" s="33">
        <f>IF(ISERROR(AVERAGE(B14:F14)), "", AVERAGE(B14:F14))</f>
        <v>5.2080000000000002</v>
      </c>
      <c r="G21" s="65"/>
      <c r="H21" s="66"/>
      <c r="I21" s="66"/>
      <c r="J21" s="67"/>
      <c r="K21" s="34">
        <f>IF(ISERROR(AVERAGE(G14:K14)), "", AVERAGE(G14:K14))</f>
        <v>1.8240000000000003</v>
      </c>
      <c r="L21" s="15"/>
      <c r="M21" s="3"/>
      <c r="N21" s="3"/>
      <c r="O21" s="3"/>
    </row>
    <row r="22" spans="1:15" s="2" customFormat="1" x14ac:dyDescent="0.25">
      <c r="A22" s="35" t="s">
        <v>43</v>
      </c>
      <c r="B22" s="68"/>
      <c r="C22" s="69"/>
      <c r="D22" s="69"/>
      <c r="E22" s="70"/>
      <c r="F22" s="36">
        <f>IF(ISERROR(AVERAGE(B15:F15)), "", AVERAGE(B15:F15))</f>
        <v>4.4320000000000004</v>
      </c>
      <c r="G22" s="71"/>
      <c r="H22" s="72"/>
      <c r="I22" s="72"/>
      <c r="J22" s="73"/>
      <c r="K22" s="37">
        <f>IF(ISERROR(AVERAGE(G15:K15)), "", AVERAGE(G15:K15))</f>
        <v>1.5320000000000003</v>
      </c>
      <c r="L22" s="15"/>
      <c r="M22" s="3"/>
      <c r="N22" s="3"/>
      <c r="O22" s="3"/>
    </row>
    <row r="23" spans="1:15" s="2" customFormat="1" x14ac:dyDescent="0.25">
      <c r="A23" s="35" t="s">
        <v>44</v>
      </c>
      <c r="B23" s="68"/>
      <c r="C23" s="69"/>
      <c r="D23" s="69"/>
      <c r="E23" s="70"/>
      <c r="F23" s="36">
        <f>IF(ISERROR(AVERAGE(B16:F16)), "", AVERAGE(B16:F16))</f>
        <v>1.0292807024000485</v>
      </c>
      <c r="G23" s="71"/>
      <c r="H23" s="72"/>
      <c r="I23" s="72"/>
      <c r="J23" s="73"/>
      <c r="K23" s="37">
        <f>IF(ISERROR(AVERAGE(G16:K16)), "", AVERAGE(G16:K16))</f>
        <v>1.4206131734157128</v>
      </c>
      <c r="L23" s="15"/>
      <c r="M23" s="3"/>
      <c r="N23" s="3"/>
      <c r="O23" s="3"/>
    </row>
    <row r="24" spans="1:15" s="2" customFormat="1" x14ac:dyDescent="0.25">
      <c r="A24" s="35" t="s">
        <v>45</v>
      </c>
      <c r="B24" s="68"/>
      <c r="C24" s="69"/>
      <c r="D24" s="69"/>
      <c r="E24" s="70"/>
      <c r="F24" s="36">
        <f>IF(ISERROR(AVERAGE(B17:F17)), "", AVERAGE(B17:F17))</f>
        <v>0.96400000000000008</v>
      </c>
      <c r="G24" s="71"/>
      <c r="H24" s="72"/>
      <c r="I24" s="72"/>
      <c r="J24" s="73"/>
      <c r="K24" s="37">
        <f>IF(ISERROR(AVERAGE(G17:K17)), "", AVERAGE(G17:K17))</f>
        <v>1.258</v>
      </c>
      <c r="L24" s="15"/>
    </row>
    <row r="25" spans="1:15" s="2" customFormat="1" ht="15.75" thickBot="1" x14ac:dyDescent="0.3">
      <c r="A25" s="38" t="s">
        <v>46</v>
      </c>
      <c r="B25" s="55"/>
      <c r="C25" s="56"/>
      <c r="D25" s="56"/>
      <c r="E25" s="57"/>
      <c r="F25" s="39">
        <f>IF(ISERROR(AVERAGE(B18:F18)), "", AVERAGE(B18:F18))</f>
        <v>0.91400000000000003</v>
      </c>
      <c r="G25" s="58"/>
      <c r="H25" s="59"/>
      <c r="I25" s="59"/>
      <c r="J25" s="60"/>
      <c r="K25" s="40">
        <f>IF(ISERROR(AVERAGE(G18:K18)), "", AVERAGE(G18:K18))</f>
        <v>1.224</v>
      </c>
      <c r="L25" s="15"/>
    </row>
    <row r="26" spans="1:15" x14ac:dyDescent="0.25">
      <c r="A26" s="90" t="s">
        <v>14</v>
      </c>
      <c r="B26" s="90"/>
      <c r="C26" s="90"/>
      <c r="D26" s="90"/>
      <c r="E26" s="90"/>
      <c r="F26" s="90"/>
      <c r="G26" s="90"/>
      <c r="H26" s="90"/>
      <c r="I26" s="90"/>
      <c r="J26" s="90"/>
      <c r="K26" s="90"/>
      <c r="L26" s="15"/>
    </row>
    <row r="27" spans="1:15" x14ac:dyDescent="0.25">
      <c r="A27" s="90" t="s">
        <v>13</v>
      </c>
      <c r="B27" s="90"/>
      <c r="C27" s="90"/>
      <c r="D27" s="90"/>
      <c r="E27" s="90"/>
      <c r="F27" s="90"/>
      <c r="G27" s="90"/>
      <c r="H27" s="90"/>
      <c r="I27" s="90"/>
      <c r="J27" s="90"/>
      <c r="K27" s="90"/>
      <c r="L27" s="15"/>
    </row>
    <row r="28" spans="1:15" x14ac:dyDescent="0.25">
      <c r="A28" s="41" t="s">
        <v>37</v>
      </c>
      <c r="B28" s="41"/>
      <c r="C28" s="41"/>
      <c r="D28" s="41"/>
      <c r="E28" s="41"/>
      <c r="F28" s="41"/>
      <c r="G28" s="41"/>
      <c r="H28" s="41"/>
      <c r="I28" s="41"/>
      <c r="J28" s="41"/>
      <c r="K28" s="41"/>
      <c r="L28" s="15"/>
    </row>
    <row r="29" spans="1:15" x14ac:dyDescent="0.25">
      <c r="A29" s="41" t="s">
        <v>41</v>
      </c>
      <c r="B29" s="41"/>
      <c r="C29" s="41"/>
      <c r="D29" s="41"/>
      <c r="E29" s="41"/>
      <c r="F29" s="41"/>
      <c r="G29" s="41"/>
      <c r="H29" s="41"/>
      <c r="I29" s="41"/>
      <c r="J29" s="41"/>
      <c r="K29" s="41"/>
      <c r="L29" s="15"/>
    </row>
    <row r="30" spans="1:15" x14ac:dyDescent="0.25">
      <c r="A30" s="41" t="s">
        <v>38</v>
      </c>
      <c r="B30" s="41"/>
      <c r="C30" s="41"/>
      <c r="D30" s="41"/>
      <c r="E30" s="41"/>
      <c r="F30" s="41"/>
      <c r="G30" s="41"/>
      <c r="H30" s="41"/>
      <c r="I30" s="41"/>
      <c r="J30" s="41"/>
      <c r="K30" s="41"/>
      <c r="L30" s="15"/>
    </row>
    <row r="31" spans="1:15" x14ac:dyDescent="0.25">
      <c r="A31" s="41" t="s">
        <v>39</v>
      </c>
      <c r="B31" s="42"/>
      <c r="C31" s="42"/>
      <c r="D31" s="42"/>
      <c r="E31" s="42"/>
      <c r="F31" s="42"/>
      <c r="G31" s="42"/>
      <c r="H31" s="42"/>
      <c r="I31" s="42"/>
      <c r="J31" s="42"/>
      <c r="K31" s="42"/>
      <c r="L31" s="15"/>
    </row>
    <row r="32" spans="1:15" ht="15.75" thickBot="1" x14ac:dyDescent="0.3">
      <c r="A32" s="41" t="s">
        <v>40</v>
      </c>
      <c r="B32" s="42"/>
      <c r="C32" s="42"/>
      <c r="D32" s="42"/>
      <c r="E32" s="42"/>
      <c r="F32" s="42"/>
      <c r="G32" s="42"/>
      <c r="H32" s="42"/>
      <c r="I32" s="42"/>
      <c r="J32" s="42"/>
      <c r="K32" s="42"/>
      <c r="L32" s="15"/>
    </row>
    <row r="33" spans="1:11" ht="45.75" customHeight="1" thickBot="1" x14ac:dyDescent="0.3">
      <c r="A33" s="95" t="s">
        <v>12</v>
      </c>
      <c r="B33" s="96"/>
      <c r="C33" s="96"/>
      <c r="D33" s="97"/>
      <c r="E33" s="91" t="s">
        <v>11</v>
      </c>
      <c r="F33" s="92"/>
      <c r="G33" s="43">
        <v>2013</v>
      </c>
      <c r="H33" s="44">
        <v>2014</v>
      </c>
      <c r="I33" s="44">
        <v>2015</v>
      </c>
      <c r="J33" s="44">
        <v>2016</v>
      </c>
      <c r="K33" s="45">
        <v>2017</v>
      </c>
    </row>
    <row r="34" spans="1:11" ht="32.25" customHeight="1" x14ac:dyDescent="0.25">
      <c r="A34" s="98" t="s">
        <v>10</v>
      </c>
      <c r="B34" s="99"/>
      <c r="C34" s="99"/>
      <c r="D34" s="100"/>
      <c r="E34" s="93">
        <v>0.9</v>
      </c>
      <c r="F34" s="94"/>
      <c r="G34" s="46">
        <v>94.2</v>
      </c>
      <c r="H34" s="47">
        <v>91.5</v>
      </c>
      <c r="I34" s="47">
        <v>96.9</v>
      </c>
      <c r="J34" s="47">
        <v>97.7</v>
      </c>
      <c r="K34" s="48">
        <v>98.3</v>
      </c>
    </row>
    <row r="35" spans="1:11" ht="32.25" customHeight="1" x14ac:dyDescent="0.25">
      <c r="A35" s="76" t="s">
        <v>9</v>
      </c>
      <c r="B35" s="77"/>
      <c r="C35" s="77"/>
      <c r="D35" s="78"/>
      <c r="E35" s="74">
        <v>0.9</v>
      </c>
      <c r="F35" s="75"/>
      <c r="G35" s="49">
        <v>100</v>
      </c>
      <c r="H35" s="50">
        <v>100</v>
      </c>
      <c r="I35" s="50">
        <v>100</v>
      </c>
      <c r="J35" s="50">
        <v>100</v>
      </c>
      <c r="K35" s="51">
        <v>98.4</v>
      </c>
    </row>
    <row r="36" spans="1:11" ht="32.25" customHeight="1" x14ac:dyDescent="0.25">
      <c r="A36" s="76" t="s">
        <v>24</v>
      </c>
      <c r="B36" s="77"/>
      <c r="C36" s="77"/>
      <c r="D36" s="78"/>
      <c r="E36" s="74">
        <v>0.9</v>
      </c>
      <c r="F36" s="75"/>
      <c r="G36" s="49">
        <v>100</v>
      </c>
      <c r="H36" s="50">
        <v>100</v>
      </c>
      <c r="I36" s="50">
        <v>100</v>
      </c>
      <c r="J36" s="50">
        <v>100</v>
      </c>
      <c r="K36" s="51">
        <v>92.4</v>
      </c>
    </row>
    <row r="37" spans="1:11" ht="32.25" customHeight="1" x14ac:dyDescent="0.25">
      <c r="A37" s="76" t="s">
        <v>2</v>
      </c>
      <c r="B37" s="77"/>
      <c r="C37" s="77"/>
      <c r="D37" s="78"/>
      <c r="E37" s="74">
        <v>0.9</v>
      </c>
      <c r="F37" s="75"/>
      <c r="G37" s="49">
        <v>96.6</v>
      </c>
      <c r="H37" s="50">
        <v>96.2</v>
      </c>
      <c r="I37" s="50">
        <v>89</v>
      </c>
      <c r="J37" s="50">
        <v>72</v>
      </c>
      <c r="K37" s="51">
        <v>81.8</v>
      </c>
    </row>
    <row r="38" spans="1:11" ht="32.25" customHeight="1" x14ac:dyDescent="0.25">
      <c r="A38" s="76" t="s">
        <v>7</v>
      </c>
      <c r="B38" s="77"/>
      <c r="C38" s="77"/>
      <c r="D38" s="78"/>
      <c r="E38" s="74">
        <v>0.9</v>
      </c>
      <c r="F38" s="75"/>
      <c r="G38" s="49">
        <v>99.6</v>
      </c>
      <c r="H38" s="50">
        <v>99.8</v>
      </c>
      <c r="I38" s="50">
        <v>99.9</v>
      </c>
      <c r="J38" s="50">
        <v>99.5</v>
      </c>
      <c r="K38" s="51">
        <v>99.4</v>
      </c>
    </row>
    <row r="39" spans="1:11" ht="32.25" customHeight="1" x14ac:dyDescent="0.25">
      <c r="A39" s="76" t="s">
        <v>1</v>
      </c>
      <c r="B39" s="77"/>
      <c r="C39" s="77"/>
      <c r="D39" s="78"/>
      <c r="E39" s="74">
        <v>1</v>
      </c>
      <c r="F39" s="75"/>
      <c r="G39" s="49">
        <v>98.4</v>
      </c>
      <c r="H39" s="50">
        <v>94.6</v>
      </c>
      <c r="I39" s="50">
        <v>100</v>
      </c>
      <c r="J39" s="50">
        <v>100</v>
      </c>
      <c r="K39" s="51">
        <v>100</v>
      </c>
    </row>
    <row r="40" spans="1:11" ht="32.25" customHeight="1" x14ac:dyDescent="0.25">
      <c r="A40" s="76" t="s">
        <v>8</v>
      </c>
      <c r="B40" s="77"/>
      <c r="C40" s="77"/>
      <c r="D40" s="78"/>
      <c r="E40" s="74">
        <v>0.65</v>
      </c>
      <c r="F40" s="75"/>
      <c r="G40" s="49">
        <v>82</v>
      </c>
      <c r="H40" s="50">
        <v>71.900000000000006</v>
      </c>
      <c r="I40" s="50">
        <v>76.8</v>
      </c>
      <c r="J40" s="50">
        <v>64.7</v>
      </c>
      <c r="K40" s="51">
        <v>77.900000000000006</v>
      </c>
    </row>
    <row r="41" spans="1:11" ht="32.25" customHeight="1" x14ac:dyDescent="0.25">
      <c r="A41" s="76" t="s">
        <v>3</v>
      </c>
      <c r="B41" s="77"/>
      <c r="C41" s="77"/>
      <c r="D41" s="78"/>
      <c r="E41" s="74">
        <v>0.1</v>
      </c>
      <c r="F41" s="75"/>
      <c r="G41" s="49">
        <v>1.2</v>
      </c>
      <c r="H41" s="50">
        <v>1.7</v>
      </c>
      <c r="I41" s="50">
        <v>1.6</v>
      </c>
      <c r="J41" s="50">
        <v>3.1</v>
      </c>
      <c r="K41" s="51">
        <v>1.9</v>
      </c>
    </row>
    <row r="42" spans="1:11" ht="32.25" customHeight="1" x14ac:dyDescent="0.25">
      <c r="A42" s="76" t="s">
        <v>6</v>
      </c>
      <c r="B42" s="77"/>
      <c r="C42" s="77"/>
      <c r="D42" s="78"/>
      <c r="E42" s="74">
        <v>0.8</v>
      </c>
      <c r="F42" s="75"/>
      <c r="G42" s="49">
        <v>98.9</v>
      </c>
      <c r="H42" s="50">
        <v>85.8</v>
      </c>
      <c r="I42" s="50">
        <v>97.5</v>
      </c>
      <c r="J42" s="50">
        <v>93.1</v>
      </c>
      <c r="K42" s="51">
        <v>99</v>
      </c>
    </row>
    <row r="43" spans="1:11" ht="32.25" customHeight="1" x14ac:dyDescent="0.25">
      <c r="A43" s="76" t="s">
        <v>27</v>
      </c>
      <c r="B43" s="77"/>
      <c r="C43" s="77"/>
      <c r="D43" s="78"/>
      <c r="E43" s="74">
        <v>0.98</v>
      </c>
      <c r="F43" s="75"/>
      <c r="G43" s="49" t="s">
        <v>25</v>
      </c>
      <c r="H43" s="50">
        <v>96.62</v>
      </c>
      <c r="I43" s="50">
        <v>97.54</v>
      </c>
      <c r="J43" s="50">
        <v>98.86</v>
      </c>
      <c r="K43" s="51">
        <v>99.2</v>
      </c>
    </row>
    <row r="44" spans="1:11" ht="32.25" customHeight="1" x14ac:dyDescent="0.25">
      <c r="A44" s="76" t="s">
        <v>5</v>
      </c>
      <c r="B44" s="77"/>
      <c r="C44" s="77"/>
      <c r="D44" s="78"/>
      <c r="E44" s="74">
        <v>0.8</v>
      </c>
      <c r="F44" s="75"/>
      <c r="G44" s="49">
        <v>74.400000000000006</v>
      </c>
      <c r="H44" s="50">
        <v>92</v>
      </c>
      <c r="I44" s="50">
        <v>87.2</v>
      </c>
      <c r="J44" s="50">
        <v>91.8</v>
      </c>
      <c r="K44" s="51">
        <v>93.6</v>
      </c>
    </row>
    <row r="45" spans="1:11" ht="32.25" customHeight="1" x14ac:dyDescent="0.25">
      <c r="A45" s="76" t="s">
        <v>4</v>
      </c>
      <c r="B45" s="77"/>
      <c r="C45" s="77"/>
      <c r="D45" s="78"/>
      <c r="E45" s="74">
        <v>0.8</v>
      </c>
      <c r="F45" s="75"/>
      <c r="G45" s="49" t="s">
        <v>25</v>
      </c>
      <c r="H45" s="50" t="s">
        <v>25</v>
      </c>
      <c r="I45" s="50" t="s">
        <v>25</v>
      </c>
      <c r="J45" s="50" t="s">
        <v>25</v>
      </c>
      <c r="K45" s="51" t="s">
        <v>25</v>
      </c>
    </row>
    <row r="46" spans="1:11" ht="32.25" customHeight="1" thickBot="1" x14ac:dyDescent="0.3">
      <c r="A46" s="79" t="s">
        <v>0</v>
      </c>
      <c r="B46" s="80"/>
      <c r="C46" s="80"/>
      <c r="D46" s="81"/>
      <c r="E46" s="82">
        <v>0.85</v>
      </c>
      <c r="F46" s="83"/>
      <c r="G46" s="52">
        <v>100</v>
      </c>
      <c r="H46" s="53">
        <v>100</v>
      </c>
      <c r="I46" s="53">
        <v>100</v>
      </c>
      <c r="J46" s="53">
        <v>99.7</v>
      </c>
      <c r="K46" s="54">
        <v>99.4</v>
      </c>
    </row>
  </sheetData>
  <mergeCells count="48">
    <mergeCell ref="A33:D33"/>
    <mergeCell ref="A34:D34"/>
    <mergeCell ref="A35:D35"/>
    <mergeCell ref="A40:D40"/>
    <mergeCell ref="A38:D38"/>
    <mergeCell ref="A36:D36"/>
    <mergeCell ref="A26:K26"/>
    <mergeCell ref="A27:K27"/>
    <mergeCell ref="A42:D42"/>
    <mergeCell ref="A44:D44"/>
    <mergeCell ref="A45:D45"/>
    <mergeCell ref="E33:F33"/>
    <mergeCell ref="E34:F34"/>
    <mergeCell ref="E35:F35"/>
    <mergeCell ref="E40:F40"/>
    <mergeCell ref="E38:F38"/>
    <mergeCell ref="E42:F42"/>
    <mergeCell ref="E44:F44"/>
    <mergeCell ref="E45:F45"/>
    <mergeCell ref="E41:F41"/>
    <mergeCell ref="E37:F37"/>
    <mergeCell ref="A41:D41"/>
    <mergeCell ref="A9:K9"/>
    <mergeCell ref="A10:K10"/>
    <mergeCell ref="A11:K11"/>
    <mergeCell ref="A12:A13"/>
    <mergeCell ref="B12:F12"/>
    <mergeCell ref="G12:K12"/>
    <mergeCell ref="E36:F36"/>
    <mergeCell ref="A39:D39"/>
    <mergeCell ref="A46:D46"/>
    <mergeCell ref="A43:D43"/>
    <mergeCell ref="E39:F39"/>
    <mergeCell ref="E46:F46"/>
    <mergeCell ref="E43:F43"/>
    <mergeCell ref="A37:D37"/>
    <mergeCell ref="B25:E25"/>
    <mergeCell ref="G25:J25"/>
    <mergeCell ref="A20:E20"/>
    <mergeCell ref="F20:K20"/>
    <mergeCell ref="B21:E21"/>
    <mergeCell ref="G21:J21"/>
    <mergeCell ref="B22:E22"/>
    <mergeCell ref="G22:J22"/>
    <mergeCell ref="B24:E24"/>
    <mergeCell ref="G24:J24"/>
    <mergeCell ref="G23:J23"/>
    <mergeCell ref="B23:E23"/>
  </mergeCells>
  <phoneticPr fontId="25" type="noConversion"/>
  <dataValidations disablePrompts="1" count="1">
    <dataValidation allowBlank="1" showInputMessage="1" showErrorMessage="1" promptTitle="Date Format" prompt="E.g:  &quot;August 1, 2011&quot;" sqref="JA7 WVM7 WLQ7 WBU7 VRY7 VIC7 UYG7 UOK7 UEO7 TUS7 TKW7 TBA7 SRE7 SHI7 RXM7 RNQ7 RDU7 QTY7 QKC7 QAG7 PQK7 PGO7 OWS7 OMW7 ODA7 NTE7 NJI7 MZM7 MPQ7 MFU7 LVY7 LMC7 LCG7 KSK7 KIO7 JYS7 JOW7 JFA7 IVE7 ILI7 IBM7 HRQ7 HHU7 GXY7 GOC7 GEG7 FUK7 FKO7 FAS7 EQW7 EHA7 DXE7 DNI7 DDM7 CTQ7 CJU7 BZY7 BQC7 BGG7 AWK7 AMO7 ACS7 SW7"/>
  </dataValidations>
  <printOptions horizontalCentered="1"/>
  <pageMargins left="0.70866141732283472" right="0.70866141732283472" top="1.7322834645669292" bottom="0.74803149606299213" header="0.31496062992125984" footer="0.31496062992125984"/>
  <pageSetup scale="75" orientation="portrait" r:id="rId1"/>
  <headerFooter scaleWithDoc="0" alignWithMargins="0">
    <oddHeader>&amp;R&amp;"-,Regular"Toronto Hydro-Electric System Limited
EB-2018-0165
Exhibit 1B
Tab 2
Schedule 5
ORIGINAL
Page &amp;P of &amp;N</oddHeader>
  </headerFooter>
  <ignoredErrors>
    <ignoredError sqref="B24:K25 B21:K22 F23 K23" formulaRange="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5A9BE3F8399684E98F75AD82101D2E8" ma:contentTypeVersion="0" ma:contentTypeDescription="Create a new document." ma:contentTypeScope="" ma:versionID="64ac6a507758e96d8d3804d4251f1287">
  <xsd:schema xmlns:xsd="http://www.w3.org/2001/XMLSchema" xmlns:xs="http://www.w3.org/2001/XMLSchema" xmlns:p="http://schemas.microsoft.com/office/2006/metadata/properties" targetNamespace="http://schemas.microsoft.com/office/2006/metadata/properties" ma:root="true" ma:fieldsID="1b05d82d297216baf5b26c55225140d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8151521-60EE-4C90-8164-27216319B902}"/>
</file>

<file path=customXml/itemProps2.xml><?xml version="1.0" encoding="utf-8"?>
<ds:datastoreItem xmlns:ds="http://schemas.openxmlformats.org/officeDocument/2006/customXml" ds:itemID="{577F0D1D-6747-4D52-B5CC-F6D3B4FE30D0}">
  <ds:schemaRefs>
    <ds:schemaRef ds:uri="http://schemas.microsoft.com/sharepoint/v3/contenttype/forms"/>
  </ds:schemaRefs>
</ds:datastoreItem>
</file>

<file path=customXml/itemProps3.xml><?xml version="1.0" encoding="utf-8"?>
<ds:datastoreItem xmlns:ds="http://schemas.openxmlformats.org/officeDocument/2006/customXml" ds:itemID="{23BAA55F-C32D-4D9C-B715-8986D90C76A0}">
  <ds:schemaRefs>
    <ds:schemaRef ds:uri="12f68b52-648b-46a0-8463-d3282342a499"/>
    <ds:schemaRef ds:uri="http://purl.org/dc/dcmitype/"/>
    <ds:schemaRef ds:uri="http://purl.org/dc/terms/"/>
    <ds:schemaRef ds:uri="http://schemas.microsoft.com/office/infopath/2007/PartnerControls"/>
    <ds:schemaRef ds:uri="http://purl.org/dc/elements/1.1/"/>
    <ds:schemaRef ds:uri="http://schemas.microsoft.com/office/2006/documentManagement/types"/>
    <ds:schemaRef ds:uri="http://schemas.openxmlformats.org/package/2006/metadata/core-properties"/>
    <ds:schemaRef ds:uri="http://schemas.microsoft.com/sharepoint/v3/fields"/>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App.2-G SQI new</vt:lpstr>
      <vt:lpstr>'App.2-G SQI new'!Print_Area</vt:lpstr>
    </vt:vector>
  </TitlesOfParts>
  <Company>Toronto Hydro</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acrespo</dc:creator>
  <cp:lastModifiedBy>Danielle Weiss</cp:lastModifiedBy>
  <cp:lastPrinted>2018-08-07T01:02:06Z</cp:lastPrinted>
  <dcterms:created xsi:type="dcterms:W3CDTF">2014-07-07T16:02:24Z</dcterms:created>
  <dcterms:modified xsi:type="dcterms:W3CDTF">2018-09-12T16:45:22Z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ContentTypeId">
    <vt:lpwstr>0x01010025A9BE3F8399684E98F75AD82101D2E8</vt:lpwstr>
  </property>
</Properties>
</file>