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SLH-Deanne\Documents\2018 COS\Draft Rate Order\"/>
    </mc:Choice>
  </mc:AlternateContent>
  <xr:revisionPtr revIDLastSave="0" documentId="10_ncr:100000_{9F7980E2-DA09-47F5-ADCA-A25FDF1FE929}" xr6:coauthVersionLast="31" xr6:coauthVersionMax="31" xr10:uidLastSave="{00000000-0000-0000-0000-000000000000}"/>
  <bookViews>
    <workbookView xWindow="480" yWindow="90" windowWidth="27795" windowHeight="12330" xr2:uid="{00000000-000D-0000-FFFF-FFFF00000000}"/>
  </bookViews>
  <sheets>
    <sheet name="Sheet1" sheetId="1" r:id="rId1"/>
    <sheet name="Sheet2" sheetId="2" r:id="rId2"/>
    <sheet name="Sheet3" sheetId="3" r:id="rId3"/>
  </sheets>
  <externalReferences>
    <externalReference r:id="rId4"/>
    <externalReference r:id="rId5"/>
    <externalReference r:id="rId6"/>
    <externalReference r:id="rId7"/>
    <externalReference r:id="rId8"/>
  </externalReferences>
  <definedNames>
    <definedName name="BI_LDCLIST">#REF!</definedName>
    <definedName name="BridgeYear">'[1]LDC Info'!$E$26</definedName>
    <definedName name="CNPI_SA">'[2]2016 List'!$C$2:$C$4</definedName>
    <definedName name="contactf">#REF!</definedName>
    <definedName name="COS_RES_CUSTOMERS">#REF!</definedName>
    <definedName name="COS_RES_KWH">#REF!</definedName>
    <definedName name="CustomerAdministration">[2]lists!$Z$1:$Z$36</definedName>
    <definedName name="DRC">'[2]3. Regulatory Charges'!$D$29</definedName>
    <definedName name="EBNUMBER">'[1]LDC Info'!$E$16</definedName>
    <definedName name="Entegrus_SA">'[2]2016 List'!$C$6:$C$8</definedName>
    <definedName name="fed_sb">#REF!</definedName>
    <definedName name="fedtax">#REF!</definedName>
    <definedName name="forecast_wholesale_lineplus">#REF!</definedName>
    <definedName name="forecast_wholesale_network">#REF!</definedName>
    <definedName name="histdate">[3]Financials!$E$76</definedName>
    <definedName name="Incr2000">#REF!</definedName>
    <definedName name="LDCLIST">'[1]LDC Info'!$AA$3:$AA$98</definedName>
    <definedName name="LIMIT">#REF!</definedName>
    <definedName name="LossFactors">[2]lists!$L$2:$L$15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'[2]3. Regulatory Charges'!$D$24</definedName>
    <definedName name="NonPayment">[2]lists!$AA$1:$AA$71</definedName>
    <definedName name="OffPeak">'[2]3. Regulatory Charges'!$D$23</definedName>
    <definedName name="OnPeak">'[2]3. Regulatory Charges'!$D$25</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Sheet1!$A$1:$D$223</definedName>
    <definedName name="print_end">#REF!</definedName>
    <definedName name="_xlnm.Print_Titles" localSheetId="0">Sheet1!$1:$6</definedName>
    <definedName name="Rate_Class">[2]lists!#REF!</definedName>
    <definedName name="ratebase">#REF!</definedName>
    <definedName name="ratedescription">[4]hidden1!$D$1:$D$122</definedName>
    <definedName name="RebaseYear">'[1]LDC Info'!$E$28</definedName>
    <definedName name="SALBENF">#REF!</definedName>
    <definedName name="salreg">#REF!</definedName>
    <definedName name="SALREGF">#REF!</definedName>
    <definedName name="StartEnd">[2]Database!#REF!</definedName>
    <definedName name="taxableincome">#REF!</definedName>
    <definedName name="TEMPA">#REF!</definedName>
    <definedName name="TestYear">'[1]LDC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[2]lists!$N$2:$N$5</definedName>
    <definedName name="Utility">[3]Financials!$A$1</definedName>
    <definedName name="utitliy1">[5]Financials!$A$1</definedName>
    <definedName name="WAGBENF">#REF!</definedName>
    <definedName name="wagdob">#REF!</definedName>
    <definedName name="wagdobf">#REF!</definedName>
    <definedName name="wagreg">#REF!</definedName>
    <definedName name="wagregf">#REF!</definedName>
    <definedName name="YRS_LEFT">#REF!</definedName>
  </definedNames>
  <calcPr calcId="179017"/>
</workbook>
</file>

<file path=xl/calcChain.xml><?xml version="1.0" encoding="utf-8"?>
<calcChain xmlns="http://schemas.openxmlformats.org/spreadsheetml/2006/main">
  <c r="A6" i="1" l="1"/>
</calcChain>
</file>

<file path=xl/sharedStrings.xml><?xml version="1.0" encoding="utf-8"?>
<sst xmlns="http://schemas.openxmlformats.org/spreadsheetml/2006/main" count="253" uniqueCount="97">
  <si>
    <t>RESIDENTIAL SERVICE CLASSIFICATION</t>
  </si>
  <si>
    <t>GENERAL SERVICE 50 TO 4,999 KW SERVICE CLASSIFICATION</t>
  </si>
  <si>
    <t>STREET LIGHTING SERVICE CLASSIFICATION</t>
  </si>
  <si>
    <t>microFIT SERVICE CLASSIFICATION</t>
  </si>
  <si>
    <t>Sioux Lookout Hydro Inc.</t>
  </si>
  <si>
    <t>TARIFF OF RATES AND CHARGES</t>
  </si>
  <si>
    <t>This schedule supersedes and replaces all previously</t>
  </si>
  <si>
    <t>approved schedules of Rates, Charges and Loss Factors</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</si>
  <si>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</si>
  <si>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</si>
  <si>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</si>
  <si>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</si>
  <si>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</si>
  <si>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</si>
  <si>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MONTHLY RATES AND CHARGES - Delivery Component</t>
  </si>
  <si>
    <t>Service Charge</t>
  </si>
  <si>
    <t>$</t>
  </si>
  <si>
    <t>Distribution Volumetric Rate</t>
  </si>
  <si>
    <t>$/kWh</t>
  </si>
  <si>
    <t>Low Voltage Service Rate</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</si>
  <si>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</si>
  <si>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</si>
  <si>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</si>
  <si>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</si>
  <si>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</si>
  <si>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</si>
  <si>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</si>
  <si>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</si>
  <si>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</si>
  <si>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General Service &gt;1,000 to 4,999 kW interval metered.
Class A and Class B consumers are defined in accordance with O. Reg. 429/04. Further servicing details are available in the distributor’s Conditions of Service.
</t>
  </si>
  <si>
    <t>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</si>
  <si>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</si>
  <si>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Retail Transmission Rate - Network Service Rate - Interval Metered &gt; 1,000 kW</t>
  </si>
  <si>
    <t>Retail Transmission Rate - Line and Transformation Connection Service Rate - Interval Metered &gt; 1,000 kW</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</si>
  <si>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</si>
  <si>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Service Charge (per connection)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</si>
  <si>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</si>
  <si>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</si>
  <si>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</si>
  <si>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</si>
  <si>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</si>
  <si>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</si>
  <si>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</si>
  <si>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</si>
  <si>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</si>
  <si>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Statement of account</t>
  </si>
  <si>
    <t>Duplicate invoices for previous billing</t>
  </si>
  <si>
    <t>Easement Letter</t>
  </si>
  <si>
    <t>Income tax letter</t>
  </si>
  <si>
    <t>Credit reference/credit check (plus credit agency costs)</t>
  </si>
  <si>
    <t>Charge to certify cheque</t>
  </si>
  <si>
    <t>Account set up charge/change of occupancy charge (plus credit agency costs if applicable)</t>
  </si>
  <si>
    <t>Meter dispute charge plus Measurement Canada fees (if meter found correct)</t>
  </si>
  <si>
    <t>Non-Payment of Account</t>
  </si>
  <si>
    <t>Late Payment - per month</t>
  </si>
  <si>
    <t>Late Payment - per annum</t>
  </si>
  <si>
    <t>Collection of account charge - no disconnection</t>
  </si>
  <si>
    <t>Disconnect/Reconnect at Meter - during regular hours</t>
  </si>
  <si>
    <t>Disconnect/Reconnect at Meter - after regular hours</t>
  </si>
  <si>
    <t>Disconnect/Reconnect at Pole - during regular hours</t>
  </si>
  <si>
    <t>Disconnect/Reconnect at Pole - after regular hours</t>
  </si>
  <si>
    <t>Install/Remove Load Control Device - during regular hours</t>
  </si>
  <si>
    <t>Install/Remove Load Control Device - after regular hours</t>
  </si>
  <si>
    <t>Other</t>
  </si>
  <si>
    <t>Temporary service - install &amp; remove - overhead - no transformer</t>
  </si>
  <si>
    <t>Temporary service - install &amp; remove - underground - no transformer</t>
  </si>
  <si>
    <t>Temporary service - install &amp; remove - overhead - with transformer</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</si>
  <si>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</si>
  <si>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</si>
  <si>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</si>
  <si>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</si>
  <si>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</si>
  <si>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</si>
  <si>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</si>
  <si>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</si>
  <si>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</si>
  <si>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</si>
  <si>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</si>
  <si>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</si>
  <si>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</si>
  <si>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</si>
  <si>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</si>
  <si>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</si>
  <si>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</si>
  <si>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</si>
  <si>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</si>
  <si>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</si>
  <si>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</si>
  <si>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Returned Items (plus bank charges)</t>
  </si>
  <si>
    <t>Effective and Implementation Date May 1, 2019</t>
  </si>
  <si>
    <t>Rate Rider for Smart Metering Entity Charge - effective until December 31, 2022</t>
  </si>
  <si>
    <t>Rate Rider for Disposition of Deferral/Variance Accounts - Group 1 (2018) - effective until September 30, 2019</t>
  </si>
  <si>
    <t>Rate Rider for Disposition of Deferral/Variance Accounts - Group 2 (2018) effective until September 30, 2019</t>
  </si>
  <si>
    <t>Rate Rider for Disposition of Account 1575 - effective until September 30, 2023</t>
  </si>
  <si>
    <t>Rate Rider For Disposition of LRAMVA - effective until September 30, 2019</t>
  </si>
  <si>
    <t>Specific charge for access to the power poles - $/pole/year
(with the exception of wireless attachments) - In effect until December 31, 2018</t>
  </si>
  <si>
    <t>Specific charge for access to the power poles - $/pole/year
(with the exception of wireless attachments) - in effect from January 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</si>
</sst>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quot;$&quot;#,##0"/>
    <numFmt numFmtId="44" formatCode="_-&quot;$&quot;* #,##0.00_-;\-&quot;$&quot;* #,##0.00_-;_-&quot;$&quot;* &quot;-&quot;??_-;_-@_-"/>
    <numFmt numFmtId="43" formatCode="_-* #,##0.00_-;\-* #,##0.00_-;_-* &quot;-&quot;??_-;_-@_-"/>
    <numFmt numFmtId="164" formatCode="#,##0.00;[Red]\(#,##0.00\)"/>
    <numFmt numFmtId="165" formatCode="#,##0.0000;[Red]\(#,##0.0000\)"/>
    <numFmt numFmtId="166" formatCode="0.0000"/>
    <numFmt numFmtId="167" formatCode="0.00;\ \(0.00\)"/>
    <numFmt numFmtId="168" formatCode="_(* #,##0.0_);_(* \(#,##0.0\);_(* &quot;-&quot;??_);_(@_)"/>
    <numFmt numFmtId="169" formatCode="#,##0.0"/>
    <numFmt numFmtId="170" formatCode="0\-0"/>
    <numFmt numFmtId="171" formatCode="##\-#"/>
    <numFmt numFmtId="172" formatCode="_(* #,##0_);_(* \(#,##0\);_(* &quot;-&quot;??_);_(@_)"/>
    <numFmt numFmtId="173" formatCode="&quot;£ &quot;#,##0.00;[Red]\-&quot;£ &quot;#,##0.00"/>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18"/>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sz val="9"/>
      <color theme="1"/>
      <name val="Arial"/>
      <family val="2"/>
    </font>
    <font>
      <sz val="9"/>
      <name val="Arial"/>
      <family val="2"/>
    </font>
    <font>
      <sz val="14"/>
      <color theme="1"/>
      <name val="Calibri"/>
      <family val="2"/>
      <scheme val="minor"/>
    </font>
    <font>
      <u/>
      <sz val="8"/>
      <color rgb="FF0000FF"/>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178">
    <xf numFmtId="0" fontId="0" fillId="0" borderId="0"/>
    <xf numFmtId="0" fontId="18" fillId="0" borderId="0"/>
    <xf numFmtId="168" fontId="18" fillId="0" borderId="0"/>
    <xf numFmtId="169"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4" fontId="18" fillId="0" borderId="0"/>
    <xf numFmtId="170" fontId="18" fillId="0" borderId="0"/>
    <xf numFmtId="14" fontId="18"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0" fontId="15" fillId="0" borderId="0" applyNumberFormat="0" applyFill="0" applyBorder="0" applyAlignment="0" applyProtection="0"/>
    <xf numFmtId="2" fontId="18" fillId="0" borderId="0" applyFont="0" applyFill="0" applyBorder="0" applyAlignment="0" applyProtection="0"/>
    <xf numFmtId="0" fontId="6" fillId="2" borderId="0" applyNumberFormat="0" applyBorder="0" applyAlignment="0" applyProtection="0"/>
    <xf numFmtId="38" fontId="19" fillId="34"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29" fillId="0" borderId="0" applyNumberFormat="0" applyFill="0" applyBorder="0" applyAlignment="0" applyProtection="0"/>
    <xf numFmtId="10" fontId="19" fillId="35" borderId="10" applyNumberFormat="0" applyBorder="0" applyAlignment="0" applyProtection="0"/>
    <xf numFmtId="0" fontId="9" fillId="5" borderId="4" applyNumberFormat="0" applyAlignment="0" applyProtection="0"/>
    <xf numFmtId="0" fontId="12" fillId="0" borderId="6" applyNumberFormat="0" applyFill="0" applyAlignment="0" applyProtection="0"/>
    <xf numFmtId="171" fontId="18" fillId="0" borderId="0"/>
    <xf numFmtId="172" fontId="18" fillId="0" borderId="0"/>
    <xf numFmtId="171" fontId="18" fillId="0" borderId="0"/>
    <xf numFmtId="171" fontId="18" fillId="0" borderId="0"/>
    <xf numFmtId="171" fontId="18" fillId="0" borderId="0"/>
    <xf numFmtId="171" fontId="18" fillId="0" borderId="0"/>
    <xf numFmtId="171" fontId="18" fillId="0" borderId="0"/>
    <xf numFmtId="171" fontId="18" fillId="0" borderId="0"/>
    <xf numFmtId="171" fontId="18" fillId="0" borderId="0"/>
    <xf numFmtId="0" fontId="8" fillId="4" borderId="0" applyNumberFormat="0" applyBorder="0" applyAlignment="0" applyProtection="0"/>
    <xf numFmtId="173"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6" borderId="5" applyNumberFormat="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42">
    <xf numFmtId="0" fontId="0" fillId="0" borderId="0" xfId="0"/>
    <xf numFmtId="0" fontId="24" fillId="33" borderId="0" xfId="0" applyFont="1" applyFill="1" applyAlignment="1">
      <alignment horizontal="left" vertical="top" wrapText="1"/>
    </xf>
    <xf numFmtId="0" fontId="26" fillId="33" borderId="0" xfId="0" applyFont="1" applyFill="1" applyAlignment="1">
      <alignment horizontal="left" vertical="top"/>
    </xf>
    <xf numFmtId="0" fontId="24" fillId="33" borderId="0" xfId="0" applyFont="1" applyFill="1" applyAlignment="1">
      <alignment horizontal="left" wrapText="1"/>
    </xf>
    <xf numFmtId="0" fontId="26" fillId="33" borderId="0" xfId="0" applyFont="1" applyFill="1" applyAlignment="1">
      <alignment horizontal="left" wrapText="1"/>
    </xf>
    <xf numFmtId="0" fontId="25" fillId="33" borderId="0" xfId="0" applyFont="1" applyFill="1" applyAlignment="1">
      <alignment horizontal="left"/>
    </xf>
    <xf numFmtId="0" fontId="25" fillId="33" borderId="0" xfId="0" applyFont="1" applyFill="1" applyAlignment="1">
      <alignment horizontal="right"/>
    </xf>
    <xf numFmtId="0" fontId="25" fillId="33" borderId="0" xfId="0" applyFont="1" applyFill="1" applyAlignment="1">
      <alignment horizontal="left" wrapText="1"/>
    </xf>
    <xf numFmtId="0" fontId="21" fillId="33" borderId="0" xfId="0" applyFont="1" applyFill="1" applyAlignment="1">
      <alignment horizontal="left" wrapText="1"/>
    </xf>
    <xf numFmtId="0" fontId="28" fillId="33" borderId="0" xfId="0" applyFont="1" applyFill="1"/>
    <xf numFmtId="0" fontId="28" fillId="33" borderId="0" xfId="0" applyFont="1" applyFill="1" applyAlignment="1">
      <alignment horizontal="right"/>
    </xf>
    <xf numFmtId="0" fontId="26" fillId="33" borderId="0" xfId="0" applyFont="1" applyFill="1" applyAlignment="1">
      <alignment horizontal="left" vertical="top" wrapText="1"/>
    </xf>
    <xf numFmtId="0" fontId="0" fillId="33" borderId="0" xfId="0" applyFill="1"/>
    <xf numFmtId="0" fontId="0" fillId="33" borderId="0" xfId="0" applyFill="1" applyAlignment="1">
      <alignment horizontal="right"/>
    </xf>
    <xf numFmtId="0" fontId="25" fillId="33" borderId="0" xfId="0" applyFont="1" applyFill="1" applyAlignment="1">
      <alignment horizontal="left" vertical="center" wrapText="1" indent="2"/>
    </xf>
    <xf numFmtId="0" fontId="25" fillId="33" borderId="0" xfId="0" applyFont="1" applyFill="1"/>
    <xf numFmtId="164" fontId="25" fillId="33" borderId="0" xfId="0" applyNumberFormat="1" applyFont="1" applyFill="1" applyAlignment="1">
      <alignment horizontal="right"/>
    </xf>
    <xf numFmtId="167" fontId="25" fillId="33" borderId="0" xfId="0" applyNumberFormat="1" applyFont="1" applyFill="1" applyAlignment="1">
      <alignment horizontal="right"/>
    </xf>
    <xf numFmtId="0" fontId="25" fillId="33" borderId="0" xfId="0" applyFont="1" applyFill="1" applyAlignment="1">
      <alignment horizontal="left" wrapText="1" indent="6"/>
    </xf>
    <xf numFmtId="0" fontId="21" fillId="33" borderId="0" xfId="0" applyFont="1" applyFill="1" applyAlignment="1">
      <alignment wrapText="1"/>
    </xf>
    <xf numFmtId="0" fontId="25" fillId="33" borderId="0" xfId="0" applyFont="1" applyFill="1" applyAlignment="1" applyProtection="1">
      <alignment horizontal="center" vertical="center"/>
      <protection locked="0"/>
    </xf>
    <xf numFmtId="165" fontId="25" fillId="33" borderId="0" xfId="0" applyNumberFormat="1" applyFont="1" applyFill="1" applyAlignment="1">
      <alignment horizontal="right"/>
    </xf>
    <xf numFmtId="166" fontId="25" fillId="33" borderId="0" xfId="0" applyNumberFormat="1" applyFont="1" applyFill="1" applyAlignment="1">
      <alignment horizontal="right"/>
    </xf>
    <xf numFmtId="2" fontId="25" fillId="33" borderId="0" xfId="0" applyNumberFormat="1" applyFont="1" applyFill="1" applyAlignment="1">
      <alignment horizontal="right"/>
    </xf>
    <xf numFmtId="0" fontId="25" fillId="33" borderId="0" xfId="0" applyFont="1" applyFill="1" applyAlignment="1">
      <alignment horizontal="center" vertical="center"/>
    </xf>
    <xf numFmtId="0" fontId="20" fillId="33" borderId="0" xfId="0" applyFont="1" applyFill="1" applyAlignment="1">
      <alignment horizontal="center" vertical="top" wrapText="1"/>
    </xf>
    <xf numFmtId="0" fontId="21" fillId="33" borderId="0" xfId="0" applyFont="1" applyFill="1" applyAlignment="1">
      <alignment horizontal="center" vertical="top" wrapText="1"/>
    </xf>
    <xf numFmtId="0" fontId="22" fillId="33" borderId="0" xfId="0" applyFont="1" applyFill="1" applyAlignment="1">
      <alignment horizontal="center" vertical="top" wrapText="1"/>
    </xf>
    <xf numFmtId="0" fontId="23" fillId="33" borderId="0" xfId="0" applyFont="1" applyFill="1" applyAlignment="1">
      <alignment horizontal="center" vertical="top" wrapText="1"/>
    </xf>
    <xf numFmtId="0" fontId="24" fillId="33" borderId="0" xfId="0" applyFont="1" applyFill="1" applyAlignment="1">
      <alignment horizontal="right" vertical="top" wrapText="1"/>
    </xf>
    <xf numFmtId="0" fontId="26" fillId="33" borderId="0" xfId="0" applyFont="1" applyFill="1" applyAlignment="1">
      <alignment horizontal="left" vertical="top" wrapText="1"/>
    </xf>
    <xf numFmtId="0" fontId="24" fillId="33" borderId="0" xfId="0" applyFont="1" applyFill="1" applyAlignment="1">
      <alignment horizontal="left" wrapText="1"/>
    </xf>
    <xf numFmtId="0" fontId="26" fillId="33" borderId="0" xfId="0" applyFont="1" applyFill="1" applyAlignment="1">
      <alignment horizontal="left" wrapText="1"/>
    </xf>
    <xf numFmtId="0" fontId="25" fillId="33" borderId="0" xfId="0" applyFont="1" applyFill="1" applyAlignment="1">
      <alignment horizontal="left" wrapText="1"/>
    </xf>
    <xf numFmtId="0" fontId="21" fillId="33" borderId="0" xfId="0" applyFont="1" applyFill="1" applyAlignment="1">
      <alignment horizontal="left" vertical="top" wrapText="1"/>
    </xf>
    <xf numFmtId="0" fontId="26" fillId="33" borderId="0" xfId="0" applyFont="1" applyFill="1" applyAlignment="1">
      <alignment horizontal="left" vertical="top"/>
    </xf>
    <xf numFmtId="0" fontId="24" fillId="33" borderId="0" xfId="0" applyFont="1" applyFill="1" applyAlignment="1">
      <alignment horizontal="left" vertical="top" wrapText="1"/>
    </xf>
    <xf numFmtId="0" fontId="27" fillId="33" borderId="0" xfId="0" applyFont="1" applyFill="1" applyAlignment="1">
      <alignment horizontal="left" vertical="top" wrapText="1"/>
    </xf>
    <xf numFmtId="0" fontId="25" fillId="33" borderId="0" xfId="0" applyFont="1" applyFill="1" applyAlignment="1">
      <alignment horizontal="left" vertical="center" wrapText="1" indent="2"/>
    </xf>
    <xf numFmtId="0" fontId="25" fillId="33" borderId="0" xfId="0" applyFont="1" applyFill="1" applyAlignment="1">
      <alignment horizontal="left" vertical="center" wrapText="1"/>
    </xf>
    <xf numFmtId="0" fontId="25" fillId="33" borderId="0" xfId="0" applyFont="1" applyFill="1" applyAlignment="1">
      <alignment horizontal="left" wrapText="1" indent="6"/>
    </xf>
    <xf numFmtId="0" fontId="25" fillId="33" borderId="0" xfId="0" applyFont="1" applyFill="1" applyAlignment="1">
      <alignment horizontal="left" vertical="top" wrapText="1"/>
    </xf>
  </cellXfs>
  <cellStyles count="178">
    <cellStyle name="$" xfId="2" xr:uid="{00000000-0005-0000-0000-000000000000}"/>
    <cellStyle name="$.00" xfId="3" xr:uid="{00000000-0005-0000-0000-000001000000}"/>
    <cellStyle name="$_9. Rev2Cost_GDPIPI" xfId="4" xr:uid="{00000000-0005-0000-0000-000002000000}"/>
    <cellStyle name="$_9. Rev2Cost_GDPIPI 2" xfId="5" xr:uid="{00000000-0005-0000-0000-000003000000}"/>
    <cellStyle name="$_lists" xfId="6" xr:uid="{00000000-0005-0000-0000-000004000000}"/>
    <cellStyle name="$_lists 2" xfId="7" xr:uid="{00000000-0005-0000-0000-000005000000}"/>
    <cellStyle name="$_lists_4. Current Monthly Fixed Charge" xfId="8" xr:uid="{00000000-0005-0000-0000-000006000000}"/>
    <cellStyle name="$_Sheet4" xfId="9" xr:uid="{00000000-0005-0000-0000-000007000000}"/>
    <cellStyle name="$_Sheet4 2" xfId="10" xr:uid="{00000000-0005-0000-0000-000008000000}"/>
    <cellStyle name="$M" xfId="11" xr:uid="{00000000-0005-0000-0000-000009000000}"/>
    <cellStyle name="$M.00" xfId="12" xr:uid="{00000000-0005-0000-0000-00000A000000}"/>
    <cellStyle name="$M_9. Rev2Cost_GDPIPI" xfId="13" xr:uid="{00000000-0005-0000-0000-00000B000000}"/>
    <cellStyle name="20% - Accent1 2" xfId="14" xr:uid="{00000000-0005-0000-0000-00000C000000}"/>
    <cellStyle name="20% - Accent1 2 2" xfId="15" xr:uid="{00000000-0005-0000-0000-00000D000000}"/>
    <cellStyle name="20% - Accent1 3" xfId="16" xr:uid="{00000000-0005-0000-0000-00000E000000}"/>
    <cellStyle name="20% - Accent2 2" xfId="17" xr:uid="{00000000-0005-0000-0000-00000F000000}"/>
    <cellStyle name="20% - Accent2 2 2" xfId="18" xr:uid="{00000000-0005-0000-0000-000010000000}"/>
    <cellStyle name="20% - Accent2 3" xfId="19" xr:uid="{00000000-0005-0000-0000-000011000000}"/>
    <cellStyle name="20% - Accent3 2" xfId="20" xr:uid="{00000000-0005-0000-0000-000012000000}"/>
    <cellStyle name="20% - Accent3 2 2" xfId="21" xr:uid="{00000000-0005-0000-0000-000013000000}"/>
    <cellStyle name="20% - Accent3 3" xfId="22" xr:uid="{00000000-0005-0000-0000-000014000000}"/>
    <cellStyle name="20% - Accent4 2" xfId="23" xr:uid="{00000000-0005-0000-0000-000015000000}"/>
    <cellStyle name="20% - Accent4 2 2" xfId="24" xr:uid="{00000000-0005-0000-0000-000016000000}"/>
    <cellStyle name="20% - Accent4 3" xfId="25" xr:uid="{00000000-0005-0000-0000-000017000000}"/>
    <cellStyle name="20% - Accent5 2" xfId="26" xr:uid="{00000000-0005-0000-0000-000018000000}"/>
    <cellStyle name="20% - Accent5 2 2" xfId="27" xr:uid="{00000000-0005-0000-0000-000019000000}"/>
    <cellStyle name="20% - Accent5 3" xfId="28" xr:uid="{00000000-0005-0000-0000-00001A000000}"/>
    <cellStyle name="20% - Accent6 2" xfId="29" xr:uid="{00000000-0005-0000-0000-00001B000000}"/>
    <cellStyle name="20% - Accent6 2 2" xfId="30" xr:uid="{00000000-0005-0000-0000-00001C000000}"/>
    <cellStyle name="20% - Accent6 3" xfId="31" xr:uid="{00000000-0005-0000-0000-00001D000000}"/>
    <cellStyle name="40% - Accent1 2" xfId="32" xr:uid="{00000000-0005-0000-0000-00001E000000}"/>
    <cellStyle name="40% - Accent1 2 2" xfId="33" xr:uid="{00000000-0005-0000-0000-00001F000000}"/>
    <cellStyle name="40% - Accent1 3" xfId="34" xr:uid="{00000000-0005-0000-0000-000020000000}"/>
    <cellStyle name="40% - Accent2 2" xfId="35" xr:uid="{00000000-0005-0000-0000-000021000000}"/>
    <cellStyle name="40% - Accent2 2 2" xfId="36" xr:uid="{00000000-0005-0000-0000-000022000000}"/>
    <cellStyle name="40% - Accent2 3" xfId="37" xr:uid="{00000000-0005-0000-0000-000023000000}"/>
    <cellStyle name="40% - Accent3 2" xfId="38" xr:uid="{00000000-0005-0000-0000-000024000000}"/>
    <cellStyle name="40% - Accent3 2 2" xfId="39" xr:uid="{00000000-0005-0000-0000-000025000000}"/>
    <cellStyle name="40% - Accent3 3" xfId="40" xr:uid="{00000000-0005-0000-0000-000026000000}"/>
    <cellStyle name="40% - Accent4 2" xfId="41" xr:uid="{00000000-0005-0000-0000-000027000000}"/>
    <cellStyle name="40% - Accent4 2 2" xfId="42" xr:uid="{00000000-0005-0000-0000-000028000000}"/>
    <cellStyle name="40% - Accent4 3" xfId="43" xr:uid="{00000000-0005-0000-0000-000029000000}"/>
    <cellStyle name="40% - Accent5 2" xfId="44" xr:uid="{00000000-0005-0000-0000-00002A000000}"/>
    <cellStyle name="40% - Accent5 2 2" xfId="45" xr:uid="{00000000-0005-0000-0000-00002B000000}"/>
    <cellStyle name="40% - Accent5 3" xfId="46" xr:uid="{00000000-0005-0000-0000-00002C000000}"/>
    <cellStyle name="40% - Accent6 2" xfId="47" xr:uid="{00000000-0005-0000-0000-00002D000000}"/>
    <cellStyle name="40% - Accent6 2 2" xfId="48" xr:uid="{00000000-0005-0000-0000-00002E000000}"/>
    <cellStyle name="40% - Accent6 3" xfId="49" xr:uid="{00000000-0005-0000-0000-00002F000000}"/>
    <cellStyle name="60% - Accent1 2" xfId="50" xr:uid="{00000000-0005-0000-0000-000030000000}"/>
    <cellStyle name="60% - Accent2 2" xfId="51" xr:uid="{00000000-0005-0000-0000-000031000000}"/>
    <cellStyle name="60% - Accent3 2" xfId="52" xr:uid="{00000000-0005-0000-0000-000032000000}"/>
    <cellStyle name="60% - Accent4 2" xfId="53" xr:uid="{00000000-0005-0000-0000-000033000000}"/>
    <cellStyle name="60% - Accent5 2" xfId="54" xr:uid="{00000000-0005-0000-0000-000034000000}"/>
    <cellStyle name="60% - Accent6 2" xfId="55" xr:uid="{00000000-0005-0000-0000-000035000000}"/>
    <cellStyle name="Accent1 2" xfId="56" xr:uid="{00000000-0005-0000-0000-000036000000}"/>
    <cellStyle name="Accent2 2" xfId="57" xr:uid="{00000000-0005-0000-0000-000037000000}"/>
    <cellStyle name="Accent3 2" xfId="58" xr:uid="{00000000-0005-0000-0000-000038000000}"/>
    <cellStyle name="Accent4 2" xfId="59" xr:uid="{00000000-0005-0000-0000-000039000000}"/>
    <cellStyle name="Accent5 2" xfId="60" xr:uid="{00000000-0005-0000-0000-00003A000000}"/>
    <cellStyle name="Accent6 2" xfId="61" xr:uid="{00000000-0005-0000-0000-00003B000000}"/>
    <cellStyle name="Bad 2" xfId="62" xr:uid="{00000000-0005-0000-0000-00003C000000}"/>
    <cellStyle name="Calculation 2" xfId="63" xr:uid="{00000000-0005-0000-0000-00003D000000}"/>
    <cellStyle name="Check Cell 2" xfId="64" xr:uid="{00000000-0005-0000-0000-00003E000000}"/>
    <cellStyle name="Comma 2" xfId="65" xr:uid="{00000000-0005-0000-0000-00003F000000}"/>
    <cellStyle name="Comma 2 2" xfId="66" xr:uid="{00000000-0005-0000-0000-000040000000}"/>
    <cellStyle name="Comma 2 2 2" xfId="67" xr:uid="{00000000-0005-0000-0000-000041000000}"/>
    <cellStyle name="Comma 2 2 3" xfId="68" xr:uid="{00000000-0005-0000-0000-000042000000}"/>
    <cellStyle name="Comma 2 2 4" xfId="69" xr:uid="{00000000-0005-0000-0000-000043000000}"/>
    <cellStyle name="Comma 2 2_Database" xfId="70" xr:uid="{00000000-0005-0000-0000-000044000000}"/>
    <cellStyle name="Comma 3" xfId="71" xr:uid="{00000000-0005-0000-0000-000045000000}"/>
    <cellStyle name="Comma 3 2" xfId="72" xr:uid="{00000000-0005-0000-0000-000046000000}"/>
    <cellStyle name="Comma 3 2 2" xfId="73" xr:uid="{00000000-0005-0000-0000-000047000000}"/>
    <cellStyle name="Comma 3 3" xfId="74" xr:uid="{00000000-0005-0000-0000-000048000000}"/>
    <cellStyle name="Comma 4" xfId="75" xr:uid="{00000000-0005-0000-0000-000049000000}"/>
    <cellStyle name="Comma 5" xfId="76" xr:uid="{00000000-0005-0000-0000-00004A000000}"/>
    <cellStyle name="Comma0" xfId="77" xr:uid="{00000000-0005-0000-0000-00004B000000}"/>
    <cellStyle name="Currency 2" xfId="78" xr:uid="{00000000-0005-0000-0000-00004C000000}"/>
    <cellStyle name="Currency 3" xfId="79" xr:uid="{00000000-0005-0000-0000-00004D000000}"/>
    <cellStyle name="Currency 4" xfId="80" xr:uid="{00000000-0005-0000-0000-00004E000000}"/>
    <cellStyle name="Currency 4 2" xfId="81" xr:uid="{00000000-0005-0000-0000-00004F000000}"/>
    <cellStyle name="Currency 4 3" xfId="82" xr:uid="{00000000-0005-0000-0000-000050000000}"/>
    <cellStyle name="Currency 5" xfId="83" xr:uid="{00000000-0005-0000-0000-000051000000}"/>
    <cellStyle name="Currency 6" xfId="84" xr:uid="{00000000-0005-0000-0000-000052000000}"/>
    <cellStyle name="Currency0" xfId="85" xr:uid="{00000000-0005-0000-0000-000053000000}"/>
    <cellStyle name="Date" xfId="86" xr:uid="{00000000-0005-0000-0000-000054000000}"/>
    <cellStyle name="Explanatory Text 2" xfId="87" xr:uid="{00000000-0005-0000-0000-000055000000}"/>
    <cellStyle name="Fixed" xfId="88" xr:uid="{00000000-0005-0000-0000-000056000000}"/>
    <cellStyle name="Good 2" xfId="89" xr:uid="{00000000-0005-0000-0000-000057000000}"/>
    <cellStyle name="Grey" xfId="90" xr:uid="{00000000-0005-0000-0000-000058000000}"/>
    <cellStyle name="Heading 1 2" xfId="91" xr:uid="{00000000-0005-0000-0000-000059000000}"/>
    <cellStyle name="Heading 2 2" xfId="92" xr:uid="{00000000-0005-0000-0000-00005A000000}"/>
    <cellStyle name="Heading 3 2" xfId="93" xr:uid="{00000000-0005-0000-0000-00005B000000}"/>
    <cellStyle name="Heading 4 2" xfId="94" xr:uid="{00000000-0005-0000-0000-00005C000000}"/>
    <cellStyle name="Hyperlink 2" xfId="95" xr:uid="{00000000-0005-0000-0000-00005D000000}"/>
    <cellStyle name="Input [yellow]" xfId="96" xr:uid="{00000000-0005-0000-0000-00005E000000}"/>
    <cellStyle name="Input 2" xfId="97" xr:uid="{00000000-0005-0000-0000-00005F000000}"/>
    <cellStyle name="Linked Cell 2" xfId="98" xr:uid="{00000000-0005-0000-0000-000060000000}"/>
    <cellStyle name="M" xfId="99" xr:uid="{00000000-0005-0000-0000-000061000000}"/>
    <cellStyle name="M.00" xfId="100" xr:uid="{00000000-0005-0000-0000-000062000000}"/>
    <cellStyle name="M_9. Rev2Cost_GDPIPI" xfId="101" xr:uid="{00000000-0005-0000-0000-000063000000}"/>
    <cellStyle name="M_9. Rev2Cost_GDPIPI 2" xfId="102" xr:uid="{00000000-0005-0000-0000-000064000000}"/>
    <cellStyle name="M_lists" xfId="103" xr:uid="{00000000-0005-0000-0000-000065000000}"/>
    <cellStyle name="M_lists 2" xfId="104" xr:uid="{00000000-0005-0000-0000-000066000000}"/>
    <cellStyle name="M_lists_4. Current Monthly Fixed Charge" xfId="105" xr:uid="{00000000-0005-0000-0000-000067000000}"/>
    <cellStyle name="M_Sheet4" xfId="106" xr:uid="{00000000-0005-0000-0000-000068000000}"/>
    <cellStyle name="M_Sheet4 2" xfId="107" xr:uid="{00000000-0005-0000-0000-000069000000}"/>
    <cellStyle name="Neutral 2" xfId="108" xr:uid="{00000000-0005-0000-0000-00006A000000}"/>
    <cellStyle name="Normal" xfId="0" builtinId="0"/>
    <cellStyle name="Normal - Style1" xfId="109" xr:uid="{00000000-0005-0000-0000-00006C000000}"/>
    <cellStyle name="Normal 10 12" xfId="110" xr:uid="{00000000-0005-0000-0000-00006D000000}"/>
    <cellStyle name="Normal 167" xfId="111" xr:uid="{00000000-0005-0000-0000-00006E000000}"/>
    <cellStyle name="Normal 167 2" xfId="112" xr:uid="{00000000-0005-0000-0000-00006F000000}"/>
    <cellStyle name="Normal 167_Database" xfId="113" xr:uid="{00000000-0005-0000-0000-000070000000}"/>
    <cellStyle name="Normal 168" xfId="114" xr:uid="{00000000-0005-0000-0000-000071000000}"/>
    <cellStyle name="Normal 168 2" xfId="115" xr:uid="{00000000-0005-0000-0000-000072000000}"/>
    <cellStyle name="Normal 168_Database" xfId="116" xr:uid="{00000000-0005-0000-0000-000073000000}"/>
    <cellStyle name="Normal 169" xfId="117" xr:uid="{00000000-0005-0000-0000-000074000000}"/>
    <cellStyle name="Normal 169 2" xfId="118" xr:uid="{00000000-0005-0000-0000-000075000000}"/>
    <cellStyle name="Normal 169_Database" xfId="119" xr:uid="{00000000-0005-0000-0000-000076000000}"/>
    <cellStyle name="Normal 170" xfId="120" xr:uid="{00000000-0005-0000-0000-000077000000}"/>
    <cellStyle name="Normal 170 2" xfId="121" xr:uid="{00000000-0005-0000-0000-000078000000}"/>
    <cellStyle name="Normal 170_Database" xfId="122" xr:uid="{00000000-0005-0000-0000-000079000000}"/>
    <cellStyle name="Normal 171" xfId="123" xr:uid="{00000000-0005-0000-0000-00007A000000}"/>
    <cellStyle name="Normal 171 2" xfId="124" xr:uid="{00000000-0005-0000-0000-00007B000000}"/>
    <cellStyle name="Normal 171_Database" xfId="125" xr:uid="{00000000-0005-0000-0000-00007C000000}"/>
    <cellStyle name="Normal 19" xfId="126" xr:uid="{00000000-0005-0000-0000-00007D000000}"/>
    <cellStyle name="Normal 2" xfId="1" xr:uid="{00000000-0005-0000-0000-00007E000000}"/>
    <cellStyle name="Normal 25" xfId="127" xr:uid="{00000000-0005-0000-0000-00007F000000}"/>
    <cellStyle name="Normal 3" xfId="128" xr:uid="{00000000-0005-0000-0000-000080000000}"/>
    <cellStyle name="Normal 3 2" xfId="129" xr:uid="{00000000-0005-0000-0000-000081000000}"/>
    <cellStyle name="Normal 30" xfId="130" xr:uid="{00000000-0005-0000-0000-000082000000}"/>
    <cellStyle name="Normal 31" xfId="131" xr:uid="{00000000-0005-0000-0000-000083000000}"/>
    <cellStyle name="Normal 4" xfId="132" xr:uid="{00000000-0005-0000-0000-000084000000}"/>
    <cellStyle name="Normal 4 2" xfId="133" xr:uid="{00000000-0005-0000-0000-000085000000}"/>
    <cellStyle name="Normal 41" xfId="134" xr:uid="{00000000-0005-0000-0000-000086000000}"/>
    <cellStyle name="Normal 42" xfId="135" xr:uid="{00000000-0005-0000-0000-000087000000}"/>
    <cellStyle name="Normal 5" xfId="136" xr:uid="{00000000-0005-0000-0000-000088000000}"/>
    <cellStyle name="Normal 5 2" xfId="137" xr:uid="{00000000-0005-0000-0000-000089000000}"/>
    <cellStyle name="Normal 5 2 2" xfId="138" xr:uid="{00000000-0005-0000-0000-00008A000000}"/>
    <cellStyle name="Normal 5 3" xfId="139" xr:uid="{00000000-0005-0000-0000-00008B000000}"/>
    <cellStyle name="Normal 50" xfId="140" xr:uid="{00000000-0005-0000-0000-00008C000000}"/>
    <cellStyle name="Normal 51" xfId="141" xr:uid="{00000000-0005-0000-0000-00008D000000}"/>
    <cellStyle name="Normal 52" xfId="142" xr:uid="{00000000-0005-0000-0000-00008E000000}"/>
    <cellStyle name="Normal 6" xfId="143" xr:uid="{00000000-0005-0000-0000-00008F000000}"/>
    <cellStyle name="Normal 6 2" xfId="144" xr:uid="{00000000-0005-0000-0000-000090000000}"/>
    <cellStyle name="Normal 6_Database" xfId="145" xr:uid="{00000000-0005-0000-0000-000091000000}"/>
    <cellStyle name="Normal 60" xfId="146" xr:uid="{00000000-0005-0000-0000-000092000000}"/>
    <cellStyle name="Normal 61" xfId="147" xr:uid="{00000000-0005-0000-0000-000093000000}"/>
    <cellStyle name="Note 2" xfId="148" xr:uid="{00000000-0005-0000-0000-000094000000}"/>
    <cellStyle name="Note 2 2" xfId="149" xr:uid="{00000000-0005-0000-0000-000095000000}"/>
    <cellStyle name="Note 3" xfId="150" xr:uid="{00000000-0005-0000-0000-000096000000}"/>
    <cellStyle name="Output 2" xfId="151" xr:uid="{00000000-0005-0000-0000-000097000000}"/>
    <cellStyle name="Percent [2]" xfId="152" xr:uid="{00000000-0005-0000-0000-000098000000}"/>
    <cellStyle name="Percent 10" xfId="153" xr:uid="{00000000-0005-0000-0000-000099000000}"/>
    <cellStyle name="Percent 11" xfId="154" xr:uid="{00000000-0005-0000-0000-00009A000000}"/>
    <cellStyle name="Percent 12" xfId="155" xr:uid="{00000000-0005-0000-0000-00009B000000}"/>
    <cellStyle name="Percent 13" xfId="156" xr:uid="{00000000-0005-0000-0000-00009C000000}"/>
    <cellStyle name="Percent 14" xfId="157" xr:uid="{00000000-0005-0000-0000-00009D000000}"/>
    <cellStyle name="Percent 15" xfId="158" xr:uid="{00000000-0005-0000-0000-00009E000000}"/>
    <cellStyle name="Percent 16" xfId="159" xr:uid="{00000000-0005-0000-0000-00009F000000}"/>
    <cellStyle name="Percent 17" xfId="160" xr:uid="{00000000-0005-0000-0000-0000A0000000}"/>
    <cellStyle name="Percent 18" xfId="161" xr:uid="{00000000-0005-0000-0000-0000A1000000}"/>
    <cellStyle name="Percent 19" xfId="162" xr:uid="{00000000-0005-0000-0000-0000A2000000}"/>
    <cellStyle name="Percent 2" xfId="163" xr:uid="{00000000-0005-0000-0000-0000A3000000}"/>
    <cellStyle name="Percent 3" xfId="164" xr:uid="{00000000-0005-0000-0000-0000A4000000}"/>
    <cellStyle name="Percent 3 2" xfId="165" xr:uid="{00000000-0005-0000-0000-0000A5000000}"/>
    <cellStyle name="Percent 3 2 2" xfId="166" xr:uid="{00000000-0005-0000-0000-0000A6000000}"/>
    <cellStyle name="Percent 3 3" xfId="167" xr:uid="{00000000-0005-0000-0000-0000A7000000}"/>
    <cellStyle name="Percent 4" xfId="168" xr:uid="{00000000-0005-0000-0000-0000A8000000}"/>
    <cellStyle name="Percent 4 2" xfId="169" xr:uid="{00000000-0005-0000-0000-0000A9000000}"/>
    <cellStyle name="Percent 5" xfId="170" xr:uid="{00000000-0005-0000-0000-0000AA000000}"/>
    <cellStyle name="Percent 6" xfId="171" xr:uid="{00000000-0005-0000-0000-0000AB000000}"/>
    <cellStyle name="Percent 7" xfId="172" xr:uid="{00000000-0005-0000-0000-0000AC000000}"/>
    <cellStyle name="Percent 8" xfId="173" xr:uid="{00000000-0005-0000-0000-0000AD000000}"/>
    <cellStyle name="Percent 9" xfId="174" xr:uid="{00000000-0005-0000-0000-0000AE000000}"/>
    <cellStyle name="Title 2" xfId="175" xr:uid="{00000000-0005-0000-0000-0000AF000000}"/>
    <cellStyle name="Total 2" xfId="176" xr:uid="{00000000-0005-0000-0000-0000B0000000}"/>
    <cellStyle name="Warning Text 2" xfId="177" xr:uid="{00000000-0005-0000-0000-0000B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LH-Deanne/Documents/2018%20COS/Revised%20Application%20201801/Board%20Models%20to%20be%20filed%20with%20Revised%20Application/Sioux%20Lookout_2018_Tariff_Schedule_and_Bill_Impact_Model_V2_Revised_20180108.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4">
          <cell r="AA4" t="str">
            <v>Atikokan Hydro Inc.</v>
          </cell>
        </row>
        <row r="5">
          <cell r="AA5" t="str">
            <v>Attawapiskat Power Corporation</v>
          </cell>
        </row>
        <row r="6">
          <cell r="AA6" t="str">
            <v>Bluewater Power Distribution Corp.</v>
          </cell>
        </row>
        <row r="7">
          <cell r="AA7" t="str">
            <v>Brant County Power</v>
          </cell>
        </row>
        <row r="8">
          <cell r="AA8" t="str">
            <v>Brantford Power Inc.</v>
          </cell>
        </row>
        <row r="9">
          <cell r="AA9" t="str">
            <v>Burlington Hydro Inc.</v>
          </cell>
        </row>
        <row r="10">
          <cell r="AA10" t="str">
            <v>Cambridge and North Dumfries Hydro</v>
          </cell>
        </row>
        <row r="11">
          <cell r="AA11" t="str">
            <v>Canadian Niagara Power Inc. – Eastern Ontario Power/Fort Erie/Port Colborne</v>
          </cell>
        </row>
        <row r="12">
          <cell r="AA12" t="str">
            <v>Centre Wellington Hydro Ltd.</v>
          </cell>
        </row>
        <row r="13">
          <cell r="AA13" t="str">
            <v>Chapleau Public Utilities Corporation</v>
          </cell>
        </row>
        <row r="14">
          <cell r="AA14" t="str">
            <v>COLLUS Power Corp.</v>
          </cell>
        </row>
        <row r="15">
          <cell r="AA15" t="str">
            <v>Cooperative Hydro Embrun Inc.</v>
          </cell>
        </row>
        <row r="16">
          <cell r="AA16" t="str">
            <v>E.L.K. Energy Inc.</v>
          </cell>
        </row>
        <row r="17">
          <cell r="AA17" t="str">
            <v>Enersource Hydro Mississauga Inc.</v>
          </cell>
        </row>
        <row r="18">
          <cell r="AA18" t="str">
            <v>Entegrus Powerlines Inc.</v>
          </cell>
        </row>
        <row r="19">
          <cell r="AA19" t="str">
            <v>ENWIN Utilities Ltd.</v>
          </cell>
        </row>
        <row r="20">
          <cell r="AA20" t="str">
            <v>Erie Thames Powerlines Corp.</v>
          </cell>
        </row>
        <row r="21">
          <cell r="AA21" t="str">
            <v>Espanola Regional Hydro Distribution Corporation</v>
          </cell>
        </row>
        <row r="22">
          <cell r="AA22" t="str">
            <v>Essex Powerlines Corporation</v>
          </cell>
        </row>
        <row r="23">
          <cell r="AA23" t="str">
            <v>Festival Hydro Inc.</v>
          </cell>
        </row>
        <row r="24">
          <cell r="E24">
            <v>2014</v>
          </cell>
          <cell r="AA24" t="str">
            <v>Fort Albany Power Corporation</v>
          </cell>
        </row>
        <row r="25">
          <cell r="AA25" t="str">
            <v>Fort Frances Power Corporation</v>
          </cell>
        </row>
        <row r="26">
          <cell r="E26">
            <v>2013</v>
          </cell>
          <cell r="AA26" t="str">
            <v>Greater Sudbury Hydro Inc.</v>
          </cell>
        </row>
        <row r="27">
          <cell r="AA27" t="str">
            <v>Grimsby Power Inc.</v>
          </cell>
        </row>
        <row r="28">
          <cell r="E28">
            <v>2010</v>
          </cell>
          <cell r="AA28" t="str">
            <v>Guelph Hydro Electric Systems Inc.</v>
          </cell>
        </row>
        <row r="29">
          <cell r="AA29" t="str">
            <v>Haldimand County Hydro Inc.</v>
          </cell>
        </row>
        <row r="48">
          <cell r="AA48" t="str">
            <v>Guelph Hydro Electric Systems Inc.</v>
          </cell>
        </row>
        <row r="49">
          <cell r="AA49" t="str">
            <v>Halton Hills Hydro Inc.</v>
          </cell>
        </row>
        <row r="50">
          <cell r="AA50" t="str">
            <v>Hearst Power Distribution Co. Ltd.</v>
          </cell>
        </row>
        <row r="51">
          <cell r="AA51" t="str">
            <v>Horizon Utilities Corporation</v>
          </cell>
        </row>
        <row r="52">
          <cell r="AA52" t="str">
            <v>Hydro 2000 Inc.</v>
          </cell>
        </row>
        <row r="53">
          <cell r="AA53" t="str">
            <v>Hydro Hawkesbury Inc.</v>
          </cell>
        </row>
        <row r="54">
          <cell r="AA54" t="str">
            <v>Hydro One Brampton Networks Inc.</v>
          </cell>
        </row>
        <row r="55">
          <cell r="AA55" t="str">
            <v>Hydro One Networks Inc.</v>
          </cell>
        </row>
        <row r="56">
          <cell r="AA56" t="str">
            <v>Hydro One Remote Communities Inc.</v>
          </cell>
        </row>
        <row r="57">
          <cell r="AA57" t="str">
            <v>Hydro Ottawa Limited</v>
          </cell>
        </row>
        <row r="58">
          <cell r="AA58" t="str">
            <v>Innisfil Hydro Dist. Systems Limited</v>
          </cell>
        </row>
        <row r="59">
          <cell r="AA59" t="str">
            <v>Kashechewan Power Corporation</v>
          </cell>
        </row>
        <row r="60">
          <cell r="AA60" t="str">
            <v>Kenora Hydro Electric Corporation Ltd.</v>
          </cell>
        </row>
        <row r="61">
          <cell r="AA61" t="str">
            <v>Kingston Hydro Corporation</v>
          </cell>
        </row>
        <row r="62">
          <cell r="AA62" t="str">
            <v>Kitchener-Wilmot Hydro Inc.</v>
          </cell>
        </row>
        <row r="63">
          <cell r="AA63" t="str">
            <v>Lakefront Utilities Inc.</v>
          </cell>
        </row>
        <row r="64">
          <cell r="AA64" t="str">
            <v>Lakeland Power Distribution Ltd.</v>
          </cell>
        </row>
        <row r="65">
          <cell r="AA65" t="str">
            <v>London Hydro Inc.</v>
          </cell>
        </row>
        <row r="66">
          <cell r="AA66" t="str">
            <v>Midland Power Utility Corporation</v>
          </cell>
        </row>
        <row r="67">
          <cell r="AA67" t="str">
            <v>Milton Hydro Distribution Inc.</v>
          </cell>
        </row>
        <row r="68">
          <cell r="AA68" t="str">
            <v>Newmarket – Tay Power Distribution Ltd.</v>
          </cell>
        </row>
        <row r="69">
          <cell r="AA69" t="str">
            <v>Niagara Peninsula Energy Inc.</v>
          </cell>
        </row>
        <row r="70">
          <cell r="AA70" t="str">
            <v>Niagara-on-the-Lake Hydro Inc.</v>
          </cell>
        </row>
        <row r="71">
          <cell r="AA71" t="str">
            <v>Norfolk Power Distribution Ltd.</v>
          </cell>
        </row>
        <row r="72">
          <cell r="AA72" t="str">
            <v>North Bay Hydro Distribution Limited</v>
          </cell>
        </row>
        <row r="73">
          <cell r="AA73" t="str">
            <v>Northern Ontario Wires Inc.</v>
          </cell>
        </row>
        <row r="74">
          <cell r="AA74" t="str">
            <v>Oakville Hydro Distribution Inc.</v>
          </cell>
        </row>
        <row r="75">
          <cell r="AA75" t="str">
            <v>Orangeville Hydro Limited</v>
          </cell>
        </row>
        <row r="76">
          <cell r="AA76" t="str">
            <v>Orillia Power Distribution Corp.</v>
          </cell>
        </row>
        <row r="77">
          <cell r="AA77" t="str">
            <v>Oshawa PUC Networks Inc.</v>
          </cell>
        </row>
        <row r="78">
          <cell r="AA78" t="str">
            <v>Ottawa River Power Corporation</v>
          </cell>
        </row>
        <row r="79">
          <cell r="AA79" t="str">
            <v>Parry Sound Power Corporation</v>
          </cell>
        </row>
        <row r="80">
          <cell r="AA80" t="str">
            <v>Peterborough Distribution Inc.</v>
          </cell>
        </row>
        <row r="81">
          <cell r="AA81" t="str">
            <v>PowerStream Inc.</v>
          </cell>
        </row>
        <row r="82">
          <cell r="AA82" t="str">
            <v>PUC Distribution Inc.</v>
          </cell>
        </row>
        <row r="83">
          <cell r="AA83" t="str">
            <v>Renfrew Hydro Inc.</v>
          </cell>
        </row>
        <row r="84">
          <cell r="AA84" t="str">
            <v>Rideau St. Lawrence Distribution Inc.</v>
          </cell>
        </row>
        <row r="85">
          <cell r="AA85" t="str">
            <v>St. Thomas Energy Inc.</v>
          </cell>
        </row>
        <row r="86">
          <cell r="AA86" t="str">
            <v>Sioux Lookout Hydro Inc.</v>
          </cell>
        </row>
        <row r="87">
          <cell r="AA87" t="str">
            <v>Thunder Bay Hydro Electricity Distribution</v>
          </cell>
        </row>
        <row r="88">
          <cell r="AA88" t="str">
            <v>Tillsonburg Hydro Inc.</v>
          </cell>
        </row>
        <row r="89">
          <cell r="AA89" t="str">
            <v>Toronto Hydro-Electric System Limited</v>
          </cell>
        </row>
        <row r="90">
          <cell r="AA90" t="str">
            <v>Veridian Connections Inc.</v>
          </cell>
        </row>
        <row r="91">
          <cell r="AA91" t="str">
            <v>Wasaga Distribution Inc.</v>
          </cell>
        </row>
        <row r="92">
          <cell r="AA92" t="str">
            <v>Waterloo North Hydro Inc.</v>
          </cell>
        </row>
        <row r="93">
          <cell r="AA93" t="str">
            <v>Welland Hydro Electric System Corp.</v>
          </cell>
        </row>
        <row r="94">
          <cell r="AA94" t="str">
            <v>Wellington North Power Inc.</v>
          </cell>
        </row>
        <row r="95">
          <cell r="AA95" t="str">
            <v>West Coast Huron Energy Inc.</v>
          </cell>
        </row>
        <row r="96">
          <cell r="AA96" t="str">
            <v>Westario Power Inc.</v>
          </cell>
        </row>
        <row r="97">
          <cell r="AA97" t="str">
            <v>Whitby Hydro Electric Corporation</v>
          </cell>
        </row>
        <row r="98">
          <cell r="AA98" t="str">
            <v>Woodstock Hydro Services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2-TSC Current Tariff Schedule"/>
      <sheetName val="2016 List"/>
      <sheetName val="3. Regulatory Charges"/>
      <sheetName val="4.2-TS Tariff Schedule"/>
      <sheetName val="5. 2-W Bill Impacts"/>
      <sheetName val="20. HIDDEN"/>
      <sheetName val="Database"/>
      <sheetName val="lists"/>
      <sheetName val="Sheet2"/>
      <sheetName val="New Class Template"/>
      <sheetName val="Sheet5"/>
      <sheetName val="Sheet10"/>
    </sheetNames>
    <sheetDataSet>
      <sheetData sheetId="0">
        <row r="18">
          <cell r="F18" t="str">
            <v>EB-2017-0073</v>
          </cell>
        </row>
      </sheetData>
      <sheetData sheetId="1"/>
      <sheetData sheetId="2"/>
      <sheetData sheetId="3">
        <row r="2">
          <cell r="C2" t="str">
            <v>Fort Erie Service Area</v>
          </cell>
        </row>
        <row r="3">
          <cell r="C3" t="str">
            <v>Eastern Ontario Power Service Area</v>
          </cell>
        </row>
        <row r="4">
          <cell r="C4" t="str">
            <v>Port Colborne Service Area</v>
          </cell>
        </row>
        <row r="6">
          <cell r="C6" t="str">
            <v>Former Chatham-Kent Hydro Service Area</v>
          </cell>
        </row>
        <row r="7">
          <cell r="C7" t="str">
            <v>Strathroy, Mount Brydges &amp; Parkhill Service Area</v>
          </cell>
        </row>
        <row r="8">
          <cell r="C8" t="str">
            <v>Dutton Service Area</v>
          </cell>
        </row>
      </sheetData>
      <sheetData sheetId="4">
        <row r="23">
          <cell r="D23">
            <v>6.5000000000000002E-2</v>
          </cell>
        </row>
        <row r="24">
          <cell r="D24">
            <v>9.5000000000000001E-2</v>
          </cell>
        </row>
        <row r="25">
          <cell r="D25">
            <v>0.13200000000000001</v>
          </cell>
        </row>
        <row r="29">
          <cell r="D29">
            <v>7.0000000000000001E-3</v>
          </cell>
        </row>
      </sheetData>
      <sheetData sheetId="5"/>
      <sheetData sheetId="6"/>
      <sheetData sheetId="7"/>
      <sheetData sheetId="8"/>
      <sheetData sheetId="9">
        <row r="1">
          <cell r="Z1" t="str">
            <v>Account History</v>
          </cell>
          <cell r="AA1" t="str">
            <v>Account set up charge/change of occupancy charge (plus credit agency costs if applicable)</v>
          </cell>
        </row>
        <row r="2">
          <cell r="L2" t="str">
            <v>Total Loss Factor – Primary Metered Customer</v>
          </cell>
          <cell r="N2" t="str">
            <v>$</v>
          </cell>
          <cell r="Z2" t="str">
            <v>Account set up charge/change of occupancy charge</v>
          </cell>
          <cell r="AA2" t="str">
            <v>Administrative Billing Charge</v>
          </cell>
        </row>
        <row r="3">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L5" t="str">
            <v>Total Loss Factor – Secondary Metered Customer</v>
          </cell>
          <cell r="N5" t="str">
            <v>$/kVA</v>
          </cell>
          <cell r="Z5" t="str">
            <v>Arrears certificate</v>
          </cell>
          <cell r="AA5" t="str">
            <v>Collection of account charge – no disconnection</v>
          </cell>
        </row>
        <row r="6">
          <cell r="L6" t="str">
            <v>Total Loss Factor – Secondary Metered Customer &lt; 5,000 kW</v>
          </cell>
          <cell r="Z6" t="str">
            <v>Arrears certificate (credit reference)</v>
          </cell>
          <cell r="AA6" t="str">
            <v>Collection of account charge – no disconnection – after regular hours</v>
          </cell>
        </row>
        <row r="7">
          <cell r="L7"/>
          <cell r="Z7"/>
          <cell r="AA7"/>
        </row>
        <row r="8">
          <cell r="L8" t="str">
            <v>Total Loss Factor – Secondary Metered Customer &gt; 5,000 kW</v>
          </cell>
          <cell r="Z8" t="str">
            <v>Charge to certify cheque</v>
          </cell>
          <cell r="AA8" t="str">
            <v>Collection of account charge – no disconnection - during regular business hours</v>
          </cell>
        </row>
        <row r="9">
          <cell r="L9" t="str">
            <v>Distribution Loss Factor - Secondary Metered Customer &lt; 5,000 kW</v>
          </cell>
          <cell r="Z9" t="str">
            <v>Collection of Account Charge – No Disconnection</v>
          </cell>
          <cell r="AA9" t="str">
            <v>Collection of account charge – no disconnection – during regular hours</v>
          </cell>
        </row>
        <row r="10">
          <cell r="L10" t="str">
            <v>Distribution Loss Factor - Secondary Metered Customer &gt; 5,000 kW</v>
          </cell>
          <cell r="Z10" t="str">
            <v>Credit Card Convenience Charge</v>
          </cell>
          <cell r="AA10" t="str">
            <v>Collection/Disconnection/Load Limiter/Reconnection – if in Community</v>
          </cell>
        </row>
        <row r="11">
          <cell r="L11" t="str">
            <v>Distribution Loss Factor - Primary Metered Customer &lt; 5,000 kW</v>
          </cell>
          <cell r="Z11" t="str">
            <v>Credit check (plus credit agency costs)</v>
          </cell>
          <cell r="AA11" t="str">
            <v>Credit Card Convenience Charge</v>
          </cell>
        </row>
        <row r="12">
          <cell r="L12" t="str">
            <v>Distribution Loss Factor - Primary Metered Customer &gt; 5,000 kW</v>
          </cell>
          <cell r="Z12" t="str">
            <v>Credit reference Letter</v>
          </cell>
          <cell r="AA12" t="str">
            <v>Disconnect/Reconnect at meter – after regular hours</v>
          </cell>
        </row>
        <row r="13">
          <cell r="L13"/>
          <cell r="Z13"/>
          <cell r="AA13"/>
        </row>
        <row r="14">
          <cell r="L14" t="str">
            <v>Total Loss Factor - Embedded Distributor</v>
          </cell>
          <cell r="Z14" t="str">
            <v>Credit reference/credit check (plus credit agency costs – General Service)</v>
          </cell>
          <cell r="AA14" t="str">
            <v>Disconnect/Reconnect at meter – during regular hours</v>
          </cell>
        </row>
        <row r="15">
          <cell r="L15" t="str">
            <v>Total Loss Factor – Embedded Distributor – Hydro One Networks Inc.</v>
          </cell>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71"/>
  <sheetViews>
    <sheetView tabSelected="1" workbookViewId="0">
      <selection activeCell="A14" sqref="A14:D14"/>
    </sheetView>
  </sheetViews>
  <sheetFormatPr defaultRowHeight="15" x14ac:dyDescent="0.25"/>
  <cols>
    <col min="1" max="1" width="58.28515625" style="12" customWidth="1"/>
    <col min="2" max="2" width="16.42578125" style="12" customWidth="1"/>
    <col min="3" max="3" width="6.140625" style="12" customWidth="1"/>
    <col min="4" max="4" width="8.85546875" style="12" customWidth="1"/>
    <col min="5" max="5" width="9.140625" style="12" customWidth="1"/>
    <col min="6" max="16384" width="9.140625" style="12"/>
  </cols>
  <sheetData>
    <row r="1" spans="1:4" ht="23.25" customHeight="1" x14ac:dyDescent="0.25">
      <c r="A1" s="25" t="s">
        <v>4</v>
      </c>
      <c r="B1" s="25"/>
      <c r="C1" s="25"/>
      <c r="D1" s="25"/>
    </row>
    <row r="2" spans="1:4" ht="18" customHeight="1" x14ac:dyDescent="0.25">
      <c r="A2" s="26" t="s">
        <v>5</v>
      </c>
      <c r="B2" s="26"/>
      <c r="C2" s="26"/>
      <c r="D2" s="26"/>
    </row>
    <row r="3" spans="1:4" ht="15.75" customHeight="1" x14ac:dyDescent="0.25">
      <c r="A3" s="27" t="s">
        <v>89</v>
      </c>
      <c r="B3" s="27"/>
      <c r="C3" s="27"/>
      <c r="D3" s="27"/>
    </row>
    <row r="4" spans="1:4" ht="11.25" customHeight="1" x14ac:dyDescent="0.25">
      <c r="A4" s="28" t="s">
        <v>6</v>
      </c>
      <c r="B4" s="28"/>
      <c r="C4" s="28"/>
      <c r="D4" s="28"/>
    </row>
    <row r="5" spans="1:4" ht="11.25" customHeight="1" x14ac:dyDescent="0.25">
      <c r="A5" s="28" t="s">
        <v>7</v>
      </c>
      <c r="B5" s="28"/>
      <c r="C5" s="28"/>
      <c r="D5" s="28"/>
    </row>
    <row r="6" spans="1:4" ht="11.25" customHeight="1" x14ac:dyDescent="0.25">
      <c r="A6" s="29" t="str">
        <f>'[2]1. Information Sheet'!F18</f>
        <v>EB-2017-0073</v>
      </c>
      <c r="B6" s="29"/>
      <c r="C6" s="29"/>
      <c r="D6" s="29"/>
    </row>
    <row r="7" spans="1:4" ht="18.75" customHeight="1" x14ac:dyDescent="0.25">
      <c r="A7" s="34" t="s">
        <v>0</v>
      </c>
      <c r="B7" s="35"/>
      <c r="C7" s="35"/>
      <c r="D7" s="35"/>
    </row>
    <row r="8" spans="1:4" ht="84" customHeight="1" x14ac:dyDescent="0.25">
      <c r="A8" s="30" t="s">
        <v>8</v>
      </c>
      <c r="B8" s="30"/>
      <c r="C8" s="30"/>
      <c r="D8" s="30"/>
    </row>
    <row r="9" spans="1:4" ht="6.75" customHeight="1" x14ac:dyDescent="0.25">
      <c r="A9" s="11"/>
      <c r="B9" s="11"/>
      <c r="C9" s="11"/>
      <c r="D9" s="11"/>
    </row>
    <row r="10" spans="1:4" ht="11.25" customHeight="1" x14ac:dyDescent="0.25">
      <c r="A10" s="36" t="s">
        <v>9</v>
      </c>
      <c r="B10" s="35"/>
      <c r="C10" s="35"/>
      <c r="D10" s="35"/>
    </row>
    <row r="11" spans="1:4" ht="6.75" customHeight="1" x14ac:dyDescent="0.25">
      <c r="A11" s="1"/>
      <c r="B11" s="2"/>
      <c r="C11" s="2"/>
      <c r="D11" s="2"/>
    </row>
    <row r="12" spans="1:4" ht="36" customHeight="1" x14ac:dyDescent="0.25">
      <c r="A12" s="30" t="s">
        <v>10</v>
      </c>
      <c r="B12" s="30"/>
      <c r="C12" s="30"/>
      <c r="D12" s="30"/>
    </row>
    <row r="13" spans="1:4" ht="6.75" customHeight="1" x14ac:dyDescent="0.25">
      <c r="A13" s="11"/>
      <c r="B13" s="11"/>
      <c r="C13" s="11"/>
      <c r="D13" s="11"/>
    </row>
    <row r="14" spans="1:4" ht="48" customHeight="1" x14ac:dyDescent="0.25">
      <c r="A14" s="30" t="s">
        <v>11</v>
      </c>
      <c r="B14" s="30"/>
      <c r="C14" s="30"/>
      <c r="D14" s="30"/>
    </row>
    <row r="15" spans="1:4" ht="6.75" customHeight="1" x14ac:dyDescent="0.25">
      <c r="A15" s="11"/>
      <c r="B15" s="11"/>
      <c r="C15" s="11"/>
      <c r="D15" s="11"/>
    </row>
    <row r="16" spans="1:4" ht="48" customHeight="1" x14ac:dyDescent="0.25">
      <c r="A16" s="30" t="s">
        <v>12</v>
      </c>
      <c r="B16" s="30"/>
      <c r="C16" s="30"/>
      <c r="D16" s="30"/>
    </row>
    <row r="17" spans="1:4" ht="6.75" customHeight="1" x14ac:dyDescent="0.25">
      <c r="A17" s="11"/>
      <c r="B17" s="11"/>
      <c r="C17" s="11"/>
      <c r="D17" s="11"/>
    </row>
    <row r="18" spans="1:4" ht="43.5" customHeight="1" x14ac:dyDescent="0.25">
      <c r="A18" s="30" t="s">
        <v>13</v>
      </c>
      <c r="B18" s="30"/>
      <c r="C18" s="30"/>
      <c r="D18" s="30"/>
    </row>
    <row r="19" spans="1:4" ht="6.75" customHeight="1" x14ac:dyDescent="0.25">
      <c r="A19" s="11"/>
      <c r="B19" s="11"/>
      <c r="C19" s="11"/>
      <c r="D19" s="11"/>
    </row>
    <row r="20" spans="1:4" ht="15" customHeight="1" x14ac:dyDescent="0.25">
      <c r="A20" s="31" t="s">
        <v>14</v>
      </c>
      <c r="B20" s="32"/>
      <c r="C20" s="32"/>
      <c r="D20" s="32"/>
    </row>
    <row r="21" spans="1:4" ht="6.75" customHeight="1" x14ac:dyDescent="0.25">
      <c r="A21" s="3"/>
      <c r="B21" s="4"/>
      <c r="C21" s="4"/>
      <c r="D21" s="4"/>
    </row>
    <row r="22" spans="1:4" ht="11.25" customHeight="1" x14ac:dyDescent="0.25">
      <c r="A22" s="33" t="s">
        <v>15</v>
      </c>
      <c r="B22" s="33"/>
      <c r="C22" s="20" t="s">
        <v>16</v>
      </c>
      <c r="D22" s="16">
        <v>43.52</v>
      </c>
    </row>
    <row r="23" spans="1:4" ht="11.25" customHeight="1" x14ac:dyDescent="0.25">
      <c r="A23" s="33" t="s">
        <v>90</v>
      </c>
      <c r="B23" s="33"/>
      <c r="C23" s="20" t="s">
        <v>16</v>
      </c>
      <c r="D23" s="16">
        <v>0.56999999999999995</v>
      </c>
    </row>
    <row r="24" spans="1:4" ht="11.25" customHeight="1" x14ac:dyDescent="0.25">
      <c r="A24" s="33" t="s">
        <v>17</v>
      </c>
      <c r="B24" s="33"/>
      <c r="C24" s="20" t="s">
        <v>18</v>
      </c>
      <c r="D24" s="21">
        <v>3.3E-3</v>
      </c>
    </row>
    <row r="25" spans="1:4" ht="11.25" customHeight="1" x14ac:dyDescent="0.25">
      <c r="A25" s="33" t="s">
        <v>19</v>
      </c>
      <c r="B25" s="33"/>
      <c r="C25" s="20" t="s">
        <v>18</v>
      </c>
      <c r="D25" s="21">
        <v>5.0000000000000001E-3</v>
      </c>
    </row>
    <row r="26" spans="1:4" ht="23.25" customHeight="1" x14ac:dyDescent="0.25">
      <c r="A26" s="7"/>
      <c r="B26" s="7"/>
      <c r="C26" s="20"/>
      <c r="D26" s="22"/>
    </row>
    <row r="27" spans="1:4" ht="23.25" customHeight="1" x14ac:dyDescent="0.25">
      <c r="A27" s="7" t="s">
        <v>91</v>
      </c>
      <c r="B27" s="7"/>
      <c r="C27" s="20" t="s">
        <v>18</v>
      </c>
      <c r="D27" s="22">
        <v>1E-3</v>
      </c>
    </row>
    <row r="28" spans="1:4" ht="23.25" customHeight="1" x14ac:dyDescent="0.25">
      <c r="A28" s="7" t="s">
        <v>92</v>
      </c>
      <c r="B28" s="7"/>
      <c r="C28" s="20" t="s">
        <v>16</v>
      </c>
      <c r="D28" s="23">
        <v>0.61</v>
      </c>
    </row>
    <row r="29" spans="1:4" ht="11.25" customHeight="1" x14ac:dyDescent="0.25">
      <c r="A29" s="7" t="s">
        <v>93</v>
      </c>
      <c r="B29" s="7"/>
      <c r="C29" s="20" t="s">
        <v>16</v>
      </c>
      <c r="D29" s="23">
        <v>0.22</v>
      </c>
    </row>
    <row r="30" spans="1:4" ht="11.25" customHeight="1" x14ac:dyDescent="0.25">
      <c r="A30" s="7" t="s">
        <v>94</v>
      </c>
      <c r="B30" s="7"/>
      <c r="C30" s="20" t="s">
        <v>18</v>
      </c>
      <c r="D30" s="21">
        <v>-1E-4</v>
      </c>
    </row>
    <row r="31" spans="1:4" ht="11.25" customHeight="1" x14ac:dyDescent="0.25">
      <c r="A31" s="33" t="s">
        <v>20</v>
      </c>
      <c r="B31" s="33"/>
      <c r="C31" s="20" t="s">
        <v>18</v>
      </c>
      <c r="D31" s="21">
        <v>6.4000000000000003E-3</v>
      </c>
    </row>
    <row r="32" spans="1:4" ht="11.25" customHeight="1" x14ac:dyDescent="0.25">
      <c r="A32" s="33" t="s">
        <v>21</v>
      </c>
      <c r="B32" s="33"/>
      <c r="C32" s="20" t="s">
        <v>18</v>
      </c>
      <c r="D32" s="21">
        <v>1.6999999999999999E-3</v>
      </c>
    </row>
    <row r="33" spans="1:4" ht="6.75" customHeight="1" x14ac:dyDescent="0.25">
      <c r="A33" s="7"/>
      <c r="B33" s="7"/>
      <c r="C33" s="20"/>
      <c r="D33" s="21"/>
    </row>
    <row r="34" spans="1:4" ht="15" customHeight="1" x14ac:dyDescent="0.25">
      <c r="A34" s="31" t="s">
        <v>22</v>
      </c>
      <c r="B34" s="33"/>
      <c r="C34" s="5"/>
      <c r="D34" s="6"/>
    </row>
    <row r="35" spans="1:4" ht="6.75" customHeight="1" x14ac:dyDescent="0.25">
      <c r="A35" s="3"/>
      <c r="B35" s="7"/>
      <c r="C35" s="5"/>
      <c r="D35" s="6"/>
    </row>
    <row r="36" spans="1:4" ht="11.25" customHeight="1" x14ac:dyDescent="0.25">
      <c r="A36" s="33" t="s">
        <v>23</v>
      </c>
      <c r="B36" s="33"/>
      <c r="C36" s="20" t="s">
        <v>18</v>
      </c>
      <c r="D36" s="21">
        <v>3.2000000000000002E-3</v>
      </c>
    </row>
    <row r="37" spans="1:4" ht="11.25" customHeight="1" x14ac:dyDescent="0.25">
      <c r="A37" s="33" t="s">
        <v>24</v>
      </c>
      <c r="B37" s="33"/>
      <c r="C37" s="20" t="s">
        <v>18</v>
      </c>
      <c r="D37" s="21">
        <v>4.0000000000000002E-4</v>
      </c>
    </row>
    <row r="38" spans="1:4" ht="11.25" customHeight="1" x14ac:dyDescent="0.25">
      <c r="A38" s="33" t="s">
        <v>25</v>
      </c>
      <c r="B38" s="33"/>
      <c r="C38" s="20" t="s">
        <v>18</v>
      </c>
      <c r="D38" s="21">
        <v>2.9999999999999997E-4</v>
      </c>
    </row>
    <row r="39" spans="1:4" ht="11.25" customHeight="1" x14ac:dyDescent="0.25">
      <c r="A39" s="33" t="s">
        <v>26</v>
      </c>
      <c r="B39" s="33"/>
      <c r="C39" s="20" t="s">
        <v>16</v>
      </c>
      <c r="D39" s="16">
        <v>0.25</v>
      </c>
    </row>
    <row r="40" spans="1:4" ht="18.75" customHeight="1" x14ac:dyDescent="0.25">
      <c r="A40" s="34" t="s">
        <v>27</v>
      </c>
      <c r="B40" s="35"/>
      <c r="C40" s="35"/>
      <c r="D40" s="35"/>
    </row>
    <row r="41" spans="1:4" ht="48" customHeight="1" x14ac:dyDescent="0.25">
      <c r="A41" s="30" t="s">
        <v>28</v>
      </c>
      <c r="B41" s="30"/>
      <c r="C41" s="30"/>
      <c r="D41" s="30"/>
    </row>
    <row r="42" spans="1:4" ht="6.75" customHeight="1" x14ac:dyDescent="0.25">
      <c r="A42" s="11"/>
      <c r="B42" s="11"/>
      <c r="C42" s="11"/>
      <c r="D42" s="11"/>
    </row>
    <row r="43" spans="1:4" ht="11.25" customHeight="1" x14ac:dyDescent="0.25">
      <c r="A43" s="36" t="s">
        <v>9</v>
      </c>
      <c r="B43" s="35"/>
      <c r="C43" s="35"/>
      <c r="D43" s="35"/>
    </row>
    <row r="44" spans="1:4" ht="6.75" customHeight="1" x14ac:dyDescent="0.25">
      <c r="A44" s="1"/>
      <c r="B44" s="2"/>
      <c r="C44" s="2"/>
      <c r="D44" s="2"/>
    </row>
    <row r="45" spans="1:4" ht="36" customHeight="1" x14ac:dyDescent="0.25">
      <c r="A45" s="30" t="s">
        <v>10</v>
      </c>
      <c r="B45" s="30"/>
      <c r="C45" s="30"/>
      <c r="D45" s="30"/>
    </row>
    <row r="46" spans="1:4" ht="6.75" customHeight="1" x14ac:dyDescent="0.25">
      <c r="A46" s="11"/>
      <c r="B46" s="11"/>
      <c r="C46" s="11"/>
      <c r="D46" s="11"/>
    </row>
    <row r="47" spans="1:4" ht="48" customHeight="1" x14ac:dyDescent="0.25">
      <c r="A47" s="30" t="s">
        <v>11</v>
      </c>
      <c r="B47" s="30"/>
      <c r="C47" s="30"/>
      <c r="D47" s="30"/>
    </row>
    <row r="48" spans="1:4" ht="18" customHeight="1" x14ac:dyDescent="0.25">
      <c r="A48" s="11"/>
      <c r="B48" s="11"/>
      <c r="C48" s="11"/>
      <c r="D48" s="11"/>
    </row>
    <row r="49" spans="1:4" ht="48" customHeight="1" x14ac:dyDescent="0.25">
      <c r="A49" s="30" t="s">
        <v>12</v>
      </c>
      <c r="B49" s="30"/>
      <c r="C49" s="30"/>
      <c r="D49" s="30"/>
    </row>
    <row r="50" spans="1:4" ht="6.75" customHeight="1" x14ac:dyDescent="0.25">
      <c r="A50" s="11"/>
      <c r="B50" s="11"/>
      <c r="C50" s="11"/>
      <c r="D50" s="11"/>
    </row>
    <row r="51" spans="1:4" ht="36" customHeight="1" x14ac:dyDescent="0.25">
      <c r="A51" s="30" t="s">
        <v>13</v>
      </c>
      <c r="B51" s="30"/>
      <c r="C51" s="30"/>
      <c r="D51" s="30"/>
    </row>
    <row r="52" spans="1:4" ht="6.75" customHeight="1" x14ac:dyDescent="0.25">
      <c r="A52" s="11"/>
      <c r="B52" s="11"/>
      <c r="C52" s="11"/>
      <c r="D52" s="11"/>
    </row>
    <row r="53" spans="1:4" ht="15" customHeight="1" x14ac:dyDescent="0.25">
      <c r="A53" s="31" t="s">
        <v>14</v>
      </c>
      <c r="B53" s="32"/>
      <c r="C53" s="32"/>
      <c r="D53" s="32"/>
    </row>
    <row r="54" spans="1:4" ht="6.75" customHeight="1" x14ac:dyDescent="0.25">
      <c r="A54" s="3"/>
      <c r="B54" s="4"/>
      <c r="C54" s="4"/>
      <c r="D54" s="4"/>
    </row>
    <row r="55" spans="1:4" ht="11.25" customHeight="1" x14ac:dyDescent="0.25">
      <c r="A55" s="33" t="s">
        <v>15</v>
      </c>
      <c r="B55" s="33"/>
      <c r="C55" s="20" t="s">
        <v>16</v>
      </c>
      <c r="D55" s="16">
        <v>45.81</v>
      </c>
    </row>
    <row r="56" spans="1:4" ht="11.25" customHeight="1" x14ac:dyDescent="0.25">
      <c r="A56" s="33" t="s">
        <v>90</v>
      </c>
      <c r="B56" s="33"/>
      <c r="C56" s="20" t="s">
        <v>16</v>
      </c>
      <c r="D56" s="16">
        <v>0.56999999999999995</v>
      </c>
    </row>
    <row r="57" spans="1:4" ht="11.25" customHeight="1" x14ac:dyDescent="0.25">
      <c r="A57" s="33" t="s">
        <v>17</v>
      </c>
      <c r="B57" s="33"/>
      <c r="C57" s="20" t="s">
        <v>18</v>
      </c>
      <c r="D57" s="21">
        <v>1.01E-2</v>
      </c>
    </row>
    <row r="58" spans="1:4" ht="11.25" customHeight="1" x14ac:dyDescent="0.25">
      <c r="A58" s="33" t="s">
        <v>19</v>
      </c>
      <c r="B58" s="33"/>
      <c r="C58" s="20" t="s">
        <v>18</v>
      </c>
      <c r="D58" s="21">
        <v>3.5000000000000001E-3</v>
      </c>
    </row>
    <row r="59" spans="1:4" ht="23.25" customHeight="1" x14ac:dyDescent="0.25">
      <c r="A59" s="7"/>
      <c r="B59" s="7"/>
      <c r="C59" s="20"/>
      <c r="D59" s="22"/>
    </row>
    <row r="60" spans="1:4" ht="23.25" customHeight="1" x14ac:dyDescent="0.25">
      <c r="A60" s="7" t="s">
        <v>91</v>
      </c>
      <c r="B60" s="7"/>
      <c r="C60" s="20" t="s">
        <v>18</v>
      </c>
      <c r="D60" s="22">
        <v>1.1000000000000001E-3</v>
      </c>
    </row>
    <row r="61" spans="1:4" ht="23.25" customHeight="1" x14ac:dyDescent="0.25">
      <c r="A61" s="7" t="s">
        <v>92</v>
      </c>
      <c r="B61" s="7"/>
      <c r="C61" s="20" t="s">
        <v>18</v>
      </c>
      <c r="D61" s="22">
        <v>5.0000000000000001E-4</v>
      </c>
    </row>
    <row r="62" spans="1:4" ht="11.25" customHeight="1" x14ac:dyDescent="0.25">
      <c r="A62" s="7" t="s">
        <v>93</v>
      </c>
      <c r="B62" s="7"/>
      <c r="C62" s="20" t="s">
        <v>16</v>
      </c>
      <c r="D62" s="23">
        <v>0.47</v>
      </c>
    </row>
    <row r="63" spans="1:4" ht="11.25" customHeight="1" x14ac:dyDescent="0.25">
      <c r="A63" s="7" t="s">
        <v>94</v>
      </c>
      <c r="B63" s="7"/>
      <c r="C63" s="20" t="s">
        <v>18</v>
      </c>
      <c r="D63" s="22">
        <v>2.0000000000000001E-4</v>
      </c>
    </row>
    <row r="64" spans="1:4" ht="11.25" customHeight="1" x14ac:dyDescent="0.25">
      <c r="A64" s="33" t="s">
        <v>20</v>
      </c>
      <c r="B64" s="33"/>
      <c r="C64" s="20" t="s">
        <v>18</v>
      </c>
      <c r="D64" s="21">
        <v>5.7000000000000002E-3</v>
      </c>
    </row>
    <row r="65" spans="1:4" ht="11.25" customHeight="1" x14ac:dyDescent="0.25">
      <c r="A65" s="33" t="s">
        <v>21</v>
      </c>
      <c r="B65" s="33"/>
      <c r="C65" s="20" t="s">
        <v>18</v>
      </c>
      <c r="D65" s="21">
        <v>1.1999999999999999E-3</v>
      </c>
    </row>
    <row r="66" spans="1:4" ht="6.75" customHeight="1" x14ac:dyDescent="0.25">
      <c r="A66" s="7"/>
      <c r="B66" s="7"/>
      <c r="C66" s="20"/>
      <c r="D66" s="21"/>
    </row>
    <row r="67" spans="1:4" ht="15" customHeight="1" x14ac:dyDescent="0.25">
      <c r="A67" s="31" t="s">
        <v>22</v>
      </c>
      <c r="B67" s="33"/>
      <c r="C67" s="5"/>
      <c r="D67" s="6"/>
    </row>
    <row r="68" spans="1:4" ht="6.75" customHeight="1" x14ac:dyDescent="0.25">
      <c r="A68" s="3"/>
      <c r="B68" s="7"/>
      <c r="C68" s="5"/>
      <c r="D68" s="6"/>
    </row>
    <row r="69" spans="1:4" ht="11.25" customHeight="1" x14ac:dyDescent="0.25">
      <c r="A69" s="33" t="s">
        <v>23</v>
      </c>
      <c r="B69" s="33"/>
      <c r="C69" s="20" t="s">
        <v>18</v>
      </c>
      <c r="D69" s="21">
        <v>3.2000000000000002E-3</v>
      </c>
    </row>
    <row r="70" spans="1:4" ht="11.25" customHeight="1" x14ac:dyDescent="0.25">
      <c r="A70" s="33" t="s">
        <v>24</v>
      </c>
      <c r="B70" s="33"/>
      <c r="C70" s="20" t="s">
        <v>18</v>
      </c>
      <c r="D70" s="21">
        <v>4.0000000000000002E-4</v>
      </c>
    </row>
    <row r="71" spans="1:4" ht="11.25" customHeight="1" x14ac:dyDescent="0.25">
      <c r="A71" s="33" t="s">
        <v>25</v>
      </c>
      <c r="B71" s="33"/>
      <c r="C71" s="20" t="s">
        <v>18</v>
      </c>
      <c r="D71" s="21">
        <v>2.9999999999999997E-4</v>
      </c>
    </row>
    <row r="72" spans="1:4" ht="11.25" customHeight="1" x14ac:dyDescent="0.25">
      <c r="A72" s="33" t="s">
        <v>26</v>
      </c>
      <c r="B72" s="33"/>
      <c r="C72" s="20" t="s">
        <v>16</v>
      </c>
      <c r="D72" s="16">
        <v>0.25</v>
      </c>
    </row>
    <row r="73" spans="1:4" ht="18.75" customHeight="1" x14ac:dyDescent="0.25">
      <c r="A73" s="34" t="s">
        <v>1</v>
      </c>
      <c r="B73" s="35"/>
      <c r="C73" s="35"/>
      <c r="D73" s="35"/>
    </row>
    <row r="74" spans="1:4" ht="156" customHeight="1" x14ac:dyDescent="0.25">
      <c r="A74" s="30" t="s">
        <v>29</v>
      </c>
      <c r="B74" s="30"/>
      <c r="C74" s="30"/>
      <c r="D74" s="30"/>
    </row>
    <row r="75" spans="1:4" ht="6.75" customHeight="1" x14ac:dyDescent="0.25">
      <c r="A75" s="11"/>
      <c r="B75" s="11"/>
      <c r="C75" s="11"/>
      <c r="D75" s="11"/>
    </row>
    <row r="76" spans="1:4" ht="11.25" customHeight="1" x14ac:dyDescent="0.25">
      <c r="A76" s="36" t="s">
        <v>9</v>
      </c>
      <c r="B76" s="35"/>
      <c r="C76" s="35"/>
      <c r="D76" s="35"/>
    </row>
    <row r="77" spans="1:4" ht="6.75" customHeight="1" x14ac:dyDescent="0.25">
      <c r="A77" s="1"/>
      <c r="B77" s="2"/>
      <c r="C77" s="2"/>
      <c r="D77" s="2"/>
    </row>
    <row r="78" spans="1:4" ht="36" customHeight="1" x14ac:dyDescent="0.25">
      <c r="A78" s="30" t="s">
        <v>10</v>
      </c>
      <c r="B78" s="30"/>
      <c r="C78" s="30"/>
      <c r="D78" s="30"/>
    </row>
    <row r="79" spans="1:4" ht="6.75" customHeight="1" x14ac:dyDescent="0.25">
      <c r="A79" s="11"/>
      <c r="B79" s="11"/>
      <c r="C79" s="11"/>
      <c r="D79" s="11"/>
    </row>
    <row r="80" spans="1:4" ht="52.5" customHeight="1" x14ac:dyDescent="0.25">
      <c r="A80" s="30" t="s">
        <v>11</v>
      </c>
      <c r="B80" s="30"/>
      <c r="C80" s="30"/>
      <c r="D80" s="30"/>
    </row>
    <row r="81" spans="1:4" ht="6.75" customHeight="1" x14ac:dyDescent="0.25">
      <c r="A81" s="11"/>
      <c r="B81" s="11"/>
      <c r="C81" s="11"/>
      <c r="D81" s="11"/>
    </row>
    <row r="82" spans="1:4" ht="48" customHeight="1" x14ac:dyDescent="0.25">
      <c r="A82" s="30" t="s">
        <v>12</v>
      </c>
      <c r="B82" s="30"/>
      <c r="C82" s="30"/>
      <c r="D82" s="30"/>
    </row>
    <row r="83" spans="1:4" ht="6.75" customHeight="1" x14ac:dyDescent="0.25">
      <c r="A83" s="11"/>
      <c r="B83" s="11"/>
      <c r="C83" s="11"/>
      <c r="D83" s="11"/>
    </row>
    <row r="84" spans="1:4" ht="72" customHeight="1" x14ac:dyDescent="0.25">
      <c r="A84" s="37" t="s">
        <v>30</v>
      </c>
      <c r="B84" s="37"/>
      <c r="C84" s="37"/>
      <c r="D84" s="37"/>
    </row>
    <row r="85" spans="1:4" ht="36" customHeight="1" x14ac:dyDescent="0.25">
      <c r="A85" s="30" t="s">
        <v>13</v>
      </c>
      <c r="B85" s="30"/>
      <c r="C85" s="30"/>
      <c r="D85" s="30"/>
    </row>
    <row r="86" spans="1:4" ht="6.75" customHeight="1" x14ac:dyDescent="0.25">
      <c r="A86" s="11"/>
      <c r="B86" s="11"/>
      <c r="C86" s="11"/>
      <c r="D86" s="11"/>
    </row>
    <row r="87" spans="1:4" ht="15" customHeight="1" x14ac:dyDescent="0.25">
      <c r="A87" s="31" t="s">
        <v>14</v>
      </c>
      <c r="B87" s="32"/>
      <c r="C87" s="32"/>
      <c r="D87" s="32"/>
    </row>
    <row r="88" spans="1:4" ht="6.75" customHeight="1" x14ac:dyDescent="0.25">
      <c r="A88" s="3"/>
      <c r="B88" s="4"/>
      <c r="C88" s="4"/>
      <c r="D88" s="4"/>
    </row>
    <row r="89" spans="1:4" ht="11.25" customHeight="1" x14ac:dyDescent="0.25">
      <c r="A89" s="33" t="s">
        <v>15</v>
      </c>
      <c r="B89" s="33"/>
      <c r="C89" s="20" t="s">
        <v>16</v>
      </c>
      <c r="D89" s="16">
        <v>372.74</v>
      </c>
    </row>
    <row r="90" spans="1:4" ht="11.25" customHeight="1" x14ac:dyDescent="0.25">
      <c r="A90" s="33" t="s">
        <v>17</v>
      </c>
      <c r="B90" s="33"/>
      <c r="C90" s="20" t="s">
        <v>31</v>
      </c>
      <c r="D90" s="21">
        <v>1.3008999999999999</v>
      </c>
    </row>
    <row r="91" spans="1:4" ht="11.25" customHeight="1" x14ac:dyDescent="0.25">
      <c r="A91" s="33" t="s">
        <v>19</v>
      </c>
      <c r="B91" s="33"/>
      <c r="C91" s="20" t="s">
        <v>31</v>
      </c>
      <c r="D91" s="21">
        <v>1.5995999999999999</v>
      </c>
    </row>
    <row r="92" spans="1:4" ht="23.25" customHeight="1" x14ac:dyDescent="0.25">
      <c r="A92" s="7"/>
      <c r="B92" s="7"/>
      <c r="C92" s="20"/>
      <c r="D92" s="22"/>
    </row>
    <row r="93" spans="1:4" ht="23.25" customHeight="1" x14ac:dyDescent="0.25">
      <c r="A93" s="7" t="s">
        <v>91</v>
      </c>
      <c r="B93" s="7"/>
      <c r="C93" s="20" t="s">
        <v>31</v>
      </c>
      <c r="D93" s="22">
        <v>0.3624</v>
      </c>
    </row>
    <row r="94" spans="1:4" ht="23.25" customHeight="1" x14ac:dyDescent="0.25">
      <c r="A94" s="7" t="s">
        <v>92</v>
      </c>
      <c r="B94" s="7"/>
      <c r="C94" s="20" t="s">
        <v>31</v>
      </c>
      <c r="D94" s="22">
        <v>0.1996</v>
      </c>
    </row>
    <row r="95" spans="1:4" ht="11.25" customHeight="1" x14ac:dyDescent="0.25">
      <c r="A95" s="7" t="s">
        <v>93</v>
      </c>
      <c r="B95" s="7"/>
      <c r="C95" s="20" t="s">
        <v>16</v>
      </c>
      <c r="D95" s="23">
        <v>8.15</v>
      </c>
    </row>
    <row r="96" spans="1:4" ht="11.25" customHeight="1" x14ac:dyDescent="0.25">
      <c r="A96" s="7" t="s">
        <v>94</v>
      </c>
      <c r="B96" s="7"/>
      <c r="C96" s="20" t="s">
        <v>18</v>
      </c>
      <c r="D96" s="21">
        <v>-1E-4</v>
      </c>
    </row>
    <row r="97" spans="1:4" ht="11.25" customHeight="1" x14ac:dyDescent="0.25">
      <c r="A97" s="33" t="s">
        <v>20</v>
      </c>
      <c r="B97" s="33"/>
      <c r="C97" s="20" t="s">
        <v>31</v>
      </c>
      <c r="D97" s="21">
        <v>2.3180000000000001</v>
      </c>
    </row>
    <row r="98" spans="1:4" ht="11.25" customHeight="1" x14ac:dyDescent="0.25">
      <c r="A98" s="33" t="s">
        <v>21</v>
      </c>
      <c r="B98" s="33"/>
      <c r="C98" s="20" t="s">
        <v>31</v>
      </c>
      <c r="D98" s="21">
        <v>0.54620000000000002</v>
      </c>
    </row>
    <row r="99" spans="1:4" ht="11.25" customHeight="1" x14ac:dyDescent="0.25">
      <c r="A99" s="33" t="s">
        <v>32</v>
      </c>
      <c r="B99" s="33"/>
      <c r="C99" s="20" t="s">
        <v>31</v>
      </c>
      <c r="D99" s="21">
        <v>2.4590000000000001</v>
      </c>
    </row>
    <row r="100" spans="1:4" ht="22.5" customHeight="1" x14ac:dyDescent="0.25">
      <c r="A100" s="33" t="s">
        <v>33</v>
      </c>
      <c r="B100" s="33"/>
      <c r="C100" s="20" t="s">
        <v>31</v>
      </c>
      <c r="D100" s="21">
        <v>0.60360000000000003</v>
      </c>
    </row>
    <row r="101" spans="1:4" ht="6.75" customHeight="1" x14ac:dyDescent="0.25">
      <c r="A101" s="7"/>
      <c r="B101" s="7"/>
      <c r="C101" s="20"/>
      <c r="D101" s="21"/>
    </row>
    <row r="102" spans="1:4" ht="15" customHeight="1" x14ac:dyDescent="0.25">
      <c r="A102" s="31" t="s">
        <v>22</v>
      </c>
      <c r="B102" s="33"/>
      <c r="C102" s="5"/>
      <c r="D102" s="6"/>
    </row>
    <row r="103" spans="1:4" ht="6.75" customHeight="1" x14ac:dyDescent="0.25">
      <c r="A103" s="3"/>
      <c r="B103" s="7"/>
      <c r="C103" s="5"/>
      <c r="D103" s="6"/>
    </row>
    <row r="104" spans="1:4" ht="11.25" customHeight="1" x14ac:dyDescent="0.25">
      <c r="A104" s="33" t="s">
        <v>23</v>
      </c>
      <c r="B104" s="33"/>
      <c r="C104" s="20" t="s">
        <v>18</v>
      </c>
      <c r="D104" s="21">
        <v>3.2000000000000002E-3</v>
      </c>
    </row>
    <row r="105" spans="1:4" ht="11.25" customHeight="1" x14ac:dyDescent="0.25">
      <c r="A105" s="33" t="s">
        <v>24</v>
      </c>
      <c r="B105" s="33"/>
      <c r="C105" s="20" t="s">
        <v>18</v>
      </c>
      <c r="D105" s="21">
        <v>4.0000000000000002E-4</v>
      </c>
    </row>
    <row r="106" spans="1:4" ht="11.25" customHeight="1" x14ac:dyDescent="0.25">
      <c r="A106" s="33" t="s">
        <v>25</v>
      </c>
      <c r="B106" s="33"/>
      <c r="C106" s="20" t="s">
        <v>18</v>
      </c>
      <c r="D106" s="21">
        <v>2.9999999999999997E-4</v>
      </c>
    </row>
    <row r="107" spans="1:4" ht="11.25" customHeight="1" x14ac:dyDescent="0.25">
      <c r="A107" s="33" t="s">
        <v>26</v>
      </c>
      <c r="B107" s="33"/>
      <c r="C107" s="20" t="s">
        <v>16</v>
      </c>
      <c r="D107" s="16">
        <v>0.25</v>
      </c>
    </row>
    <row r="108" spans="1:4" ht="18.75" customHeight="1" x14ac:dyDescent="0.25">
      <c r="A108" s="34" t="s">
        <v>2</v>
      </c>
      <c r="B108" s="35"/>
      <c r="C108" s="35"/>
      <c r="D108" s="35"/>
    </row>
    <row r="109" spans="1:4" ht="72" customHeight="1" x14ac:dyDescent="0.25">
      <c r="A109" s="30" t="s">
        <v>34</v>
      </c>
      <c r="B109" s="30"/>
      <c r="C109" s="30"/>
      <c r="D109" s="30"/>
    </row>
    <row r="110" spans="1:4" ht="6.75" customHeight="1" x14ac:dyDescent="0.25">
      <c r="A110" s="11"/>
      <c r="B110" s="11"/>
      <c r="C110" s="11"/>
      <c r="D110" s="11"/>
    </row>
    <row r="111" spans="1:4" ht="11.25" customHeight="1" x14ac:dyDescent="0.25">
      <c r="A111" s="36" t="s">
        <v>9</v>
      </c>
      <c r="B111" s="35"/>
      <c r="C111" s="35"/>
      <c r="D111" s="35"/>
    </row>
    <row r="112" spans="1:4" ht="6.75" customHeight="1" x14ac:dyDescent="0.25">
      <c r="A112" s="1"/>
      <c r="B112" s="2"/>
      <c r="C112" s="2"/>
      <c r="D112" s="2"/>
    </row>
    <row r="113" spans="1:4" ht="36" customHeight="1" x14ac:dyDescent="0.25">
      <c r="A113" s="30" t="s">
        <v>10</v>
      </c>
      <c r="B113" s="30"/>
      <c r="C113" s="30"/>
      <c r="D113" s="30"/>
    </row>
    <row r="114" spans="1:4" ht="6.75" customHeight="1" x14ac:dyDescent="0.25">
      <c r="A114" s="11"/>
      <c r="B114" s="11"/>
      <c r="C114" s="11"/>
      <c r="D114" s="11"/>
    </row>
    <row r="115" spans="1:4" ht="48" customHeight="1" x14ac:dyDescent="0.25">
      <c r="A115" s="30" t="s">
        <v>11</v>
      </c>
      <c r="B115" s="30"/>
      <c r="C115" s="30"/>
      <c r="D115" s="30"/>
    </row>
    <row r="116" spans="1:4" ht="6.75" customHeight="1" x14ac:dyDescent="0.25">
      <c r="A116" s="11"/>
      <c r="B116" s="11"/>
      <c r="C116" s="11"/>
      <c r="D116" s="11"/>
    </row>
    <row r="117" spans="1:4" ht="48" customHeight="1" x14ac:dyDescent="0.25">
      <c r="A117" s="30" t="s">
        <v>12</v>
      </c>
      <c r="B117" s="30"/>
      <c r="C117" s="30"/>
      <c r="D117" s="30"/>
    </row>
    <row r="118" spans="1:4" ht="6.75" customHeight="1" x14ac:dyDescent="0.25">
      <c r="A118" s="11"/>
      <c r="B118" s="11"/>
      <c r="C118" s="11"/>
      <c r="D118" s="11"/>
    </row>
    <row r="119" spans="1:4" ht="36" customHeight="1" x14ac:dyDescent="0.25">
      <c r="A119" s="30" t="s">
        <v>13</v>
      </c>
      <c r="B119" s="30"/>
      <c r="C119" s="30"/>
      <c r="D119" s="30"/>
    </row>
    <row r="120" spans="1:4" ht="6.75" customHeight="1" x14ac:dyDescent="0.25">
      <c r="A120" s="11"/>
      <c r="B120" s="11"/>
      <c r="C120" s="11"/>
      <c r="D120" s="11"/>
    </row>
    <row r="121" spans="1:4" ht="15" customHeight="1" x14ac:dyDescent="0.25">
      <c r="A121" s="31" t="s">
        <v>14</v>
      </c>
      <c r="B121" s="32"/>
      <c r="C121" s="32"/>
      <c r="D121" s="32"/>
    </row>
    <row r="122" spans="1:4" ht="6.75" customHeight="1" x14ac:dyDescent="0.25">
      <c r="A122" s="3"/>
      <c r="B122" s="4"/>
      <c r="C122" s="4"/>
      <c r="D122" s="4"/>
    </row>
    <row r="123" spans="1:4" ht="11.25" customHeight="1" x14ac:dyDescent="0.25">
      <c r="A123" s="33" t="s">
        <v>35</v>
      </c>
      <c r="B123" s="33"/>
      <c r="C123" s="20" t="s">
        <v>16</v>
      </c>
      <c r="D123" s="16">
        <v>3.88</v>
      </c>
    </row>
    <row r="124" spans="1:4" ht="11.25" customHeight="1" x14ac:dyDescent="0.25">
      <c r="A124" s="33" t="s">
        <v>17</v>
      </c>
      <c r="B124" s="33"/>
      <c r="C124" s="20" t="s">
        <v>31</v>
      </c>
      <c r="D124" s="21">
        <v>10.861800000000001</v>
      </c>
    </row>
    <row r="125" spans="1:4" ht="11.25" customHeight="1" x14ac:dyDescent="0.25">
      <c r="A125" s="33" t="s">
        <v>19</v>
      </c>
      <c r="B125" s="33"/>
      <c r="C125" s="20" t="s">
        <v>31</v>
      </c>
      <c r="D125" s="21">
        <v>1.2342</v>
      </c>
    </row>
    <row r="126" spans="1:4" ht="23.25" customHeight="1" x14ac:dyDescent="0.25">
      <c r="A126" s="7"/>
      <c r="B126" s="7"/>
      <c r="C126" s="20"/>
      <c r="D126" s="22"/>
    </row>
    <row r="127" spans="1:4" ht="23.25" customHeight="1" x14ac:dyDescent="0.25">
      <c r="A127" s="7" t="s">
        <v>91</v>
      </c>
      <c r="B127" s="7"/>
      <c r="C127" s="20" t="s">
        <v>31</v>
      </c>
      <c r="D127" s="21">
        <v>-0.2283</v>
      </c>
    </row>
    <row r="128" spans="1:4" ht="23.25" customHeight="1" x14ac:dyDescent="0.25">
      <c r="A128" s="7" t="s">
        <v>92</v>
      </c>
      <c r="B128" s="7"/>
      <c r="C128" s="20" t="s">
        <v>31</v>
      </c>
      <c r="D128" s="22">
        <v>0.19089999999999999</v>
      </c>
    </row>
    <row r="129" spans="1:4" ht="11.25" customHeight="1" x14ac:dyDescent="0.25">
      <c r="A129" s="7" t="s">
        <v>94</v>
      </c>
      <c r="B129" s="7"/>
      <c r="C129" s="20" t="s">
        <v>18</v>
      </c>
      <c r="D129" s="22">
        <v>7.0199999999999999E-2</v>
      </c>
    </row>
    <row r="130" spans="1:4" ht="11.25" customHeight="1" x14ac:dyDescent="0.25">
      <c r="A130" s="33" t="s">
        <v>20</v>
      </c>
      <c r="B130" s="33"/>
      <c r="C130" s="20" t="s">
        <v>31</v>
      </c>
      <c r="D130" s="21">
        <v>1.7482</v>
      </c>
    </row>
    <row r="131" spans="1:4" ht="11.25" customHeight="1" x14ac:dyDescent="0.25">
      <c r="A131" s="33" t="s">
        <v>21</v>
      </c>
      <c r="B131" s="33"/>
      <c r="C131" s="20" t="s">
        <v>31</v>
      </c>
      <c r="D131" s="21">
        <v>0.4224</v>
      </c>
    </row>
    <row r="132" spans="1:4" ht="6.75" customHeight="1" x14ac:dyDescent="0.25">
      <c r="A132" s="7"/>
      <c r="B132" s="7"/>
      <c r="C132" s="20"/>
      <c r="D132" s="21"/>
    </row>
    <row r="133" spans="1:4" ht="15" customHeight="1" x14ac:dyDescent="0.25">
      <c r="A133" s="31" t="s">
        <v>22</v>
      </c>
      <c r="B133" s="33"/>
      <c r="C133" s="5"/>
      <c r="D133" s="6"/>
    </row>
    <row r="134" spans="1:4" ht="6.75" customHeight="1" x14ac:dyDescent="0.25">
      <c r="A134" s="3"/>
      <c r="B134" s="7"/>
      <c r="C134" s="5"/>
      <c r="D134" s="6"/>
    </row>
    <row r="135" spans="1:4" ht="11.25" customHeight="1" x14ac:dyDescent="0.25">
      <c r="A135" s="33" t="s">
        <v>23</v>
      </c>
      <c r="B135" s="33"/>
      <c r="C135" s="20" t="s">
        <v>18</v>
      </c>
      <c r="D135" s="21">
        <v>3.2000000000000002E-3</v>
      </c>
    </row>
    <row r="136" spans="1:4" ht="11.25" customHeight="1" x14ac:dyDescent="0.25">
      <c r="A136" s="33" t="s">
        <v>24</v>
      </c>
      <c r="B136" s="33"/>
      <c r="C136" s="20" t="s">
        <v>18</v>
      </c>
      <c r="D136" s="21">
        <v>4.0000000000000002E-4</v>
      </c>
    </row>
    <row r="137" spans="1:4" ht="18" customHeight="1" x14ac:dyDescent="0.25">
      <c r="A137" s="33" t="s">
        <v>25</v>
      </c>
      <c r="B137" s="33"/>
      <c r="C137" s="20" t="s">
        <v>18</v>
      </c>
      <c r="D137" s="21">
        <v>2.9999999999999997E-4</v>
      </c>
    </row>
    <row r="138" spans="1:4" ht="11.25" customHeight="1" x14ac:dyDescent="0.25">
      <c r="A138" s="33" t="s">
        <v>26</v>
      </c>
      <c r="B138" s="33"/>
      <c r="C138" s="20" t="s">
        <v>16</v>
      </c>
      <c r="D138" s="16">
        <v>0.25</v>
      </c>
    </row>
    <row r="139" spans="1:4" ht="18.75" customHeight="1" x14ac:dyDescent="0.25">
      <c r="A139" s="34" t="s">
        <v>3</v>
      </c>
      <c r="B139" s="35"/>
      <c r="C139" s="35"/>
      <c r="D139" s="35"/>
    </row>
    <row r="140" spans="1:4" ht="36" customHeight="1" x14ac:dyDescent="0.25">
      <c r="A140" s="30" t="s">
        <v>36</v>
      </c>
      <c r="B140" s="30"/>
      <c r="C140" s="30"/>
      <c r="D140" s="30"/>
    </row>
    <row r="141" spans="1:4" ht="6.75" customHeight="1" x14ac:dyDescent="0.25">
      <c r="A141" s="11"/>
      <c r="B141" s="11"/>
      <c r="C141" s="11"/>
      <c r="D141" s="11"/>
    </row>
    <row r="142" spans="1:4" ht="11.25" customHeight="1" x14ac:dyDescent="0.25">
      <c r="A142" s="36" t="s">
        <v>9</v>
      </c>
      <c r="B142" s="35"/>
      <c r="C142" s="35"/>
      <c r="D142" s="35"/>
    </row>
    <row r="143" spans="1:4" ht="6.75" customHeight="1" x14ac:dyDescent="0.25">
      <c r="A143" s="1"/>
      <c r="B143" s="2"/>
      <c r="C143" s="2"/>
      <c r="D143" s="2"/>
    </row>
    <row r="144" spans="1:4" ht="36" customHeight="1" x14ac:dyDescent="0.25">
      <c r="A144" s="30" t="s">
        <v>10</v>
      </c>
      <c r="B144" s="30"/>
      <c r="C144" s="30"/>
      <c r="D144" s="30"/>
    </row>
    <row r="145" spans="1:4" ht="6.75" customHeight="1" x14ac:dyDescent="0.25">
      <c r="A145" s="11"/>
      <c r="B145" s="11"/>
      <c r="C145" s="11"/>
      <c r="D145" s="11"/>
    </row>
    <row r="146" spans="1:4" ht="48" customHeight="1" x14ac:dyDescent="0.25">
      <c r="A146" s="30" t="s">
        <v>11</v>
      </c>
      <c r="B146" s="30"/>
      <c r="C146" s="30"/>
      <c r="D146" s="30"/>
    </row>
    <row r="147" spans="1:4" ht="6.75" customHeight="1" x14ac:dyDescent="0.25">
      <c r="A147" s="11"/>
      <c r="B147" s="11"/>
      <c r="C147" s="11"/>
      <c r="D147" s="11"/>
    </row>
    <row r="148" spans="1:4" ht="24" customHeight="1" x14ac:dyDescent="0.25">
      <c r="A148" s="30" t="s">
        <v>37</v>
      </c>
      <c r="B148" s="30"/>
      <c r="C148" s="30"/>
      <c r="D148" s="30"/>
    </row>
    <row r="149" spans="1:4" ht="6.75" customHeight="1" x14ac:dyDescent="0.25">
      <c r="A149" s="11"/>
      <c r="B149" s="11"/>
      <c r="C149" s="11"/>
      <c r="D149" s="11"/>
    </row>
    <row r="150" spans="1:4" ht="36" customHeight="1" x14ac:dyDescent="0.25">
      <c r="A150" s="30" t="s">
        <v>13</v>
      </c>
      <c r="B150" s="30"/>
      <c r="C150" s="30"/>
      <c r="D150" s="30"/>
    </row>
    <row r="151" spans="1:4" ht="6.75" customHeight="1" x14ac:dyDescent="0.25">
      <c r="A151" s="11"/>
      <c r="B151" s="11"/>
      <c r="C151" s="11"/>
      <c r="D151" s="11"/>
    </row>
    <row r="152" spans="1:4" ht="15" customHeight="1" x14ac:dyDescent="0.25">
      <c r="A152" s="31" t="s">
        <v>14</v>
      </c>
      <c r="B152" s="32"/>
      <c r="C152" s="32"/>
      <c r="D152" s="32"/>
    </row>
    <row r="153" spans="1:4" ht="6.75" customHeight="1" x14ac:dyDescent="0.25">
      <c r="A153" s="3"/>
      <c r="B153" s="4"/>
      <c r="C153" s="4"/>
      <c r="D153" s="4"/>
    </row>
    <row r="154" spans="1:4" ht="18" customHeight="1" x14ac:dyDescent="0.25">
      <c r="A154" s="33" t="s">
        <v>15</v>
      </c>
      <c r="B154" s="33"/>
      <c r="C154" s="20" t="s">
        <v>16</v>
      </c>
      <c r="D154" s="16">
        <v>5.4</v>
      </c>
    </row>
    <row r="155" spans="1:4" ht="6.75" customHeight="1" x14ac:dyDescent="0.25">
      <c r="A155" s="7"/>
      <c r="B155" s="7"/>
      <c r="C155" s="20"/>
      <c r="D155" s="16"/>
    </row>
    <row r="156" spans="1:4" ht="18.75" customHeight="1" x14ac:dyDescent="0.3">
      <c r="A156" s="8" t="s">
        <v>38</v>
      </c>
      <c r="B156" s="9"/>
      <c r="C156" s="9"/>
      <c r="D156" s="10"/>
    </row>
    <row r="157" spans="1:4" ht="18" customHeight="1" x14ac:dyDescent="0.25">
      <c r="A157" s="33" t="s">
        <v>39</v>
      </c>
      <c r="B157" s="33"/>
      <c r="C157" s="5" t="s">
        <v>31</v>
      </c>
      <c r="D157" s="21">
        <v>-0.37409999999999999</v>
      </c>
    </row>
    <row r="158" spans="1:4" ht="11.25" customHeight="1" x14ac:dyDescent="0.25">
      <c r="A158" s="33" t="s">
        <v>40</v>
      </c>
      <c r="B158" s="33"/>
      <c r="C158" s="5" t="s">
        <v>41</v>
      </c>
      <c r="D158" s="16">
        <v>-1</v>
      </c>
    </row>
    <row r="159" spans="1:4" ht="18.75" customHeight="1" x14ac:dyDescent="0.3">
      <c r="A159" s="8" t="s">
        <v>42</v>
      </c>
      <c r="B159" s="9"/>
      <c r="C159" s="9"/>
      <c r="D159" s="10"/>
    </row>
    <row r="160" spans="1:4" ht="36" customHeight="1" x14ac:dyDescent="0.25">
      <c r="A160" s="30" t="s">
        <v>10</v>
      </c>
      <c r="B160" s="30"/>
      <c r="C160" s="30"/>
      <c r="D160" s="30"/>
    </row>
    <row r="161" spans="1:4" ht="6.75" customHeight="1" x14ac:dyDescent="0.25">
      <c r="A161" s="11"/>
      <c r="B161" s="11"/>
      <c r="C161" s="11"/>
      <c r="D161" s="11"/>
    </row>
    <row r="162" spans="1:4" ht="48" customHeight="1" x14ac:dyDescent="0.25">
      <c r="A162" s="30" t="s">
        <v>43</v>
      </c>
      <c r="B162" s="30"/>
      <c r="C162" s="30"/>
      <c r="D162" s="30"/>
    </row>
    <row r="163" spans="1:4" ht="6.75" customHeight="1" x14ac:dyDescent="0.25">
      <c r="A163" s="11"/>
      <c r="B163" s="11"/>
      <c r="C163" s="11"/>
      <c r="D163" s="11"/>
    </row>
    <row r="164" spans="1:4" ht="36" customHeight="1" x14ac:dyDescent="0.25">
      <c r="A164" s="30" t="s">
        <v>13</v>
      </c>
      <c r="B164" s="30"/>
      <c r="C164" s="30"/>
      <c r="D164" s="30"/>
    </row>
    <row r="165" spans="1:4" ht="6.75" customHeight="1" x14ac:dyDescent="0.25">
      <c r="A165" s="11"/>
      <c r="B165" s="11"/>
      <c r="C165" s="11"/>
      <c r="D165" s="11"/>
    </row>
    <row r="166" spans="1:4" ht="11.25" customHeight="1" x14ac:dyDescent="0.25">
      <c r="A166" s="3" t="s">
        <v>44</v>
      </c>
      <c r="D166" s="13"/>
    </row>
    <row r="167" spans="1:4" ht="11.25" customHeight="1" x14ac:dyDescent="0.25">
      <c r="A167" s="38" t="s">
        <v>45</v>
      </c>
      <c r="B167" s="38"/>
      <c r="C167" s="24" t="s">
        <v>16</v>
      </c>
      <c r="D167" s="16">
        <v>15</v>
      </c>
    </row>
    <row r="168" spans="1:4" ht="11.25" customHeight="1" x14ac:dyDescent="0.25">
      <c r="A168" s="38" t="s">
        <v>46</v>
      </c>
      <c r="B168" s="38"/>
      <c r="C168" s="24" t="s">
        <v>16</v>
      </c>
      <c r="D168" s="16">
        <v>15</v>
      </c>
    </row>
    <row r="169" spans="1:4" ht="11.25" customHeight="1" x14ac:dyDescent="0.25">
      <c r="A169" s="38" t="s">
        <v>47</v>
      </c>
      <c r="B169" s="38"/>
      <c r="C169" s="24" t="s">
        <v>16</v>
      </c>
      <c r="D169" s="16">
        <v>15</v>
      </c>
    </row>
    <row r="170" spans="1:4" ht="11.25" customHeight="1" x14ac:dyDescent="0.25">
      <c r="A170" s="38" t="s">
        <v>48</v>
      </c>
      <c r="B170" s="38"/>
      <c r="C170" s="24" t="s">
        <v>16</v>
      </c>
      <c r="D170" s="16">
        <v>15</v>
      </c>
    </row>
    <row r="171" spans="1:4" ht="11.25" customHeight="1" x14ac:dyDescent="0.25">
      <c r="A171" s="38" t="s">
        <v>49</v>
      </c>
      <c r="B171" s="38"/>
      <c r="C171" s="24" t="s">
        <v>16</v>
      </c>
      <c r="D171" s="16">
        <v>15</v>
      </c>
    </row>
    <row r="172" spans="1:4" ht="11.25" customHeight="1" x14ac:dyDescent="0.25">
      <c r="A172" s="38" t="s">
        <v>88</v>
      </c>
      <c r="B172" s="38"/>
      <c r="C172" s="24" t="s">
        <v>16</v>
      </c>
      <c r="D172" s="16">
        <v>15</v>
      </c>
    </row>
    <row r="173" spans="1:4" ht="11.25" customHeight="1" x14ac:dyDescent="0.25">
      <c r="A173" s="38" t="s">
        <v>50</v>
      </c>
      <c r="B173" s="38"/>
      <c r="C173" s="24" t="s">
        <v>16</v>
      </c>
      <c r="D173" s="16">
        <v>15</v>
      </c>
    </row>
    <row r="174" spans="1:4" ht="11.25" customHeight="1" x14ac:dyDescent="0.25">
      <c r="A174" s="38" t="s">
        <v>51</v>
      </c>
      <c r="B174" s="38"/>
      <c r="C174" s="24" t="s">
        <v>16</v>
      </c>
      <c r="D174" s="16">
        <v>30</v>
      </c>
    </row>
    <row r="175" spans="1:4" ht="11.25" customHeight="1" x14ac:dyDescent="0.25">
      <c r="A175" s="38" t="s">
        <v>52</v>
      </c>
      <c r="B175" s="38"/>
      <c r="C175" s="24" t="s">
        <v>16</v>
      </c>
      <c r="D175" s="16">
        <v>30</v>
      </c>
    </row>
    <row r="176" spans="1:4" ht="6.75" customHeight="1" x14ac:dyDescent="0.25">
      <c r="A176" s="14"/>
      <c r="B176" s="14"/>
      <c r="C176" s="24"/>
      <c r="D176" s="16"/>
    </row>
    <row r="177" spans="1:4" ht="11.25" customHeight="1" x14ac:dyDescent="0.25">
      <c r="A177" s="3" t="s">
        <v>53</v>
      </c>
      <c r="D177" s="13"/>
    </row>
    <row r="178" spans="1:4" ht="11.25" customHeight="1" x14ac:dyDescent="0.25">
      <c r="A178" s="38" t="s">
        <v>54</v>
      </c>
      <c r="B178" s="38"/>
      <c r="C178" s="24" t="s">
        <v>41</v>
      </c>
      <c r="D178" s="16">
        <v>1.5</v>
      </c>
    </row>
    <row r="179" spans="1:4" ht="11.25" customHeight="1" x14ac:dyDescent="0.25">
      <c r="A179" s="38" t="s">
        <v>55</v>
      </c>
      <c r="B179" s="38"/>
      <c r="C179" s="24" t="s">
        <v>41</v>
      </c>
      <c r="D179" s="16">
        <v>19.559999999999999</v>
      </c>
    </row>
    <row r="180" spans="1:4" ht="11.25" customHeight="1" x14ac:dyDescent="0.25">
      <c r="A180" s="38" t="s">
        <v>56</v>
      </c>
      <c r="B180" s="38"/>
      <c r="C180" s="24" t="s">
        <v>16</v>
      </c>
      <c r="D180" s="16">
        <v>30</v>
      </c>
    </row>
    <row r="181" spans="1:4" ht="11.25" customHeight="1" x14ac:dyDescent="0.25">
      <c r="A181" s="38" t="s">
        <v>57</v>
      </c>
      <c r="B181" s="38"/>
      <c r="C181" s="24" t="s">
        <v>16</v>
      </c>
      <c r="D181" s="16">
        <v>110</v>
      </c>
    </row>
    <row r="182" spans="1:4" ht="11.25" customHeight="1" x14ac:dyDescent="0.25">
      <c r="A182" s="38" t="s">
        <v>58</v>
      </c>
      <c r="B182" s="38"/>
      <c r="C182" s="24" t="s">
        <v>16</v>
      </c>
      <c r="D182" s="16">
        <v>245</v>
      </c>
    </row>
    <row r="183" spans="1:4" ht="11.25" customHeight="1" x14ac:dyDescent="0.25">
      <c r="A183" s="38" t="s">
        <v>59</v>
      </c>
      <c r="B183" s="38"/>
      <c r="C183" s="24" t="s">
        <v>16</v>
      </c>
      <c r="D183" s="16">
        <v>245</v>
      </c>
    </row>
    <row r="184" spans="1:4" ht="11.25" customHeight="1" x14ac:dyDescent="0.25">
      <c r="A184" s="38" t="s">
        <v>60</v>
      </c>
      <c r="B184" s="38"/>
      <c r="C184" s="24" t="s">
        <v>16</v>
      </c>
      <c r="D184" s="16">
        <v>415</v>
      </c>
    </row>
    <row r="185" spans="1:4" ht="11.25" customHeight="1" x14ac:dyDescent="0.25">
      <c r="A185" s="38" t="s">
        <v>61</v>
      </c>
      <c r="B185" s="38"/>
      <c r="C185" s="24" t="s">
        <v>16</v>
      </c>
      <c r="D185" s="16">
        <v>110</v>
      </c>
    </row>
    <row r="186" spans="1:4" ht="11.25" customHeight="1" x14ac:dyDescent="0.25">
      <c r="A186" s="38" t="s">
        <v>62</v>
      </c>
      <c r="B186" s="38"/>
      <c r="C186" s="24" t="s">
        <v>16</v>
      </c>
      <c r="D186" s="16">
        <v>245</v>
      </c>
    </row>
    <row r="187" spans="1:4" ht="6.75" customHeight="1" x14ac:dyDescent="0.25">
      <c r="A187" s="14"/>
      <c r="B187" s="14"/>
      <c r="C187" s="24"/>
      <c r="D187" s="16"/>
    </row>
    <row r="188" spans="1:4" ht="11.25" customHeight="1" x14ac:dyDescent="0.25">
      <c r="A188" s="3" t="s">
        <v>63</v>
      </c>
      <c r="D188" s="13"/>
    </row>
    <row r="189" spans="1:4" ht="11.25" customHeight="1" x14ac:dyDescent="0.25">
      <c r="A189" s="38" t="s">
        <v>64</v>
      </c>
      <c r="B189" s="38"/>
      <c r="C189" s="24" t="s">
        <v>16</v>
      </c>
      <c r="D189" s="16">
        <v>500</v>
      </c>
    </row>
    <row r="190" spans="1:4" ht="11.25" customHeight="1" x14ac:dyDescent="0.25">
      <c r="A190" s="38" t="s">
        <v>65</v>
      </c>
      <c r="B190" s="38"/>
      <c r="C190" s="24" t="s">
        <v>16</v>
      </c>
      <c r="D190" s="16">
        <v>300</v>
      </c>
    </row>
    <row r="191" spans="1:4" ht="18" customHeight="1" x14ac:dyDescent="0.25">
      <c r="A191" s="38" t="s">
        <v>66</v>
      </c>
      <c r="B191" s="38"/>
      <c r="C191" s="24" t="s">
        <v>16</v>
      </c>
      <c r="D191" s="16">
        <v>1000</v>
      </c>
    </row>
    <row r="192" spans="1:4" ht="21" customHeight="1" x14ac:dyDescent="0.25">
      <c r="A192" s="38" t="s">
        <v>95</v>
      </c>
      <c r="B192" s="38"/>
      <c r="C192" s="24" t="s">
        <v>16</v>
      </c>
      <c r="D192" s="16">
        <v>28.09</v>
      </c>
    </row>
    <row r="193" spans="1:4" ht="26.25" customHeight="1" x14ac:dyDescent="0.25">
      <c r="A193" s="38" t="s">
        <v>96</v>
      </c>
      <c r="B193" s="38"/>
      <c r="C193" s="24" t="s">
        <v>16</v>
      </c>
      <c r="D193" s="16">
        <v>43.63</v>
      </c>
    </row>
    <row r="194" spans="1:4" ht="18.75" customHeight="1" x14ac:dyDescent="0.3">
      <c r="A194" s="8" t="s">
        <v>67</v>
      </c>
      <c r="B194" s="9"/>
      <c r="C194" s="9"/>
      <c r="D194" s="10"/>
    </row>
    <row r="195" spans="1:4" ht="6.75" customHeight="1" x14ac:dyDescent="0.3">
      <c r="A195" s="8"/>
      <c r="B195" s="9"/>
      <c r="C195" s="9"/>
      <c r="D195" s="10"/>
    </row>
    <row r="196" spans="1:4" ht="36" customHeight="1" x14ac:dyDescent="0.25">
      <c r="A196" s="30" t="s">
        <v>10</v>
      </c>
      <c r="B196" s="30"/>
      <c r="C196" s="30"/>
      <c r="D196" s="30"/>
    </row>
    <row r="197" spans="1:4" ht="6.75" customHeight="1" x14ac:dyDescent="0.25">
      <c r="A197" s="11"/>
      <c r="B197" s="11"/>
      <c r="C197" s="11"/>
      <c r="D197" s="11"/>
    </row>
    <row r="198" spans="1:4" ht="48" customHeight="1" x14ac:dyDescent="0.25">
      <c r="A198" s="30" t="s">
        <v>11</v>
      </c>
      <c r="B198" s="30"/>
      <c r="C198" s="30"/>
      <c r="D198" s="30"/>
    </row>
    <row r="199" spans="1:4" ht="6.75" customHeight="1" x14ac:dyDescent="0.25">
      <c r="A199" s="11"/>
      <c r="B199" s="11"/>
      <c r="C199" s="11"/>
      <c r="D199" s="11"/>
    </row>
    <row r="200" spans="1:4" ht="24" customHeight="1" x14ac:dyDescent="0.25">
      <c r="A200" s="30" t="s">
        <v>37</v>
      </c>
      <c r="B200" s="30"/>
      <c r="C200" s="30"/>
      <c r="D200" s="30"/>
    </row>
    <row r="201" spans="1:4" ht="6.75" customHeight="1" x14ac:dyDescent="0.25">
      <c r="A201" s="11"/>
      <c r="B201" s="11"/>
      <c r="C201" s="11"/>
      <c r="D201" s="11"/>
    </row>
    <row r="202" spans="1:4" ht="36" customHeight="1" x14ac:dyDescent="0.25">
      <c r="A202" s="30" t="s">
        <v>13</v>
      </c>
      <c r="B202" s="30"/>
      <c r="C202" s="30"/>
      <c r="D202" s="30"/>
    </row>
    <row r="203" spans="1:4" ht="6.75" customHeight="1" x14ac:dyDescent="0.25">
      <c r="A203" s="11"/>
      <c r="B203" s="11"/>
      <c r="C203" s="11"/>
      <c r="D203" s="11"/>
    </row>
    <row r="204" spans="1:4" ht="24" customHeight="1" x14ac:dyDescent="0.25">
      <c r="A204" s="30" t="s">
        <v>68</v>
      </c>
      <c r="B204" s="30"/>
      <c r="C204" s="30"/>
      <c r="D204" s="30"/>
    </row>
    <row r="205" spans="1:4" ht="11.25" customHeight="1" x14ac:dyDescent="0.25">
      <c r="A205" s="33" t="s">
        <v>69</v>
      </c>
      <c r="B205" s="33"/>
      <c r="C205" s="15" t="s">
        <v>16</v>
      </c>
      <c r="D205" s="16">
        <v>100</v>
      </c>
    </row>
    <row r="206" spans="1:4" ht="11.25" customHeight="1" x14ac:dyDescent="0.25">
      <c r="A206" s="33" t="s">
        <v>70</v>
      </c>
      <c r="B206" s="33"/>
      <c r="C206" s="15" t="s">
        <v>16</v>
      </c>
      <c r="D206" s="16">
        <v>20</v>
      </c>
    </row>
    <row r="207" spans="1:4" ht="11.25" customHeight="1" x14ac:dyDescent="0.25">
      <c r="A207" s="33" t="s">
        <v>71</v>
      </c>
      <c r="B207" s="33"/>
      <c r="C207" s="15" t="s">
        <v>72</v>
      </c>
      <c r="D207" s="16">
        <v>0.5</v>
      </c>
    </row>
    <row r="208" spans="1:4" ht="11.25" customHeight="1" x14ac:dyDescent="0.25">
      <c r="A208" s="33" t="s">
        <v>73</v>
      </c>
      <c r="B208" s="33"/>
      <c r="C208" s="15" t="s">
        <v>72</v>
      </c>
      <c r="D208" s="16">
        <v>0.3</v>
      </c>
    </row>
    <row r="209" spans="1:4" ht="11.25" customHeight="1" x14ac:dyDescent="0.25">
      <c r="A209" s="33" t="s">
        <v>74</v>
      </c>
      <c r="B209" s="33"/>
      <c r="C209" s="15" t="s">
        <v>72</v>
      </c>
      <c r="D209" s="16">
        <v>-0.3</v>
      </c>
    </row>
    <row r="210" spans="1:4" ht="11.25" customHeight="1" x14ac:dyDescent="0.25">
      <c r="A210" s="33" t="s">
        <v>75</v>
      </c>
      <c r="B210" s="33"/>
      <c r="C210" s="15"/>
      <c r="D210" s="17"/>
    </row>
    <row r="211" spans="1:4" ht="11.25" customHeight="1" x14ac:dyDescent="0.25">
      <c r="A211" s="40" t="s">
        <v>76</v>
      </c>
      <c r="B211" s="40"/>
      <c r="C211" s="15" t="s">
        <v>16</v>
      </c>
      <c r="D211" s="16">
        <v>0.25</v>
      </c>
    </row>
    <row r="212" spans="1:4" ht="11.25" customHeight="1" x14ac:dyDescent="0.25">
      <c r="A212" s="40" t="s">
        <v>77</v>
      </c>
      <c r="B212" s="40"/>
      <c r="C212" s="15" t="s">
        <v>16</v>
      </c>
      <c r="D212" s="16">
        <v>0.5</v>
      </c>
    </row>
    <row r="213" spans="1:4" ht="11.25" customHeight="1" x14ac:dyDescent="0.25">
      <c r="A213" s="33" t="s">
        <v>78</v>
      </c>
      <c r="B213" s="33"/>
      <c r="C213" s="15"/>
      <c r="D213" s="17"/>
    </row>
    <row r="214" spans="1:4" ht="11.25" customHeight="1" x14ac:dyDescent="0.25">
      <c r="A214" s="33" t="s">
        <v>79</v>
      </c>
      <c r="B214" s="33"/>
      <c r="C214" s="15"/>
      <c r="D214" s="17"/>
    </row>
    <row r="215" spans="1:4" ht="11.25" customHeight="1" x14ac:dyDescent="0.25">
      <c r="A215" s="33" t="s">
        <v>80</v>
      </c>
      <c r="B215" s="33"/>
      <c r="C215" s="15"/>
      <c r="D215" s="17"/>
    </row>
    <row r="216" spans="1:4" ht="11.25" customHeight="1" x14ac:dyDescent="0.25">
      <c r="A216" s="40" t="s">
        <v>81</v>
      </c>
      <c r="B216" s="40"/>
      <c r="C216" s="15" t="s">
        <v>16</v>
      </c>
      <c r="D216" s="17" t="s">
        <v>82</v>
      </c>
    </row>
    <row r="217" spans="1:4" ht="18" customHeight="1" x14ac:dyDescent="0.25">
      <c r="A217" s="40" t="s">
        <v>83</v>
      </c>
      <c r="B217" s="40"/>
      <c r="C217" s="15" t="s">
        <v>16</v>
      </c>
      <c r="D217" s="16">
        <v>2</v>
      </c>
    </row>
    <row r="218" spans="1:4" ht="6.75" customHeight="1" x14ac:dyDescent="0.25">
      <c r="A218" s="18"/>
      <c r="B218" s="18"/>
      <c r="C218" s="15"/>
      <c r="D218" s="16"/>
    </row>
    <row r="219" spans="1:4" ht="22.5" customHeight="1" x14ac:dyDescent="0.3">
      <c r="A219" s="19" t="s">
        <v>84</v>
      </c>
      <c r="B219" s="9"/>
      <c r="C219" s="9"/>
      <c r="D219" s="10"/>
    </row>
    <row r="220" spans="1:4" ht="6.75" customHeight="1" x14ac:dyDescent="0.3">
      <c r="A220" s="19"/>
      <c r="B220" s="9"/>
      <c r="C220" s="9"/>
      <c r="D220" s="10"/>
    </row>
    <row r="221" spans="1:4" ht="22.5" customHeight="1" x14ac:dyDescent="0.25">
      <c r="A221" s="41" t="s">
        <v>85</v>
      </c>
      <c r="B221" s="41"/>
      <c r="C221" s="41"/>
      <c r="D221" s="41"/>
    </row>
    <row r="222" spans="1:4" ht="11.25" customHeight="1" x14ac:dyDescent="0.25">
      <c r="A222" s="39" t="s">
        <v>86</v>
      </c>
      <c r="B222" s="39"/>
      <c r="C222" s="5"/>
      <c r="D222" s="21">
        <v>1.0891999999999999</v>
      </c>
    </row>
    <row r="223" spans="1:4" ht="11.25" customHeight="1" x14ac:dyDescent="0.25">
      <c r="A223" s="39" t="s">
        <v>87</v>
      </c>
      <c r="B223" s="39"/>
      <c r="C223" s="5"/>
      <c r="D223" s="21">
        <v>1.0783</v>
      </c>
    </row>
    <row r="224" spans="1: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sheetData>
  <mergeCells count="141">
    <mergeCell ref="A222:B222"/>
    <mergeCell ref="A223:B223"/>
    <mergeCell ref="A213:B213"/>
    <mergeCell ref="A214:B214"/>
    <mergeCell ref="A215:B215"/>
    <mergeCell ref="A216:B216"/>
    <mergeCell ref="A217:B217"/>
    <mergeCell ref="A221:D221"/>
    <mergeCell ref="A207:B207"/>
    <mergeCell ref="A208:B208"/>
    <mergeCell ref="A209:B209"/>
    <mergeCell ref="A210:B210"/>
    <mergeCell ref="A211:B211"/>
    <mergeCell ref="A212:B212"/>
    <mergeCell ref="A198:D198"/>
    <mergeCell ref="A200:D200"/>
    <mergeCell ref="A202:D202"/>
    <mergeCell ref="A204:D204"/>
    <mergeCell ref="A205:B205"/>
    <mergeCell ref="A206:B206"/>
    <mergeCell ref="A186:B186"/>
    <mergeCell ref="A189:B189"/>
    <mergeCell ref="A190:B190"/>
    <mergeCell ref="A191:B191"/>
    <mergeCell ref="A193:B193"/>
    <mergeCell ref="A196:D196"/>
    <mergeCell ref="A192:B192"/>
    <mergeCell ref="A180:B180"/>
    <mergeCell ref="A181:B181"/>
    <mergeCell ref="A182:B182"/>
    <mergeCell ref="A183:B183"/>
    <mergeCell ref="A184:B184"/>
    <mergeCell ref="A185:B185"/>
    <mergeCell ref="A172:B172"/>
    <mergeCell ref="A173:B173"/>
    <mergeCell ref="A174:B174"/>
    <mergeCell ref="A175:B175"/>
    <mergeCell ref="A178:B178"/>
    <mergeCell ref="A179:B179"/>
    <mergeCell ref="A164:D164"/>
    <mergeCell ref="A167:B167"/>
    <mergeCell ref="A168:B168"/>
    <mergeCell ref="A169:B169"/>
    <mergeCell ref="A170:B170"/>
    <mergeCell ref="A171:B171"/>
    <mergeCell ref="A152:D152"/>
    <mergeCell ref="A154:B154"/>
    <mergeCell ref="A157:B157"/>
    <mergeCell ref="A158:B158"/>
    <mergeCell ref="A160:D160"/>
    <mergeCell ref="A162:D162"/>
    <mergeCell ref="A140:D140"/>
    <mergeCell ref="A142:D142"/>
    <mergeCell ref="A144:D144"/>
    <mergeCell ref="A146:D146"/>
    <mergeCell ref="A148:D148"/>
    <mergeCell ref="A150:D150"/>
    <mergeCell ref="A133:B133"/>
    <mergeCell ref="A135:B135"/>
    <mergeCell ref="A136:B136"/>
    <mergeCell ref="A137:B137"/>
    <mergeCell ref="A138:B138"/>
    <mergeCell ref="A139:D139"/>
    <mergeCell ref="A121:D121"/>
    <mergeCell ref="A123:B123"/>
    <mergeCell ref="A124:B124"/>
    <mergeCell ref="A125:B125"/>
    <mergeCell ref="A130:B130"/>
    <mergeCell ref="A131:B131"/>
    <mergeCell ref="A109:D109"/>
    <mergeCell ref="A111:D111"/>
    <mergeCell ref="A113:D113"/>
    <mergeCell ref="A115:D115"/>
    <mergeCell ref="A117:D117"/>
    <mergeCell ref="A119:D119"/>
    <mergeCell ref="A102:B102"/>
    <mergeCell ref="A104:B104"/>
    <mergeCell ref="A105:B105"/>
    <mergeCell ref="A106:B106"/>
    <mergeCell ref="A107:B107"/>
    <mergeCell ref="A108:D108"/>
    <mergeCell ref="A90:B90"/>
    <mergeCell ref="A91:B91"/>
    <mergeCell ref="A97:B97"/>
    <mergeCell ref="A98:B98"/>
    <mergeCell ref="A99:B99"/>
    <mergeCell ref="A100:B100"/>
    <mergeCell ref="A80:D80"/>
    <mergeCell ref="A82:D82"/>
    <mergeCell ref="A84:D84"/>
    <mergeCell ref="A85:D85"/>
    <mergeCell ref="A87:D87"/>
    <mergeCell ref="A89:B89"/>
    <mergeCell ref="A71:B71"/>
    <mergeCell ref="A72:B72"/>
    <mergeCell ref="A73:D73"/>
    <mergeCell ref="A74:D74"/>
    <mergeCell ref="A76:D76"/>
    <mergeCell ref="A78:D78"/>
    <mergeCell ref="A58:B58"/>
    <mergeCell ref="A64:B64"/>
    <mergeCell ref="A65:B65"/>
    <mergeCell ref="A67:B67"/>
    <mergeCell ref="A69:B69"/>
    <mergeCell ref="A70:B70"/>
    <mergeCell ref="A49:D49"/>
    <mergeCell ref="A51:D51"/>
    <mergeCell ref="A53:D53"/>
    <mergeCell ref="A55:B55"/>
    <mergeCell ref="A56:B56"/>
    <mergeCell ref="A57:B57"/>
    <mergeCell ref="A39:B39"/>
    <mergeCell ref="A40:D40"/>
    <mergeCell ref="A41:D41"/>
    <mergeCell ref="A43:D43"/>
    <mergeCell ref="A45:D45"/>
    <mergeCell ref="A47:D47"/>
    <mergeCell ref="A31:B31"/>
    <mergeCell ref="A32:B32"/>
    <mergeCell ref="A34:B34"/>
    <mergeCell ref="A36:B36"/>
    <mergeCell ref="A37:B37"/>
    <mergeCell ref="A38:B38"/>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 ref="A18:D18"/>
    <mergeCell ref="A20:D20"/>
    <mergeCell ref="A22:B22"/>
  </mergeCells>
  <dataValidations count="5">
    <dataValidation type="list" allowBlank="1" showInputMessage="1" showErrorMessage="1" sqref="C22:C33 C36:C39 C55:C66 C69:C72 C89:C101 C104:C107 C135:C138 C154:C155 C123:C132" xr:uid="{00000000-0002-0000-0000-000000000000}">
      <formula1>"$, $/kWh, $/kW, $/kVa"</formula1>
    </dataValidation>
    <dataValidation type="list" allowBlank="1" showInputMessage="1" showErrorMessage="1" sqref="A167:A176" xr:uid="{00000000-0002-0000-0000-000001000000}">
      <formula1>CustomerAdministration</formula1>
    </dataValidation>
    <dataValidation type="list" allowBlank="1" showInputMessage="1" showErrorMessage="1" sqref="C167:C176 C178:C187 C189:C193" xr:uid="{00000000-0002-0000-0000-000002000000}">
      <formula1>"$, %"</formula1>
    </dataValidation>
    <dataValidation type="list" allowBlank="1" showInputMessage="1" showErrorMessage="1" sqref="A178:A187 A189:A193" xr:uid="{00000000-0002-0000-0000-000003000000}">
      <formula1>NonPayment</formula1>
    </dataValidation>
    <dataValidation type="list" allowBlank="1" showInputMessage="1" showErrorMessage="1" sqref="A222:A223" xr:uid="{00000000-0002-0000-0000-000004000000}">
      <formula1>LossFactors</formula1>
    </dataValidation>
  </dataValidations>
  <pageMargins left="0.7" right="0.7" top="0.75" bottom="0.75" header="0.3" footer="0.3"/>
  <pageSetup orientation="portrait" r:id="rId1"/>
  <rowBreaks count="9" manualBreakCount="9">
    <brk id="6" max="16383" man="1"/>
    <brk id="39" max="16383" man="1"/>
    <brk id="72" max="16383" man="1"/>
    <brk id="107" max="16383" man="1"/>
    <brk id="138" max="16383" man="1"/>
    <brk id="155" max="16383" man="1"/>
    <brk id="158" max="16383" man="1"/>
    <brk id="193" max="16383" man="1"/>
    <brk id="2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SLH-Deanne</dc:creator>
  <cp:lastModifiedBy>Deanne</cp:lastModifiedBy>
  <cp:lastPrinted>2018-09-19T14:21:05Z</cp:lastPrinted>
  <dcterms:created xsi:type="dcterms:W3CDTF">2018-01-08T15:16:51Z</dcterms:created>
  <dcterms:modified xsi:type="dcterms:W3CDTF">2018-09-19T14:21:35Z</dcterms:modified>
</cp:coreProperties>
</file>