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24226"/>
  <mc:AlternateContent xmlns:mc="http://schemas.openxmlformats.org/markup-compatibility/2006">
    <mc:Choice Requires="x15">
      <x15ac:absPath xmlns:x15ac="http://schemas.microsoft.com/office/spreadsheetml/2010/11/ac" url="C:\Users\SLH-Deanne\Documents\2018 COS\Draft Rate Order\"/>
    </mc:Choice>
  </mc:AlternateContent>
  <xr:revisionPtr revIDLastSave="0" documentId="10_ncr:100000_{85555329-FC6A-410E-9A6A-01DDD769B3EB}" xr6:coauthVersionLast="31" xr6:coauthVersionMax="31" xr10:uidLastSave="{00000000-0000-0000-0000-000000000000}"/>
  <bookViews>
    <workbookView xWindow="480" yWindow="90" windowWidth="27795" windowHeight="12330" xr2:uid="{00000000-000D-0000-FFFF-FFFF00000000}"/>
  </bookViews>
  <sheets>
    <sheet name="Sheet1" sheetId="1" r:id="rId1"/>
    <sheet name="Sheet2" sheetId="2" r:id="rId2"/>
    <sheet name="Sheet3" sheetId="3" r:id="rId3"/>
  </sheets>
  <externalReferences>
    <externalReference r:id="rId4"/>
    <externalReference r:id="rId5"/>
    <externalReference r:id="rId6"/>
    <externalReference r:id="rId7"/>
    <externalReference r:id="rId8"/>
  </externalReferences>
  <definedNames>
    <definedName name="BI_LDCLIST">#REF!</definedName>
    <definedName name="BridgeYear">'[1]LDC Info'!$E$26</definedName>
    <definedName name="CNPI_SA">'[2]2016 List'!$C$2:$C$4</definedName>
    <definedName name="contactf">#REF!</definedName>
    <definedName name="COS_RES_CUSTOMERS">#REF!</definedName>
    <definedName name="COS_RES_KWH">#REF!</definedName>
    <definedName name="CustomerAdministration">[2]lists!$Z$1:$Z$36</definedName>
    <definedName name="DRC">'[2]3. Regulatory Charges'!$D$29</definedName>
    <definedName name="EBNUMBER">'[1]LDC Info'!$E$16</definedName>
    <definedName name="Entegrus_SA">'[2]2016 List'!$C$6:$C$8</definedName>
    <definedName name="fed_sb">#REF!</definedName>
    <definedName name="fedtax">#REF!</definedName>
    <definedName name="forecast_wholesale_lineplus">#REF!</definedName>
    <definedName name="forecast_wholesale_network">#REF!</definedName>
    <definedName name="histdate">[3]Financials!$E$76</definedName>
    <definedName name="Incr2000">#REF!</definedName>
    <definedName name="LDCLIST">'[1]LDC Info'!$AA$3:$AA$98</definedName>
    <definedName name="LIMIT">#REF!</definedName>
    <definedName name="LossFactors">[2]lists!$L$2:$L$15</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xtax">#REF!</definedName>
    <definedName name="MidPeak">'[2]3. Regulatory Charges'!$D$24</definedName>
    <definedName name="NonPayment">[2]lists!$AA$1:$AA$71</definedName>
    <definedName name="OffPeak">'[2]3. Regulatory Charges'!$D$23</definedName>
    <definedName name="OnPeak">'[2]3. Regulatory Charges'!$D$25</definedName>
    <definedName name="ontario_sb">#REF!</definedName>
    <definedName name="ontariotax">#REF!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_xlnm.Print_Area" localSheetId="0">Sheet1!$A$1:$D$223</definedName>
    <definedName name="print_end">#REF!</definedName>
    <definedName name="_xlnm.Print_Titles" localSheetId="0">Sheet1!$1:$6</definedName>
    <definedName name="Rate_Class">[2]lists!#REF!</definedName>
    <definedName name="ratebase">#REF!</definedName>
    <definedName name="ratedescription">[4]hidden1!$D$1:$D$122</definedName>
    <definedName name="RebaseYear">'[1]LDC Info'!$E$28</definedName>
    <definedName name="SALBENF">#REF!</definedName>
    <definedName name="salreg">#REF!</definedName>
    <definedName name="SALREGF">#REF!</definedName>
    <definedName name="StartEnd">[2]Database!#REF!</definedName>
    <definedName name="taxableincome">#REF!</definedName>
    <definedName name="TEMPA">#REF!</definedName>
    <definedName name="TestYear">'[1]LDC Info'!$E$24</definedName>
    <definedName name="Total_Current_Wholesale_Line">#REF!</definedName>
    <definedName name="Total_Current_Wholesale_Lineplus">#REF!</definedName>
    <definedName name="total_current_wholesale_network">#REF!</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[2]lists!$N$2:$N$5</definedName>
    <definedName name="Utility">[3]Financials!$A$1</definedName>
    <definedName name="utitliy1">[5]Financials!$A$1</definedName>
    <definedName name="WAGBENF">#REF!</definedName>
    <definedName name="wagdob">#REF!</definedName>
    <definedName name="wagdobf">#REF!</definedName>
    <definedName name="wagreg">#REF!</definedName>
    <definedName name="wagregf">#REF!</definedName>
    <definedName name="YRS_LEFT">#REF!</definedName>
  </definedNames>
  <calcPr calcId="179017"/>
</workbook>
</file>

<file path=xl/calcChain.xml><?xml version="1.0" encoding="utf-8"?>
<calcChain xmlns="http://schemas.openxmlformats.org/spreadsheetml/2006/main">
  <c r="A6" i="1" l="1"/>
</calcChain>
</file>

<file path=xl/sharedStrings.xml><?xml version="1.0" encoding="utf-8"?>
<sst xmlns="http://schemas.openxmlformats.org/spreadsheetml/2006/main" count="253" uniqueCount="97">
  <si>
    <t>RESIDENTIAL SERVICE CLASSIFICATION</t>
  </si>
  <si>
    <t>GENERAL SERVICE 50 TO 4,999 KW SERVICE CLASSIFICATION</t>
  </si>
  <si>
    <t>STREET LIGHTING SERVICE CLASSIFICATION</t>
  </si>
  <si>
    <t>microFIT SERVICE CLASSIFICATION</t>
  </si>
  <si>
    <t>Sioux Lookout Hydro Inc.</t>
  </si>
  <si>
    <t>TARIFF OF RATES AND CHARGES</t>
  </si>
  <si>
    <t>This schedule supersedes and replaces all previously</t>
  </si>
  <si>
    <t>approved schedules of Rates, Charges and Loss Factors</t>
  </si>
  <si>
    <t>This classification applies to an account taking electricity at 750 volts or less where the electricity is used exclusively in a separate metered living accommodation.  Customers shall be residing in single-dwelling units that consist of a detached house or one unit of a semi-detached, duplex, triplex or quadruplex house, with a residential zoning.  Separately metered dwellings within a town house complex or apartment building also qualify as residential customers.  All customers are single-phase.  Class B consumers are defined in accordance with O. Reg. 429/04. Further servicing details are available in the distributor’s Conditions of Service.</t>
  </si>
  <si>
    <t>APPLICATION</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</si>
  <si>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</si>
  <si>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</si>
  <si>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</si>
  <si>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Debt Retirement Charge, the Global Adjustment and the HST.</t>
  </si>
  <si>
    <t>MONTHLY RATES AND CHARGES - Delivery Component</t>
  </si>
  <si>
    <t>Service Charge</t>
  </si>
  <si>
    <t>$</t>
  </si>
  <si>
    <t>Distribution Volumetric Rate</t>
  </si>
  <si>
    <t>$/kWh</t>
  </si>
  <si>
    <t>Low Voltage Service Rate</t>
  </si>
  <si>
    <t>Retail Transmission Rate - Network Service Rate</t>
  </si>
  <si>
    <t>Retail Transmission Rate - Line and Transformation Connection Service Rate</t>
  </si>
  <si>
    <t>MONTHLY RATES AND CHARGES - Regulatory Component</t>
  </si>
  <si>
    <t>Wholesale Market Service Rate (WMS) - not including CBR</t>
  </si>
  <si>
    <t xml:space="preserve">Capacity Based Recovery (CBR) - Applicable for Class B Customers </t>
  </si>
  <si>
    <t>Rural or Remote Electricity Rate Protection Charge (RRRP)</t>
  </si>
  <si>
    <t>Standard Supply Service - Administrative Charge (if applicable)</t>
  </si>
  <si>
    <t>GENERAL SERVICE LESS THAN 50 KW SERVICE CLASSIFICATION</t>
  </si>
  <si>
    <t>This classification applies to a non residential account taking electricity at 750 volts or less whose average monthly maximum demand is less than, or is forecast to be less than, 50 kW. Class B consumers are defined in accordance with O. Reg. 429/04.  Further servicing details are available in the distributor’s Conditions of Service.</t>
  </si>
  <si>
    <t xml:space="preserve">This classification applies to a non residential account whose average monthly maximum demand used for billing purposes is equal to or greater than, or is forecast to be equal to or greater than, 50 kW but less than 5,000 kW.  Note that for the application of the Retail Transmission Rate - Network Service Rate and the Retail Transmission Rate - Line and Transformation Connection Service Rate the following sub-classifications apply:
General Service 50 to 1,000 kW non-interval metered
General Service 50 to 1,000 kW interval metered
General Service &gt;1,000 to 4,999 kW interval metered.
Class A and Class B consumers are defined in accordance with O. Reg. 429/04. Further servicing details are available in the distributor’s Conditions of Service.
</t>
  </si>
  <si>
    <t>The rate rider for the disposition of Global Adjustment is only applicable to non-RPP Class B customers. It is not applicable to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non-RPP Class B customers.</t>
  </si>
  <si>
    <t>$/kW</t>
  </si>
  <si>
    <t>Retail Transmission Rate - Network Service Rate - Interval Metered &gt; 1,000 kW</t>
  </si>
  <si>
    <t>Retail Transmission Rate - Line and Transformation Connection Service Rate - Interval Metered &gt; 1,000 kW</t>
  </si>
  <si>
    <t>This classification applies to an account for roadway lighting with a Municipality, Regional Municipality, Ministry of Transportation and private roadway lighting, controlled by photo cells.  The consumption for these customers will be based on the calculated connected load times the required lighting times established in the approved Ontario Energy Board street lighting load shape template. Class B consumers are defined in accordance with O. Reg. 429/04.  Further servicing details are available in the distributor’s Conditions of Service.</t>
  </si>
  <si>
    <t>Service Charge (per connection)</t>
  </si>
  <si>
    <t>This classification applies to an electricity generation facility contracted under the Independent Electricity System Operator's microFIT program and connected to the distributor's distribution system. Further servicing details are available in the distributor's Condition of Service.</t>
  </si>
  <si>
    <t>Unless specifically noted, this schedule does not contain any charges for the electricity commodity, be it under the Regulated Price Plan, a contract with a retailer or the wholesale market price, as applicable.</t>
  </si>
  <si>
    <t>ALLOWANCES</t>
  </si>
  <si>
    <t>Transformer Allowance for Ownership - per kW of billing demand/month</t>
  </si>
  <si>
    <t>Primary Metering Allowance for Transformer Losses - applied to measured demand &amp; energy</t>
  </si>
  <si>
    <t>%</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</si>
  <si>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</si>
  <si>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</si>
  <si>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Customer Administration</t>
  </si>
  <si>
    <t>Statement of account</t>
  </si>
  <si>
    <t>Duplicate invoices for previous billing</t>
  </si>
  <si>
    <t>Easement Letter</t>
  </si>
  <si>
    <t>Income tax letter</t>
  </si>
  <si>
    <t>Credit reference/credit check (plus credit agency costs)</t>
  </si>
  <si>
    <t>Charge to certify cheque</t>
  </si>
  <si>
    <t>Account set up charge/change of occupancy charge (plus credit agency costs if applicable)</t>
  </si>
  <si>
    <t>Meter dispute charge plus Measurement Canada fees (if meter found correct)</t>
  </si>
  <si>
    <t>Non-Payment of Account</t>
  </si>
  <si>
    <t>Late Payment - per month</t>
  </si>
  <si>
    <t>Late Payment - per annum</t>
  </si>
  <si>
    <t>Collection of account charge - no disconnection</t>
  </si>
  <si>
    <t>Disconnect/Reconnect at Meter - during regular hours</t>
  </si>
  <si>
    <t>Disconnect/Reconnect at Meter - after regular hours</t>
  </si>
  <si>
    <t>Disconnect/Reconnect at Pole - during regular hours</t>
  </si>
  <si>
    <t>Disconnect/Reconnect at Pole - after regular hours</t>
  </si>
  <si>
    <t>Install/Remove Load Control Device - during regular hours</t>
  </si>
  <si>
    <t>Install/Remove Load Control Device - after regular hours</t>
  </si>
  <si>
    <t>Other</t>
  </si>
  <si>
    <t>Temporary service - install &amp; remove - overhead - no transformer</t>
  </si>
  <si>
    <t>Temporary service - install &amp; remove - underground - no transformer</t>
  </si>
  <si>
    <t>Temporary service - install &amp; remove - overhead - with transformer</t>
  </si>
  <si>
    <t>RETAIL SERVICE CHARGES (if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</si>
  <si>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</si>
  <si>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</si>
  <si>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</si>
  <si>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</si>
  <si>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</si>
  <si>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</si>
  <si>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</si>
  <si>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Service Transaction Requests (STR)</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</si>
  <si>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</si>
  <si>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</si>
  <si>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</si>
  <si>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</si>
  <si>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Electronic Business Transaction (EBT) system, applied to the requesting party</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</si>
  <si>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</si>
  <si>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</si>
  <si>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</si>
  <si>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</si>
  <si>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</si>
  <si>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</si>
  <si>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Primary Metered Customer &lt; 5,000 kW</t>
  </si>
  <si>
    <t>Returned Items (plus bank charges)</t>
  </si>
  <si>
    <t>Effective May 1, 2018 with Implementation Date October 1, 2018</t>
  </si>
  <si>
    <t>Rate Rider for Disposition of Deferral/Variance Accounts - Group 1 (2018) - effective until September 30, 2019</t>
  </si>
  <si>
    <t>Rate Rider for Smart Metering Entity Charge - effective until December 31, 2022</t>
  </si>
  <si>
    <t>Rate Rider for Disposition of Deferral/Variance Accounts - Group 2 (2018) effective until September 30, 2019</t>
  </si>
  <si>
    <t>Rate Rider for Disposition of Account 1575 - effective until September 30, 2023</t>
  </si>
  <si>
    <t>Rate Rider For Disposition of LRAMVA - effective until September 30, 2019</t>
  </si>
  <si>
    <t>Specific charge for access to the power poles - $/pole/year
(with the exception of wireless attachments) - in effect until December 31, 2018</t>
  </si>
  <si>
    <t>Specific charge for access to the power poles - $/pole/year
(with the exception of wireless attachments) - in effect from January 1,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</si>
</sst>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quot;$&quot;#,##0"/>
    <numFmt numFmtId="44" formatCode="_-&quot;$&quot;* #,##0.00_-;\-&quot;$&quot;* #,##0.00_-;_-&quot;$&quot;* &quot;-&quot;??_-;_-@_-"/>
    <numFmt numFmtId="43" formatCode="_-* #,##0.00_-;\-* #,##0.00_-;_-* &quot;-&quot;??_-;_-@_-"/>
    <numFmt numFmtId="164" formatCode="#,##0.00;[Red]\(#,##0.00\)"/>
    <numFmt numFmtId="165" formatCode="#,##0.0000;[Red]\(#,##0.0000\)"/>
    <numFmt numFmtId="166" formatCode="0.0000"/>
    <numFmt numFmtId="167" formatCode="0.00;\ \(0.00\)"/>
    <numFmt numFmtId="168" formatCode="_(* #,##0.0_);_(* \(#,##0.0\);_(* &quot;-&quot;??_);_(@_)"/>
    <numFmt numFmtId="169" formatCode="#,##0.0"/>
    <numFmt numFmtId="170" formatCode="0\-0"/>
    <numFmt numFmtId="171" formatCode="##\-#"/>
    <numFmt numFmtId="172" formatCode="_(* #,##0_);_(* \(#,##0\);_(* &quot;-&quot;??_);_(@_)"/>
    <numFmt numFmtId="173" formatCode="&quot;£ &quot;#,##0.00;[Red]\-&quot;£ &quot;#,##0.00"/>
  </numFmts>
  <fonts count="3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8"/>
      <name val="Arial"/>
      <family val="2"/>
    </font>
    <font>
      <b/>
      <sz val="18"/>
      <color theme="1"/>
      <name val="Arial"/>
      <family val="2"/>
    </font>
    <font>
      <b/>
      <sz val="14"/>
      <color theme="1"/>
      <name val="Arial"/>
      <family val="2"/>
    </font>
    <font>
      <b/>
      <sz val="12"/>
      <color theme="1"/>
      <name val="Arial"/>
      <family val="2"/>
    </font>
    <font>
      <b/>
      <sz val="10"/>
      <color theme="1"/>
      <name val="Arial"/>
      <family val="2"/>
    </font>
    <font>
      <b/>
      <sz val="8"/>
      <color theme="1"/>
      <name val="Arial"/>
      <family val="2"/>
    </font>
    <font>
      <sz val="8"/>
      <color theme="1"/>
      <name val="Arial"/>
      <family val="2"/>
    </font>
    <font>
      <sz val="9"/>
      <color theme="1"/>
      <name val="Arial"/>
      <family val="2"/>
    </font>
    <font>
      <sz val="9"/>
      <name val="Arial"/>
      <family val="2"/>
    </font>
    <font>
      <sz val="14"/>
      <color theme="1"/>
      <name val="Calibri"/>
      <family val="2"/>
      <scheme val="minor"/>
    </font>
    <font>
      <u/>
      <sz val="8"/>
      <color rgb="FF0000FF"/>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22"/>
        <bgColor indexed="64"/>
      </patternFill>
    </fill>
    <fill>
      <patternFill patternType="solid">
        <fgColor indexed="26"/>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178">
    <xf numFmtId="0" fontId="0" fillId="0" borderId="0"/>
    <xf numFmtId="0" fontId="18" fillId="0" borderId="0"/>
    <xf numFmtId="168" fontId="18" fillId="0" borderId="0"/>
    <xf numFmtId="169"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4" fontId="18" fillId="0" borderId="0"/>
    <xf numFmtId="170" fontId="18" fillId="0" borderId="0"/>
    <xf numFmtId="14" fontId="18"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5" fontId="18" fillId="0" borderId="0" applyFont="0" applyFill="0" applyBorder="0" applyAlignment="0" applyProtection="0"/>
    <xf numFmtId="14" fontId="18" fillId="0" borderId="0" applyFont="0" applyFill="0" applyBorder="0" applyAlignment="0" applyProtection="0"/>
    <xf numFmtId="0" fontId="15" fillId="0" borderId="0" applyNumberFormat="0" applyFill="0" applyBorder="0" applyAlignment="0" applyProtection="0"/>
    <xf numFmtId="2" fontId="18" fillId="0" borderId="0" applyFont="0" applyFill="0" applyBorder="0" applyAlignment="0" applyProtection="0"/>
    <xf numFmtId="0" fontId="6" fillId="2" borderId="0" applyNumberFormat="0" applyBorder="0" applyAlignment="0" applyProtection="0"/>
    <xf numFmtId="38" fontId="19" fillId="34"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29" fillId="0" borderId="0" applyNumberFormat="0" applyFill="0" applyBorder="0" applyAlignment="0" applyProtection="0"/>
    <xf numFmtId="10" fontId="19" fillId="35" borderId="10" applyNumberFormat="0" applyBorder="0" applyAlignment="0" applyProtection="0"/>
    <xf numFmtId="0" fontId="9" fillId="5" borderId="4" applyNumberFormat="0" applyAlignment="0" applyProtection="0"/>
    <xf numFmtId="0" fontId="12" fillId="0" borderId="6" applyNumberFormat="0" applyFill="0" applyAlignment="0" applyProtection="0"/>
    <xf numFmtId="171" fontId="18" fillId="0" borderId="0"/>
    <xf numFmtId="172" fontId="18" fillId="0" borderId="0"/>
    <xf numFmtId="171" fontId="18" fillId="0" borderId="0"/>
    <xf numFmtId="171" fontId="18" fillId="0" borderId="0"/>
    <xf numFmtId="171" fontId="18" fillId="0" borderId="0"/>
    <xf numFmtId="171" fontId="18" fillId="0" borderId="0"/>
    <xf numFmtId="171" fontId="18" fillId="0" borderId="0"/>
    <xf numFmtId="171" fontId="18" fillId="0" borderId="0"/>
    <xf numFmtId="171" fontId="18" fillId="0" borderId="0"/>
    <xf numFmtId="0" fontId="8" fillId="4" borderId="0" applyNumberFormat="0" applyBorder="0" applyAlignment="0" applyProtection="0"/>
    <xf numFmtId="173"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 fillId="0" borderId="0"/>
    <xf numFmtId="0" fontId="1" fillId="0" borderId="0"/>
    <xf numFmtId="0" fontId="18" fillId="0" borderId="0"/>
    <xf numFmtId="0" fontId="18" fillId="0" borderId="0"/>
    <xf numFmtId="0" fontId="1" fillId="0" borderId="0"/>
    <xf numFmtId="0" fontId="1" fillId="0" borderId="0"/>
    <xf numFmtId="0" fontId="18" fillId="0" borderId="0"/>
    <xf numFmtId="0" fontId="18"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 fillId="0" borderId="0"/>
    <xf numFmtId="0" fontId="1" fillId="0" borderId="0"/>
    <xf numFmtId="0" fontId="1" fillId="0" borderId="0"/>
    <xf numFmtId="0" fontId="18" fillId="0" borderId="0"/>
    <xf numFmtId="0" fontId="18"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0" fillId="6" borderId="5" applyNumberFormat="0" applyAlignment="0" applyProtection="0"/>
    <xf numFmtId="10"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cellStyleXfs>
  <cellXfs count="42">
    <xf numFmtId="0" fontId="0" fillId="0" borderId="0" xfId="0"/>
    <xf numFmtId="0" fontId="24" fillId="33" borderId="0" xfId="0" applyFont="1" applyFill="1" applyAlignment="1">
      <alignment horizontal="left" vertical="top" wrapText="1"/>
    </xf>
    <xf numFmtId="0" fontId="26" fillId="33" borderId="0" xfId="0" applyFont="1" applyFill="1" applyAlignment="1">
      <alignment horizontal="left" vertical="top"/>
    </xf>
    <xf numFmtId="0" fontId="24" fillId="33" borderId="0" xfId="0" applyFont="1" applyFill="1" applyAlignment="1">
      <alignment horizontal="left" wrapText="1"/>
    </xf>
    <xf numFmtId="0" fontId="26" fillId="33" borderId="0" xfId="0" applyFont="1" applyFill="1" applyAlignment="1">
      <alignment horizontal="left" wrapText="1"/>
    </xf>
    <xf numFmtId="0" fontId="25" fillId="33" borderId="0" xfId="0" applyFont="1" applyFill="1" applyAlignment="1">
      <alignment horizontal="left"/>
    </xf>
    <xf numFmtId="0" fontId="25" fillId="33" borderId="0" xfId="0" applyFont="1" applyFill="1" applyAlignment="1">
      <alignment horizontal="right"/>
    </xf>
    <xf numFmtId="0" fontId="25" fillId="33" borderId="0" xfId="0" applyFont="1" applyFill="1" applyAlignment="1">
      <alignment horizontal="left" wrapText="1"/>
    </xf>
    <xf numFmtId="0" fontId="21" fillId="33" borderId="0" xfId="0" applyFont="1" applyFill="1" applyAlignment="1">
      <alignment horizontal="left" wrapText="1"/>
    </xf>
    <xf numFmtId="0" fontId="28" fillId="33" borderId="0" xfId="0" applyFont="1" applyFill="1"/>
    <xf numFmtId="0" fontId="28" fillId="33" borderId="0" xfId="0" applyFont="1" applyFill="1" applyAlignment="1">
      <alignment horizontal="right"/>
    </xf>
    <xf numFmtId="0" fontId="26" fillId="33" borderId="0" xfId="0" applyFont="1" applyFill="1" applyAlignment="1">
      <alignment horizontal="left" vertical="top" wrapText="1"/>
    </xf>
    <xf numFmtId="0" fontId="0" fillId="33" borderId="0" xfId="0" applyFill="1"/>
    <xf numFmtId="0" fontId="0" fillId="33" borderId="0" xfId="0" applyFill="1" applyAlignment="1">
      <alignment horizontal="right"/>
    </xf>
    <xf numFmtId="0" fontId="25" fillId="33" borderId="0" xfId="0" applyFont="1" applyFill="1" applyAlignment="1">
      <alignment horizontal="left" vertical="center" wrapText="1" indent="2"/>
    </xf>
    <xf numFmtId="0" fontId="25" fillId="33" borderId="0" xfId="0" applyFont="1" applyFill="1"/>
    <xf numFmtId="164" fontId="25" fillId="33" borderId="0" xfId="0" applyNumberFormat="1" applyFont="1" applyFill="1" applyAlignment="1">
      <alignment horizontal="right"/>
    </xf>
    <xf numFmtId="167" fontId="25" fillId="33" borderId="0" xfId="0" applyNumberFormat="1" applyFont="1" applyFill="1" applyAlignment="1">
      <alignment horizontal="right"/>
    </xf>
    <xf numFmtId="0" fontId="25" fillId="33" borderId="0" xfId="0" applyFont="1" applyFill="1" applyAlignment="1">
      <alignment horizontal="left" wrapText="1" indent="6"/>
    </xf>
    <xf numFmtId="0" fontId="21" fillId="33" borderId="0" xfId="0" applyFont="1" applyFill="1" applyAlignment="1">
      <alignment wrapText="1"/>
    </xf>
    <xf numFmtId="0" fontId="25" fillId="33" borderId="0" xfId="0" applyFont="1" applyFill="1" applyAlignment="1" applyProtection="1">
      <alignment horizontal="center" vertical="center"/>
      <protection locked="0"/>
    </xf>
    <xf numFmtId="165" fontId="25" fillId="33" borderId="0" xfId="0" applyNumberFormat="1" applyFont="1" applyFill="1" applyAlignment="1">
      <alignment horizontal="right"/>
    </xf>
    <xf numFmtId="166" fontId="25" fillId="33" borderId="0" xfId="0" applyNumberFormat="1" applyFont="1" applyFill="1" applyAlignment="1">
      <alignment horizontal="right"/>
    </xf>
    <xf numFmtId="2" fontId="25" fillId="33" borderId="0" xfId="0" applyNumberFormat="1" applyFont="1" applyFill="1" applyAlignment="1">
      <alignment horizontal="right"/>
    </xf>
    <xf numFmtId="0" fontId="25" fillId="33" borderId="0" xfId="0" applyFont="1" applyFill="1" applyAlignment="1">
      <alignment horizontal="center" vertical="center"/>
    </xf>
    <xf numFmtId="0" fontId="20" fillId="33" borderId="0" xfId="0" applyFont="1" applyFill="1" applyAlignment="1">
      <alignment horizontal="center" vertical="top" wrapText="1"/>
    </xf>
    <xf numFmtId="0" fontId="21" fillId="33" borderId="0" xfId="0" applyFont="1" applyFill="1" applyAlignment="1">
      <alignment horizontal="center" vertical="top" wrapText="1"/>
    </xf>
    <xf numFmtId="0" fontId="22" fillId="33" borderId="0" xfId="0" applyFont="1" applyFill="1" applyAlignment="1">
      <alignment horizontal="center" vertical="top" wrapText="1"/>
    </xf>
    <xf numFmtId="0" fontId="23" fillId="33" borderId="0" xfId="0" applyFont="1" applyFill="1" applyAlignment="1">
      <alignment horizontal="center" vertical="top" wrapText="1"/>
    </xf>
    <xf numFmtId="0" fontId="24" fillId="33" borderId="0" xfId="0" applyFont="1" applyFill="1" applyAlignment="1">
      <alignment horizontal="right" vertical="top" wrapText="1"/>
    </xf>
    <xf numFmtId="0" fontId="26" fillId="33" borderId="0" xfId="0" applyFont="1" applyFill="1" applyAlignment="1">
      <alignment horizontal="left" vertical="top" wrapText="1"/>
    </xf>
    <xf numFmtId="0" fontId="24" fillId="33" borderId="0" xfId="0" applyFont="1" applyFill="1" applyAlignment="1">
      <alignment horizontal="left" wrapText="1"/>
    </xf>
    <xf numFmtId="0" fontId="26" fillId="33" borderId="0" xfId="0" applyFont="1" applyFill="1" applyAlignment="1">
      <alignment horizontal="left" wrapText="1"/>
    </xf>
    <xf numFmtId="0" fontId="25" fillId="33" borderId="0" xfId="0" applyFont="1" applyFill="1" applyAlignment="1">
      <alignment horizontal="left" wrapText="1"/>
    </xf>
    <xf numFmtId="0" fontId="21" fillId="33" borderId="0" xfId="0" applyFont="1" applyFill="1" applyAlignment="1">
      <alignment horizontal="left" vertical="top" wrapText="1"/>
    </xf>
    <xf numFmtId="0" fontId="26" fillId="33" borderId="0" xfId="0" applyFont="1" applyFill="1" applyAlignment="1">
      <alignment horizontal="left" vertical="top"/>
    </xf>
    <xf numFmtId="0" fontId="24" fillId="33" borderId="0" xfId="0" applyFont="1" applyFill="1" applyAlignment="1">
      <alignment horizontal="left" vertical="top" wrapText="1"/>
    </xf>
    <xf numFmtId="0" fontId="27" fillId="33" borderId="0" xfId="0" applyFont="1" applyFill="1" applyAlignment="1">
      <alignment horizontal="left" vertical="top" wrapText="1"/>
    </xf>
    <xf numFmtId="0" fontId="25" fillId="33" borderId="0" xfId="0" applyFont="1" applyFill="1" applyAlignment="1">
      <alignment horizontal="left" vertical="center" wrapText="1" indent="2"/>
    </xf>
    <xf numFmtId="0" fontId="25" fillId="33" borderId="0" xfId="0" applyFont="1" applyFill="1" applyAlignment="1">
      <alignment horizontal="left" vertical="center" wrapText="1"/>
    </xf>
    <xf numFmtId="0" fontId="25" fillId="33" borderId="0" xfId="0" applyFont="1" applyFill="1" applyAlignment="1">
      <alignment horizontal="left" wrapText="1" indent="6"/>
    </xf>
    <xf numFmtId="0" fontId="25" fillId="33" borderId="0" xfId="0" applyFont="1" applyFill="1" applyAlignment="1">
      <alignment horizontal="left" vertical="top" wrapText="1"/>
    </xf>
  </cellXfs>
  <cellStyles count="178">
    <cellStyle name="$" xfId="2" xr:uid="{00000000-0005-0000-0000-000000000000}"/>
    <cellStyle name="$.00" xfId="3" xr:uid="{00000000-0005-0000-0000-000001000000}"/>
    <cellStyle name="$_9. Rev2Cost_GDPIPI" xfId="4" xr:uid="{00000000-0005-0000-0000-000002000000}"/>
    <cellStyle name="$_9. Rev2Cost_GDPIPI 2" xfId="5" xr:uid="{00000000-0005-0000-0000-000003000000}"/>
    <cellStyle name="$_lists" xfId="6" xr:uid="{00000000-0005-0000-0000-000004000000}"/>
    <cellStyle name="$_lists 2" xfId="7" xr:uid="{00000000-0005-0000-0000-000005000000}"/>
    <cellStyle name="$_lists_4. Current Monthly Fixed Charge" xfId="8" xr:uid="{00000000-0005-0000-0000-000006000000}"/>
    <cellStyle name="$_Sheet4" xfId="9" xr:uid="{00000000-0005-0000-0000-000007000000}"/>
    <cellStyle name="$_Sheet4 2" xfId="10" xr:uid="{00000000-0005-0000-0000-000008000000}"/>
    <cellStyle name="$M" xfId="11" xr:uid="{00000000-0005-0000-0000-000009000000}"/>
    <cellStyle name="$M.00" xfId="12" xr:uid="{00000000-0005-0000-0000-00000A000000}"/>
    <cellStyle name="$M_9. Rev2Cost_GDPIPI" xfId="13" xr:uid="{00000000-0005-0000-0000-00000B000000}"/>
    <cellStyle name="20% - Accent1 2" xfId="14" xr:uid="{00000000-0005-0000-0000-00000C000000}"/>
    <cellStyle name="20% - Accent1 2 2" xfId="15" xr:uid="{00000000-0005-0000-0000-00000D000000}"/>
    <cellStyle name="20% - Accent1 3" xfId="16" xr:uid="{00000000-0005-0000-0000-00000E000000}"/>
    <cellStyle name="20% - Accent2 2" xfId="17" xr:uid="{00000000-0005-0000-0000-00000F000000}"/>
    <cellStyle name="20% - Accent2 2 2" xfId="18" xr:uid="{00000000-0005-0000-0000-000010000000}"/>
    <cellStyle name="20% - Accent2 3" xfId="19" xr:uid="{00000000-0005-0000-0000-000011000000}"/>
    <cellStyle name="20% - Accent3 2" xfId="20" xr:uid="{00000000-0005-0000-0000-000012000000}"/>
    <cellStyle name="20% - Accent3 2 2" xfId="21" xr:uid="{00000000-0005-0000-0000-000013000000}"/>
    <cellStyle name="20% - Accent3 3" xfId="22" xr:uid="{00000000-0005-0000-0000-000014000000}"/>
    <cellStyle name="20% - Accent4 2" xfId="23" xr:uid="{00000000-0005-0000-0000-000015000000}"/>
    <cellStyle name="20% - Accent4 2 2" xfId="24" xr:uid="{00000000-0005-0000-0000-000016000000}"/>
    <cellStyle name="20% - Accent4 3" xfId="25" xr:uid="{00000000-0005-0000-0000-000017000000}"/>
    <cellStyle name="20% - Accent5 2" xfId="26" xr:uid="{00000000-0005-0000-0000-000018000000}"/>
    <cellStyle name="20% - Accent5 2 2" xfId="27" xr:uid="{00000000-0005-0000-0000-000019000000}"/>
    <cellStyle name="20% - Accent5 3" xfId="28" xr:uid="{00000000-0005-0000-0000-00001A000000}"/>
    <cellStyle name="20% - Accent6 2" xfId="29" xr:uid="{00000000-0005-0000-0000-00001B000000}"/>
    <cellStyle name="20% - Accent6 2 2" xfId="30" xr:uid="{00000000-0005-0000-0000-00001C000000}"/>
    <cellStyle name="20% - Accent6 3" xfId="31" xr:uid="{00000000-0005-0000-0000-00001D000000}"/>
    <cellStyle name="40% - Accent1 2" xfId="32" xr:uid="{00000000-0005-0000-0000-00001E000000}"/>
    <cellStyle name="40% - Accent1 2 2" xfId="33" xr:uid="{00000000-0005-0000-0000-00001F000000}"/>
    <cellStyle name="40% - Accent1 3" xfId="34" xr:uid="{00000000-0005-0000-0000-000020000000}"/>
    <cellStyle name="40% - Accent2 2" xfId="35" xr:uid="{00000000-0005-0000-0000-000021000000}"/>
    <cellStyle name="40% - Accent2 2 2" xfId="36" xr:uid="{00000000-0005-0000-0000-000022000000}"/>
    <cellStyle name="40% - Accent2 3" xfId="37" xr:uid="{00000000-0005-0000-0000-000023000000}"/>
    <cellStyle name="40% - Accent3 2" xfId="38" xr:uid="{00000000-0005-0000-0000-000024000000}"/>
    <cellStyle name="40% - Accent3 2 2" xfId="39" xr:uid="{00000000-0005-0000-0000-000025000000}"/>
    <cellStyle name="40% - Accent3 3" xfId="40" xr:uid="{00000000-0005-0000-0000-000026000000}"/>
    <cellStyle name="40% - Accent4 2" xfId="41" xr:uid="{00000000-0005-0000-0000-000027000000}"/>
    <cellStyle name="40% - Accent4 2 2" xfId="42" xr:uid="{00000000-0005-0000-0000-000028000000}"/>
    <cellStyle name="40% - Accent4 3" xfId="43" xr:uid="{00000000-0005-0000-0000-000029000000}"/>
    <cellStyle name="40% - Accent5 2" xfId="44" xr:uid="{00000000-0005-0000-0000-00002A000000}"/>
    <cellStyle name="40% - Accent5 2 2" xfId="45" xr:uid="{00000000-0005-0000-0000-00002B000000}"/>
    <cellStyle name="40% - Accent5 3" xfId="46" xr:uid="{00000000-0005-0000-0000-00002C000000}"/>
    <cellStyle name="40% - Accent6 2" xfId="47" xr:uid="{00000000-0005-0000-0000-00002D000000}"/>
    <cellStyle name="40% - Accent6 2 2" xfId="48" xr:uid="{00000000-0005-0000-0000-00002E000000}"/>
    <cellStyle name="40% - Accent6 3" xfId="49" xr:uid="{00000000-0005-0000-0000-00002F000000}"/>
    <cellStyle name="60% - Accent1 2" xfId="50" xr:uid="{00000000-0005-0000-0000-000030000000}"/>
    <cellStyle name="60% - Accent2 2" xfId="51" xr:uid="{00000000-0005-0000-0000-000031000000}"/>
    <cellStyle name="60% - Accent3 2" xfId="52" xr:uid="{00000000-0005-0000-0000-000032000000}"/>
    <cellStyle name="60% - Accent4 2" xfId="53" xr:uid="{00000000-0005-0000-0000-000033000000}"/>
    <cellStyle name="60% - Accent5 2" xfId="54" xr:uid="{00000000-0005-0000-0000-000034000000}"/>
    <cellStyle name="60% - Accent6 2" xfId="55" xr:uid="{00000000-0005-0000-0000-000035000000}"/>
    <cellStyle name="Accent1 2" xfId="56" xr:uid="{00000000-0005-0000-0000-000036000000}"/>
    <cellStyle name="Accent2 2" xfId="57" xr:uid="{00000000-0005-0000-0000-000037000000}"/>
    <cellStyle name="Accent3 2" xfId="58" xr:uid="{00000000-0005-0000-0000-000038000000}"/>
    <cellStyle name="Accent4 2" xfId="59" xr:uid="{00000000-0005-0000-0000-000039000000}"/>
    <cellStyle name="Accent5 2" xfId="60" xr:uid="{00000000-0005-0000-0000-00003A000000}"/>
    <cellStyle name="Accent6 2" xfId="61" xr:uid="{00000000-0005-0000-0000-00003B000000}"/>
    <cellStyle name="Bad 2" xfId="62" xr:uid="{00000000-0005-0000-0000-00003C000000}"/>
    <cellStyle name="Calculation 2" xfId="63" xr:uid="{00000000-0005-0000-0000-00003D000000}"/>
    <cellStyle name="Check Cell 2" xfId="64" xr:uid="{00000000-0005-0000-0000-00003E000000}"/>
    <cellStyle name="Comma 2" xfId="65" xr:uid="{00000000-0005-0000-0000-00003F000000}"/>
    <cellStyle name="Comma 2 2" xfId="66" xr:uid="{00000000-0005-0000-0000-000040000000}"/>
    <cellStyle name="Comma 2 2 2" xfId="67" xr:uid="{00000000-0005-0000-0000-000041000000}"/>
    <cellStyle name="Comma 2 2 3" xfId="68" xr:uid="{00000000-0005-0000-0000-000042000000}"/>
    <cellStyle name="Comma 2 2 4" xfId="69" xr:uid="{00000000-0005-0000-0000-000043000000}"/>
    <cellStyle name="Comma 2 2_Database" xfId="70" xr:uid="{00000000-0005-0000-0000-000044000000}"/>
    <cellStyle name="Comma 3" xfId="71" xr:uid="{00000000-0005-0000-0000-000045000000}"/>
    <cellStyle name="Comma 3 2" xfId="72" xr:uid="{00000000-0005-0000-0000-000046000000}"/>
    <cellStyle name="Comma 3 2 2" xfId="73" xr:uid="{00000000-0005-0000-0000-000047000000}"/>
    <cellStyle name="Comma 3 3" xfId="74" xr:uid="{00000000-0005-0000-0000-000048000000}"/>
    <cellStyle name="Comma 4" xfId="75" xr:uid="{00000000-0005-0000-0000-000049000000}"/>
    <cellStyle name="Comma 5" xfId="76" xr:uid="{00000000-0005-0000-0000-00004A000000}"/>
    <cellStyle name="Comma0" xfId="77" xr:uid="{00000000-0005-0000-0000-00004B000000}"/>
    <cellStyle name="Currency 2" xfId="78" xr:uid="{00000000-0005-0000-0000-00004C000000}"/>
    <cellStyle name="Currency 3" xfId="79" xr:uid="{00000000-0005-0000-0000-00004D000000}"/>
    <cellStyle name="Currency 4" xfId="80" xr:uid="{00000000-0005-0000-0000-00004E000000}"/>
    <cellStyle name="Currency 4 2" xfId="81" xr:uid="{00000000-0005-0000-0000-00004F000000}"/>
    <cellStyle name="Currency 4 3" xfId="82" xr:uid="{00000000-0005-0000-0000-000050000000}"/>
    <cellStyle name="Currency 5" xfId="83" xr:uid="{00000000-0005-0000-0000-000051000000}"/>
    <cellStyle name="Currency 6" xfId="84" xr:uid="{00000000-0005-0000-0000-000052000000}"/>
    <cellStyle name="Currency0" xfId="85" xr:uid="{00000000-0005-0000-0000-000053000000}"/>
    <cellStyle name="Date" xfId="86" xr:uid="{00000000-0005-0000-0000-000054000000}"/>
    <cellStyle name="Explanatory Text 2" xfId="87" xr:uid="{00000000-0005-0000-0000-000055000000}"/>
    <cellStyle name="Fixed" xfId="88" xr:uid="{00000000-0005-0000-0000-000056000000}"/>
    <cellStyle name="Good 2" xfId="89" xr:uid="{00000000-0005-0000-0000-000057000000}"/>
    <cellStyle name="Grey" xfId="90" xr:uid="{00000000-0005-0000-0000-000058000000}"/>
    <cellStyle name="Heading 1 2" xfId="91" xr:uid="{00000000-0005-0000-0000-000059000000}"/>
    <cellStyle name="Heading 2 2" xfId="92" xr:uid="{00000000-0005-0000-0000-00005A000000}"/>
    <cellStyle name="Heading 3 2" xfId="93" xr:uid="{00000000-0005-0000-0000-00005B000000}"/>
    <cellStyle name="Heading 4 2" xfId="94" xr:uid="{00000000-0005-0000-0000-00005C000000}"/>
    <cellStyle name="Hyperlink 2" xfId="95" xr:uid="{00000000-0005-0000-0000-00005D000000}"/>
    <cellStyle name="Input [yellow]" xfId="96" xr:uid="{00000000-0005-0000-0000-00005E000000}"/>
    <cellStyle name="Input 2" xfId="97" xr:uid="{00000000-0005-0000-0000-00005F000000}"/>
    <cellStyle name="Linked Cell 2" xfId="98" xr:uid="{00000000-0005-0000-0000-000060000000}"/>
    <cellStyle name="M" xfId="99" xr:uid="{00000000-0005-0000-0000-000061000000}"/>
    <cellStyle name="M.00" xfId="100" xr:uid="{00000000-0005-0000-0000-000062000000}"/>
    <cellStyle name="M_9. Rev2Cost_GDPIPI" xfId="101" xr:uid="{00000000-0005-0000-0000-000063000000}"/>
    <cellStyle name="M_9. Rev2Cost_GDPIPI 2" xfId="102" xr:uid="{00000000-0005-0000-0000-000064000000}"/>
    <cellStyle name="M_lists" xfId="103" xr:uid="{00000000-0005-0000-0000-000065000000}"/>
    <cellStyle name="M_lists 2" xfId="104" xr:uid="{00000000-0005-0000-0000-000066000000}"/>
    <cellStyle name="M_lists_4. Current Monthly Fixed Charge" xfId="105" xr:uid="{00000000-0005-0000-0000-000067000000}"/>
    <cellStyle name="M_Sheet4" xfId="106" xr:uid="{00000000-0005-0000-0000-000068000000}"/>
    <cellStyle name="M_Sheet4 2" xfId="107" xr:uid="{00000000-0005-0000-0000-000069000000}"/>
    <cellStyle name="Neutral 2" xfId="108" xr:uid="{00000000-0005-0000-0000-00006A000000}"/>
    <cellStyle name="Normal" xfId="0" builtinId="0"/>
    <cellStyle name="Normal - Style1" xfId="109" xr:uid="{00000000-0005-0000-0000-00006C000000}"/>
    <cellStyle name="Normal 10 12" xfId="110" xr:uid="{00000000-0005-0000-0000-00006D000000}"/>
    <cellStyle name="Normal 167" xfId="111" xr:uid="{00000000-0005-0000-0000-00006E000000}"/>
    <cellStyle name="Normal 167 2" xfId="112" xr:uid="{00000000-0005-0000-0000-00006F000000}"/>
    <cellStyle name="Normal 167_Database" xfId="113" xr:uid="{00000000-0005-0000-0000-000070000000}"/>
    <cellStyle name="Normal 168" xfId="114" xr:uid="{00000000-0005-0000-0000-000071000000}"/>
    <cellStyle name="Normal 168 2" xfId="115" xr:uid="{00000000-0005-0000-0000-000072000000}"/>
    <cellStyle name="Normal 168_Database" xfId="116" xr:uid="{00000000-0005-0000-0000-000073000000}"/>
    <cellStyle name="Normal 169" xfId="117" xr:uid="{00000000-0005-0000-0000-000074000000}"/>
    <cellStyle name="Normal 169 2" xfId="118" xr:uid="{00000000-0005-0000-0000-000075000000}"/>
    <cellStyle name="Normal 169_Database" xfId="119" xr:uid="{00000000-0005-0000-0000-000076000000}"/>
    <cellStyle name="Normal 170" xfId="120" xr:uid="{00000000-0005-0000-0000-000077000000}"/>
    <cellStyle name="Normal 170 2" xfId="121" xr:uid="{00000000-0005-0000-0000-000078000000}"/>
    <cellStyle name="Normal 170_Database" xfId="122" xr:uid="{00000000-0005-0000-0000-000079000000}"/>
    <cellStyle name="Normal 171" xfId="123" xr:uid="{00000000-0005-0000-0000-00007A000000}"/>
    <cellStyle name="Normal 171 2" xfId="124" xr:uid="{00000000-0005-0000-0000-00007B000000}"/>
    <cellStyle name="Normal 171_Database" xfId="125" xr:uid="{00000000-0005-0000-0000-00007C000000}"/>
    <cellStyle name="Normal 19" xfId="126" xr:uid="{00000000-0005-0000-0000-00007D000000}"/>
    <cellStyle name="Normal 2" xfId="1" xr:uid="{00000000-0005-0000-0000-00007E000000}"/>
    <cellStyle name="Normal 25" xfId="127" xr:uid="{00000000-0005-0000-0000-00007F000000}"/>
    <cellStyle name="Normal 3" xfId="128" xr:uid="{00000000-0005-0000-0000-000080000000}"/>
    <cellStyle name="Normal 3 2" xfId="129" xr:uid="{00000000-0005-0000-0000-000081000000}"/>
    <cellStyle name="Normal 30" xfId="130" xr:uid="{00000000-0005-0000-0000-000082000000}"/>
    <cellStyle name="Normal 31" xfId="131" xr:uid="{00000000-0005-0000-0000-000083000000}"/>
    <cellStyle name="Normal 4" xfId="132" xr:uid="{00000000-0005-0000-0000-000084000000}"/>
    <cellStyle name="Normal 4 2" xfId="133" xr:uid="{00000000-0005-0000-0000-000085000000}"/>
    <cellStyle name="Normal 41" xfId="134" xr:uid="{00000000-0005-0000-0000-000086000000}"/>
    <cellStyle name="Normal 42" xfId="135" xr:uid="{00000000-0005-0000-0000-000087000000}"/>
    <cellStyle name="Normal 5" xfId="136" xr:uid="{00000000-0005-0000-0000-000088000000}"/>
    <cellStyle name="Normal 5 2" xfId="137" xr:uid="{00000000-0005-0000-0000-000089000000}"/>
    <cellStyle name="Normal 5 2 2" xfId="138" xr:uid="{00000000-0005-0000-0000-00008A000000}"/>
    <cellStyle name="Normal 5 3" xfId="139" xr:uid="{00000000-0005-0000-0000-00008B000000}"/>
    <cellStyle name="Normal 50" xfId="140" xr:uid="{00000000-0005-0000-0000-00008C000000}"/>
    <cellStyle name="Normal 51" xfId="141" xr:uid="{00000000-0005-0000-0000-00008D000000}"/>
    <cellStyle name="Normal 52" xfId="142" xr:uid="{00000000-0005-0000-0000-00008E000000}"/>
    <cellStyle name="Normal 6" xfId="143" xr:uid="{00000000-0005-0000-0000-00008F000000}"/>
    <cellStyle name="Normal 6 2" xfId="144" xr:uid="{00000000-0005-0000-0000-000090000000}"/>
    <cellStyle name="Normal 6_Database" xfId="145" xr:uid="{00000000-0005-0000-0000-000091000000}"/>
    <cellStyle name="Normal 60" xfId="146" xr:uid="{00000000-0005-0000-0000-000092000000}"/>
    <cellStyle name="Normal 61" xfId="147" xr:uid="{00000000-0005-0000-0000-000093000000}"/>
    <cellStyle name="Note 2" xfId="148" xr:uid="{00000000-0005-0000-0000-000094000000}"/>
    <cellStyle name="Note 2 2" xfId="149" xr:uid="{00000000-0005-0000-0000-000095000000}"/>
    <cellStyle name="Note 3" xfId="150" xr:uid="{00000000-0005-0000-0000-000096000000}"/>
    <cellStyle name="Output 2" xfId="151" xr:uid="{00000000-0005-0000-0000-000097000000}"/>
    <cellStyle name="Percent [2]" xfId="152" xr:uid="{00000000-0005-0000-0000-000098000000}"/>
    <cellStyle name="Percent 10" xfId="153" xr:uid="{00000000-0005-0000-0000-000099000000}"/>
    <cellStyle name="Percent 11" xfId="154" xr:uid="{00000000-0005-0000-0000-00009A000000}"/>
    <cellStyle name="Percent 12" xfId="155" xr:uid="{00000000-0005-0000-0000-00009B000000}"/>
    <cellStyle name="Percent 13" xfId="156" xr:uid="{00000000-0005-0000-0000-00009C000000}"/>
    <cellStyle name="Percent 14" xfId="157" xr:uid="{00000000-0005-0000-0000-00009D000000}"/>
    <cellStyle name="Percent 15" xfId="158" xr:uid="{00000000-0005-0000-0000-00009E000000}"/>
    <cellStyle name="Percent 16" xfId="159" xr:uid="{00000000-0005-0000-0000-00009F000000}"/>
    <cellStyle name="Percent 17" xfId="160" xr:uid="{00000000-0005-0000-0000-0000A0000000}"/>
    <cellStyle name="Percent 18" xfId="161" xr:uid="{00000000-0005-0000-0000-0000A1000000}"/>
    <cellStyle name="Percent 19" xfId="162" xr:uid="{00000000-0005-0000-0000-0000A2000000}"/>
    <cellStyle name="Percent 2" xfId="163" xr:uid="{00000000-0005-0000-0000-0000A3000000}"/>
    <cellStyle name="Percent 3" xfId="164" xr:uid="{00000000-0005-0000-0000-0000A4000000}"/>
    <cellStyle name="Percent 3 2" xfId="165" xr:uid="{00000000-0005-0000-0000-0000A5000000}"/>
    <cellStyle name="Percent 3 2 2" xfId="166" xr:uid="{00000000-0005-0000-0000-0000A6000000}"/>
    <cellStyle name="Percent 3 3" xfId="167" xr:uid="{00000000-0005-0000-0000-0000A7000000}"/>
    <cellStyle name="Percent 4" xfId="168" xr:uid="{00000000-0005-0000-0000-0000A8000000}"/>
    <cellStyle name="Percent 4 2" xfId="169" xr:uid="{00000000-0005-0000-0000-0000A9000000}"/>
    <cellStyle name="Percent 5" xfId="170" xr:uid="{00000000-0005-0000-0000-0000AA000000}"/>
    <cellStyle name="Percent 6" xfId="171" xr:uid="{00000000-0005-0000-0000-0000AB000000}"/>
    <cellStyle name="Percent 7" xfId="172" xr:uid="{00000000-0005-0000-0000-0000AC000000}"/>
    <cellStyle name="Percent 8" xfId="173" xr:uid="{00000000-0005-0000-0000-0000AD000000}"/>
    <cellStyle name="Percent 9" xfId="174" xr:uid="{00000000-0005-0000-0000-0000AE000000}"/>
    <cellStyle name="Title 2" xfId="175" xr:uid="{00000000-0005-0000-0000-0000AF000000}"/>
    <cellStyle name="Total 2" xfId="176" xr:uid="{00000000-0005-0000-0000-0000B0000000}"/>
    <cellStyle name="Warning Text 2" xfId="177" xr:uid="{00000000-0005-0000-0000-0000B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LH-Deanne/Documents/2018%20COS/Revised%20Application%20201801/Board%20Models%20to%20be%20filed%20with%20Revised%20Application/Sioux%20Lookout_2018_Tariff_Schedule_and_Bill_Impact_Model_V2_Revised_20180108.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E24">
            <v>2014</v>
          </cell>
          <cell r="AA24" t="str">
            <v>Fort Albany Power Corporation</v>
          </cell>
        </row>
        <row r="25">
          <cell r="AA25" t="str">
            <v>Fort Frances Power Corporation</v>
          </cell>
        </row>
        <row r="26">
          <cell r="E26">
            <v>2013</v>
          </cell>
          <cell r="AA26" t="str">
            <v>Greater Sudbury Hydro Inc.</v>
          </cell>
        </row>
        <row r="27">
          <cell r="AA27" t="str">
            <v>Grimsby Power Inc.</v>
          </cell>
        </row>
        <row r="28">
          <cell r="E28">
            <v>2010</v>
          </cell>
          <cell r="AA28" t="str">
            <v>Guelph Hydro Electric Systems Inc.</v>
          </cell>
        </row>
        <row r="29">
          <cell r="AA29" t="str">
            <v>Haldimand County Hydro Inc.</v>
          </cell>
        </row>
        <row r="48">
          <cell r="AA48" t="str">
            <v>Guelph Hydro Electric Systems Inc.</v>
          </cell>
        </row>
        <row r="49">
          <cell r="AA49" t="str">
            <v>Halton Hills Hydro Inc.</v>
          </cell>
        </row>
        <row r="50">
          <cell r="AA50" t="str">
            <v>Hearst Power Distribution Co. Ltd.</v>
          </cell>
        </row>
        <row r="51">
          <cell r="AA51" t="str">
            <v>Horizon Utilities Corporation</v>
          </cell>
        </row>
        <row r="52">
          <cell r="AA52" t="str">
            <v>Hydro 2000 Inc.</v>
          </cell>
        </row>
        <row r="53">
          <cell r="AA53" t="str">
            <v>Hydro Hawkesbury Inc.</v>
          </cell>
        </row>
        <row r="54">
          <cell r="AA54" t="str">
            <v>Hydro One Brampton Networks Inc.</v>
          </cell>
        </row>
        <row r="55">
          <cell r="AA55" t="str">
            <v>Hydro One Networks Inc.</v>
          </cell>
        </row>
        <row r="56">
          <cell r="AA56" t="str">
            <v>Hydro One Remote Communities Inc.</v>
          </cell>
        </row>
        <row r="57">
          <cell r="AA57" t="str">
            <v>Hydro Ottawa Limited</v>
          </cell>
        </row>
        <row r="58">
          <cell r="AA58" t="str">
            <v>Innisfil Hydro Dist. Systems Limited</v>
          </cell>
        </row>
        <row r="59">
          <cell r="AA59" t="str">
            <v>Kashechewan Power Corporation</v>
          </cell>
        </row>
        <row r="60">
          <cell r="AA60" t="str">
            <v>Kenora Hydro Electric Corporation Ltd.</v>
          </cell>
        </row>
        <row r="61">
          <cell r="AA61" t="str">
            <v>Kingston Hydro Corporation</v>
          </cell>
        </row>
        <row r="62">
          <cell r="AA62" t="str">
            <v>Kitchener-Wilmot Hydro Inc.</v>
          </cell>
        </row>
        <row r="63">
          <cell r="AA63" t="str">
            <v>Lakefront Utilities Inc.</v>
          </cell>
        </row>
        <row r="64">
          <cell r="AA64" t="str">
            <v>Lakeland Power Distribution Ltd.</v>
          </cell>
        </row>
        <row r="65">
          <cell r="AA65" t="str">
            <v>London Hydro Inc.</v>
          </cell>
        </row>
        <row r="66">
          <cell r="AA66" t="str">
            <v>Midland Power Utility Corporation</v>
          </cell>
        </row>
        <row r="67">
          <cell r="AA67" t="str">
            <v>Milton Hydro Distribution Inc.</v>
          </cell>
        </row>
        <row r="68">
          <cell r="AA68" t="str">
            <v>Newmarket – Tay Power Distribution Ltd.</v>
          </cell>
        </row>
        <row r="69">
          <cell r="AA69" t="str">
            <v>Niagara Peninsula Energy Inc.</v>
          </cell>
        </row>
        <row r="70">
          <cell r="AA70" t="str">
            <v>Niagara-on-the-Lake Hydro Inc.</v>
          </cell>
        </row>
        <row r="71">
          <cell r="AA71" t="str">
            <v>Norfolk Power Distribution Ltd.</v>
          </cell>
        </row>
        <row r="72">
          <cell r="AA72" t="str">
            <v>North Bay Hydro Distribution Limited</v>
          </cell>
        </row>
        <row r="73">
          <cell r="AA73" t="str">
            <v>Northern Ontario Wires Inc.</v>
          </cell>
        </row>
        <row r="74">
          <cell r="AA74" t="str">
            <v>Oakville Hydro Distribution Inc.</v>
          </cell>
        </row>
        <row r="75">
          <cell r="AA75" t="str">
            <v>Orangeville Hydro Limited</v>
          </cell>
        </row>
        <row r="76">
          <cell r="AA76" t="str">
            <v>Orillia Power Distribution Corp.</v>
          </cell>
        </row>
        <row r="77">
          <cell r="AA77" t="str">
            <v>Oshawa PUC Networks Inc.</v>
          </cell>
        </row>
        <row r="78">
          <cell r="AA78" t="str">
            <v>Ottawa River Power Corporation</v>
          </cell>
        </row>
        <row r="79">
          <cell r="AA79" t="str">
            <v>Parry Sound Power Corporation</v>
          </cell>
        </row>
        <row r="80">
          <cell r="AA80" t="str">
            <v>Peterborough Distribution Inc.</v>
          </cell>
        </row>
        <row r="81">
          <cell r="AA81" t="str">
            <v>PowerStream Inc.</v>
          </cell>
        </row>
        <row r="82">
          <cell r="AA82" t="str">
            <v>PUC Distribution Inc.</v>
          </cell>
        </row>
        <row r="83">
          <cell r="AA83" t="str">
            <v>Renfrew Hydro Inc.</v>
          </cell>
        </row>
        <row r="84">
          <cell r="AA84" t="str">
            <v>Rideau St. Lawrence Distribution Inc.</v>
          </cell>
        </row>
        <row r="85">
          <cell r="AA85" t="str">
            <v>St. Thomas Energy Inc.</v>
          </cell>
        </row>
        <row r="86">
          <cell r="AA86" t="str">
            <v>Sioux Lookout Hydro Inc.</v>
          </cell>
        </row>
        <row r="87">
          <cell r="AA87" t="str">
            <v>Thunder Bay Hydro Electricity Distribution</v>
          </cell>
        </row>
        <row r="88">
          <cell r="AA88" t="str">
            <v>Tillsonburg Hydro Inc.</v>
          </cell>
        </row>
        <row r="89">
          <cell r="AA89" t="str">
            <v>Toronto Hydro-Electric System Limited</v>
          </cell>
        </row>
        <row r="90">
          <cell r="AA90" t="str">
            <v>Veridian Connections Inc.</v>
          </cell>
        </row>
        <row r="91">
          <cell r="AA91" t="str">
            <v>Wasaga Distribution Inc.</v>
          </cell>
        </row>
        <row r="92">
          <cell r="AA92" t="str">
            <v>Waterloo North Hydro Inc.</v>
          </cell>
        </row>
        <row r="93">
          <cell r="AA93" t="str">
            <v>Welland Hydro Electric System Corp.</v>
          </cell>
        </row>
        <row r="94">
          <cell r="AA94" t="str">
            <v>Wellington North Power Inc.</v>
          </cell>
        </row>
        <row r="95">
          <cell r="AA95" t="str">
            <v>West Coast Huron Energy Inc.</v>
          </cell>
        </row>
        <row r="96">
          <cell r="AA96" t="str">
            <v>Westario Power Inc.</v>
          </cell>
        </row>
        <row r="97">
          <cell r="AA97" t="str">
            <v>Whitby Hydro Electric Corporation</v>
          </cell>
        </row>
        <row r="98">
          <cell r="AA98" t="str">
            <v>Woodstock Hydro Services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2-TSC Current Tariff Schedule"/>
      <sheetName val="2016 List"/>
      <sheetName val="3. Regulatory Charges"/>
      <sheetName val="4.2-TS Tariff Schedule"/>
      <sheetName val="5. 2-W Bill Impacts"/>
      <sheetName val="20. HIDDEN"/>
      <sheetName val="Database"/>
      <sheetName val="lists"/>
      <sheetName val="Sheet2"/>
      <sheetName val="New Class Template"/>
      <sheetName val="Sheet5"/>
      <sheetName val="Sheet10"/>
    </sheetNames>
    <sheetDataSet>
      <sheetData sheetId="0">
        <row r="18">
          <cell r="F18" t="str">
            <v>EB-2017-0073</v>
          </cell>
        </row>
      </sheetData>
      <sheetData sheetId="1"/>
      <sheetData sheetId="2"/>
      <sheetData sheetId="3">
        <row r="2">
          <cell r="C2" t="str">
            <v>Fort Erie Service Area</v>
          </cell>
        </row>
        <row r="3">
          <cell r="C3" t="str">
            <v>Eastern Ontario Power Service Area</v>
          </cell>
        </row>
        <row r="4">
          <cell r="C4" t="str">
            <v>Port Colborne Service Area</v>
          </cell>
        </row>
        <row r="6">
          <cell r="C6" t="str">
            <v>Former Chatham-Kent Hydro Service Area</v>
          </cell>
        </row>
        <row r="7">
          <cell r="C7" t="str">
            <v>Strathroy, Mount Brydges &amp; Parkhill Service Area</v>
          </cell>
        </row>
        <row r="8">
          <cell r="C8" t="str">
            <v>Dutton Service Area</v>
          </cell>
        </row>
      </sheetData>
      <sheetData sheetId="4">
        <row r="23">
          <cell r="D23">
            <v>6.5000000000000002E-2</v>
          </cell>
        </row>
        <row r="24">
          <cell r="D24">
            <v>9.5000000000000001E-2</v>
          </cell>
        </row>
        <row r="25">
          <cell r="D25">
            <v>0.13200000000000001</v>
          </cell>
        </row>
        <row r="29">
          <cell r="D29">
            <v>7.0000000000000001E-3</v>
          </cell>
        </row>
      </sheetData>
      <sheetData sheetId="5"/>
      <sheetData sheetId="6"/>
      <sheetData sheetId="7"/>
      <sheetData sheetId="8"/>
      <sheetData sheetId="9">
        <row r="1">
          <cell r="Z1" t="str">
            <v>Account History</v>
          </cell>
          <cell r="AA1" t="str">
            <v>Account set up charge/change of occupancy charge (plus credit agency costs if applicable)</v>
          </cell>
        </row>
        <row r="2">
          <cell r="L2" t="str">
            <v>Total Loss Factor – Primary Metered Customer</v>
          </cell>
          <cell r="N2" t="str">
            <v>$</v>
          </cell>
          <cell r="Z2" t="str">
            <v>Account set up charge/change of occupancy charge</v>
          </cell>
          <cell r="AA2" t="str">
            <v>Administrative Billing Charge</v>
          </cell>
        </row>
        <row r="3">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L5" t="str">
            <v>Total Loss Factor – Secondary Metered Customer</v>
          </cell>
          <cell r="N5" t="str">
            <v>$/kVA</v>
          </cell>
          <cell r="Z5" t="str">
            <v>Arrears certificate</v>
          </cell>
          <cell r="AA5" t="str">
            <v>Collection of account charge – no disconnection</v>
          </cell>
        </row>
        <row r="6">
          <cell r="L6" t="str">
            <v>Total Loss Factor – Secondary Metered Customer &lt; 5,000 kW</v>
          </cell>
          <cell r="Z6" t="str">
            <v>Arrears certificate (credit reference)</v>
          </cell>
          <cell r="AA6" t="str">
            <v>Collection of account charge – no disconnection – after regular hours</v>
          </cell>
        </row>
        <row r="7">
          <cell r="L7"/>
          <cell r="Z7"/>
          <cell r="AA7"/>
        </row>
        <row r="8">
          <cell r="L8" t="str">
            <v>Total Loss Factor – Secondary Metered Customer &gt; 5,000 kW</v>
          </cell>
          <cell r="Z8" t="str">
            <v>Charge to certify cheque</v>
          </cell>
          <cell r="AA8" t="str">
            <v>Collection of account charge – no disconnection - during regular business hours</v>
          </cell>
        </row>
        <row r="9">
          <cell r="L9" t="str">
            <v>Distribution Loss Factor - Secondary Metered Customer &lt; 5,000 kW</v>
          </cell>
          <cell r="Z9" t="str">
            <v>Collection of Account Charge – No Disconnection</v>
          </cell>
          <cell r="AA9" t="str">
            <v>Collection of account charge – no disconnection – during regular hours</v>
          </cell>
        </row>
        <row r="10">
          <cell r="L10" t="str">
            <v>Distribution Loss Factor - Secondary Metered Customer &gt; 5,000 kW</v>
          </cell>
          <cell r="Z10" t="str">
            <v>Credit Card Convenience Charge</v>
          </cell>
          <cell r="AA10" t="str">
            <v>Collection/Disconnection/Load Limiter/Reconnection – if in Community</v>
          </cell>
        </row>
        <row r="11">
          <cell r="L11" t="str">
            <v>Distribution Loss Factor - Primary Metered Customer &lt; 5,000 kW</v>
          </cell>
          <cell r="Z11" t="str">
            <v>Credit check (plus credit agency costs)</v>
          </cell>
          <cell r="AA11" t="str">
            <v>Credit Card Convenience Charge</v>
          </cell>
        </row>
        <row r="12">
          <cell r="L12" t="str">
            <v>Distribution Loss Factor - Primary Metered Customer &gt; 5,000 kW</v>
          </cell>
          <cell r="Z12" t="str">
            <v>Credit reference Letter</v>
          </cell>
          <cell r="AA12" t="str">
            <v>Disconnect/Reconnect at meter – after regular hours</v>
          </cell>
        </row>
        <row r="13">
          <cell r="L13"/>
          <cell r="Z13"/>
          <cell r="AA13"/>
        </row>
        <row r="14">
          <cell r="L14" t="str">
            <v>Total Loss Factor - Embedded Distributor</v>
          </cell>
          <cell r="Z14" t="str">
            <v>Credit reference/credit check (plus credit agency costs – General Service)</v>
          </cell>
          <cell r="AA14" t="str">
            <v>Disconnect/Reconnect at meter – during regular hours</v>
          </cell>
        </row>
        <row r="15">
          <cell r="L15" t="str">
            <v>Total Loss Factor – Embedded Distributor – Hydro One Networks Inc.</v>
          </cell>
          <cell r="Z15" t="str">
            <v>Credit Reference/credit check (plus credit agency costs)</v>
          </cell>
          <cell r="AA15" t="str">
            <v>Disconnect/Reconnect at pole – after regular hours</v>
          </cell>
        </row>
        <row r="16">
          <cell r="Z16" t="str">
            <v>Dispute Test – Commercial self contained -- MC</v>
          </cell>
          <cell r="AA16" t="str">
            <v>Disconnect/Reconnect at pole – during regular hours</v>
          </cell>
        </row>
        <row r="17">
          <cell r="Z17" t="str">
            <v>Dispute Test – Commercial TT -- MC</v>
          </cell>
          <cell r="AA17" t="str">
            <v>Disconnect/Reconnect Charge – At Meter – After Hours</v>
          </cell>
        </row>
        <row r="18">
          <cell r="Z18" t="str">
            <v>Dispute Test – Residential</v>
          </cell>
          <cell r="AA18" t="str">
            <v>Disconnect/Reconnect Charge – At Meter – During Regular Hours</v>
          </cell>
        </row>
        <row r="19">
          <cell r="Z19" t="str">
            <v>Duplicate Invoices for previous billing</v>
          </cell>
          <cell r="AA19" t="str">
            <v>Disconnect/Reconnect Charge – At Pole – After Hours</v>
          </cell>
        </row>
        <row r="20">
          <cell r="Z20" t="str">
            <v>Easement Letter</v>
          </cell>
          <cell r="AA20" t="str">
            <v>Disconnect/Reconnect Charge – At Pole – During Regular Hours</v>
          </cell>
        </row>
        <row r="21">
          <cell r="Z21" t="str">
            <v>Income Tax Letter</v>
          </cell>
          <cell r="AA21" t="str">
            <v>Disconnect/Reconnect Charges for non payment of account - At Meter After Hours</v>
          </cell>
        </row>
        <row r="22">
          <cell r="Z22" t="str">
            <v>Interval Meter Interrogation</v>
          </cell>
          <cell r="AA22" t="str">
            <v>Disconnect/Reconnect charges for non payment of account – at meter after regular hours</v>
          </cell>
        </row>
        <row r="23">
          <cell r="Z23" t="str">
            <v>Interval meter request change</v>
          </cell>
          <cell r="AA23" t="str">
            <v>Disconnect/Reconnect Charges for non payment of account - At Meter During Regular Hours</v>
          </cell>
        </row>
        <row r="24">
          <cell r="Z24" t="str">
            <v>Legal letter</v>
          </cell>
          <cell r="AA24" t="str">
            <v>Disconnect/Reconnect charges for non payment of account – at meter during regular hours</v>
          </cell>
        </row>
        <row r="25">
          <cell r="Z25" t="str">
            <v>Legal letter charge</v>
          </cell>
          <cell r="AA25" t="str">
            <v>Disconnect/Reconnect charges for non payment of account – at pole after regular hours</v>
          </cell>
        </row>
        <row r="26">
          <cell r="Z26" t="str">
            <v>Meter dispute charge plus Measurement Canada fees (if meter found correct)</v>
          </cell>
          <cell r="AA26" t="str">
            <v>Disconnect/Reconnect charges for non payment of account – at pole during regular hours</v>
          </cell>
        </row>
        <row r="27">
          <cell r="Z27" t="str">
            <v>Notification charge</v>
          </cell>
          <cell r="AA27" t="str">
            <v>Disconnect/Reconnection for &gt;300 volts - after regular hours</v>
          </cell>
        </row>
        <row r="28">
          <cell r="Z28" t="str">
            <v>Pulling Post Dated Cheques</v>
          </cell>
          <cell r="AA28" t="str">
            <v>Disconnect/Reconnection for &gt;300 volts - during regular hours</v>
          </cell>
        </row>
        <row r="29">
          <cell r="Z29" t="str">
            <v>Request for other billing information</v>
          </cell>
          <cell r="AA29" t="str">
            <v>Disposal of Concrete Poles</v>
          </cell>
        </row>
        <row r="30">
          <cell r="Z30" t="str">
            <v>Returned cheque (plus bank charges)</v>
          </cell>
          <cell r="AA30" t="str">
            <v>Dispute Test – Commercial TT -- MC</v>
          </cell>
        </row>
        <row r="31">
          <cell r="Z31" t="str">
            <v>Returned cheque charge (plus bank charges)</v>
          </cell>
          <cell r="AA31" t="str">
            <v>Install/Remove load control device – after regular hours</v>
          </cell>
        </row>
        <row r="32">
          <cell r="Z32" t="str">
            <v>Special Billing Service (aggregation)</v>
          </cell>
          <cell r="AA32" t="str">
            <v>Install/Remove load control device – during regular hours</v>
          </cell>
        </row>
        <row r="33">
          <cell r="Z33" t="str">
            <v>Special Billing Service (sub-metering charge per meter)</v>
          </cell>
          <cell r="AA33" t="str">
            <v>Interval Meter Interrogation</v>
          </cell>
        </row>
        <row r="34">
          <cell r="Z34" t="str">
            <v>Special meter reads</v>
          </cell>
          <cell r="AA34" t="str">
            <v>Interval Meter Load Management Tool Charge $/month</v>
          </cell>
        </row>
        <row r="35">
          <cell r="Z35" t="str">
            <v>Statement of Account</v>
          </cell>
          <cell r="AA35" t="str">
            <v>Interval meter request change</v>
          </cell>
        </row>
        <row r="36">
          <cell r="Z36" t="str">
            <v>Unprocessed Payment Charge (plus bank charges)</v>
          </cell>
          <cell r="AA36" t="str">
            <v>Late Payment – per annum</v>
          </cell>
        </row>
        <row r="37">
          <cell r="AA37" t="str">
            <v>Late Payment – per month</v>
          </cell>
        </row>
        <row r="38">
          <cell r="AA38" t="str">
            <v>Layout fees</v>
          </cell>
        </row>
        <row r="39">
          <cell r="AA39" t="str">
            <v>Meter dispute charge plus Measurement Canada fees (if meter found correct)</v>
          </cell>
        </row>
        <row r="40">
          <cell r="AA40" t="str">
            <v>Meter Interrogation Charge</v>
          </cell>
        </row>
        <row r="41">
          <cell r="AA41" t="str">
            <v>Missed Service Appointment</v>
          </cell>
        </row>
        <row r="42">
          <cell r="AA42" t="str">
            <v>Norfolk Pole Rentals – Billed</v>
          </cell>
        </row>
        <row r="43">
          <cell r="AA43" t="str">
            <v>Optional Interval/TOU Meter charge $/month</v>
          </cell>
        </row>
        <row r="44">
          <cell r="AA44" t="str">
            <v>Overtime Locate</v>
          </cell>
        </row>
        <row r="45">
          <cell r="AA45" t="str">
            <v>Owner Requested Disconnection/Reconnection – after regular hours</v>
          </cell>
        </row>
        <row r="46">
          <cell r="AA46" t="str">
            <v>Owner Requested Disconnection/Reconnection – during regular hours</v>
          </cell>
        </row>
        <row r="47">
          <cell r="AA47" t="str">
            <v>Returned cheque (plus bank charges)</v>
          </cell>
        </row>
        <row r="48">
          <cell r="AA48" t="str">
            <v>Rural system expansion / line connection fee</v>
          </cell>
        </row>
        <row r="49">
          <cell r="AA49" t="str">
            <v>Same Day Open Trench</v>
          </cell>
        </row>
        <row r="50">
          <cell r="AA50" t="str">
            <v>Scheduled Day Open Trench</v>
          </cell>
        </row>
        <row r="51">
          <cell r="AA51" t="str">
            <v>Service call – after regular hours</v>
          </cell>
        </row>
        <row r="52">
          <cell r="AA52" t="str">
            <v>Service call – customer owned equipment</v>
          </cell>
        </row>
        <row r="53">
          <cell r="AA53" t="str">
            <v>Service Call – Customer-owned Equipment – After Regular Hours</v>
          </cell>
        </row>
        <row r="54">
          <cell r="AA54" t="str">
            <v>Service Call – Customer-owned Equipment – During Regular Hours</v>
          </cell>
        </row>
        <row r="55">
          <cell r="AA55" t="str">
            <v>Service Charge for onsite interrogation of interval meter due to customer phone line failure - required weekly until line repaired $ 6</v>
          </cell>
        </row>
        <row r="56">
          <cell r="AA56" t="str">
            <v>Service Layout - Commercial</v>
          </cell>
        </row>
        <row r="57">
          <cell r="AA57" t="str">
            <v>Service Layout - ResidentiaI</v>
          </cell>
        </row>
        <row r="58">
          <cell r="AA58" t="str">
            <v>Special Billing Service (sub-metering charge per meter)</v>
          </cell>
        </row>
        <row r="59">
          <cell r="AA59" t="str">
            <v>Special meter reads</v>
          </cell>
        </row>
        <row r="60">
          <cell r="AA60" t="str">
            <v>Specific Charge for Access to the Power Poles - $/pole/year</v>
          </cell>
        </row>
        <row r="61">
          <cell r="AA61" t="str">
            <v>Specific Charge for Bell Canada Access to the Power Poles – per pole/year</v>
          </cell>
        </row>
        <row r="62">
          <cell r="AA62" t="str">
            <v>Switching for company maintenance – Charge based on Time and Materials</v>
          </cell>
        </row>
        <row r="63">
          <cell r="AA63" t="str">
            <v>Temporary Service – Install &amp; remove – overhead – no transformer</v>
          </cell>
        </row>
        <row r="64">
          <cell r="AA64" t="str">
            <v>Temporary Service – Install &amp; remove – overhead – with transformer</v>
          </cell>
        </row>
        <row r="65">
          <cell r="AA65" t="str">
            <v>Temporary Service – Install &amp; remove – underground – no transformer</v>
          </cell>
        </row>
        <row r="66">
          <cell r="AA66" t="str">
            <v>Temporary service install &amp; remove – overhead – no transformer</v>
          </cell>
        </row>
        <row r="67">
          <cell r="AA67" t="str">
            <v>Temporary Service Install &amp; Remove – Overhead – With Transformer</v>
          </cell>
        </row>
        <row r="68">
          <cell r="AA68" t="str">
            <v>Temporary Service Install &amp; Remove – Underground – No Transformer</v>
          </cell>
        </row>
        <row r="69">
          <cell r="AA69" t="str">
            <v>Temporary service installation and removal – overhead – no transformer</v>
          </cell>
        </row>
        <row r="70">
          <cell r="AA70" t="str">
            <v>Temporary service installation and removal – overhead – with transformer</v>
          </cell>
        </row>
        <row r="71">
          <cell r="AA71" t="str">
            <v>Temporary service installation and removal – underground – no transformer</v>
          </cell>
        </row>
      </sheetData>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971"/>
  <sheetViews>
    <sheetView tabSelected="1" workbookViewId="0">
      <selection activeCell="A108" sqref="A108:D138"/>
    </sheetView>
  </sheetViews>
  <sheetFormatPr defaultRowHeight="15" x14ac:dyDescent="0.25"/>
  <cols>
    <col min="1" max="1" width="58.28515625" style="12" customWidth="1"/>
    <col min="2" max="2" width="16.42578125" style="12" customWidth="1"/>
    <col min="3" max="3" width="6.140625" style="12" customWidth="1"/>
    <col min="4" max="4" width="8.85546875" style="12" customWidth="1"/>
    <col min="5" max="5" width="9.140625" style="12" customWidth="1"/>
    <col min="6" max="16384" width="9.140625" style="12"/>
  </cols>
  <sheetData>
    <row r="1" spans="1:4" ht="23.25" customHeight="1" x14ac:dyDescent="0.25">
      <c r="A1" s="25" t="s">
        <v>4</v>
      </c>
      <c r="B1" s="25"/>
      <c r="C1" s="25"/>
      <c r="D1" s="25"/>
    </row>
    <row r="2" spans="1:4" ht="18" customHeight="1" x14ac:dyDescent="0.25">
      <c r="A2" s="26" t="s">
        <v>5</v>
      </c>
      <c r="B2" s="26"/>
      <c r="C2" s="26"/>
      <c r="D2" s="26"/>
    </row>
    <row r="3" spans="1:4" ht="15.75" customHeight="1" x14ac:dyDescent="0.25">
      <c r="A3" s="27" t="s">
        <v>89</v>
      </c>
      <c r="B3" s="27"/>
      <c r="C3" s="27"/>
      <c r="D3" s="27"/>
    </row>
    <row r="4" spans="1:4" ht="11.25" customHeight="1" x14ac:dyDescent="0.25">
      <c r="A4" s="28" t="s">
        <v>6</v>
      </c>
      <c r="B4" s="28"/>
      <c r="C4" s="28"/>
      <c r="D4" s="28"/>
    </row>
    <row r="5" spans="1:4" ht="11.25" customHeight="1" x14ac:dyDescent="0.25">
      <c r="A5" s="28" t="s">
        <v>7</v>
      </c>
      <c r="B5" s="28"/>
      <c r="C5" s="28"/>
      <c r="D5" s="28"/>
    </row>
    <row r="6" spans="1:4" ht="11.25" customHeight="1" x14ac:dyDescent="0.25">
      <c r="A6" s="29" t="str">
        <f>'[2]1. Information Sheet'!F18</f>
        <v>EB-2017-0073</v>
      </c>
      <c r="B6" s="29"/>
      <c r="C6" s="29"/>
      <c r="D6" s="29"/>
    </row>
    <row r="7" spans="1:4" ht="18.75" customHeight="1" x14ac:dyDescent="0.25">
      <c r="A7" s="34" t="s">
        <v>0</v>
      </c>
      <c r="B7" s="35"/>
      <c r="C7" s="35"/>
      <c r="D7" s="35"/>
    </row>
    <row r="8" spans="1:4" ht="84" customHeight="1" x14ac:dyDescent="0.25">
      <c r="A8" s="30" t="s">
        <v>8</v>
      </c>
      <c r="B8" s="30"/>
      <c r="C8" s="30"/>
      <c r="D8" s="30"/>
    </row>
    <row r="9" spans="1:4" ht="6.75" customHeight="1" x14ac:dyDescent="0.25">
      <c r="A9" s="11"/>
      <c r="B9" s="11"/>
      <c r="C9" s="11"/>
      <c r="D9" s="11"/>
    </row>
    <row r="10" spans="1:4" ht="11.25" customHeight="1" x14ac:dyDescent="0.25">
      <c r="A10" s="36" t="s">
        <v>9</v>
      </c>
      <c r="B10" s="35"/>
      <c r="C10" s="35"/>
      <c r="D10" s="35"/>
    </row>
    <row r="11" spans="1:4" ht="6.75" customHeight="1" x14ac:dyDescent="0.25">
      <c r="A11" s="1"/>
      <c r="B11" s="2"/>
      <c r="C11" s="2"/>
      <c r="D11" s="2"/>
    </row>
    <row r="12" spans="1:4" ht="36" customHeight="1" x14ac:dyDescent="0.25">
      <c r="A12" s="30" t="s">
        <v>10</v>
      </c>
      <c r="B12" s="30"/>
      <c r="C12" s="30"/>
      <c r="D12" s="30"/>
    </row>
    <row r="13" spans="1:4" ht="6.75" customHeight="1" x14ac:dyDescent="0.25">
      <c r="A13" s="11"/>
      <c r="B13" s="11"/>
      <c r="C13" s="11"/>
      <c r="D13" s="11"/>
    </row>
    <row r="14" spans="1:4" ht="48" customHeight="1" x14ac:dyDescent="0.25">
      <c r="A14" s="30" t="s">
        <v>11</v>
      </c>
      <c r="B14" s="30"/>
      <c r="C14" s="30"/>
      <c r="D14" s="30"/>
    </row>
    <row r="15" spans="1:4" ht="6.75" customHeight="1" x14ac:dyDescent="0.25">
      <c r="A15" s="11"/>
      <c r="B15" s="11"/>
      <c r="C15" s="11"/>
      <c r="D15" s="11"/>
    </row>
    <row r="16" spans="1:4" ht="48" customHeight="1" x14ac:dyDescent="0.25">
      <c r="A16" s="30" t="s">
        <v>12</v>
      </c>
      <c r="B16" s="30"/>
      <c r="C16" s="30"/>
      <c r="D16" s="30"/>
    </row>
    <row r="17" spans="1:4" ht="6.75" customHeight="1" x14ac:dyDescent="0.25">
      <c r="A17" s="11"/>
      <c r="B17" s="11"/>
      <c r="C17" s="11"/>
      <c r="D17" s="11"/>
    </row>
    <row r="18" spans="1:4" ht="43.5" customHeight="1" x14ac:dyDescent="0.25">
      <c r="A18" s="30" t="s">
        <v>13</v>
      </c>
      <c r="B18" s="30"/>
      <c r="C18" s="30"/>
      <c r="D18" s="30"/>
    </row>
    <row r="19" spans="1:4" ht="6.75" customHeight="1" x14ac:dyDescent="0.25">
      <c r="A19" s="11"/>
      <c r="B19" s="11"/>
      <c r="C19" s="11"/>
      <c r="D19" s="11"/>
    </row>
    <row r="20" spans="1:4" ht="15" customHeight="1" x14ac:dyDescent="0.25">
      <c r="A20" s="31" t="s">
        <v>14</v>
      </c>
      <c r="B20" s="32"/>
      <c r="C20" s="32"/>
      <c r="D20" s="32"/>
    </row>
    <row r="21" spans="1:4" ht="6.75" customHeight="1" x14ac:dyDescent="0.25">
      <c r="A21" s="3"/>
      <c r="B21" s="4"/>
      <c r="C21" s="4"/>
      <c r="D21" s="4"/>
    </row>
    <row r="22" spans="1:4" ht="11.25" customHeight="1" x14ac:dyDescent="0.25">
      <c r="A22" s="33" t="s">
        <v>15</v>
      </c>
      <c r="B22" s="33"/>
      <c r="C22" s="20" t="s">
        <v>16</v>
      </c>
      <c r="D22" s="16">
        <v>47.54</v>
      </c>
    </row>
    <row r="23" spans="1:4" ht="11.25" customHeight="1" x14ac:dyDescent="0.25">
      <c r="A23" s="33" t="s">
        <v>91</v>
      </c>
      <c r="B23" s="33"/>
      <c r="C23" s="20" t="s">
        <v>16</v>
      </c>
      <c r="D23" s="16">
        <v>0.56999999999999995</v>
      </c>
    </row>
    <row r="24" spans="1:4" ht="11.25" customHeight="1" x14ac:dyDescent="0.25">
      <c r="A24" s="33" t="s">
        <v>17</v>
      </c>
      <c r="B24" s="33"/>
      <c r="C24" s="20" t="s">
        <v>18</v>
      </c>
      <c r="D24" s="21">
        <v>3.2000000000000002E-3</v>
      </c>
    </row>
    <row r="25" spans="1:4" ht="11.25" customHeight="1" x14ac:dyDescent="0.25">
      <c r="A25" s="33" t="s">
        <v>19</v>
      </c>
      <c r="B25" s="33"/>
      <c r="C25" s="20" t="s">
        <v>18</v>
      </c>
      <c r="D25" s="21">
        <v>5.0000000000000001E-3</v>
      </c>
    </row>
    <row r="26" spans="1:4" ht="23.25" customHeight="1" x14ac:dyDescent="0.25">
      <c r="A26" s="7"/>
      <c r="B26" s="7"/>
      <c r="C26" s="20"/>
      <c r="D26" s="22"/>
    </row>
    <row r="27" spans="1:4" ht="23.25" customHeight="1" x14ac:dyDescent="0.25">
      <c r="A27" s="7" t="s">
        <v>90</v>
      </c>
      <c r="B27" s="7"/>
      <c r="C27" s="20" t="s">
        <v>18</v>
      </c>
      <c r="D27" s="22">
        <v>1E-3</v>
      </c>
    </row>
    <row r="28" spans="1:4" ht="23.25" customHeight="1" x14ac:dyDescent="0.25">
      <c r="A28" s="7" t="s">
        <v>92</v>
      </c>
      <c r="B28" s="7"/>
      <c r="C28" s="20" t="s">
        <v>16</v>
      </c>
      <c r="D28" s="23">
        <v>0.61</v>
      </c>
    </row>
    <row r="29" spans="1:4" ht="11.25" customHeight="1" x14ac:dyDescent="0.25">
      <c r="A29" s="7" t="s">
        <v>93</v>
      </c>
      <c r="B29" s="7"/>
      <c r="C29" s="20" t="s">
        <v>16</v>
      </c>
      <c r="D29" s="23">
        <v>0.22</v>
      </c>
    </row>
    <row r="30" spans="1:4" ht="11.25" customHeight="1" x14ac:dyDescent="0.25">
      <c r="A30" s="7" t="s">
        <v>94</v>
      </c>
      <c r="B30" s="7"/>
      <c r="C30" s="20" t="s">
        <v>18</v>
      </c>
      <c r="D30" s="22">
        <v>-1E-4</v>
      </c>
    </row>
    <row r="31" spans="1:4" ht="11.25" customHeight="1" x14ac:dyDescent="0.25">
      <c r="A31" s="33" t="s">
        <v>20</v>
      </c>
      <c r="B31" s="33"/>
      <c r="C31" s="20" t="s">
        <v>18</v>
      </c>
      <c r="D31" s="21">
        <v>6.4000000000000003E-3</v>
      </c>
    </row>
    <row r="32" spans="1:4" ht="11.25" customHeight="1" x14ac:dyDescent="0.25">
      <c r="A32" s="33" t="s">
        <v>21</v>
      </c>
      <c r="B32" s="33"/>
      <c r="C32" s="20" t="s">
        <v>18</v>
      </c>
      <c r="D32" s="21">
        <v>1.6999999999999999E-3</v>
      </c>
    </row>
    <row r="33" spans="1:4" ht="6.75" customHeight="1" x14ac:dyDescent="0.25">
      <c r="A33" s="7"/>
      <c r="B33" s="7"/>
      <c r="C33" s="20"/>
      <c r="D33" s="21"/>
    </row>
    <row r="34" spans="1:4" ht="15" customHeight="1" x14ac:dyDescent="0.25">
      <c r="A34" s="31" t="s">
        <v>22</v>
      </c>
      <c r="B34" s="33"/>
      <c r="C34" s="5"/>
      <c r="D34" s="6"/>
    </row>
    <row r="35" spans="1:4" ht="6.75" customHeight="1" x14ac:dyDescent="0.25">
      <c r="A35" s="3"/>
      <c r="B35" s="7"/>
      <c r="C35" s="5"/>
      <c r="D35" s="6"/>
    </row>
    <row r="36" spans="1:4" ht="11.25" customHeight="1" x14ac:dyDescent="0.25">
      <c r="A36" s="33" t="s">
        <v>23</v>
      </c>
      <c r="B36" s="33"/>
      <c r="C36" s="20" t="s">
        <v>18</v>
      </c>
      <c r="D36" s="21">
        <v>3.2000000000000002E-3</v>
      </c>
    </row>
    <row r="37" spans="1:4" ht="11.25" customHeight="1" x14ac:dyDescent="0.25">
      <c r="A37" s="33" t="s">
        <v>24</v>
      </c>
      <c r="B37" s="33"/>
      <c r="C37" s="20" t="s">
        <v>18</v>
      </c>
      <c r="D37" s="21">
        <v>4.0000000000000002E-4</v>
      </c>
    </row>
    <row r="38" spans="1:4" ht="11.25" customHeight="1" x14ac:dyDescent="0.25">
      <c r="A38" s="33" t="s">
        <v>25</v>
      </c>
      <c r="B38" s="33"/>
      <c r="C38" s="20" t="s">
        <v>18</v>
      </c>
      <c r="D38" s="21">
        <v>2.9999999999999997E-4</v>
      </c>
    </row>
    <row r="39" spans="1:4" ht="11.25" customHeight="1" x14ac:dyDescent="0.25">
      <c r="A39" s="33" t="s">
        <v>26</v>
      </c>
      <c r="B39" s="33"/>
      <c r="C39" s="20" t="s">
        <v>16</v>
      </c>
      <c r="D39" s="16">
        <v>0.25</v>
      </c>
    </row>
    <row r="40" spans="1:4" ht="18.75" customHeight="1" x14ac:dyDescent="0.25">
      <c r="A40" s="34" t="s">
        <v>27</v>
      </c>
      <c r="B40" s="35"/>
      <c r="C40" s="35"/>
      <c r="D40" s="35"/>
    </row>
    <row r="41" spans="1:4" ht="48" customHeight="1" x14ac:dyDescent="0.25">
      <c r="A41" s="30" t="s">
        <v>28</v>
      </c>
      <c r="B41" s="30"/>
      <c r="C41" s="30"/>
      <c r="D41" s="30"/>
    </row>
    <row r="42" spans="1:4" ht="6.75" customHeight="1" x14ac:dyDescent="0.25">
      <c r="A42" s="11"/>
      <c r="B42" s="11"/>
      <c r="C42" s="11"/>
      <c r="D42" s="11"/>
    </row>
    <row r="43" spans="1:4" ht="11.25" customHeight="1" x14ac:dyDescent="0.25">
      <c r="A43" s="36" t="s">
        <v>9</v>
      </c>
      <c r="B43" s="35"/>
      <c r="C43" s="35"/>
      <c r="D43" s="35"/>
    </row>
    <row r="44" spans="1:4" ht="6.75" customHeight="1" x14ac:dyDescent="0.25">
      <c r="A44" s="1"/>
      <c r="B44" s="2"/>
      <c r="C44" s="2"/>
      <c r="D44" s="2"/>
    </row>
    <row r="45" spans="1:4" ht="36" customHeight="1" x14ac:dyDescent="0.25">
      <c r="A45" s="30" t="s">
        <v>10</v>
      </c>
      <c r="B45" s="30"/>
      <c r="C45" s="30"/>
      <c r="D45" s="30"/>
    </row>
    <row r="46" spans="1:4" ht="6.75" customHeight="1" x14ac:dyDescent="0.25">
      <c r="A46" s="11"/>
      <c r="B46" s="11"/>
      <c r="C46" s="11"/>
      <c r="D46" s="11"/>
    </row>
    <row r="47" spans="1:4" ht="48" customHeight="1" x14ac:dyDescent="0.25">
      <c r="A47" s="30" t="s">
        <v>11</v>
      </c>
      <c r="B47" s="30"/>
      <c r="C47" s="30"/>
      <c r="D47" s="30"/>
    </row>
    <row r="48" spans="1:4" ht="18" customHeight="1" x14ac:dyDescent="0.25">
      <c r="A48" s="11"/>
      <c r="B48" s="11"/>
      <c r="C48" s="11"/>
      <c r="D48" s="11"/>
    </row>
    <row r="49" spans="1:4" ht="48" customHeight="1" x14ac:dyDescent="0.25">
      <c r="A49" s="30" t="s">
        <v>12</v>
      </c>
      <c r="B49" s="30"/>
      <c r="C49" s="30"/>
      <c r="D49" s="30"/>
    </row>
    <row r="50" spans="1:4" ht="6.75" customHeight="1" x14ac:dyDescent="0.25">
      <c r="A50" s="11"/>
      <c r="B50" s="11"/>
      <c r="C50" s="11"/>
      <c r="D50" s="11"/>
    </row>
    <row r="51" spans="1:4" ht="36" customHeight="1" x14ac:dyDescent="0.25">
      <c r="A51" s="30" t="s">
        <v>13</v>
      </c>
      <c r="B51" s="30"/>
      <c r="C51" s="30"/>
      <c r="D51" s="30"/>
    </row>
    <row r="52" spans="1:4" ht="6.75" customHeight="1" x14ac:dyDescent="0.25">
      <c r="A52" s="11"/>
      <c r="B52" s="11"/>
      <c r="C52" s="11"/>
      <c r="D52" s="11"/>
    </row>
    <row r="53" spans="1:4" ht="15" customHeight="1" x14ac:dyDescent="0.25">
      <c r="A53" s="31" t="s">
        <v>14</v>
      </c>
      <c r="B53" s="32"/>
      <c r="C53" s="32"/>
      <c r="D53" s="32"/>
    </row>
    <row r="54" spans="1:4" ht="6.75" customHeight="1" x14ac:dyDescent="0.25">
      <c r="A54" s="3"/>
      <c r="B54" s="4"/>
      <c r="C54" s="4"/>
      <c r="D54" s="4"/>
    </row>
    <row r="55" spans="1:4" ht="11.25" customHeight="1" x14ac:dyDescent="0.25">
      <c r="A55" s="33" t="s">
        <v>15</v>
      </c>
      <c r="B55" s="33"/>
      <c r="C55" s="20" t="s">
        <v>16</v>
      </c>
      <c r="D55" s="16">
        <v>49.71</v>
      </c>
    </row>
    <row r="56" spans="1:4" ht="11.25" customHeight="1" x14ac:dyDescent="0.25">
      <c r="A56" s="33" t="s">
        <v>91</v>
      </c>
      <c r="B56" s="33"/>
      <c r="C56" s="20" t="s">
        <v>16</v>
      </c>
      <c r="D56" s="16">
        <v>0.56999999999999995</v>
      </c>
    </row>
    <row r="57" spans="1:4" ht="11.25" customHeight="1" x14ac:dyDescent="0.25">
      <c r="A57" s="33" t="s">
        <v>17</v>
      </c>
      <c r="B57" s="33"/>
      <c r="C57" s="20" t="s">
        <v>18</v>
      </c>
      <c r="D57" s="21">
        <v>1.04E-2</v>
      </c>
    </row>
    <row r="58" spans="1:4" ht="11.25" customHeight="1" x14ac:dyDescent="0.25">
      <c r="A58" s="33" t="s">
        <v>19</v>
      </c>
      <c r="B58" s="33"/>
      <c r="C58" s="20" t="s">
        <v>18</v>
      </c>
      <c r="D58" s="21">
        <v>3.5000000000000001E-3</v>
      </c>
    </row>
    <row r="59" spans="1:4" ht="23.25" customHeight="1" x14ac:dyDescent="0.25">
      <c r="A59" s="7"/>
      <c r="B59" s="7"/>
      <c r="C59" s="20"/>
      <c r="D59" s="22"/>
    </row>
    <row r="60" spans="1:4" ht="23.25" customHeight="1" x14ac:dyDescent="0.25">
      <c r="A60" s="7" t="s">
        <v>90</v>
      </c>
      <c r="B60" s="7"/>
      <c r="C60" s="20" t="s">
        <v>18</v>
      </c>
      <c r="D60" s="22">
        <v>1.1000000000000001E-3</v>
      </c>
    </row>
    <row r="61" spans="1:4" ht="23.25" customHeight="1" x14ac:dyDescent="0.25">
      <c r="A61" s="7" t="s">
        <v>92</v>
      </c>
      <c r="B61" s="7"/>
      <c r="C61" s="20" t="s">
        <v>18</v>
      </c>
      <c r="D61" s="22">
        <v>5.0000000000000001E-4</v>
      </c>
    </row>
    <row r="62" spans="1:4" ht="11.25" customHeight="1" x14ac:dyDescent="0.25">
      <c r="A62" s="7" t="s">
        <v>93</v>
      </c>
      <c r="B62" s="7"/>
      <c r="C62" s="20" t="s">
        <v>16</v>
      </c>
      <c r="D62" s="23">
        <v>0.47</v>
      </c>
    </row>
    <row r="63" spans="1:4" ht="11.25" customHeight="1" x14ac:dyDescent="0.25">
      <c r="A63" s="7" t="s">
        <v>94</v>
      </c>
      <c r="B63" s="7"/>
      <c r="C63" s="20" t="s">
        <v>18</v>
      </c>
      <c r="D63" s="22">
        <v>2.0000000000000001E-4</v>
      </c>
    </row>
    <row r="64" spans="1:4" ht="11.25" customHeight="1" x14ac:dyDescent="0.25">
      <c r="A64" s="33" t="s">
        <v>20</v>
      </c>
      <c r="B64" s="33"/>
      <c r="C64" s="20" t="s">
        <v>18</v>
      </c>
      <c r="D64" s="21">
        <v>5.7000000000000002E-3</v>
      </c>
    </row>
    <row r="65" spans="1:4" ht="11.25" customHeight="1" x14ac:dyDescent="0.25">
      <c r="A65" s="33" t="s">
        <v>21</v>
      </c>
      <c r="B65" s="33"/>
      <c r="C65" s="20" t="s">
        <v>18</v>
      </c>
      <c r="D65" s="21">
        <v>1.1999999999999999E-3</v>
      </c>
    </row>
    <row r="66" spans="1:4" ht="6.75" customHeight="1" x14ac:dyDescent="0.25">
      <c r="A66" s="7"/>
      <c r="B66" s="7"/>
      <c r="C66" s="20"/>
      <c r="D66" s="21"/>
    </row>
    <row r="67" spans="1:4" ht="15" customHeight="1" x14ac:dyDescent="0.25">
      <c r="A67" s="31" t="s">
        <v>22</v>
      </c>
      <c r="B67" s="33"/>
      <c r="C67" s="5"/>
      <c r="D67" s="6"/>
    </row>
    <row r="68" spans="1:4" ht="6.75" customHeight="1" x14ac:dyDescent="0.25">
      <c r="A68" s="3"/>
      <c r="B68" s="7"/>
      <c r="C68" s="5"/>
      <c r="D68" s="6"/>
    </row>
    <row r="69" spans="1:4" ht="11.25" customHeight="1" x14ac:dyDescent="0.25">
      <c r="A69" s="33" t="s">
        <v>23</v>
      </c>
      <c r="B69" s="33"/>
      <c r="C69" s="20" t="s">
        <v>18</v>
      </c>
      <c r="D69" s="21">
        <v>3.2000000000000002E-3</v>
      </c>
    </row>
    <row r="70" spans="1:4" ht="11.25" customHeight="1" x14ac:dyDescent="0.25">
      <c r="A70" s="33" t="s">
        <v>24</v>
      </c>
      <c r="B70" s="33"/>
      <c r="C70" s="20" t="s">
        <v>18</v>
      </c>
      <c r="D70" s="21">
        <v>4.0000000000000002E-4</v>
      </c>
    </row>
    <row r="71" spans="1:4" ht="11.25" customHeight="1" x14ac:dyDescent="0.25">
      <c r="A71" s="33" t="s">
        <v>25</v>
      </c>
      <c r="B71" s="33"/>
      <c r="C71" s="20" t="s">
        <v>18</v>
      </c>
      <c r="D71" s="21">
        <v>2.9999999999999997E-4</v>
      </c>
    </row>
    <row r="72" spans="1:4" ht="11.25" customHeight="1" x14ac:dyDescent="0.25">
      <c r="A72" s="33" t="s">
        <v>26</v>
      </c>
      <c r="B72" s="33"/>
      <c r="C72" s="20" t="s">
        <v>16</v>
      </c>
      <c r="D72" s="16">
        <v>0.25</v>
      </c>
    </row>
    <row r="73" spans="1:4" ht="18.75" customHeight="1" x14ac:dyDescent="0.25">
      <c r="A73" s="34" t="s">
        <v>1</v>
      </c>
      <c r="B73" s="35"/>
      <c r="C73" s="35"/>
      <c r="D73" s="35"/>
    </row>
    <row r="74" spans="1:4" ht="156" customHeight="1" x14ac:dyDescent="0.25">
      <c r="A74" s="30" t="s">
        <v>29</v>
      </c>
      <c r="B74" s="30"/>
      <c r="C74" s="30"/>
      <c r="D74" s="30"/>
    </row>
    <row r="75" spans="1:4" ht="6.75" customHeight="1" x14ac:dyDescent="0.25">
      <c r="A75" s="11"/>
      <c r="B75" s="11"/>
      <c r="C75" s="11"/>
      <c r="D75" s="11"/>
    </row>
    <row r="76" spans="1:4" ht="11.25" customHeight="1" x14ac:dyDescent="0.25">
      <c r="A76" s="36" t="s">
        <v>9</v>
      </c>
      <c r="B76" s="35"/>
      <c r="C76" s="35"/>
      <c r="D76" s="35"/>
    </row>
    <row r="77" spans="1:4" ht="6.75" customHeight="1" x14ac:dyDescent="0.25">
      <c r="A77" s="1"/>
      <c r="B77" s="2"/>
      <c r="C77" s="2"/>
      <c r="D77" s="2"/>
    </row>
    <row r="78" spans="1:4" ht="36" customHeight="1" x14ac:dyDescent="0.25">
      <c r="A78" s="30" t="s">
        <v>10</v>
      </c>
      <c r="B78" s="30"/>
      <c r="C78" s="30"/>
      <c r="D78" s="30"/>
    </row>
    <row r="79" spans="1:4" ht="6.75" customHeight="1" x14ac:dyDescent="0.25">
      <c r="A79" s="11"/>
      <c r="B79" s="11"/>
      <c r="C79" s="11"/>
      <c r="D79" s="11"/>
    </row>
    <row r="80" spans="1:4" ht="52.5" customHeight="1" x14ac:dyDescent="0.25">
      <c r="A80" s="30" t="s">
        <v>11</v>
      </c>
      <c r="B80" s="30"/>
      <c r="C80" s="30"/>
      <c r="D80" s="30"/>
    </row>
    <row r="81" spans="1:4" ht="6.75" customHeight="1" x14ac:dyDescent="0.25">
      <c r="A81" s="11"/>
      <c r="B81" s="11"/>
      <c r="C81" s="11"/>
      <c r="D81" s="11"/>
    </row>
    <row r="82" spans="1:4" ht="48" customHeight="1" x14ac:dyDescent="0.25">
      <c r="A82" s="30" t="s">
        <v>12</v>
      </c>
      <c r="B82" s="30"/>
      <c r="C82" s="30"/>
      <c r="D82" s="30"/>
    </row>
    <row r="83" spans="1:4" ht="6.75" customHeight="1" x14ac:dyDescent="0.25">
      <c r="A83" s="11"/>
      <c r="B83" s="11"/>
      <c r="C83" s="11"/>
      <c r="D83" s="11"/>
    </row>
    <row r="84" spans="1:4" ht="72" customHeight="1" x14ac:dyDescent="0.25">
      <c r="A84" s="37" t="s">
        <v>30</v>
      </c>
      <c r="B84" s="37"/>
      <c r="C84" s="37"/>
      <c r="D84" s="37"/>
    </row>
    <row r="85" spans="1:4" ht="36" customHeight="1" x14ac:dyDescent="0.25">
      <c r="A85" s="30" t="s">
        <v>13</v>
      </c>
      <c r="B85" s="30"/>
      <c r="C85" s="30"/>
      <c r="D85" s="30"/>
    </row>
    <row r="86" spans="1:4" ht="6.75" customHeight="1" x14ac:dyDescent="0.25">
      <c r="A86" s="11"/>
      <c r="B86" s="11"/>
      <c r="C86" s="11"/>
      <c r="D86" s="11"/>
    </row>
    <row r="87" spans="1:4" ht="15" customHeight="1" x14ac:dyDescent="0.25">
      <c r="A87" s="31" t="s">
        <v>14</v>
      </c>
      <c r="B87" s="32"/>
      <c r="C87" s="32"/>
      <c r="D87" s="32"/>
    </row>
    <row r="88" spans="1:4" ht="6.75" customHeight="1" x14ac:dyDescent="0.25">
      <c r="A88" s="3"/>
      <c r="B88" s="4"/>
      <c r="C88" s="4"/>
      <c r="D88" s="4"/>
    </row>
    <row r="89" spans="1:4" ht="11.25" customHeight="1" x14ac:dyDescent="0.25">
      <c r="A89" s="33" t="s">
        <v>15</v>
      </c>
      <c r="B89" s="33"/>
      <c r="C89" s="20" t="s">
        <v>16</v>
      </c>
      <c r="D89" s="16">
        <v>376.38</v>
      </c>
    </row>
    <row r="90" spans="1:4" ht="11.25" customHeight="1" x14ac:dyDescent="0.25">
      <c r="A90" s="33" t="s">
        <v>17</v>
      </c>
      <c r="B90" s="33"/>
      <c r="C90" s="20" t="s">
        <v>31</v>
      </c>
      <c r="D90" s="21">
        <v>1.1746000000000001</v>
      </c>
    </row>
    <row r="91" spans="1:4" ht="11.25" customHeight="1" x14ac:dyDescent="0.25">
      <c r="A91" s="33" t="s">
        <v>19</v>
      </c>
      <c r="B91" s="33"/>
      <c r="C91" s="20" t="s">
        <v>31</v>
      </c>
      <c r="D91" s="21">
        <v>1.5995999999999999</v>
      </c>
    </row>
    <row r="92" spans="1:4" ht="23.25" customHeight="1" x14ac:dyDescent="0.25">
      <c r="A92" s="7"/>
      <c r="B92" s="7"/>
      <c r="C92" s="20"/>
      <c r="D92" s="22"/>
    </row>
    <row r="93" spans="1:4" ht="23.25" customHeight="1" x14ac:dyDescent="0.25">
      <c r="A93" s="7" t="s">
        <v>90</v>
      </c>
      <c r="B93" s="7"/>
      <c r="C93" s="20" t="s">
        <v>31</v>
      </c>
      <c r="D93" s="22">
        <v>0.3624</v>
      </c>
    </row>
    <row r="94" spans="1:4" ht="23.25" customHeight="1" x14ac:dyDescent="0.25">
      <c r="A94" s="7" t="s">
        <v>92</v>
      </c>
      <c r="B94" s="7"/>
      <c r="C94" s="20" t="s">
        <v>31</v>
      </c>
      <c r="D94" s="22">
        <v>0.1996</v>
      </c>
    </row>
    <row r="95" spans="1:4" ht="11.25" customHeight="1" x14ac:dyDescent="0.25">
      <c r="A95" s="7" t="s">
        <v>93</v>
      </c>
      <c r="B95" s="7"/>
      <c r="C95" s="20" t="s">
        <v>16</v>
      </c>
      <c r="D95" s="23">
        <v>8.15</v>
      </c>
    </row>
    <row r="96" spans="1:4" ht="11.25" customHeight="1" x14ac:dyDescent="0.25">
      <c r="A96" s="7" t="s">
        <v>94</v>
      </c>
      <c r="B96" s="7"/>
      <c r="C96" s="20" t="s">
        <v>18</v>
      </c>
      <c r="D96" s="22">
        <v>-1E-4</v>
      </c>
    </row>
    <row r="97" spans="1:4" ht="11.25" customHeight="1" x14ac:dyDescent="0.25">
      <c r="A97" s="33" t="s">
        <v>20</v>
      </c>
      <c r="B97" s="33"/>
      <c r="C97" s="20" t="s">
        <v>31</v>
      </c>
      <c r="D97" s="21">
        <v>2.3180000000000001</v>
      </c>
    </row>
    <row r="98" spans="1:4" ht="11.25" customHeight="1" x14ac:dyDescent="0.25">
      <c r="A98" s="33" t="s">
        <v>21</v>
      </c>
      <c r="B98" s="33"/>
      <c r="C98" s="20" t="s">
        <v>31</v>
      </c>
      <c r="D98" s="21">
        <v>0.54620000000000002</v>
      </c>
    </row>
    <row r="99" spans="1:4" ht="11.25" customHeight="1" x14ac:dyDescent="0.25">
      <c r="A99" s="33" t="s">
        <v>32</v>
      </c>
      <c r="B99" s="33"/>
      <c r="C99" s="20" t="s">
        <v>31</v>
      </c>
      <c r="D99" s="21">
        <v>2.4590000000000001</v>
      </c>
    </row>
    <row r="100" spans="1:4" ht="22.5" customHeight="1" x14ac:dyDescent="0.25">
      <c r="A100" s="33" t="s">
        <v>33</v>
      </c>
      <c r="B100" s="33"/>
      <c r="C100" s="20" t="s">
        <v>31</v>
      </c>
      <c r="D100" s="21">
        <v>0.60360000000000003</v>
      </c>
    </row>
    <row r="101" spans="1:4" ht="6.75" customHeight="1" x14ac:dyDescent="0.25">
      <c r="A101" s="7"/>
      <c r="B101" s="7"/>
      <c r="C101" s="20"/>
      <c r="D101" s="21"/>
    </row>
    <row r="102" spans="1:4" ht="15" customHeight="1" x14ac:dyDescent="0.25">
      <c r="A102" s="31" t="s">
        <v>22</v>
      </c>
      <c r="B102" s="33"/>
      <c r="C102" s="5"/>
      <c r="D102" s="6"/>
    </row>
    <row r="103" spans="1:4" ht="6.75" customHeight="1" x14ac:dyDescent="0.25">
      <c r="A103" s="3"/>
      <c r="B103" s="7"/>
      <c r="C103" s="5"/>
      <c r="D103" s="6"/>
    </row>
    <row r="104" spans="1:4" ht="11.25" customHeight="1" x14ac:dyDescent="0.25">
      <c r="A104" s="33" t="s">
        <v>23</v>
      </c>
      <c r="B104" s="33"/>
      <c r="C104" s="20" t="s">
        <v>18</v>
      </c>
      <c r="D104" s="21">
        <v>3.2000000000000002E-3</v>
      </c>
    </row>
    <row r="105" spans="1:4" ht="11.25" customHeight="1" x14ac:dyDescent="0.25">
      <c r="A105" s="33" t="s">
        <v>24</v>
      </c>
      <c r="B105" s="33"/>
      <c r="C105" s="20" t="s">
        <v>18</v>
      </c>
      <c r="D105" s="21">
        <v>4.0000000000000002E-4</v>
      </c>
    </row>
    <row r="106" spans="1:4" ht="11.25" customHeight="1" x14ac:dyDescent="0.25">
      <c r="A106" s="33" t="s">
        <v>25</v>
      </c>
      <c r="B106" s="33"/>
      <c r="C106" s="20" t="s">
        <v>18</v>
      </c>
      <c r="D106" s="21">
        <v>2.9999999999999997E-4</v>
      </c>
    </row>
    <row r="107" spans="1:4" ht="11.25" customHeight="1" x14ac:dyDescent="0.25">
      <c r="A107" s="33" t="s">
        <v>26</v>
      </c>
      <c r="B107" s="33"/>
      <c r="C107" s="20" t="s">
        <v>16</v>
      </c>
      <c r="D107" s="16">
        <v>0.25</v>
      </c>
    </row>
    <row r="108" spans="1:4" ht="18.75" customHeight="1" x14ac:dyDescent="0.25">
      <c r="A108" s="34" t="s">
        <v>2</v>
      </c>
      <c r="B108" s="35"/>
      <c r="C108" s="35"/>
      <c r="D108" s="35"/>
    </row>
    <row r="109" spans="1:4" ht="72" customHeight="1" x14ac:dyDescent="0.25">
      <c r="A109" s="30" t="s">
        <v>34</v>
      </c>
      <c r="B109" s="30"/>
      <c r="C109" s="30"/>
      <c r="D109" s="30"/>
    </row>
    <row r="110" spans="1:4" ht="6.75" customHeight="1" x14ac:dyDescent="0.25">
      <c r="A110" s="11"/>
      <c r="B110" s="11"/>
      <c r="C110" s="11"/>
      <c r="D110" s="11"/>
    </row>
    <row r="111" spans="1:4" ht="11.25" customHeight="1" x14ac:dyDescent="0.25">
      <c r="A111" s="36" t="s">
        <v>9</v>
      </c>
      <c r="B111" s="35"/>
      <c r="C111" s="35"/>
      <c r="D111" s="35"/>
    </row>
    <row r="112" spans="1:4" ht="6.75" customHeight="1" x14ac:dyDescent="0.25">
      <c r="A112" s="1"/>
      <c r="B112" s="2"/>
      <c r="C112" s="2"/>
      <c r="D112" s="2"/>
    </row>
    <row r="113" spans="1:4" ht="36" customHeight="1" x14ac:dyDescent="0.25">
      <c r="A113" s="30" t="s">
        <v>10</v>
      </c>
      <c r="B113" s="30"/>
      <c r="C113" s="30"/>
      <c r="D113" s="30"/>
    </row>
    <row r="114" spans="1:4" ht="6.75" customHeight="1" x14ac:dyDescent="0.25">
      <c r="A114" s="11"/>
      <c r="B114" s="11"/>
      <c r="C114" s="11"/>
      <c r="D114" s="11"/>
    </row>
    <row r="115" spans="1:4" ht="48" customHeight="1" x14ac:dyDescent="0.25">
      <c r="A115" s="30" t="s">
        <v>11</v>
      </c>
      <c r="B115" s="30"/>
      <c r="C115" s="30"/>
      <c r="D115" s="30"/>
    </row>
    <row r="116" spans="1:4" ht="6.75" customHeight="1" x14ac:dyDescent="0.25">
      <c r="A116" s="11"/>
      <c r="B116" s="11"/>
      <c r="C116" s="11"/>
      <c r="D116" s="11"/>
    </row>
    <row r="117" spans="1:4" ht="48" customHeight="1" x14ac:dyDescent="0.25">
      <c r="A117" s="30" t="s">
        <v>12</v>
      </c>
      <c r="B117" s="30"/>
      <c r="C117" s="30"/>
      <c r="D117" s="30"/>
    </row>
    <row r="118" spans="1:4" ht="6.75" customHeight="1" x14ac:dyDescent="0.25">
      <c r="A118" s="11"/>
      <c r="B118" s="11"/>
      <c r="C118" s="11"/>
      <c r="D118" s="11"/>
    </row>
    <row r="119" spans="1:4" ht="36" customHeight="1" x14ac:dyDescent="0.25">
      <c r="A119" s="30" t="s">
        <v>13</v>
      </c>
      <c r="B119" s="30"/>
      <c r="C119" s="30"/>
      <c r="D119" s="30"/>
    </row>
    <row r="120" spans="1:4" ht="6.75" customHeight="1" x14ac:dyDescent="0.25">
      <c r="A120" s="11"/>
      <c r="B120" s="11"/>
      <c r="C120" s="11"/>
      <c r="D120" s="11"/>
    </row>
    <row r="121" spans="1:4" ht="15" customHeight="1" x14ac:dyDescent="0.25">
      <c r="A121" s="31" t="s">
        <v>14</v>
      </c>
      <c r="B121" s="32"/>
      <c r="C121" s="32"/>
      <c r="D121" s="32"/>
    </row>
    <row r="122" spans="1:4" ht="6.75" customHeight="1" x14ac:dyDescent="0.25">
      <c r="A122" s="3"/>
      <c r="B122" s="4"/>
      <c r="C122" s="4"/>
      <c r="D122" s="4"/>
    </row>
    <row r="123" spans="1:4" ht="11.25" customHeight="1" x14ac:dyDescent="0.25">
      <c r="A123" s="33" t="s">
        <v>35</v>
      </c>
      <c r="B123" s="33"/>
      <c r="C123" s="20" t="s">
        <v>16</v>
      </c>
      <c r="D123" s="16">
        <v>-1.06</v>
      </c>
    </row>
    <row r="124" spans="1:4" ht="11.25" customHeight="1" x14ac:dyDescent="0.25">
      <c r="A124" s="33" t="s">
        <v>17</v>
      </c>
      <c r="B124" s="33"/>
      <c r="C124" s="20" t="s">
        <v>31</v>
      </c>
      <c r="D124" s="21">
        <v>-2.9847999999999999</v>
      </c>
    </row>
    <row r="125" spans="1:4" ht="11.25" customHeight="1" x14ac:dyDescent="0.25">
      <c r="A125" s="33" t="s">
        <v>19</v>
      </c>
      <c r="B125" s="33"/>
      <c r="C125" s="20" t="s">
        <v>31</v>
      </c>
      <c r="D125" s="21">
        <v>1.2342</v>
      </c>
    </row>
    <row r="126" spans="1:4" ht="23.25" customHeight="1" x14ac:dyDescent="0.25">
      <c r="A126" s="7"/>
      <c r="B126" s="7"/>
      <c r="C126" s="20"/>
      <c r="D126" s="22"/>
    </row>
    <row r="127" spans="1:4" ht="23.25" customHeight="1" x14ac:dyDescent="0.25">
      <c r="A127" s="7" t="s">
        <v>90</v>
      </c>
      <c r="B127" s="7"/>
      <c r="C127" s="20" t="s">
        <v>31</v>
      </c>
      <c r="D127" s="21">
        <v>-0.2283</v>
      </c>
    </row>
    <row r="128" spans="1:4" ht="23.25" customHeight="1" x14ac:dyDescent="0.25">
      <c r="A128" s="7" t="s">
        <v>92</v>
      </c>
      <c r="B128" s="7"/>
      <c r="C128" s="20" t="s">
        <v>31</v>
      </c>
      <c r="D128" s="22">
        <v>0.19089999999999999</v>
      </c>
    </row>
    <row r="129" spans="1:4" ht="11.25" customHeight="1" x14ac:dyDescent="0.25">
      <c r="A129" s="7" t="s">
        <v>94</v>
      </c>
      <c r="B129" s="7"/>
      <c r="C129" s="20" t="s">
        <v>18</v>
      </c>
      <c r="D129" s="22">
        <v>7.0199999999999999E-2</v>
      </c>
    </row>
    <row r="130" spans="1:4" ht="11.25" customHeight="1" x14ac:dyDescent="0.25">
      <c r="A130" s="33" t="s">
        <v>20</v>
      </c>
      <c r="B130" s="33"/>
      <c r="C130" s="20" t="s">
        <v>31</v>
      </c>
      <c r="D130" s="21">
        <v>1.7482</v>
      </c>
    </row>
    <row r="131" spans="1:4" ht="11.25" customHeight="1" x14ac:dyDescent="0.25">
      <c r="A131" s="33" t="s">
        <v>21</v>
      </c>
      <c r="B131" s="33"/>
      <c r="C131" s="20" t="s">
        <v>31</v>
      </c>
      <c r="D131" s="21">
        <v>0.4224</v>
      </c>
    </row>
    <row r="132" spans="1:4" ht="6.75" customHeight="1" x14ac:dyDescent="0.25">
      <c r="A132" s="7"/>
      <c r="B132" s="7"/>
      <c r="C132" s="20"/>
      <c r="D132" s="21"/>
    </row>
    <row r="133" spans="1:4" ht="15" customHeight="1" x14ac:dyDescent="0.25">
      <c r="A133" s="31" t="s">
        <v>22</v>
      </c>
      <c r="B133" s="33"/>
      <c r="C133" s="5"/>
      <c r="D133" s="6"/>
    </row>
    <row r="134" spans="1:4" ht="6.75" customHeight="1" x14ac:dyDescent="0.25">
      <c r="A134" s="3"/>
      <c r="B134" s="7"/>
      <c r="C134" s="5"/>
      <c r="D134" s="6"/>
    </row>
    <row r="135" spans="1:4" ht="11.25" customHeight="1" x14ac:dyDescent="0.25">
      <c r="A135" s="33" t="s">
        <v>23</v>
      </c>
      <c r="B135" s="33"/>
      <c r="C135" s="20" t="s">
        <v>18</v>
      </c>
      <c r="D135" s="21">
        <v>3.2000000000000002E-3</v>
      </c>
    </row>
    <row r="136" spans="1:4" ht="11.25" customHeight="1" x14ac:dyDescent="0.25">
      <c r="A136" s="33" t="s">
        <v>24</v>
      </c>
      <c r="B136" s="33"/>
      <c r="C136" s="20" t="s">
        <v>18</v>
      </c>
      <c r="D136" s="21">
        <v>4.0000000000000002E-4</v>
      </c>
    </row>
    <row r="137" spans="1:4" ht="18" customHeight="1" x14ac:dyDescent="0.25">
      <c r="A137" s="33" t="s">
        <v>25</v>
      </c>
      <c r="B137" s="33"/>
      <c r="C137" s="20" t="s">
        <v>18</v>
      </c>
      <c r="D137" s="21">
        <v>2.9999999999999997E-4</v>
      </c>
    </row>
    <row r="138" spans="1:4" ht="11.25" customHeight="1" x14ac:dyDescent="0.25">
      <c r="A138" s="33" t="s">
        <v>26</v>
      </c>
      <c r="B138" s="33"/>
      <c r="C138" s="20" t="s">
        <v>16</v>
      </c>
      <c r="D138" s="16">
        <v>0.25</v>
      </c>
    </row>
    <row r="139" spans="1:4" ht="18.75" customHeight="1" x14ac:dyDescent="0.25">
      <c r="A139" s="34" t="s">
        <v>3</v>
      </c>
      <c r="B139" s="35"/>
      <c r="C139" s="35"/>
      <c r="D139" s="35"/>
    </row>
    <row r="140" spans="1:4" ht="36" customHeight="1" x14ac:dyDescent="0.25">
      <c r="A140" s="30" t="s">
        <v>36</v>
      </c>
      <c r="B140" s="30"/>
      <c r="C140" s="30"/>
      <c r="D140" s="30"/>
    </row>
    <row r="141" spans="1:4" ht="6.75" customHeight="1" x14ac:dyDescent="0.25">
      <c r="A141" s="11"/>
      <c r="B141" s="11"/>
      <c r="C141" s="11"/>
      <c r="D141" s="11"/>
    </row>
    <row r="142" spans="1:4" ht="11.25" customHeight="1" x14ac:dyDescent="0.25">
      <c r="A142" s="36" t="s">
        <v>9</v>
      </c>
      <c r="B142" s="35"/>
      <c r="C142" s="35"/>
      <c r="D142" s="35"/>
    </row>
    <row r="143" spans="1:4" ht="6.75" customHeight="1" x14ac:dyDescent="0.25">
      <c r="A143" s="1"/>
      <c r="B143" s="2"/>
      <c r="C143" s="2"/>
      <c r="D143" s="2"/>
    </row>
    <row r="144" spans="1:4" ht="36" customHeight="1" x14ac:dyDescent="0.25">
      <c r="A144" s="30" t="s">
        <v>10</v>
      </c>
      <c r="B144" s="30"/>
      <c r="C144" s="30"/>
      <c r="D144" s="30"/>
    </row>
    <row r="145" spans="1:4" ht="6.75" customHeight="1" x14ac:dyDescent="0.25">
      <c r="A145" s="11"/>
      <c r="B145" s="11"/>
      <c r="C145" s="11"/>
      <c r="D145" s="11"/>
    </row>
    <row r="146" spans="1:4" ht="48" customHeight="1" x14ac:dyDescent="0.25">
      <c r="A146" s="30" t="s">
        <v>11</v>
      </c>
      <c r="B146" s="30"/>
      <c r="C146" s="30"/>
      <c r="D146" s="30"/>
    </row>
    <row r="147" spans="1:4" ht="6.75" customHeight="1" x14ac:dyDescent="0.25">
      <c r="A147" s="11"/>
      <c r="B147" s="11"/>
      <c r="C147" s="11"/>
      <c r="D147" s="11"/>
    </row>
    <row r="148" spans="1:4" ht="24" customHeight="1" x14ac:dyDescent="0.25">
      <c r="A148" s="30" t="s">
        <v>37</v>
      </c>
      <c r="B148" s="30"/>
      <c r="C148" s="30"/>
      <c r="D148" s="30"/>
    </row>
    <row r="149" spans="1:4" ht="6.75" customHeight="1" x14ac:dyDescent="0.25">
      <c r="A149" s="11"/>
      <c r="B149" s="11"/>
      <c r="C149" s="11"/>
      <c r="D149" s="11"/>
    </row>
    <row r="150" spans="1:4" ht="36" customHeight="1" x14ac:dyDescent="0.25">
      <c r="A150" s="30" t="s">
        <v>13</v>
      </c>
      <c r="B150" s="30"/>
      <c r="C150" s="30"/>
      <c r="D150" s="30"/>
    </row>
    <row r="151" spans="1:4" ht="6.75" customHeight="1" x14ac:dyDescent="0.25">
      <c r="A151" s="11"/>
      <c r="B151" s="11"/>
      <c r="C151" s="11"/>
      <c r="D151" s="11"/>
    </row>
    <row r="152" spans="1:4" ht="15" customHeight="1" x14ac:dyDescent="0.25">
      <c r="A152" s="31" t="s">
        <v>14</v>
      </c>
      <c r="B152" s="32"/>
      <c r="C152" s="32"/>
      <c r="D152" s="32"/>
    </row>
    <row r="153" spans="1:4" ht="6.75" customHeight="1" x14ac:dyDescent="0.25">
      <c r="A153" s="3"/>
      <c r="B153" s="4"/>
      <c r="C153" s="4"/>
      <c r="D153" s="4"/>
    </row>
    <row r="154" spans="1:4" ht="18" customHeight="1" x14ac:dyDescent="0.25">
      <c r="A154" s="33" t="s">
        <v>15</v>
      </c>
      <c r="B154" s="33"/>
      <c r="C154" s="20" t="s">
        <v>16</v>
      </c>
      <c r="D154" s="16">
        <v>5.4</v>
      </c>
    </row>
    <row r="155" spans="1:4" ht="6.75" customHeight="1" x14ac:dyDescent="0.25">
      <c r="A155" s="7"/>
      <c r="B155" s="7"/>
      <c r="C155" s="20"/>
      <c r="D155" s="16"/>
    </row>
    <row r="156" spans="1:4" ht="18.75" customHeight="1" x14ac:dyDescent="0.3">
      <c r="A156" s="8" t="s">
        <v>38</v>
      </c>
      <c r="B156" s="9"/>
      <c r="C156" s="9"/>
      <c r="D156" s="10"/>
    </row>
    <row r="157" spans="1:4" ht="18" customHeight="1" x14ac:dyDescent="0.25">
      <c r="A157" s="33" t="s">
        <v>39</v>
      </c>
      <c r="B157" s="33"/>
      <c r="C157" s="5" t="s">
        <v>31</v>
      </c>
      <c r="D157" s="21">
        <v>-0.37409999999999999</v>
      </c>
    </row>
    <row r="158" spans="1:4" ht="11.25" customHeight="1" x14ac:dyDescent="0.25">
      <c r="A158" s="33" t="s">
        <v>40</v>
      </c>
      <c r="B158" s="33"/>
      <c r="C158" s="5" t="s">
        <v>41</v>
      </c>
      <c r="D158" s="16">
        <v>-1</v>
      </c>
    </row>
    <row r="159" spans="1:4" ht="18.75" customHeight="1" x14ac:dyDescent="0.3">
      <c r="A159" s="8" t="s">
        <v>42</v>
      </c>
      <c r="B159" s="9"/>
      <c r="C159" s="9"/>
      <c r="D159" s="10"/>
    </row>
    <row r="160" spans="1:4" ht="36" customHeight="1" x14ac:dyDescent="0.25">
      <c r="A160" s="30" t="s">
        <v>10</v>
      </c>
      <c r="B160" s="30"/>
      <c r="C160" s="30"/>
      <c r="D160" s="30"/>
    </row>
    <row r="161" spans="1:4" ht="6.75" customHeight="1" x14ac:dyDescent="0.25">
      <c r="A161" s="11"/>
      <c r="B161" s="11"/>
      <c r="C161" s="11"/>
      <c r="D161" s="11"/>
    </row>
    <row r="162" spans="1:4" ht="48" customHeight="1" x14ac:dyDescent="0.25">
      <c r="A162" s="30" t="s">
        <v>43</v>
      </c>
      <c r="B162" s="30"/>
      <c r="C162" s="30"/>
      <c r="D162" s="30"/>
    </row>
    <row r="163" spans="1:4" ht="6.75" customHeight="1" x14ac:dyDescent="0.25">
      <c r="A163" s="11"/>
      <c r="B163" s="11"/>
      <c r="C163" s="11"/>
      <c r="D163" s="11"/>
    </row>
    <row r="164" spans="1:4" ht="36" customHeight="1" x14ac:dyDescent="0.25">
      <c r="A164" s="30" t="s">
        <v>13</v>
      </c>
      <c r="B164" s="30"/>
      <c r="C164" s="30"/>
      <c r="D164" s="30"/>
    </row>
    <row r="165" spans="1:4" ht="6.75" customHeight="1" x14ac:dyDescent="0.25">
      <c r="A165" s="11"/>
      <c r="B165" s="11"/>
      <c r="C165" s="11"/>
      <c r="D165" s="11"/>
    </row>
    <row r="166" spans="1:4" ht="11.25" customHeight="1" x14ac:dyDescent="0.25">
      <c r="A166" s="3" t="s">
        <v>44</v>
      </c>
      <c r="D166" s="13"/>
    </row>
    <row r="167" spans="1:4" ht="11.25" customHeight="1" x14ac:dyDescent="0.25">
      <c r="A167" s="38" t="s">
        <v>45</v>
      </c>
      <c r="B167" s="38"/>
      <c r="C167" s="24" t="s">
        <v>16</v>
      </c>
      <c r="D167" s="16">
        <v>15</v>
      </c>
    </row>
    <row r="168" spans="1:4" ht="11.25" customHeight="1" x14ac:dyDescent="0.25">
      <c r="A168" s="38" t="s">
        <v>46</v>
      </c>
      <c r="B168" s="38"/>
      <c r="C168" s="24" t="s">
        <v>16</v>
      </c>
      <c r="D168" s="16">
        <v>15</v>
      </c>
    </row>
    <row r="169" spans="1:4" ht="11.25" customHeight="1" x14ac:dyDescent="0.25">
      <c r="A169" s="38" t="s">
        <v>47</v>
      </c>
      <c r="B169" s="38"/>
      <c r="C169" s="24" t="s">
        <v>16</v>
      </c>
      <c r="D169" s="16">
        <v>15</v>
      </c>
    </row>
    <row r="170" spans="1:4" ht="11.25" customHeight="1" x14ac:dyDescent="0.25">
      <c r="A170" s="38" t="s">
        <v>48</v>
      </c>
      <c r="B170" s="38"/>
      <c r="C170" s="24" t="s">
        <v>16</v>
      </c>
      <c r="D170" s="16">
        <v>15</v>
      </c>
    </row>
    <row r="171" spans="1:4" ht="11.25" customHeight="1" x14ac:dyDescent="0.25">
      <c r="A171" s="38" t="s">
        <v>49</v>
      </c>
      <c r="B171" s="38"/>
      <c r="C171" s="24" t="s">
        <v>16</v>
      </c>
      <c r="D171" s="16">
        <v>15</v>
      </c>
    </row>
    <row r="172" spans="1:4" ht="11.25" customHeight="1" x14ac:dyDescent="0.25">
      <c r="A172" s="38" t="s">
        <v>88</v>
      </c>
      <c r="B172" s="38"/>
      <c r="C172" s="24" t="s">
        <v>16</v>
      </c>
      <c r="D172" s="16">
        <v>15</v>
      </c>
    </row>
    <row r="173" spans="1:4" ht="11.25" customHeight="1" x14ac:dyDescent="0.25">
      <c r="A173" s="38" t="s">
        <v>50</v>
      </c>
      <c r="B173" s="38"/>
      <c r="C173" s="24" t="s">
        <v>16</v>
      </c>
      <c r="D173" s="16">
        <v>15</v>
      </c>
    </row>
    <row r="174" spans="1:4" ht="11.25" customHeight="1" x14ac:dyDescent="0.25">
      <c r="A174" s="38" t="s">
        <v>51</v>
      </c>
      <c r="B174" s="38"/>
      <c r="C174" s="24" t="s">
        <v>16</v>
      </c>
      <c r="D174" s="16">
        <v>30</v>
      </c>
    </row>
    <row r="175" spans="1:4" ht="11.25" customHeight="1" x14ac:dyDescent="0.25">
      <c r="A175" s="38" t="s">
        <v>52</v>
      </c>
      <c r="B175" s="38"/>
      <c r="C175" s="24" t="s">
        <v>16</v>
      </c>
      <c r="D175" s="16">
        <v>30</v>
      </c>
    </row>
    <row r="176" spans="1:4" ht="6.75" customHeight="1" x14ac:dyDescent="0.25">
      <c r="A176" s="14"/>
      <c r="B176" s="14"/>
      <c r="C176" s="24"/>
      <c r="D176" s="16"/>
    </row>
    <row r="177" spans="1:4" ht="11.25" customHeight="1" x14ac:dyDescent="0.25">
      <c r="A177" s="3" t="s">
        <v>53</v>
      </c>
      <c r="D177" s="13"/>
    </row>
    <row r="178" spans="1:4" ht="11.25" customHeight="1" x14ac:dyDescent="0.25">
      <c r="A178" s="38" t="s">
        <v>54</v>
      </c>
      <c r="B178" s="38"/>
      <c r="C178" s="24" t="s">
        <v>41</v>
      </c>
      <c r="D178" s="16">
        <v>1.5</v>
      </c>
    </row>
    <row r="179" spans="1:4" ht="11.25" customHeight="1" x14ac:dyDescent="0.25">
      <c r="A179" s="38" t="s">
        <v>55</v>
      </c>
      <c r="B179" s="38"/>
      <c r="C179" s="24" t="s">
        <v>41</v>
      </c>
      <c r="D179" s="16">
        <v>19.559999999999999</v>
      </c>
    </row>
    <row r="180" spans="1:4" ht="11.25" customHeight="1" x14ac:dyDescent="0.25">
      <c r="A180" s="38" t="s">
        <v>56</v>
      </c>
      <c r="B180" s="38"/>
      <c r="C180" s="24" t="s">
        <v>16</v>
      </c>
      <c r="D180" s="16">
        <v>30</v>
      </c>
    </row>
    <row r="181" spans="1:4" ht="11.25" customHeight="1" x14ac:dyDescent="0.25">
      <c r="A181" s="38" t="s">
        <v>57</v>
      </c>
      <c r="B181" s="38"/>
      <c r="C181" s="24" t="s">
        <v>16</v>
      </c>
      <c r="D181" s="16">
        <v>110</v>
      </c>
    </row>
    <row r="182" spans="1:4" ht="11.25" customHeight="1" x14ac:dyDescent="0.25">
      <c r="A182" s="38" t="s">
        <v>58</v>
      </c>
      <c r="B182" s="38"/>
      <c r="C182" s="24" t="s">
        <v>16</v>
      </c>
      <c r="D182" s="16">
        <v>245</v>
      </c>
    </row>
    <row r="183" spans="1:4" ht="11.25" customHeight="1" x14ac:dyDescent="0.25">
      <c r="A183" s="38" t="s">
        <v>59</v>
      </c>
      <c r="B183" s="38"/>
      <c r="C183" s="24" t="s">
        <v>16</v>
      </c>
      <c r="D183" s="16">
        <v>245</v>
      </c>
    </row>
    <row r="184" spans="1:4" ht="11.25" customHeight="1" x14ac:dyDescent="0.25">
      <c r="A184" s="38" t="s">
        <v>60</v>
      </c>
      <c r="B184" s="38"/>
      <c r="C184" s="24" t="s">
        <v>16</v>
      </c>
      <c r="D184" s="16">
        <v>415</v>
      </c>
    </row>
    <row r="185" spans="1:4" ht="11.25" customHeight="1" x14ac:dyDescent="0.25">
      <c r="A185" s="38" t="s">
        <v>61</v>
      </c>
      <c r="B185" s="38"/>
      <c r="C185" s="24" t="s">
        <v>16</v>
      </c>
      <c r="D185" s="16">
        <v>110</v>
      </c>
    </row>
    <row r="186" spans="1:4" ht="11.25" customHeight="1" x14ac:dyDescent="0.25">
      <c r="A186" s="38" t="s">
        <v>62</v>
      </c>
      <c r="B186" s="38"/>
      <c r="C186" s="24" t="s">
        <v>16</v>
      </c>
      <c r="D186" s="16">
        <v>245</v>
      </c>
    </row>
    <row r="187" spans="1:4" ht="6.75" customHeight="1" x14ac:dyDescent="0.25">
      <c r="A187" s="14"/>
      <c r="B187" s="14"/>
      <c r="C187" s="24"/>
      <c r="D187" s="16"/>
    </row>
    <row r="188" spans="1:4" ht="11.25" customHeight="1" x14ac:dyDescent="0.25">
      <c r="A188" s="3" t="s">
        <v>63</v>
      </c>
      <c r="D188" s="13"/>
    </row>
    <row r="189" spans="1:4" ht="11.25" customHeight="1" x14ac:dyDescent="0.25">
      <c r="A189" s="38" t="s">
        <v>64</v>
      </c>
      <c r="B189" s="38"/>
      <c r="C189" s="24" t="s">
        <v>16</v>
      </c>
      <c r="D189" s="16">
        <v>500</v>
      </c>
    </row>
    <row r="190" spans="1:4" ht="11.25" customHeight="1" x14ac:dyDescent="0.25">
      <c r="A190" s="38" t="s">
        <v>65</v>
      </c>
      <c r="B190" s="38"/>
      <c r="C190" s="24" t="s">
        <v>16</v>
      </c>
      <c r="D190" s="16">
        <v>300</v>
      </c>
    </row>
    <row r="191" spans="1:4" ht="18" customHeight="1" x14ac:dyDescent="0.25">
      <c r="A191" s="38" t="s">
        <v>66</v>
      </c>
      <c r="B191" s="38"/>
      <c r="C191" s="24" t="s">
        <v>16</v>
      </c>
      <c r="D191" s="16">
        <v>1000</v>
      </c>
    </row>
    <row r="192" spans="1:4" ht="24" customHeight="1" x14ac:dyDescent="0.25">
      <c r="A192" s="38" t="s">
        <v>95</v>
      </c>
      <c r="B192" s="38"/>
      <c r="C192" s="24" t="s">
        <v>16</v>
      </c>
      <c r="D192" s="16">
        <v>28.09</v>
      </c>
    </row>
    <row r="193" spans="1:4" ht="27" customHeight="1" x14ac:dyDescent="0.25">
      <c r="A193" s="38" t="s">
        <v>96</v>
      </c>
      <c r="B193" s="38"/>
      <c r="C193" s="24" t="s">
        <v>16</v>
      </c>
      <c r="D193" s="16">
        <v>43.63</v>
      </c>
    </row>
    <row r="194" spans="1:4" ht="18.75" customHeight="1" x14ac:dyDescent="0.3">
      <c r="A194" s="8" t="s">
        <v>67</v>
      </c>
      <c r="B194" s="9"/>
      <c r="C194" s="9"/>
      <c r="D194" s="10"/>
    </row>
    <row r="195" spans="1:4" ht="6.75" customHeight="1" x14ac:dyDescent="0.3">
      <c r="A195" s="8"/>
      <c r="B195" s="9"/>
      <c r="C195" s="9"/>
      <c r="D195" s="10"/>
    </row>
    <row r="196" spans="1:4" ht="36" customHeight="1" x14ac:dyDescent="0.25">
      <c r="A196" s="30" t="s">
        <v>10</v>
      </c>
      <c r="B196" s="30"/>
      <c r="C196" s="30"/>
      <c r="D196" s="30"/>
    </row>
    <row r="197" spans="1:4" ht="6.75" customHeight="1" x14ac:dyDescent="0.25">
      <c r="A197" s="11"/>
      <c r="B197" s="11"/>
      <c r="C197" s="11"/>
      <c r="D197" s="11"/>
    </row>
    <row r="198" spans="1:4" ht="48" customHeight="1" x14ac:dyDescent="0.25">
      <c r="A198" s="30" t="s">
        <v>11</v>
      </c>
      <c r="B198" s="30"/>
      <c r="C198" s="30"/>
      <c r="D198" s="30"/>
    </row>
    <row r="199" spans="1:4" ht="6.75" customHeight="1" x14ac:dyDescent="0.25">
      <c r="A199" s="11"/>
      <c r="B199" s="11"/>
      <c r="C199" s="11"/>
      <c r="D199" s="11"/>
    </row>
    <row r="200" spans="1:4" ht="24" customHeight="1" x14ac:dyDescent="0.25">
      <c r="A200" s="30" t="s">
        <v>37</v>
      </c>
      <c r="B200" s="30"/>
      <c r="C200" s="30"/>
      <c r="D200" s="30"/>
    </row>
    <row r="201" spans="1:4" ht="6.75" customHeight="1" x14ac:dyDescent="0.25">
      <c r="A201" s="11"/>
      <c r="B201" s="11"/>
      <c r="C201" s="11"/>
      <c r="D201" s="11"/>
    </row>
    <row r="202" spans="1:4" ht="36" customHeight="1" x14ac:dyDescent="0.25">
      <c r="A202" s="30" t="s">
        <v>13</v>
      </c>
      <c r="B202" s="30"/>
      <c r="C202" s="30"/>
      <c r="D202" s="30"/>
    </row>
    <row r="203" spans="1:4" ht="6.75" customHeight="1" x14ac:dyDescent="0.25">
      <c r="A203" s="11"/>
      <c r="B203" s="11"/>
      <c r="C203" s="11"/>
      <c r="D203" s="11"/>
    </row>
    <row r="204" spans="1:4" ht="24" customHeight="1" x14ac:dyDescent="0.25">
      <c r="A204" s="30" t="s">
        <v>68</v>
      </c>
      <c r="B204" s="30"/>
      <c r="C204" s="30"/>
      <c r="D204" s="30"/>
    </row>
    <row r="205" spans="1:4" ht="11.25" customHeight="1" x14ac:dyDescent="0.25">
      <c r="A205" s="33" t="s">
        <v>69</v>
      </c>
      <c r="B205" s="33"/>
      <c r="C205" s="15" t="s">
        <v>16</v>
      </c>
      <c r="D205" s="16">
        <v>100</v>
      </c>
    </row>
    <row r="206" spans="1:4" ht="11.25" customHeight="1" x14ac:dyDescent="0.25">
      <c r="A206" s="33" t="s">
        <v>70</v>
      </c>
      <c r="B206" s="33"/>
      <c r="C206" s="15" t="s">
        <v>16</v>
      </c>
      <c r="D206" s="16">
        <v>20</v>
      </c>
    </row>
    <row r="207" spans="1:4" ht="11.25" customHeight="1" x14ac:dyDescent="0.25">
      <c r="A207" s="33" t="s">
        <v>71</v>
      </c>
      <c r="B207" s="33"/>
      <c r="C207" s="15" t="s">
        <v>72</v>
      </c>
      <c r="D207" s="16">
        <v>0.5</v>
      </c>
    </row>
    <row r="208" spans="1:4" ht="11.25" customHeight="1" x14ac:dyDescent="0.25">
      <c r="A208" s="33" t="s">
        <v>73</v>
      </c>
      <c r="B208" s="33"/>
      <c r="C208" s="15" t="s">
        <v>72</v>
      </c>
      <c r="D208" s="16">
        <v>0.3</v>
      </c>
    </row>
    <row r="209" spans="1:4" ht="11.25" customHeight="1" x14ac:dyDescent="0.25">
      <c r="A209" s="33" t="s">
        <v>74</v>
      </c>
      <c r="B209" s="33"/>
      <c r="C209" s="15" t="s">
        <v>72</v>
      </c>
      <c r="D209" s="16">
        <v>-0.3</v>
      </c>
    </row>
    <row r="210" spans="1:4" ht="11.25" customHeight="1" x14ac:dyDescent="0.25">
      <c r="A210" s="33" t="s">
        <v>75</v>
      </c>
      <c r="B210" s="33"/>
      <c r="C210" s="15"/>
      <c r="D210" s="17"/>
    </row>
    <row r="211" spans="1:4" ht="11.25" customHeight="1" x14ac:dyDescent="0.25">
      <c r="A211" s="40" t="s">
        <v>76</v>
      </c>
      <c r="B211" s="40"/>
      <c r="C211" s="15" t="s">
        <v>16</v>
      </c>
      <c r="D211" s="16">
        <v>0.25</v>
      </c>
    </row>
    <row r="212" spans="1:4" ht="11.25" customHeight="1" x14ac:dyDescent="0.25">
      <c r="A212" s="40" t="s">
        <v>77</v>
      </c>
      <c r="B212" s="40"/>
      <c r="C212" s="15" t="s">
        <v>16</v>
      </c>
      <c r="D212" s="16">
        <v>0.5</v>
      </c>
    </row>
    <row r="213" spans="1:4" ht="11.25" customHeight="1" x14ac:dyDescent="0.25">
      <c r="A213" s="33" t="s">
        <v>78</v>
      </c>
      <c r="B213" s="33"/>
      <c r="C213" s="15"/>
      <c r="D213" s="17"/>
    </row>
    <row r="214" spans="1:4" ht="11.25" customHeight="1" x14ac:dyDescent="0.25">
      <c r="A214" s="33" t="s">
        <v>79</v>
      </c>
      <c r="B214" s="33"/>
      <c r="C214" s="15"/>
      <c r="D214" s="17"/>
    </row>
    <row r="215" spans="1:4" ht="11.25" customHeight="1" x14ac:dyDescent="0.25">
      <c r="A215" s="33" t="s">
        <v>80</v>
      </c>
      <c r="B215" s="33"/>
      <c r="C215" s="15"/>
      <c r="D215" s="17"/>
    </row>
    <row r="216" spans="1:4" ht="11.25" customHeight="1" x14ac:dyDescent="0.25">
      <c r="A216" s="40" t="s">
        <v>81</v>
      </c>
      <c r="B216" s="40"/>
      <c r="C216" s="15" t="s">
        <v>16</v>
      </c>
      <c r="D216" s="17" t="s">
        <v>82</v>
      </c>
    </row>
    <row r="217" spans="1:4" ht="18" customHeight="1" x14ac:dyDescent="0.25">
      <c r="A217" s="40" t="s">
        <v>83</v>
      </c>
      <c r="B217" s="40"/>
      <c r="C217" s="15" t="s">
        <v>16</v>
      </c>
      <c r="D217" s="16">
        <v>2</v>
      </c>
    </row>
    <row r="218" spans="1:4" ht="6.75" customHeight="1" x14ac:dyDescent="0.25">
      <c r="A218" s="18"/>
      <c r="B218" s="18"/>
      <c r="C218" s="15"/>
      <c r="D218" s="16"/>
    </row>
    <row r="219" spans="1:4" ht="22.5" customHeight="1" x14ac:dyDescent="0.3">
      <c r="A219" s="19" t="s">
        <v>84</v>
      </c>
      <c r="B219" s="9"/>
      <c r="C219" s="9"/>
      <c r="D219" s="10"/>
    </row>
    <row r="220" spans="1:4" ht="6.75" customHeight="1" x14ac:dyDescent="0.3">
      <c r="A220" s="19"/>
      <c r="B220" s="9"/>
      <c r="C220" s="9"/>
      <c r="D220" s="10"/>
    </row>
    <row r="221" spans="1:4" ht="22.5" customHeight="1" x14ac:dyDescent="0.25">
      <c r="A221" s="41" t="s">
        <v>85</v>
      </c>
      <c r="B221" s="41"/>
      <c r="C221" s="41"/>
      <c r="D221" s="41"/>
    </row>
    <row r="222" spans="1:4" ht="11.25" customHeight="1" x14ac:dyDescent="0.25">
      <c r="A222" s="39" t="s">
        <v>86</v>
      </c>
      <c r="B222" s="39"/>
      <c r="C222" s="5"/>
      <c r="D222" s="21">
        <v>1.0891999999999999</v>
      </c>
    </row>
    <row r="223" spans="1:4" ht="11.25" customHeight="1" x14ac:dyDescent="0.25">
      <c r="A223" s="39" t="s">
        <v>87</v>
      </c>
      <c r="B223" s="39"/>
      <c r="C223" s="5"/>
      <c r="D223" s="21">
        <v>1.0783</v>
      </c>
    </row>
    <row r="224" spans="1: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sheetData>
  <mergeCells count="141">
    <mergeCell ref="A222:B222"/>
    <mergeCell ref="A223:B223"/>
    <mergeCell ref="A213:B213"/>
    <mergeCell ref="A214:B214"/>
    <mergeCell ref="A215:B215"/>
    <mergeCell ref="A216:B216"/>
    <mergeCell ref="A217:B217"/>
    <mergeCell ref="A221:D221"/>
    <mergeCell ref="A207:B207"/>
    <mergeCell ref="A208:B208"/>
    <mergeCell ref="A209:B209"/>
    <mergeCell ref="A210:B210"/>
    <mergeCell ref="A211:B211"/>
    <mergeCell ref="A212:B212"/>
    <mergeCell ref="A198:D198"/>
    <mergeCell ref="A200:D200"/>
    <mergeCell ref="A202:D202"/>
    <mergeCell ref="A204:D204"/>
    <mergeCell ref="A205:B205"/>
    <mergeCell ref="A206:B206"/>
    <mergeCell ref="A186:B186"/>
    <mergeCell ref="A189:B189"/>
    <mergeCell ref="A190:B190"/>
    <mergeCell ref="A191:B191"/>
    <mergeCell ref="A193:B193"/>
    <mergeCell ref="A196:D196"/>
    <mergeCell ref="A192:B192"/>
    <mergeCell ref="A180:B180"/>
    <mergeCell ref="A181:B181"/>
    <mergeCell ref="A182:B182"/>
    <mergeCell ref="A183:B183"/>
    <mergeCell ref="A184:B184"/>
    <mergeCell ref="A185:B185"/>
    <mergeCell ref="A172:B172"/>
    <mergeCell ref="A173:B173"/>
    <mergeCell ref="A174:B174"/>
    <mergeCell ref="A175:B175"/>
    <mergeCell ref="A178:B178"/>
    <mergeCell ref="A179:B179"/>
    <mergeCell ref="A164:D164"/>
    <mergeCell ref="A167:B167"/>
    <mergeCell ref="A168:B168"/>
    <mergeCell ref="A169:B169"/>
    <mergeCell ref="A170:B170"/>
    <mergeCell ref="A171:B171"/>
    <mergeCell ref="A152:D152"/>
    <mergeCell ref="A154:B154"/>
    <mergeCell ref="A157:B157"/>
    <mergeCell ref="A158:B158"/>
    <mergeCell ref="A160:D160"/>
    <mergeCell ref="A162:D162"/>
    <mergeCell ref="A140:D140"/>
    <mergeCell ref="A142:D142"/>
    <mergeCell ref="A144:D144"/>
    <mergeCell ref="A146:D146"/>
    <mergeCell ref="A148:D148"/>
    <mergeCell ref="A150:D150"/>
    <mergeCell ref="A133:B133"/>
    <mergeCell ref="A135:B135"/>
    <mergeCell ref="A136:B136"/>
    <mergeCell ref="A137:B137"/>
    <mergeCell ref="A138:B138"/>
    <mergeCell ref="A139:D139"/>
    <mergeCell ref="A121:D121"/>
    <mergeCell ref="A123:B123"/>
    <mergeCell ref="A124:B124"/>
    <mergeCell ref="A125:B125"/>
    <mergeCell ref="A130:B130"/>
    <mergeCell ref="A131:B131"/>
    <mergeCell ref="A109:D109"/>
    <mergeCell ref="A111:D111"/>
    <mergeCell ref="A113:D113"/>
    <mergeCell ref="A115:D115"/>
    <mergeCell ref="A117:D117"/>
    <mergeCell ref="A119:D119"/>
    <mergeCell ref="A102:B102"/>
    <mergeCell ref="A104:B104"/>
    <mergeCell ref="A105:B105"/>
    <mergeCell ref="A106:B106"/>
    <mergeCell ref="A107:B107"/>
    <mergeCell ref="A108:D108"/>
    <mergeCell ref="A90:B90"/>
    <mergeCell ref="A91:B91"/>
    <mergeCell ref="A97:B97"/>
    <mergeCell ref="A98:B98"/>
    <mergeCell ref="A99:B99"/>
    <mergeCell ref="A100:B100"/>
    <mergeCell ref="A80:D80"/>
    <mergeCell ref="A82:D82"/>
    <mergeCell ref="A84:D84"/>
    <mergeCell ref="A85:D85"/>
    <mergeCell ref="A87:D87"/>
    <mergeCell ref="A89:B89"/>
    <mergeCell ref="A71:B71"/>
    <mergeCell ref="A72:B72"/>
    <mergeCell ref="A73:D73"/>
    <mergeCell ref="A74:D74"/>
    <mergeCell ref="A76:D76"/>
    <mergeCell ref="A78:D78"/>
    <mergeCell ref="A58:B58"/>
    <mergeCell ref="A64:B64"/>
    <mergeCell ref="A65:B65"/>
    <mergeCell ref="A67:B67"/>
    <mergeCell ref="A69:B69"/>
    <mergeCell ref="A70:B70"/>
    <mergeCell ref="A49:D49"/>
    <mergeCell ref="A51:D51"/>
    <mergeCell ref="A53:D53"/>
    <mergeCell ref="A55:B55"/>
    <mergeCell ref="A56:B56"/>
    <mergeCell ref="A57:B57"/>
    <mergeCell ref="A39:B39"/>
    <mergeCell ref="A40:D40"/>
    <mergeCell ref="A41:D41"/>
    <mergeCell ref="A43:D43"/>
    <mergeCell ref="A45:D45"/>
    <mergeCell ref="A47:D47"/>
    <mergeCell ref="A31:B31"/>
    <mergeCell ref="A32:B32"/>
    <mergeCell ref="A34:B34"/>
    <mergeCell ref="A36:B36"/>
    <mergeCell ref="A37:B37"/>
    <mergeCell ref="A38:B38"/>
    <mergeCell ref="A23:B23"/>
    <mergeCell ref="A24:B24"/>
    <mergeCell ref="A25:B25"/>
    <mergeCell ref="A7:D7"/>
    <mergeCell ref="A8:D8"/>
    <mergeCell ref="A10:D10"/>
    <mergeCell ref="A12:D12"/>
    <mergeCell ref="A14:D14"/>
    <mergeCell ref="A16:D16"/>
    <mergeCell ref="A1:D1"/>
    <mergeCell ref="A2:D2"/>
    <mergeCell ref="A3:D3"/>
    <mergeCell ref="A4:D4"/>
    <mergeCell ref="A5:D5"/>
    <mergeCell ref="A6:D6"/>
    <mergeCell ref="A18:D18"/>
    <mergeCell ref="A20:D20"/>
    <mergeCell ref="A22:B22"/>
  </mergeCells>
  <dataValidations count="5">
    <dataValidation type="list" allowBlank="1" showInputMessage="1" showErrorMessage="1" sqref="C22:C33 C36:C39 C55:C66 C69:C72 C89:C101 C104:C107 C135:C138 C154:C155 C123:C132" xr:uid="{00000000-0002-0000-0000-000000000000}">
      <formula1>"$, $/kWh, $/kW, $/kVa"</formula1>
    </dataValidation>
    <dataValidation type="list" allowBlank="1" showInputMessage="1" showErrorMessage="1" sqref="A167:A176" xr:uid="{00000000-0002-0000-0000-000001000000}">
      <formula1>CustomerAdministration</formula1>
    </dataValidation>
    <dataValidation type="list" allowBlank="1" showInputMessage="1" showErrorMessage="1" sqref="C167:C176 C178:C187 C189:C193" xr:uid="{00000000-0002-0000-0000-000002000000}">
      <formula1>"$, %"</formula1>
    </dataValidation>
    <dataValidation type="list" allowBlank="1" showInputMessage="1" showErrorMessage="1" sqref="A178:A187 A189:A193" xr:uid="{00000000-0002-0000-0000-000003000000}">
      <formula1>NonPayment</formula1>
    </dataValidation>
    <dataValidation type="list" allowBlank="1" showInputMessage="1" showErrorMessage="1" sqref="A222:A223" xr:uid="{00000000-0002-0000-0000-000004000000}">
      <formula1>LossFactors</formula1>
    </dataValidation>
  </dataValidations>
  <pageMargins left="0.7" right="0.7" top="0.75" bottom="0.75" header="0.3" footer="0.3"/>
  <pageSetup orientation="portrait" r:id="rId1"/>
  <rowBreaks count="9" manualBreakCount="9">
    <brk id="6" max="16383" man="1"/>
    <brk id="39" max="16383" man="1"/>
    <brk id="72" max="16383" man="1"/>
    <brk id="107" max="16383" man="1"/>
    <brk id="138" max="16383" man="1"/>
    <brk id="155" max="16383" man="1"/>
    <brk id="158" max="16383" man="1"/>
    <brk id="193" max="16383" man="1"/>
    <brk id="21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Sheet1!Print_Area</vt:lpstr>
      <vt:lpstr>Sheet1!Print_Titles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SLH-Deanne</dc:creator>
  <cp:lastModifiedBy>Deanne</cp:lastModifiedBy>
  <cp:lastPrinted>2018-09-17T14:04:11Z</cp:lastPrinted>
  <dcterms:created xsi:type="dcterms:W3CDTF">2018-01-08T15:16:51Z</dcterms:created>
  <dcterms:modified xsi:type="dcterms:W3CDTF">2018-09-25T15:15:38Z</dcterms:modified>
</cp:coreProperties>
</file>