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Supply &amp; Infrastructure\Electricity Facilities\LTC Applications s.92\LTC Combined EWT LSL\Hearing Schedule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66" i="1"/>
  <c r="D55" i="1"/>
  <c r="D34" i="1" l="1"/>
  <c r="D10" i="1"/>
  <c r="D74" i="1" l="1"/>
  <c r="E74" i="1" s="1"/>
  <c r="E66" i="1"/>
  <c r="E34" i="1"/>
  <c r="E22" i="1"/>
  <c r="E10" i="1"/>
  <c r="E55" i="1" l="1"/>
</calcChain>
</file>

<file path=xl/sharedStrings.xml><?xml version="1.0" encoding="utf-8"?>
<sst xmlns="http://schemas.openxmlformats.org/spreadsheetml/2006/main" count="94" uniqueCount="41">
  <si>
    <t>HEARING PLAN-COMBINED HEARING EB-2017-0182/0194/0364</t>
  </si>
  <si>
    <t>NextBridge</t>
  </si>
  <si>
    <t>Tuesday, October 2, 2018</t>
  </si>
  <si>
    <t>DURATION</t>
  </si>
  <si>
    <t>NextBridge - Environmental Assessment</t>
  </si>
  <si>
    <t>Day 1 Panel - Hydro One</t>
  </si>
  <si>
    <t>Day 2 Panel - Hydro One</t>
  </si>
  <si>
    <t>Wednesday, October 3, 2018</t>
  </si>
  <si>
    <t>Metis Nation of Ontario</t>
  </si>
  <si>
    <t>Bamkushwada L.P. and Five First Nations (BLP First Nations)</t>
  </si>
  <si>
    <t>Biinjitiwaabik Zaaging Anishinaabek (BZA)</t>
  </si>
  <si>
    <t>Batchewana First Nation of Ojibways (Batchewana First Nation)</t>
  </si>
  <si>
    <t>Thursday, October 4, 2018</t>
  </si>
  <si>
    <t>Power Workers' Union (PWU)</t>
  </si>
  <si>
    <t>School Energy Coalition (SEC)</t>
  </si>
  <si>
    <t>Consumers Council of Canada</t>
  </si>
  <si>
    <t>Vulnerable Energy Consumers Coalition</t>
  </si>
  <si>
    <t>Tuesday, October 9, 2018</t>
  </si>
  <si>
    <t>Hydro One</t>
  </si>
  <si>
    <t>Ontario Energy Board Staff</t>
  </si>
  <si>
    <t>Panel</t>
  </si>
  <si>
    <t>Day 5 Panel - NextBridge</t>
  </si>
  <si>
    <t>Thursday, October 11, 2018</t>
  </si>
  <si>
    <t>Friday, October 12, 2018</t>
  </si>
  <si>
    <t>Long Lake #58 First Nation (LLFN)</t>
  </si>
  <si>
    <t>Anwaatin Inc.</t>
  </si>
  <si>
    <t>Start 10:00 AM - 5 hours of hearing time</t>
  </si>
  <si>
    <t>hours</t>
  </si>
  <si>
    <t>Preliminary Matters and Confidentiality</t>
  </si>
  <si>
    <t>(minutes)</t>
  </si>
  <si>
    <t>Start 12:30 PM - 4.25 hours of hearing time</t>
  </si>
  <si>
    <t>Start 9:30 AM - 5.5 hours of hearing time</t>
  </si>
  <si>
    <t>Day 3 Panel - Hydro One and IESO</t>
  </si>
  <si>
    <t>PANEL BEING QUESTIONED</t>
  </si>
  <si>
    <t>IESO</t>
  </si>
  <si>
    <t>Day 4 Panel - IESO and NextBridge</t>
  </si>
  <si>
    <t>Starts 9:30 AM - 5.5 hours of hearing time</t>
  </si>
  <si>
    <t>Hydro One/NextBridge</t>
  </si>
  <si>
    <t>Joint Panel (if required)</t>
  </si>
  <si>
    <t>Day 6 Panel - NextBridge and Joint Panel</t>
  </si>
  <si>
    <t>Examination in Chief by Hydro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</si>
</sst>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topLeftCell="A34" zoomScale="70" workbookViewId="0">
      <selection activeCell="H53" sqref="H53"/>
    </sheetView>
  </sheetViews>
  <sheetFormatPr defaultColWidth="9.1796875" defaultRowHeight="15.5" x14ac:dyDescent="0.35"/>
  <cols>
    <col min="1" max="1" width="3.81640625" style="1" bestFit="1" customWidth="1"/>
    <col min="2" max="2" width="50.81640625" style="1" customWidth="1"/>
    <col min="3" max="3" width="25.1796875" style="1" customWidth="1"/>
    <col min="4" max="4" width="20.54296875" style="1" customWidth="1"/>
    <col min="5" max="5" width="10.7265625" style="1" customWidth="1"/>
    <col min="6" max="16384" width="9.1796875" style="1"/>
  </cols>
  <sheetData>
    <row r="1" spans="1:6" x14ac:dyDescent="0.35">
      <c r="B1" s="56" t="s">
        <v>0</v>
      </c>
      <c r="C1" s="56"/>
      <c r="D1" s="56"/>
    </row>
    <row r="3" spans="1:6" ht="15.75" customHeight="1" thickBot="1" x14ac:dyDescent="0.4">
      <c r="A3" s="59" t="s">
        <v>5</v>
      </c>
      <c r="B3" s="59"/>
      <c r="C3" s="22"/>
    </row>
    <row r="4" spans="1:6" ht="16" thickTop="1" x14ac:dyDescent="0.35">
      <c r="A4" s="3"/>
      <c r="B4" s="6" t="s">
        <v>2</v>
      </c>
      <c r="C4" s="44" t="s">
        <v>33</v>
      </c>
      <c r="D4" s="7" t="s">
        <v>3</v>
      </c>
    </row>
    <row r="5" spans="1:6" ht="16" thickBot="1" x14ac:dyDescent="0.4">
      <c r="A5" s="4"/>
      <c r="B5" s="4" t="s">
        <v>26</v>
      </c>
      <c r="C5" s="45"/>
      <c r="D5" s="11" t="s">
        <v>29</v>
      </c>
    </row>
    <row r="6" spans="1:6" ht="16" thickTop="1" x14ac:dyDescent="0.35">
      <c r="A6" s="34">
        <v>1</v>
      </c>
      <c r="B6" s="35" t="s">
        <v>28</v>
      </c>
      <c r="C6" s="57" t="s">
        <v>18</v>
      </c>
      <c r="D6" s="34">
        <v>30</v>
      </c>
    </row>
    <row r="7" spans="1:6" x14ac:dyDescent="0.35">
      <c r="A7" s="27">
        <v>2</v>
      </c>
      <c r="B7" s="61" t="s">
        <v>40</v>
      </c>
      <c r="C7" s="58"/>
      <c r="D7" s="27">
        <v>40</v>
      </c>
    </row>
    <row r="8" spans="1:6" x14ac:dyDescent="0.35">
      <c r="A8" s="27">
        <v>3</v>
      </c>
      <c r="B8" s="9" t="s">
        <v>1</v>
      </c>
      <c r="C8" s="58"/>
      <c r="D8" s="10">
        <v>180</v>
      </c>
    </row>
    <row r="9" spans="1:6" ht="16" thickBot="1" x14ac:dyDescent="0.4">
      <c r="A9" s="28">
        <v>4</v>
      </c>
      <c r="B9" s="12" t="s">
        <v>4</v>
      </c>
      <c r="C9" s="49"/>
      <c r="D9" s="28">
        <v>60</v>
      </c>
    </row>
    <row r="10" spans="1:6" ht="16.5" thickTop="1" thickBot="1" x14ac:dyDescent="0.4">
      <c r="A10" s="19"/>
      <c r="B10" s="2"/>
      <c r="C10" s="2"/>
      <c r="D10" s="24">
        <f>SUM(D6:D9)</f>
        <v>310</v>
      </c>
      <c r="E10" s="26">
        <f>D10/60</f>
        <v>5.166666666666667</v>
      </c>
      <c r="F10" s="1" t="s">
        <v>27</v>
      </c>
    </row>
    <row r="11" spans="1:6" ht="16" thickTop="1" x14ac:dyDescent="0.35"/>
    <row r="12" spans="1:6" ht="16" thickBot="1" x14ac:dyDescent="0.4">
      <c r="A12" s="55" t="s">
        <v>6</v>
      </c>
      <c r="B12" s="55"/>
      <c r="C12" s="23"/>
    </row>
    <row r="13" spans="1:6" ht="16" thickTop="1" x14ac:dyDescent="0.35">
      <c r="A13" s="3"/>
      <c r="B13" s="6" t="s">
        <v>7</v>
      </c>
      <c r="C13" s="44" t="s">
        <v>33</v>
      </c>
      <c r="D13" s="7" t="s">
        <v>3</v>
      </c>
    </row>
    <row r="14" spans="1:6" ht="16" thickBot="1" x14ac:dyDescent="0.4">
      <c r="A14" s="4"/>
      <c r="B14" s="4" t="s">
        <v>30</v>
      </c>
      <c r="C14" s="45"/>
      <c r="D14" s="30" t="s">
        <v>29</v>
      </c>
    </row>
    <row r="15" spans="1:6" ht="31.5" thickTop="1" x14ac:dyDescent="0.35">
      <c r="A15" s="36">
        <v>1</v>
      </c>
      <c r="B15" s="37" t="s">
        <v>9</v>
      </c>
      <c r="C15" s="52" t="s">
        <v>18</v>
      </c>
      <c r="D15" s="38">
        <v>60</v>
      </c>
    </row>
    <row r="16" spans="1:6" x14ac:dyDescent="0.35">
      <c r="A16" s="32">
        <v>2</v>
      </c>
      <c r="B16" s="61" t="s">
        <v>8</v>
      </c>
      <c r="C16" s="53"/>
      <c r="D16" s="10">
        <v>30</v>
      </c>
    </row>
    <row r="17" spans="1:6" x14ac:dyDescent="0.35">
      <c r="A17" s="32">
        <v>3</v>
      </c>
      <c r="B17" s="8" t="s">
        <v>10</v>
      </c>
      <c r="C17" s="53"/>
      <c r="D17" s="32">
        <v>60</v>
      </c>
    </row>
    <row r="18" spans="1:6" x14ac:dyDescent="0.35">
      <c r="A18" s="32">
        <v>4</v>
      </c>
      <c r="B18" s="18" t="s">
        <v>24</v>
      </c>
      <c r="C18" s="53"/>
      <c r="D18" s="32">
        <v>15</v>
      </c>
    </row>
    <row r="19" spans="1:6" ht="31" x14ac:dyDescent="0.35">
      <c r="A19" s="32">
        <v>5</v>
      </c>
      <c r="B19" s="39" t="s">
        <v>11</v>
      </c>
      <c r="C19" s="53"/>
      <c r="D19" s="32">
        <v>10</v>
      </c>
    </row>
    <row r="20" spans="1:6" x14ac:dyDescent="0.35">
      <c r="A20" s="32">
        <v>6</v>
      </c>
      <c r="B20" s="41" t="s">
        <v>14</v>
      </c>
      <c r="C20" s="53"/>
      <c r="D20" s="10">
        <v>60</v>
      </c>
    </row>
    <row r="21" spans="1:6" ht="16" thickBot="1" x14ac:dyDescent="0.4">
      <c r="A21" s="33">
        <v>7</v>
      </c>
      <c r="B21" s="62" t="s">
        <v>13</v>
      </c>
      <c r="C21" s="54"/>
      <c r="D21" s="33">
        <v>30</v>
      </c>
    </row>
    <row r="22" spans="1:6" ht="16.5" thickTop="1" thickBot="1" x14ac:dyDescent="0.4">
      <c r="A22" s="19"/>
      <c r="B22" s="20"/>
      <c r="C22" s="20"/>
      <c r="D22" s="24">
        <f>SUM(D15:D21)</f>
        <v>265</v>
      </c>
      <c r="E22" s="26">
        <f>D22/60</f>
        <v>4.416666666666667</v>
      </c>
      <c r="F22" s="1" t="s">
        <v>27</v>
      </c>
    </row>
    <row r="23" spans="1:6" ht="16" thickTop="1" x14ac:dyDescent="0.35"/>
    <row r="24" spans="1:6" ht="16" thickBot="1" x14ac:dyDescent="0.4">
      <c r="A24" s="55" t="s">
        <v>32</v>
      </c>
      <c r="B24" s="55"/>
      <c r="C24" s="23"/>
    </row>
    <row r="25" spans="1:6" ht="16" thickTop="1" x14ac:dyDescent="0.35">
      <c r="A25" s="3"/>
      <c r="B25" s="6" t="s">
        <v>12</v>
      </c>
      <c r="C25" s="44" t="s">
        <v>33</v>
      </c>
      <c r="D25" s="7" t="s">
        <v>3</v>
      </c>
    </row>
    <row r="26" spans="1:6" ht="16" thickBot="1" x14ac:dyDescent="0.4">
      <c r="A26" s="4"/>
      <c r="B26" s="4" t="s">
        <v>31</v>
      </c>
      <c r="C26" s="45"/>
      <c r="D26" s="11" t="s">
        <v>29</v>
      </c>
    </row>
    <row r="27" spans="1:6" ht="16" thickTop="1" x14ac:dyDescent="0.35">
      <c r="A27" s="36">
        <v>1</v>
      </c>
      <c r="B27" s="35" t="s">
        <v>15</v>
      </c>
      <c r="C27" s="60" t="s">
        <v>18</v>
      </c>
      <c r="D27" s="36">
        <v>60</v>
      </c>
    </row>
    <row r="28" spans="1:6" x14ac:dyDescent="0.35">
      <c r="A28" s="29">
        <v>2</v>
      </c>
      <c r="B28" s="5" t="s">
        <v>16</v>
      </c>
      <c r="C28" s="50"/>
      <c r="D28" s="29">
        <v>60</v>
      </c>
    </row>
    <row r="29" spans="1:6" x14ac:dyDescent="0.35">
      <c r="A29" s="64">
        <v>3</v>
      </c>
      <c r="B29" s="63" t="s">
        <v>25</v>
      </c>
      <c r="C29" s="50"/>
      <c r="D29" s="32">
        <v>40</v>
      </c>
    </row>
    <row r="30" spans="1:6" x14ac:dyDescent="0.35">
      <c r="A30" s="32">
        <v>4</v>
      </c>
      <c r="B30" s="61" t="s">
        <v>19</v>
      </c>
      <c r="C30" s="50"/>
      <c r="D30" s="32">
        <v>60</v>
      </c>
    </row>
    <row r="31" spans="1:6" ht="16" thickBot="1" x14ac:dyDescent="0.4">
      <c r="A31" s="33">
        <v>5</v>
      </c>
      <c r="B31" s="12" t="s">
        <v>20</v>
      </c>
      <c r="C31" s="51"/>
      <c r="D31" s="33">
        <v>30</v>
      </c>
    </row>
    <row r="32" spans="1:6" ht="16" thickTop="1" x14ac:dyDescent="0.35">
      <c r="A32" s="31">
        <v>6</v>
      </c>
      <c r="B32" s="40" t="s">
        <v>18</v>
      </c>
      <c r="C32" s="48" t="s">
        <v>34</v>
      </c>
      <c r="D32" s="29">
        <v>60</v>
      </c>
    </row>
    <row r="33" spans="1:6" ht="16" thickBot="1" x14ac:dyDescent="0.4">
      <c r="A33" s="13">
        <v>7</v>
      </c>
      <c r="B33" s="12" t="s">
        <v>1</v>
      </c>
      <c r="C33" s="49"/>
      <c r="D33" s="13">
        <v>45</v>
      </c>
    </row>
    <row r="34" spans="1:6" ht="16.5" thickTop="1" thickBot="1" x14ac:dyDescent="0.4">
      <c r="A34" s="19"/>
      <c r="B34" s="2"/>
      <c r="C34" s="2"/>
      <c r="D34" s="21">
        <f>SUM(D27:D33)</f>
        <v>355</v>
      </c>
      <c r="E34" s="26">
        <f>D34/60</f>
        <v>5.916666666666667</v>
      </c>
      <c r="F34" s="1" t="s">
        <v>27</v>
      </c>
    </row>
    <row r="35" spans="1:6" ht="16" thickTop="1" x14ac:dyDescent="0.35"/>
    <row r="36" spans="1:6" ht="16" thickBot="1" x14ac:dyDescent="0.4">
      <c r="A36" s="55" t="s">
        <v>35</v>
      </c>
      <c r="B36" s="55"/>
      <c r="C36" s="23"/>
    </row>
    <row r="37" spans="1:6" ht="16" thickTop="1" x14ac:dyDescent="0.35">
      <c r="A37" s="3"/>
      <c r="B37" s="6" t="s">
        <v>17</v>
      </c>
      <c r="C37" s="44" t="s">
        <v>33</v>
      </c>
      <c r="D37" s="7" t="s">
        <v>3</v>
      </c>
    </row>
    <row r="38" spans="1:6" ht="16" thickBot="1" x14ac:dyDescent="0.4">
      <c r="A38" s="4"/>
      <c r="B38" s="4" t="s">
        <v>31</v>
      </c>
      <c r="C38" s="45"/>
      <c r="D38" s="30" t="s">
        <v>29</v>
      </c>
    </row>
    <row r="39" spans="1:6" ht="16" thickTop="1" x14ac:dyDescent="0.35">
      <c r="A39" s="32">
        <v>1</v>
      </c>
      <c r="B39" s="8" t="s">
        <v>19</v>
      </c>
      <c r="C39" s="50" t="s">
        <v>34</v>
      </c>
      <c r="D39" s="15">
        <v>30</v>
      </c>
    </row>
    <row r="40" spans="1:6" x14ac:dyDescent="0.35">
      <c r="A40" s="32">
        <v>2</v>
      </c>
      <c r="B40" s="8" t="s">
        <v>10</v>
      </c>
      <c r="C40" s="50"/>
      <c r="D40" s="31">
        <v>10</v>
      </c>
    </row>
    <row r="41" spans="1:6" x14ac:dyDescent="0.35">
      <c r="A41" s="32">
        <v>3</v>
      </c>
      <c r="B41" s="16" t="s">
        <v>25</v>
      </c>
      <c r="C41" s="50"/>
      <c r="D41" s="32">
        <v>10</v>
      </c>
    </row>
    <row r="42" spans="1:6" x14ac:dyDescent="0.35">
      <c r="A42" s="32">
        <v>4</v>
      </c>
      <c r="B42" s="17" t="s">
        <v>24</v>
      </c>
      <c r="C42" s="50"/>
      <c r="D42" s="32">
        <v>10</v>
      </c>
    </row>
    <row r="43" spans="1:6" ht="31" x14ac:dyDescent="0.35">
      <c r="A43" s="15">
        <v>5</v>
      </c>
      <c r="B43" s="14" t="s">
        <v>11</v>
      </c>
      <c r="C43" s="50"/>
      <c r="D43" s="32">
        <v>10</v>
      </c>
    </row>
    <row r="44" spans="1:6" x14ac:dyDescent="0.35">
      <c r="A44" s="32">
        <v>6</v>
      </c>
      <c r="B44" s="8" t="s">
        <v>14</v>
      </c>
      <c r="C44" s="50"/>
      <c r="D44" s="32">
        <v>10</v>
      </c>
    </row>
    <row r="45" spans="1:6" x14ac:dyDescent="0.35">
      <c r="A45" s="32">
        <v>7</v>
      </c>
      <c r="B45" s="8" t="s">
        <v>15</v>
      </c>
      <c r="C45" s="50"/>
      <c r="D45" s="32">
        <v>10</v>
      </c>
    </row>
    <row r="46" spans="1:6" x14ac:dyDescent="0.35">
      <c r="A46" s="32">
        <v>8</v>
      </c>
      <c r="B46" s="8" t="s">
        <v>16</v>
      </c>
      <c r="C46" s="50"/>
      <c r="D46" s="32">
        <v>10</v>
      </c>
    </row>
    <row r="47" spans="1:6" x14ac:dyDescent="0.35">
      <c r="A47" s="32">
        <v>9</v>
      </c>
      <c r="B47" s="9" t="s">
        <v>13</v>
      </c>
      <c r="C47" s="50"/>
      <c r="D47" s="32">
        <v>10</v>
      </c>
    </row>
    <row r="48" spans="1:6" ht="16" thickBot="1" x14ac:dyDescent="0.4">
      <c r="A48" s="33">
        <v>10</v>
      </c>
      <c r="B48" s="12" t="s">
        <v>20</v>
      </c>
      <c r="C48" s="51"/>
      <c r="D48" s="33">
        <v>15</v>
      </c>
    </row>
    <row r="49" spans="1:6" ht="16" thickTop="1" x14ac:dyDescent="0.35">
      <c r="A49" s="36">
        <v>11</v>
      </c>
      <c r="B49" s="65" t="s">
        <v>8</v>
      </c>
      <c r="C49" s="60" t="s">
        <v>1</v>
      </c>
      <c r="D49" s="36">
        <v>15</v>
      </c>
    </row>
    <row r="50" spans="1:6" x14ac:dyDescent="0.35">
      <c r="A50" s="32">
        <v>12</v>
      </c>
      <c r="B50" s="63" t="s">
        <v>24</v>
      </c>
      <c r="C50" s="50"/>
      <c r="D50" s="32">
        <v>15</v>
      </c>
    </row>
    <row r="51" spans="1:6" x14ac:dyDescent="0.35">
      <c r="A51" s="32">
        <v>13</v>
      </c>
      <c r="B51" s="63" t="s">
        <v>25</v>
      </c>
      <c r="C51" s="50"/>
      <c r="D51" s="32">
        <v>30</v>
      </c>
    </row>
    <row r="52" spans="1:6" x14ac:dyDescent="0.35">
      <c r="A52" s="32">
        <v>14</v>
      </c>
      <c r="B52" s="61" t="s">
        <v>10</v>
      </c>
      <c r="C52" s="50"/>
      <c r="D52" s="32">
        <v>30</v>
      </c>
    </row>
    <row r="53" spans="1:6" ht="31" x14ac:dyDescent="0.35">
      <c r="A53" s="32">
        <v>15</v>
      </c>
      <c r="B53" s="66" t="s">
        <v>11</v>
      </c>
      <c r="C53" s="50"/>
      <c r="D53" s="32">
        <v>10</v>
      </c>
    </row>
    <row r="54" spans="1:6" ht="16" thickBot="1" x14ac:dyDescent="0.4">
      <c r="A54" s="33">
        <v>16</v>
      </c>
      <c r="B54" s="12" t="s">
        <v>18</v>
      </c>
      <c r="C54" s="51"/>
      <c r="D54" s="33">
        <v>90</v>
      </c>
    </row>
    <row r="55" spans="1:6" ht="16.5" thickTop="1" thickBot="1" x14ac:dyDescent="0.4">
      <c r="A55" s="19"/>
      <c r="B55" s="2"/>
      <c r="C55" s="2"/>
      <c r="D55" s="24">
        <f>SUM(D39:D54)</f>
        <v>315</v>
      </c>
      <c r="E55" s="26">
        <f>D55/60</f>
        <v>5.25</v>
      </c>
      <c r="F55" s="1" t="s">
        <v>27</v>
      </c>
    </row>
    <row r="56" spans="1:6" ht="16" thickTop="1" x14ac:dyDescent="0.35"/>
    <row r="58" spans="1:6" ht="16" thickBot="1" x14ac:dyDescent="0.4">
      <c r="A58" s="55" t="s">
        <v>21</v>
      </c>
      <c r="B58" s="55"/>
      <c r="C58" s="23"/>
    </row>
    <row r="59" spans="1:6" ht="16" thickTop="1" x14ac:dyDescent="0.35">
      <c r="A59" s="3"/>
      <c r="B59" s="6" t="s">
        <v>22</v>
      </c>
      <c r="C59" s="44" t="s">
        <v>33</v>
      </c>
      <c r="D59" s="7" t="s">
        <v>3</v>
      </c>
    </row>
    <row r="60" spans="1:6" ht="16" thickBot="1" x14ac:dyDescent="0.4">
      <c r="A60" s="4"/>
      <c r="B60" s="4" t="s">
        <v>36</v>
      </c>
      <c r="C60" s="45"/>
      <c r="D60" s="11" t="s">
        <v>29</v>
      </c>
    </row>
    <row r="61" spans="1:6" ht="16" thickTop="1" x14ac:dyDescent="0.35">
      <c r="A61" s="36">
        <v>1</v>
      </c>
      <c r="B61" s="65" t="s">
        <v>18</v>
      </c>
      <c r="C61" s="60" t="s">
        <v>1</v>
      </c>
      <c r="D61" s="36">
        <v>90</v>
      </c>
    </row>
    <row r="62" spans="1:6" x14ac:dyDescent="0.35">
      <c r="A62" s="32">
        <v>2</v>
      </c>
      <c r="B62" s="8" t="s">
        <v>14</v>
      </c>
      <c r="C62" s="50"/>
      <c r="D62" s="32">
        <v>60</v>
      </c>
    </row>
    <row r="63" spans="1:6" x14ac:dyDescent="0.35">
      <c r="A63" s="32">
        <v>3</v>
      </c>
      <c r="B63" s="9" t="s">
        <v>13</v>
      </c>
      <c r="C63" s="50"/>
      <c r="D63" s="10">
        <v>45</v>
      </c>
    </row>
    <row r="64" spans="1:6" x14ac:dyDescent="0.35">
      <c r="A64" s="32">
        <v>4</v>
      </c>
      <c r="B64" s="8" t="s">
        <v>16</v>
      </c>
      <c r="C64" s="50"/>
      <c r="D64" s="32">
        <v>45</v>
      </c>
    </row>
    <row r="65" spans="1:6" ht="16" thickBot="1" x14ac:dyDescent="0.4">
      <c r="A65" s="33">
        <v>5</v>
      </c>
      <c r="B65" s="25" t="s">
        <v>15</v>
      </c>
      <c r="C65" s="51"/>
      <c r="D65" s="33">
        <v>60</v>
      </c>
    </row>
    <row r="66" spans="1:6" ht="16.5" thickTop="1" thickBot="1" x14ac:dyDescent="0.4">
      <c r="D66" s="21">
        <f>SUM(D61:D65)</f>
        <v>300</v>
      </c>
      <c r="E66" s="26">
        <f>D66/60</f>
        <v>5</v>
      </c>
      <c r="F66" s="1" t="s">
        <v>27</v>
      </c>
    </row>
    <row r="67" spans="1:6" ht="16" thickTop="1" x14ac:dyDescent="0.35"/>
    <row r="68" spans="1:6" ht="16" thickBot="1" x14ac:dyDescent="0.4">
      <c r="A68" s="55" t="s">
        <v>39</v>
      </c>
      <c r="B68" s="55"/>
      <c r="C68" s="23"/>
    </row>
    <row r="69" spans="1:6" ht="16" thickTop="1" x14ac:dyDescent="0.35">
      <c r="A69" s="3"/>
      <c r="B69" s="6" t="s">
        <v>23</v>
      </c>
      <c r="C69" s="44" t="s">
        <v>33</v>
      </c>
      <c r="D69" s="7" t="s">
        <v>3</v>
      </c>
    </row>
    <row r="70" spans="1:6" ht="16" thickBot="1" x14ac:dyDescent="0.4">
      <c r="A70" s="4"/>
      <c r="B70" s="4" t="s">
        <v>36</v>
      </c>
      <c r="C70" s="45"/>
      <c r="D70" s="11" t="s">
        <v>29</v>
      </c>
    </row>
    <row r="71" spans="1:6" ht="16" thickTop="1" x14ac:dyDescent="0.35">
      <c r="A71" s="36">
        <v>1</v>
      </c>
      <c r="B71" s="43" t="s">
        <v>19</v>
      </c>
      <c r="C71" s="46" t="s">
        <v>1</v>
      </c>
      <c r="D71" s="36">
        <v>60</v>
      </c>
    </row>
    <row r="72" spans="1:6" ht="16" thickBot="1" x14ac:dyDescent="0.4">
      <c r="A72" s="33">
        <v>2</v>
      </c>
      <c r="B72" s="25" t="s">
        <v>20</v>
      </c>
      <c r="C72" s="47"/>
      <c r="D72" s="33">
        <v>30</v>
      </c>
    </row>
    <row r="73" spans="1:6" ht="16.5" thickTop="1" thickBot="1" x14ac:dyDescent="0.4">
      <c r="A73" s="30">
        <v>3</v>
      </c>
      <c r="B73" s="4" t="s">
        <v>38</v>
      </c>
      <c r="C73" s="42" t="s">
        <v>37</v>
      </c>
      <c r="D73" s="30">
        <v>180</v>
      </c>
    </row>
    <row r="74" spans="1:6" ht="16.5" thickTop="1" thickBot="1" x14ac:dyDescent="0.4">
      <c r="D74" s="21">
        <f>SUM(D71:D73)</f>
        <v>270</v>
      </c>
      <c r="E74" s="1">
        <f>D74/60</f>
        <v>4.5</v>
      </c>
      <c r="F74" s="1" t="s">
        <v>27</v>
      </c>
    </row>
    <row r="75" spans="1:6" ht="16" thickTop="1" x14ac:dyDescent="0.35"/>
  </sheetData>
  <mergeCells count="21">
    <mergeCell ref="C15:C21"/>
    <mergeCell ref="A36:B36"/>
    <mergeCell ref="A58:B58"/>
    <mergeCell ref="A68:B68"/>
    <mergeCell ref="B1:D1"/>
    <mergeCell ref="C4:C5"/>
    <mergeCell ref="C6:C9"/>
    <mergeCell ref="C13:C14"/>
    <mergeCell ref="C25:C26"/>
    <mergeCell ref="A3:B3"/>
    <mergeCell ref="A12:B12"/>
    <mergeCell ref="A24:B24"/>
    <mergeCell ref="C59:C60"/>
    <mergeCell ref="C27:C31"/>
    <mergeCell ref="C61:C65"/>
    <mergeCell ref="C49:C54"/>
    <mergeCell ref="C69:C70"/>
    <mergeCell ref="C71:C72"/>
    <mergeCell ref="C32:C33"/>
    <mergeCell ref="C37:C38"/>
    <mergeCell ref="C39:C4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Martinello</dc:creator>
  <cp:lastModifiedBy>Zora Crnojacki</cp:lastModifiedBy>
  <cp:lastPrinted>2018-10-01T21:12:19Z</cp:lastPrinted>
  <dcterms:created xsi:type="dcterms:W3CDTF">2018-09-28T18:49:25Z</dcterms:created>
  <dcterms:modified xsi:type="dcterms:W3CDTF">2018-10-01T21:47:35Z</dcterms:modified>
</cp:coreProperties>
</file>