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19200" windowHeight="6240"/>
  </bookViews>
  <sheets>
    <sheet name="Sheet1" sheetId="1" r:id="rId1"/>
    <sheet name="Sheet2" sheetId="2" r:id="rId2"/>
    <sheet name="Sheet3" sheetId="3" r:id="rId3"/>
  </sheets>
  <externalReferences>
    <externalReference r:id="rId4"/>
    <externalReference r:id="rId5"/>
    <externalReference r:id="rId6"/>
    <externalReference r:id="rId7"/>
    <externalReference r:id="rId8"/>
  </externalReferences>
  <definedNames>
    <definedName name="BI_LDCLIST">#REF!</definedName>
    <definedName name="BridgeYear">'[1]LDC Info'!$E$26</definedName>
    <definedName name="CNPI_SA">'[2]2016 List'!$C$2:$C$4</definedName>
    <definedName name="contactf">#REF!</definedName>
    <definedName name="COS_RES_CUSTOMERS">#REF!</definedName>
    <definedName name="COS_RES_KWH">#REF!</definedName>
    <definedName name="CustomerAdministration">[2]lists!$Z$1:$Z$36</definedName>
    <definedName name="DRC">'[2]3. Regulatory Charges'!$D$29</definedName>
    <definedName name="EBNUMBER">'[1]LDC Info'!$E$16</definedName>
    <definedName name="Entegrus_SA">'[2]2016 List'!$C$6:$C$8</definedName>
    <definedName name="fed_sb">#REF!</definedName>
    <definedName name="fedtax">#REF!</definedName>
    <definedName name="forecast_wholesale_lineplus">#REF!</definedName>
    <definedName name="forecast_wholesale_network">#REF!</definedName>
    <definedName name="histdate">[3]Financials!$E$76</definedName>
    <definedName name="Incr2000">#REF!</definedName>
    <definedName name="LDCLIST">'[1]LDC Info'!$AA$3:$AA$98</definedName>
    <definedName name="LIMIT">#REF!</definedName>
    <definedName name="LossFactors">[2]lists!$L$2:$L$15</definedName>
    <definedName name="man_beg_bud">#REF!</definedName>
    <definedName name="man_end_bud">#REF!</definedName>
    <definedName name="man12ACT">#REF!</definedName>
    <definedName name="MANBUD">#REF!</definedName>
    <definedName name="manCYACT">#REF!</definedName>
    <definedName name="manCYBUD">#REF!</definedName>
    <definedName name="manCYF">#REF!</definedName>
    <definedName name="MANEND">#REF!</definedName>
    <definedName name="manNYbud">#REF!</definedName>
    <definedName name="manpower_costs">#REF!</definedName>
    <definedName name="manPYACT">#REF!</definedName>
    <definedName name="MANSTART">#REF!</definedName>
    <definedName name="mat_beg_bud">#REF!</definedName>
    <definedName name="mat_end_bud">#REF!</definedName>
    <definedName name="mat12ACT">#REF!</definedName>
    <definedName name="MATBUD">#REF!</definedName>
    <definedName name="matCYACT">#REF!</definedName>
    <definedName name="matCYBUD">#REF!</definedName>
    <definedName name="matCYF">#REF!</definedName>
    <definedName name="MATEND">#REF!</definedName>
    <definedName name="material_costs">#REF!</definedName>
    <definedName name="matNYbud">#REF!</definedName>
    <definedName name="matPYACT">#REF!</definedName>
    <definedName name="MATSTART">#REF!</definedName>
    <definedName name="maxtax">#REF!</definedName>
    <definedName name="MidPeak">'[2]3. Regulatory Charges'!$D$24</definedName>
    <definedName name="NonPayment">[2]lists!$AA$1:$AA$71</definedName>
    <definedName name="OffPeak">'[2]3. Regulatory Charges'!$D$23</definedName>
    <definedName name="OnPeak">'[2]3. Regulatory Charges'!$D$25</definedName>
    <definedName name="ontario_sb">#REF!</definedName>
    <definedName name="ontariotax">#REF!</definedName>
    <definedName name="oth_beg_bud">#REF!</definedName>
    <definedName name="oth_end_bud">#REF!</definedName>
    <definedName name="oth12ACT">#REF!</definedName>
    <definedName name="othCYACT">#REF!</definedName>
    <definedName name="othCYBUD">#REF!</definedName>
    <definedName name="othCYF">#REF!</definedName>
    <definedName name="OTHEND">#REF!</definedName>
    <definedName name="other_costs">#REF!</definedName>
    <definedName name="OTHERBUD">#REF!</definedName>
    <definedName name="othNYbud">#REF!</definedName>
    <definedName name="othPYACT">#REF!</definedName>
    <definedName name="OTHSTART">#REF!</definedName>
    <definedName name="_xlnm.Print_Area" localSheetId="0">Sheet1!$A$7:$D$405</definedName>
    <definedName name="print_end">#REF!</definedName>
    <definedName name="_xlnm.Print_Titles" localSheetId="0">Sheet1!$1:$6</definedName>
    <definedName name="Rate_Class">[2]lists!#REF!</definedName>
    <definedName name="ratebase">#REF!</definedName>
    <definedName name="ratedescription">[4]hidden1!$D$1:$D$122</definedName>
    <definedName name="RebaseYear">'[1]LDC Info'!$E$28</definedName>
    <definedName name="SALBENF">#REF!</definedName>
    <definedName name="salreg">#REF!</definedName>
    <definedName name="SALREGF">#REF!</definedName>
    <definedName name="StartEnd">[2]Database!#REF!</definedName>
    <definedName name="taxableincome">#REF!</definedName>
    <definedName name="TEMPA">#REF!</definedName>
    <definedName name="TestYear">'[1]LDC Info'!$E$24</definedName>
    <definedName name="Total_Current_Wholesale_Line">#REF!</definedName>
    <definedName name="Total_Current_Wholesale_Lineplus">#REF!</definedName>
    <definedName name="total_current_wholesale_network">#REF!</definedName>
    <definedName name="total_dept">#REF!</definedName>
    <definedName name="total_manpower">#REF!</definedName>
    <definedName name="total_material">#REF!</definedName>
    <definedName name="total_other">#REF!</definedName>
    <definedName name="total_transportation">#REF!</definedName>
    <definedName name="TRANBUD">#REF!</definedName>
    <definedName name="TRANEND">#REF!</definedName>
    <definedName name="transportation_costs">#REF!</definedName>
    <definedName name="TRANSTART">#REF!</definedName>
    <definedName name="trn_beg_bud">#REF!</definedName>
    <definedName name="trn_end_bud">#REF!</definedName>
    <definedName name="trn12ACT">#REF!</definedName>
    <definedName name="trnCYACT">#REF!</definedName>
    <definedName name="trnCYBUD">#REF!</definedName>
    <definedName name="trnCYF">#REF!</definedName>
    <definedName name="trnNYbud">#REF!</definedName>
    <definedName name="trnPYACT">#REF!</definedName>
    <definedName name="Units">[2]lists!$N$2:$N$5</definedName>
    <definedName name="Utility">[3]Financials!$A$1</definedName>
    <definedName name="utitliy1">[5]Financials!$A$1</definedName>
    <definedName name="WAGBENF">#REF!</definedName>
    <definedName name="wagdob">#REF!</definedName>
    <definedName name="wagdobf">#REF!</definedName>
    <definedName name="wagreg">#REF!</definedName>
    <definedName name="wagregf">#REF!</definedName>
    <definedName name="YRS_LEFT">#REF!</definedName>
  </definedNames>
  <calcPr calcId="162913"/>
</workbook>
</file>

<file path=xl/calcChain.xml><?xml version="1.0" encoding="utf-8"?>
<calcChain xmlns="http://schemas.openxmlformats.org/spreadsheetml/2006/main">
  <c r="A6" i="1" l="1"/>
</calcChain>
</file>

<file path=xl/sharedStrings.xml><?xml version="1.0" encoding="utf-8"?>
<sst xmlns="http://schemas.openxmlformats.org/spreadsheetml/2006/main" count="449" uniqueCount="106">
  <si>
    <t>RESIDENTIAL SERVICE CLASSIFICATION</t>
  </si>
  <si>
    <t>LARGE USE SERVICE CLASSIFICATION</t>
  </si>
  <si>
    <t>UNMETERED SCATTERED LOAD SERVICE CLASSIFICATION</t>
  </si>
  <si>
    <t>SENTINEL LIGHTING SERVICE CLASSIFICATION</t>
  </si>
  <si>
    <t>STREET LIGHTING SERVICE CLASSIFICATION</t>
  </si>
  <si>
    <t>EMBEDDED DISTRIBUTOR SERVICE CLASSIFICATION</t>
  </si>
  <si>
    <t>microFIT SERVICE CLASSIFICATION</t>
  </si>
  <si>
    <t>Erie Thames Powerlines Corporation</t>
  </si>
  <si>
    <t>TARIFF OF RATES AND CHARGES</t>
  </si>
  <si>
    <t>This schedule supersedes and replaces all previously</t>
  </si>
  <si>
    <t>approved schedules of Rates, Charges and Loss Factors</t>
  </si>
  <si>
    <t>This classification refers to the supply of electrical energy to customers residing in residential dwelling units.  Class B consumers are defined in in accordance with O. Reg. 429/04. Further servicing details are available in the distributor's Conditions of Service.</t>
  </si>
  <si>
    <t>APPLICATION</t>
  </si>
  <si>
    <t>The application of these rates and charges shall be in accordance with the Licence of the Distributor and any Code or Order of the Ontario Energy Board, and amendments thereto as approved by the Ontario Energy Board, which may be applicable to the administration of this schedule.</t>
  </si>
  <si>
    <t>No rates and charges for the distribution of electricity and charges to meet the costs of any work or service done or furnished for the purpose of the distribution of electricity shall be made except as permitted by this schedule, unless required by the Distributor’s Licence or a Code or Order of the Ontario Energy Board, and amendments thereto as approved by the Ontario Energy Board, or as specified herein.</t>
  </si>
  <si>
    <t>Unless specifically noted, this schedule does not contain any charges for the electricity commodity, be it under the Regulated Price Plan, a contract with a retailer or the wholesale market price, as applicable.  In addition, the charges in the MONTHLY RATES AND CHARGES -- Regulatory Component of this schedule do not apply to a customer that is an embedded wholesale market participant.</t>
  </si>
  <si>
    <t>It should be noted that this schedule does not list any charges, assessments, or credits that are required by law to be invoiced by a distributor and that are not subject to Ontario Energy Board approval, such as the Debt Retirement Charge, the Global Adjustment and the HST.</t>
  </si>
  <si>
    <t>MONTHLY RATES AND CHARGES - Delivery Component</t>
  </si>
  <si>
    <t>Service Charge</t>
  </si>
  <si>
    <t>$</t>
  </si>
  <si>
    <t>Distribution Volumetric Rate</t>
  </si>
  <si>
    <t>$/kWh</t>
  </si>
  <si>
    <t>Low Voltage Service Rate</t>
  </si>
  <si>
    <t>Retail Transmission Rate - Network Service Rate</t>
  </si>
  <si>
    <t>Retail Transmission Rate - Line and Transformation Connection Service Rate</t>
  </si>
  <si>
    <t>MONTHLY RATES AND CHARGES - Regulatory Component</t>
  </si>
  <si>
    <t>Wholesale Market Service Rate (WMS) - not including CBR</t>
  </si>
  <si>
    <t xml:space="preserve">Capacity Based Recovery (CBR) - Applicable for Class B Customers </t>
  </si>
  <si>
    <t>Rural or Remote Electricity Rate Protection Charge (RRRP)</t>
  </si>
  <si>
    <t>Standard Supply Service - Administrative Charge (if applicable)</t>
  </si>
  <si>
    <t>GENERAL SERVICE LESS THAN 50 KW SERVICE CLASSIFICATION</t>
  </si>
  <si>
    <t>This classification refers to the supply of electrical energy to General Service buildings requiring a connection with a connected load less than 50 kW, and, Town Houses and Condominiums described in section 3.1.9 of the Distributor's Conditions of Service that require centralized bulk metering.  General Service buildings are defined as buildings that are used for purposes other than single family dwellings. Class B consumers are defined in in accordance with O. Reg. 429/04. Further servicing details are available in the distributor's Conditions of Service.</t>
  </si>
  <si>
    <t>GENERAL SERVICE 50 TO 999 KW SERVICE CLASSIFICATION</t>
  </si>
  <si>
    <t>This classification refers to the supply of electrical energy to General Service customers requiring a connection with a connected load, or whose average monthly maximum demand used for billing purposes, is equal to or greater than 50 kW but less than 1000 kW. Class B consumers are defined in in accordance with O. Reg. 429/04. Further servicing details are available in the distributor's Conditions of Service.</t>
  </si>
  <si>
    <t>$/kW</t>
  </si>
  <si>
    <t>GENERAL SERVICE 1,000 TO 4,999 KW SERVICE CLASSIFICATION</t>
  </si>
  <si>
    <t>The rate rider for the disposition of Global Adjustment is only applicable to non-RPP Class B customers. It is not applicable to WMP, customers that transitioned between Class A and Class B during the variance account accumulation period, or to customers that were in Class A for the entire period. Customers who transitioned are to be charged or refunded their share of the variance disposed through customer specific billing adjustments. This rate rider is to be consistently applied for the entire period to the sunset date of the rate rider. In addition, this rate rider is applicable to all new non-RPP Class B customers.</t>
  </si>
  <si>
    <t xml:space="preserve">This classification refers to the supply of electrical energy to General Service Customers requiring a connection with a connected load or whose average monthly maximum demand used for billing purposes is equal to or greater than, or is forecast to be equal to or great than, 5000 kW. Class A and Class B consumers are defined in in accordance with O. Reg. 429/04. Further servicing details are available in the distributor's Conditions of Service. </t>
  </si>
  <si>
    <t>This classification refers to an account taking electricity at 750 volts or less whose average monthly peak demand is less than, or is forecast to be less than, 50 kW and the consumption is unmetered. Such connections include cable TV power packs, bus shelters, telephone booths, traffic lights, railway crossings, etc. The level of consumption will be agreed to by the distributor and the customer, based on detailed manufacturer information/documentation with regard to electrical consumption of unmetered load or periodic monitoring of actual consumption. Class B consumers are defined in in accordance with O. Reg. 429/04. Further servicing details are available in the distributor's Conditions of Service.</t>
  </si>
  <si>
    <t>Unless specifically noted, this schedule does not contain any charges for the electricity commodity, be it under the Regulated Price Plan, a contract with a retailer or the wholesale market price, as applicable. In addition, the charges in the MONTHLY RATES AND CHARGES -- Regulatory Component of this schedule do not apply to a customer that is an embedded wholesale market participant.</t>
  </si>
  <si>
    <t>This classification refers to accounts that are an unmetered lighting load supplied to a sentinel light. Class B consumers are defined in in accordance with O. Reg. 429/04. Further servicing details are available in the distributor's Conditions of Service.</t>
  </si>
  <si>
    <t>Service Charge (per connection)</t>
  </si>
  <si>
    <t>This Classification refers to an account for roadway lighting with a Municipality, Regional Municipality, Ministry of Transportation and private roadway lighting, controlled by photo cells. The consumption for these customers will be based on the calculated connection load times the required lighting times established in the approved Ontario Energy Board street lighting load shape template. Class B consumers are defined in in accordance with O. Reg. 429/04. Further servicing details are available in the distributor's Conditions of Service.</t>
  </si>
  <si>
    <t>Wholesale Market Service Rate (WMS) - Not including CBR</t>
  </si>
  <si>
    <t>Capacity Based Recovery (CBR) - Applicable for Class B Customers</t>
  </si>
  <si>
    <t>This classification applies to an electricity generation facility contracted under the Independent Electricity System Operator's microFIT program and connected to the distributor's distribution system. Further servicing details are available in the distributor's Conditions of Service.</t>
  </si>
  <si>
    <t>Unless specifically noted, this schedule does not contain any charges for the electricity commodity, be it under the Regulated Price Plan, a contract with a retailer or the wholesale market price, as applicable.</t>
  </si>
  <si>
    <t>ALLOWANCES</t>
  </si>
  <si>
    <t>Transformer Allowance for Ownership - per kW of billing demand/month</t>
  </si>
  <si>
    <t>Primary Metering Allowance for Transformer Losses - applied to measured demand &amp; energy</t>
  </si>
  <si>
    <t>%</t>
  </si>
  <si>
    <t>SPECIFIC SERVICE CHARGES</t>
  </si>
  <si>
    <t>No charges to meet the costs of any work or service done or furnished for the purpose of the distribution of electricity shall be made except as permitted by this schedule, unless required by the Distributor’s Licence or a Code or Order of the Ontario Energy Board, and amendments thereto as approved by the Ontario Energy Board, or as specified herein.</t>
  </si>
  <si>
    <t>Customer Administration</t>
  </si>
  <si>
    <t>Arrears certificate</t>
  </si>
  <si>
    <t>Easement Letter</t>
  </si>
  <si>
    <t>Credit reference/credit check (plus credit agency costs)</t>
  </si>
  <si>
    <t>Returned Cheque (plus bank charges)</t>
  </si>
  <si>
    <t>Account set up charge/change of occupancy charge (plus credit agency costs if applicable)</t>
  </si>
  <si>
    <t>Special meter reads</t>
  </si>
  <si>
    <t>Meter dispute charge plus Measurement Canada fees (if meter found correct)</t>
  </si>
  <si>
    <t>Non-Payment of Account</t>
  </si>
  <si>
    <t>Late Payment - per month</t>
  </si>
  <si>
    <t>Late Payment - per annum</t>
  </si>
  <si>
    <t>Collection of account charge - no disconnection - during regular business hours</t>
  </si>
  <si>
    <t>Collection of account charge - no disconnection - after regular hours</t>
  </si>
  <si>
    <t>Disconnect/Reconnect at Meter - during regular hours</t>
  </si>
  <si>
    <t>Disconnect/Reconnect at Meter - after regular hours</t>
  </si>
  <si>
    <t>Disconnect/Reconnect at Pole - during regular hours</t>
  </si>
  <si>
    <t>Other</t>
  </si>
  <si>
    <t>Temporary service - install &amp; remove - overhead - no transformer</t>
  </si>
  <si>
    <t>Temporary service - install &amp; remove - underground - no transformer</t>
  </si>
  <si>
    <t>RETAIL SERVICE CHARGES (if applicable)</t>
  </si>
  <si>
    <t>Retail Service Charges refer to services provided by a distributor to retailers or customers related to the supply of competitive electricity.</t>
  </si>
  <si>
    <t>One-time charge, per retailer, to establish the service agreement between the distributor and the retailer</t>
  </si>
  <si>
    <t>Monthly Fixed Charge, per retailer</t>
  </si>
  <si>
    <t>Monthly Variable Charge, per customer, per retailer</t>
  </si>
  <si>
    <t>$/cust.</t>
  </si>
  <si>
    <t>Distributor-consolidated billing monthly charge, per customer, per retailer</t>
  </si>
  <si>
    <t>Retailer-consolidated billing monthly credit, per customer, per retailer</t>
  </si>
  <si>
    <t>Service Transaction Requests (STR)</t>
  </si>
  <si>
    <t>Request for customer information as outlined in Section 10.6.3 and Chapter 11 of the Retail</t>
  </si>
  <si>
    <t>Settlement Code directly to retailers and customers, if not delivered electronically through the</t>
  </si>
  <si>
    <t>Electronic Business Transaction (EBT) system, applied to the requesting party</t>
  </si>
  <si>
    <t>no charge</t>
  </si>
  <si>
    <t>LOSS FACTORS</t>
  </si>
  <si>
    <t>If the distributor is not capable of prorating changed loss factors jointly with distribution rates, the revised loss factors will be implemented upon the first subsequent billing for each billing cycle.</t>
  </si>
  <si>
    <t>Total Loss Factor - Secondary Metered Customer &lt; 5,000 kW</t>
  </si>
  <si>
    <t>Total Loss Factor - Secondary Metered Customer &gt; 5,000 kW</t>
  </si>
  <si>
    <t>Total Loss Factor - Primary Metered Customer &lt; 5,000 kW</t>
  </si>
  <si>
    <t>Total Loss Factor - Primary Metered Customer &gt; 5,000 kW</t>
  </si>
  <si>
    <t>Smart Metering Entity Charge - effective until December 31, 2022</t>
  </si>
  <si>
    <t>Rate Rider for Disposition of CGAAP to IFRS Transition Variance Account (2018) - effective unitl December 31, 2019</t>
  </si>
  <si>
    <t>Rate Rider for Disposition of Group 1 Deferral/Variance Accounts (2018) - effective unitl December 31, 2019</t>
  </si>
  <si>
    <t>Rate rider for Recovery of Lost Revenue Adjustment Mechanism Account (LRAM) (2018) - effective until December 31, 2019</t>
  </si>
  <si>
    <t>Rate Rider for Disposition of Group 2 Deferral/Variance Accounts (2018) - effective unitl December 31, 2019</t>
  </si>
  <si>
    <t xml:space="preserve">Rate Rider for Disposition of Global Adjustment Account (2018) - effective unitl December 31, 2019 - applicable only to Non-RPP customers </t>
  </si>
  <si>
    <t>This classification refers to an electricity distributor licensed by the Ontario Energy Board that is provided electricity by means of this distributor's facilities. Further servicing details are available in the distributor's Conditions of Service.</t>
  </si>
  <si>
    <t xml:space="preserve">Specific Charge for Access to the Power Poles - $/pole/year (with the exception of wireless attachments) </t>
  </si>
  <si>
    <t xml:space="preserve">                 Request fee, per request, applied to the requesting party</t>
  </si>
  <si>
    <t xml:space="preserve">                 Processing fee, per request, applied to the requesting party</t>
  </si>
  <si>
    <t xml:space="preserve">                 Up to twice a year</t>
  </si>
  <si>
    <t xml:space="preserve">                 More than twice a year, per request (plus incremental delivery costs)</t>
  </si>
  <si>
    <t>Effective and Implementation Date January 1, 2019</t>
  </si>
  <si>
    <t>Rate Rider for Disposition of Account 1580 sub-account CBDR (2018) - effective until December 31, 2019 - applicable only to Class B customers</t>
  </si>
  <si>
    <t xml:space="preserve">This classification refers to the supply of electrical energy to General Service Customers requiring a connection with a connected load or whose average monthly maximum demand used for billing purposes is equal to or greater than 1000 kW but less than 5000 kW. Class A and Class B consumers are defined in in accordance with O. Reg. 429/04. Further servicing details are available in the distributor's Conditions of Service. </t>
  </si>
</sst>
</file>

<file path=xl/styles.xml><?xml version="1.0" encoding="utf-8"?>
<styleSheet xmlns="http://schemas.openxmlformats.org/spreadsheetml/2006/main" xmlns:mc="http://schemas.openxmlformats.org/markup-compatibility/2006" xmlns:x14ac="http://schemas.microsoft.com/office/spreadsheetml/2009/9/ac" mc:Ignorable="x14ac">
  <numFmts count="14">
    <numFmt numFmtId="5" formatCode="&quot;$&quot;#,##0;\-&quot;$&quot;#,##0"/>
    <numFmt numFmtId="44" formatCode="_-&quot;$&quot;* #,##0.00_-;\-&quot;$&quot;* #,##0.00_-;_-&quot;$&quot;* &quot;-&quot;??_-;_-@_-"/>
    <numFmt numFmtId="43" formatCode="_-* #,##0.00_-;\-* #,##0.00_-;_-* &quot;-&quot;??_-;_-@_-"/>
    <numFmt numFmtId="164" formatCode="#,##0.0000;[Red]\(#,##0.0000\)"/>
    <numFmt numFmtId="165" formatCode="0.0000"/>
    <numFmt numFmtId="166" formatCode="#,##0.00;[Red]\(#,##0.00\)"/>
    <numFmt numFmtId="167" formatCode="0.00;\ \(0.00\)"/>
    <numFmt numFmtId="168" formatCode="_(* #,##0.0_);_(* \(#,##0.0\);_(* &quot;-&quot;??_);_(@_)"/>
    <numFmt numFmtId="169" formatCode="#,##0.0"/>
    <numFmt numFmtId="170" formatCode="mm/dd/yyyy"/>
    <numFmt numFmtId="171" formatCode="0\-0"/>
    <numFmt numFmtId="172" formatCode="##\-#"/>
    <numFmt numFmtId="173" formatCode="_(* #,##0_);_(* \(#,##0\);_(* &quot;-&quot;??_);_(@_)"/>
    <numFmt numFmtId="174" formatCode="&quot;£ &quot;#,##0.00;[Red]\-&quot;£ &quot;#,##0.00"/>
  </numFmts>
  <fonts count="31"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sz val="8"/>
      <name val="Arial"/>
      <family val="2"/>
    </font>
    <font>
      <b/>
      <sz val="18"/>
      <color theme="1"/>
      <name val="Arial"/>
      <family val="2"/>
    </font>
    <font>
      <b/>
      <sz val="14"/>
      <color theme="1"/>
      <name val="Arial"/>
      <family val="2"/>
    </font>
    <font>
      <b/>
      <sz val="12"/>
      <color theme="1"/>
      <name val="Arial"/>
      <family val="2"/>
    </font>
    <font>
      <b/>
      <sz val="10"/>
      <color theme="1"/>
      <name val="Arial"/>
      <family val="2"/>
    </font>
    <font>
      <b/>
      <sz val="8"/>
      <color theme="1"/>
      <name val="Arial"/>
      <family val="2"/>
    </font>
    <font>
      <sz val="8"/>
      <color theme="1"/>
      <name val="Arial"/>
      <family val="2"/>
    </font>
    <font>
      <sz val="9"/>
      <color theme="1"/>
      <name val="Arial"/>
      <family val="2"/>
    </font>
    <font>
      <sz val="8"/>
      <color rgb="FF000000"/>
      <name val="Arial"/>
      <family val="2"/>
    </font>
    <font>
      <sz val="14"/>
      <color theme="1"/>
      <name val="Calibri"/>
      <family val="2"/>
      <scheme val="minor"/>
    </font>
    <font>
      <u/>
      <sz val="8"/>
      <color rgb="FF0000FF"/>
      <name val="Calibri"/>
      <family val="2"/>
      <scheme val="minor"/>
    </font>
    <font>
      <sz val="10"/>
      <color theme="1"/>
      <name val="Arial"/>
      <family val="2"/>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indexed="22"/>
        <bgColor indexed="64"/>
      </patternFill>
    </fill>
    <fill>
      <patternFill patternType="solid">
        <fgColor indexed="26"/>
        <bgColor indexed="64"/>
      </patternFill>
    </fill>
  </fills>
  <borders count="1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s>
  <cellStyleXfs count="242">
    <xf numFmtId="0" fontId="0" fillId="0" borderId="0"/>
    <xf numFmtId="0" fontId="18" fillId="0" borderId="0"/>
    <xf numFmtId="168" fontId="18" fillId="0" borderId="0"/>
    <xf numFmtId="169" fontId="18" fillId="0" borderId="0"/>
    <xf numFmtId="168" fontId="18" fillId="0" borderId="0"/>
    <xf numFmtId="168" fontId="18" fillId="0" borderId="0"/>
    <xf numFmtId="168" fontId="18" fillId="0" borderId="0"/>
    <xf numFmtId="168" fontId="18" fillId="0" borderId="0"/>
    <xf numFmtId="168" fontId="18" fillId="0" borderId="0"/>
    <xf numFmtId="168" fontId="18" fillId="0" borderId="0"/>
    <xf numFmtId="168" fontId="18" fillId="0" borderId="0"/>
    <xf numFmtId="170" fontId="18" fillId="0" borderId="0"/>
    <xf numFmtId="171" fontId="18" fillId="0" borderId="0"/>
    <xf numFmtId="170" fontId="18" fillId="0" borderId="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7" fillId="12" borderId="0" applyNumberFormat="0" applyBorder="0" applyAlignment="0" applyProtection="0"/>
    <xf numFmtId="0" fontId="17" fillId="16" borderId="0" applyNumberFormat="0" applyBorder="0" applyAlignment="0" applyProtection="0"/>
    <xf numFmtId="0" fontId="17" fillId="20" borderId="0" applyNumberFormat="0" applyBorder="0" applyAlignment="0" applyProtection="0"/>
    <xf numFmtId="0" fontId="17" fillId="24" borderId="0" applyNumberFormat="0" applyBorder="0" applyAlignment="0" applyProtection="0"/>
    <xf numFmtId="0" fontId="17" fillId="28" borderId="0" applyNumberFormat="0" applyBorder="0" applyAlignment="0" applyProtection="0"/>
    <xf numFmtId="0" fontId="17" fillId="32" borderId="0" applyNumberFormat="0" applyBorder="0" applyAlignment="0" applyProtection="0"/>
    <xf numFmtId="0" fontId="17" fillId="9" borderId="0" applyNumberFormat="0" applyBorder="0" applyAlignment="0" applyProtection="0"/>
    <xf numFmtId="0" fontId="17" fillId="13" borderId="0" applyNumberFormat="0" applyBorder="0" applyAlignment="0" applyProtection="0"/>
    <xf numFmtId="0" fontId="17" fillId="17" borderId="0" applyNumberFormat="0" applyBorder="0" applyAlignment="0" applyProtection="0"/>
    <xf numFmtId="0" fontId="17" fillId="21" borderId="0" applyNumberFormat="0" applyBorder="0" applyAlignment="0" applyProtection="0"/>
    <xf numFmtId="0" fontId="17" fillId="25" borderId="0" applyNumberFormat="0" applyBorder="0" applyAlignment="0" applyProtection="0"/>
    <xf numFmtId="0" fontId="17" fillId="29" borderId="0" applyNumberFormat="0" applyBorder="0" applyAlignment="0" applyProtection="0"/>
    <xf numFmtId="0" fontId="7" fillId="3" borderId="0" applyNumberFormat="0" applyBorder="0" applyAlignment="0" applyProtection="0"/>
    <xf numFmtId="0" fontId="11" fillId="6" borderId="4" applyNumberFormat="0" applyAlignment="0" applyProtection="0"/>
    <xf numFmtId="0" fontId="13" fillId="7" borderId="7" applyNumberFormat="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3"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8"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8" fillId="0" borderId="0" applyFont="0" applyFill="0" applyBorder="0" applyAlignment="0" applyProtection="0"/>
    <xf numFmtId="44" fontId="1" fillId="0" borderId="0" applyFont="0" applyFill="0" applyBorder="0" applyAlignment="0" applyProtection="0"/>
    <xf numFmtId="5" fontId="18" fillId="0" borderId="0" applyFont="0" applyFill="0" applyBorder="0" applyAlignment="0" applyProtection="0"/>
    <xf numFmtId="14" fontId="18" fillId="0" borderId="0" applyFont="0" applyFill="0" applyBorder="0" applyAlignment="0" applyProtection="0"/>
    <xf numFmtId="0" fontId="15" fillId="0" borderId="0" applyNumberFormat="0" applyFill="0" applyBorder="0" applyAlignment="0" applyProtection="0"/>
    <xf numFmtId="2" fontId="18" fillId="0" borderId="0" applyFont="0" applyFill="0" applyBorder="0" applyAlignment="0" applyProtection="0"/>
    <xf numFmtId="0" fontId="6" fillId="2" borderId="0" applyNumberFormat="0" applyBorder="0" applyAlignment="0" applyProtection="0"/>
    <xf numFmtId="38" fontId="19" fillId="34" borderId="0" applyNumberFormat="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29" fillId="0" borderId="0" applyNumberFormat="0" applyFill="0" applyBorder="0" applyAlignment="0" applyProtection="0"/>
    <xf numFmtId="10" fontId="19" fillId="35" borderId="10" applyNumberFormat="0" applyBorder="0" applyAlignment="0" applyProtection="0"/>
    <xf numFmtId="0" fontId="9" fillId="5" borderId="4" applyNumberFormat="0" applyAlignment="0" applyProtection="0"/>
    <xf numFmtId="0" fontId="12" fillId="0" borderId="6" applyNumberFormat="0" applyFill="0" applyAlignment="0" applyProtection="0"/>
    <xf numFmtId="172" fontId="18" fillId="0" borderId="0"/>
    <xf numFmtId="173" fontId="18" fillId="0" borderId="0"/>
    <xf numFmtId="172" fontId="18" fillId="0" borderId="0"/>
    <xf numFmtId="172" fontId="18" fillId="0" borderId="0"/>
    <xf numFmtId="172" fontId="18" fillId="0" borderId="0"/>
    <xf numFmtId="172" fontId="18" fillId="0" borderId="0"/>
    <xf numFmtId="172" fontId="18" fillId="0" borderId="0"/>
    <xf numFmtId="172" fontId="18" fillId="0" borderId="0"/>
    <xf numFmtId="172" fontId="18" fillId="0" borderId="0"/>
    <xf numFmtId="0" fontId="8" fillId="4" borderId="0" applyNumberFormat="0" applyBorder="0" applyAlignment="0" applyProtection="0"/>
    <xf numFmtId="174" fontId="18" fillId="0" borderId="0"/>
    <xf numFmtId="0"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xf numFmtId="0" fontId="18" fillId="0" borderId="0"/>
    <xf numFmtId="0" fontId="18" fillId="0" borderId="0"/>
    <xf numFmtId="0" fontId="18" fillId="0" borderId="0"/>
    <xf numFmtId="0" fontId="18" fillId="0" borderId="0"/>
    <xf numFmtId="0" fontId="18" fillId="0" borderId="0"/>
    <xf numFmtId="0" fontId="1" fillId="0" borderId="0"/>
    <xf numFmtId="0" fontId="18" fillId="0" borderId="0"/>
    <xf numFmtId="0" fontId="1" fillId="0" borderId="0"/>
    <xf numFmtId="0" fontId="1" fillId="0" borderId="0"/>
    <xf numFmtId="0" fontId="18" fillId="0" borderId="0"/>
    <xf numFmtId="0" fontId="18" fillId="0" borderId="0"/>
    <xf numFmtId="0" fontId="18" fillId="0" borderId="0"/>
    <xf numFmtId="0" fontId="18" fillId="0" borderId="0"/>
    <xf numFmtId="0" fontId="18" fillId="0" borderId="0"/>
    <xf numFmtId="0" fontId="1" fillId="0" borderId="0"/>
    <xf numFmtId="0" fontId="18" fillId="0" borderId="0"/>
    <xf numFmtId="0" fontId="18" fillId="0" borderId="0"/>
    <xf numFmtId="0" fontId="18" fillId="0" borderId="0"/>
    <xf numFmtId="0" fontId="1" fillId="0" borderId="0"/>
    <xf numFmtId="0" fontId="1" fillId="0" borderId="0"/>
    <xf numFmtId="0" fontId="18" fillId="0" borderId="0"/>
    <xf numFmtId="0" fontId="18" fillId="0" borderId="0"/>
    <xf numFmtId="0" fontId="1" fillId="0" borderId="0"/>
    <xf numFmtId="0" fontId="1" fillId="0" borderId="0"/>
    <xf numFmtId="0" fontId="1" fillId="0" borderId="0"/>
    <xf numFmtId="0" fontId="18" fillId="0" borderId="0"/>
    <xf numFmtId="0" fontId="18" fillId="0" borderId="0"/>
    <xf numFmtId="0" fontId="18" fillId="0" borderId="0"/>
    <xf numFmtId="0" fontId="1" fillId="0" borderId="0"/>
    <xf numFmtId="0" fontId="18" fillId="0" borderId="0"/>
    <xf numFmtId="0" fontId="18" fillId="0" borderId="0"/>
    <xf numFmtId="0" fontId="18" fillId="0" borderId="0"/>
    <xf numFmtId="0" fontId="18" fillId="0" borderId="0"/>
    <xf numFmtId="0" fontId="1" fillId="0" borderId="0"/>
    <xf numFmtId="0" fontId="1" fillId="0" borderId="0"/>
    <xf numFmtId="0" fontId="1" fillId="0" borderId="0"/>
    <xf numFmtId="0" fontId="18" fillId="0" borderId="0"/>
    <xf numFmtId="0" fontId="18" fillId="0" borderId="0"/>
    <xf numFmtId="0" fontId="18" fillId="0" borderId="0"/>
    <xf numFmtId="0" fontId="18" fillId="0" borderId="0"/>
    <xf numFmtId="0" fontId="18" fillId="0" borderId="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0" fillId="6" borderId="5" applyNumberFormat="0" applyAlignment="0" applyProtection="0"/>
    <xf numFmtId="10" fontId="18"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39" fontId="18" fillId="0" borderId="10"/>
    <xf numFmtId="39" fontId="18" fillId="0" borderId="10"/>
    <xf numFmtId="0" fontId="2" fillId="0" borderId="0" applyNumberFormat="0" applyFill="0" applyBorder="0" applyAlignment="0" applyProtection="0"/>
    <xf numFmtId="0" fontId="16" fillId="0" borderId="9" applyNumberFormat="0" applyFill="0" applyAlignment="0" applyProtection="0"/>
    <xf numFmtId="0" fontId="14" fillId="0" borderId="0" applyNumberFormat="0" applyFill="0" applyBorder="0" applyAlignment="0" applyProtection="0"/>
  </cellStyleXfs>
  <cellXfs count="59">
    <xf numFmtId="0" fontId="0" fillId="0" borderId="0" xfId="0"/>
    <xf numFmtId="0" fontId="24" fillId="33" borderId="0" xfId="0" applyFont="1" applyFill="1" applyAlignment="1">
      <alignment horizontal="left" vertical="top" wrapText="1"/>
    </xf>
    <xf numFmtId="0" fontId="26" fillId="33" borderId="0" xfId="0" applyFont="1" applyFill="1" applyAlignment="1">
      <alignment horizontal="left" vertical="top"/>
    </xf>
    <xf numFmtId="0" fontId="24" fillId="33" borderId="0" xfId="0" applyFont="1" applyFill="1" applyAlignment="1">
      <alignment horizontal="left" wrapText="1"/>
    </xf>
    <xf numFmtId="0" fontId="26" fillId="33" borderId="0" xfId="0" applyFont="1" applyFill="1" applyAlignment="1">
      <alignment horizontal="left" wrapText="1"/>
    </xf>
    <xf numFmtId="0" fontId="25" fillId="33" borderId="0" xfId="0" applyFont="1" applyFill="1" applyAlignment="1">
      <alignment horizontal="left"/>
    </xf>
    <xf numFmtId="0" fontId="25" fillId="33" borderId="0" xfId="0" applyFont="1" applyFill="1" applyAlignment="1">
      <alignment horizontal="right"/>
    </xf>
    <xf numFmtId="0" fontId="25" fillId="33" borderId="0" xfId="0" applyFont="1" applyFill="1" applyAlignment="1">
      <alignment horizontal="left" wrapText="1"/>
    </xf>
    <xf numFmtId="0" fontId="21" fillId="33" borderId="0" xfId="0" applyFont="1" applyFill="1" applyAlignment="1">
      <alignment horizontal="left" wrapText="1"/>
    </xf>
    <xf numFmtId="0" fontId="28" fillId="33" borderId="0" xfId="0" applyFont="1" applyFill="1" applyAlignment="1">
      <alignment vertical="top"/>
    </xf>
    <xf numFmtId="0" fontId="28" fillId="33" borderId="0" xfId="0" applyFont="1" applyFill="1" applyAlignment="1">
      <alignment horizontal="right" vertical="top"/>
    </xf>
    <xf numFmtId="0" fontId="26" fillId="33" borderId="0" xfId="0" applyFont="1" applyFill="1" applyAlignment="1">
      <alignment horizontal="left" vertical="top" wrapText="1"/>
    </xf>
    <xf numFmtId="0" fontId="23" fillId="33" borderId="0" xfId="0" applyFont="1" applyFill="1" applyAlignment="1">
      <alignment horizontal="left" wrapText="1"/>
    </xf>
    <xf numFmtId="0" fontId="0" fillId="33" borderId="0" xfId="0" applyFill="1" applyAlignment="1">
      <alignment vertical="top"/>
    </xf>
    <xf numFmtId="0" fontId="0" fillId="33" borderId="0" xfId="0" applyFill="1" applyAlignment="1">
      <alignment horizontal="right" vertical="top"/>
    </xf>
    <xf numFmtId="0" fontId="25" fillId="33" borderId="0" xfId="0" applyFont="1" applyFill="1" applyAlignment="1">
      <alignment horizontal="left" vertical="center" wrapText="1" indent="2"/>
    </xf>
    <xf numFmtId="0" fontId="25" fillId="33" borderId="0" xfId="0" applyFont="1" applyFill="1" applyAlignment="1">
      <alignment vertical="top"/>
    </xf>
    <xf numFmtId="166" fontId="25" fillId="33" borderId="0" xfId="0" applyNumberFormat="1" applyFont="1" applyFill="1" applyAlignment="1">
      <alignment horizontal="right" vertical="top"/>
    </xf>
    <xf numFmtId="0" fontId="25" fillId="33" borderId="0" xfId="0" applyFont="1" applyFill="1" applyAlignment="1">
      <alignment horizontal="left" wrapText="1" indent="6"/>
    </xf>
    <xf numFmtId="0" fontId="21" fillId="33" borderId="0" xfId="0" applyFont="1" applyFill="1" applyAlignment="1">
      <alignment wrapText="1"/>
    </xf>
    <xf numFmtId="0" fontId="0" fillId="33" borderId="0" xfId="0" applyFill="1"/>
    <xf numFmtId="0" fontId="25" fillId="33" borderId="0" xfId="0" applyFont="1" applyFill="1" applyAlignment="1" applyProtection="1">
      <alignment horizontal="center" vertical="center"/>
      <protection locked="0"/>
    </xf>
    <xf numFmtId="164" fontId="25" fillId="33" borderId="0" xfId="0" applyNumberFormat="1" applyFont="1" applyFill="1" applyAlignment="1">
      <alignment horizontal="right"/>
    </xf>
    <xf numFmtId="165" fontId="25" fillId="33" borderId="0" xfId="0" applyNumberFormat="1" applyFont="1" applyFill="1" applyAlignment="1">
      <alignment horizontal="right"/>
    </xf>
    <xf numFmtId="166" fontId="25" fillId="33" borderId="0" xfId="0" applyNumberFormat="1" applyFont="1" applyFill="1" applyAlignment="1">
      <alignment horizontal="right"/>
    </xf>
    <xf numFmtId="0" fontId="25" fillId="33" borderId="0" xfId="0" applyFont="1" applyFill="1" applyAlignment="1">
      <alignment horizontal="center" vertical="center"/>
    </xf>
    <xf numFmtId="0" fontId="25" fillId="33" borderId="0" xfId="0" applyFont="1" applyFill="1" applyAlignment="1">
      <alignment horizontal="left" vertical="center" wrapText="1"/>
    </xf>
    <xf numFmtId="0" fontId="26" fillId="33" borderId="0" xfId="0" applyFont="1" applyFill="1" applyAlignment="1">
      <alignment horizontal="left" vertical="top" wrapText="1"/>
    </xf>
    <xf numFmtId="0" fontId="21" fillId="33" borderId="0" xfId="0" applyFont="1" applyFill="1" applyAlignment="1">
      <alignment horizontal="left" vertical="top" wrapText="1"/>
    </xf>
    <xf numFmtId="0" fontId="26" fillId="33" borderId="0" xfId="0" applyFont="1" applyFill="1" applyAlignment="1">
      <alignment horizontal="left" vertical="top"/>
    </xf>
    <xf numFmtId="164" fontId="25" fillId="33" borderId="0" xfId="0" applyNumberFormat="1" applyFont="1" applyFill="1" applyAlignment="1">
      <alignment horizontal="right" vertical="center"/>
    </xf>
    <xf numFmtId="0" fontId="0" fillId="33" borderId="0" xfId="0" applyFill="1" applyAlignment="1">
      <alignment vertical="center"/>
    </xf>
    <xf numFmtId="165" fontId="25" fillId="33" borderId="0" xfId="0" applyNumberFormat="1" applyFont="1" applyFill="1" applyAlignment="1">
      <alignment horizontal="right" vertical="center"/>
    </xf>
    <xf numFmtId="166" fontId="25" fillId="33" borderId="0" xfId="0" applyNumberFormat="1" applyFont="1" applyFill="1" applyAlignment="1">
      <alignment horizontal="right" vertical="center"/>
    </xf>
    <xf numFmtId="0" fontId="25" fillId="33" borderId="0" xfId="0" applyFont="1" applyFill="1" applyAlignment="1" applyProtection="1">
      <alignment horizontal="center"/>
      <protection locked="0"/>
    </xf>
    <xf numFmtId="2" fontId="25" fillId="33" borderId="0" xfId="0" applyNumberFormat="1" applyFont="1" applyFill="1" applyAlignment="1">
      <alignment horizontal="right" vertical="center"/>
    </xf>
    <xf numFmtId="0" fontId="26" fillId="33" borderId="0" xfId="0" applyFont="1" applyFill="1" applyAlignment="1">
      <alignment horizontal="left" vertical="center" wrapText="1"/>
    </xf>
    <xf numFmtId="0" fontId="25" fillId="33" borderId="0" xfId="0" applyFont="1" applyFill="1" applyAlignment="1">
      <alignment horizontal="center"/>
    </xf>
    <xf numFmtId="0" fontId="25" fillId="33" borderId="0" xfId="0" applyFont="1" applyFill="1" applyAlignment="1">
      <alignment vertical="center"/>
    </xf>
    <xf numFmtId="167" fontId="25" fillId="33" borderId="0" xfId="0" applyNumberFormat="1" applyFont="1" applyFill="1" applyAlignment="1">
      <alignment horizontal="right" vertical="center"/>
    </xf>
    <xf numFmtId="0" fontId="25" fillId="33" borderId="0" xfId="0" applyFont="1" applyFill="1" applyAlignment="1">
      <alignment horizontal="left" vertical="center" wrapText="1"/>
    </xf>
    <xf numFmtId="0" fontId="21" fillId="33" borderId="0" xfId="0" applyFont="1" applyFill="1" applyAlignment="1">
      <alignment horizontal="left" vertical="top" wrapText="1"/>
    </xf>
    <xf numFmtId="0" fontId="26" fillId="33" borderId="0" xfId="0" applyFont="1" applyFill="1" applyAlignment="1">
      <alignment horizontal="left" vertical="top"/>
    </xf>
    <xf numFmtId="0" fontId="26" fillId="33" borderId="0" xfId="0" applyFont="1" applyFill="1" applyAlignment="1">
      <alignment horizontal="left" vertical="center" wrapText="1"/>
    </xf>
    <xf numFmtId="0" fontId="23" fillId="33" borderId="0" xfId="0" applyFont="1" applyFill="1" applyAlignment="1">
      <alignment horizontal="left" vertical="center" wrapText="1"/>
    </xf>
    <xf numFmtId="0" fontId="30" fillId="33" borderId="0" xfId="0" applyFont="1" applyFill="1" applyAlignment="1">
      <alignment horizontal="left" vertical="center"/>
    </xf>
    <xf numFmtId="0" fontId="26" fillId="33" borderId="0" xfId="0" applyFont="1" applyFill="1" applyAlignment="1">
      <alignment horizontal="left" vertical="top" wrapText="1"/>
    </xf>
    <xf numFmtId="0" fontId="20" fillId="33" borderId="0" xfId="0" applyFont="1" applyFill="1" applyAlignment="1">
      <alignment horizontal="center" vertical="top" wrapText="1"/>
    </xf>
    <xf numFmtId="0" fontId="21" fillId="33" borderId="0" xfId="0" applyFont="1" applyFill="1" applyAlignment="1">
      <alignment horizontal="center" vertical="top" wrapText="1"/>
    </xf>
    <xf numFmtId="0" fontId="22" fillId="33" borderId="0" xfId="0" applyFont="1" applyFill="1" applyAlignment="1">
      <alignment horizontal="center" vertical="top" wrapText="1"/>
    </xf>
    <xf numFmtId="0" fontId="23" fillId="33" borderId="0" xfId="0" applyFont="1" applyFill="1" applyAlignment="1">
      <alignment horizontal="center" vertical="top" wrapText="1"/>
    </xf>
    <xf numFmtId="0" fontId="24" fillId="33" borderId="0" xfId="0" applyFont="1" applyFill="1" applyAlignment="1">
      <alignment horizontal="right" vertical="top" wrapText="1"/>
    </xf>
    <xf numFmtId="0" fontId="25" fillId="33" borderId="0" xfId="0" applyFont="1" applyFill="1" applyAlignment="1">
      <alignment horizontal="left" vertical="center" wrapText="1"/>
    </xf>
    <xf numFmtId="0" fontId="23" fillId="33" borderId="0" xfId="0" applyFont="1" applyFill="1" applyAlignment="1">
      <alignment horizontal="left" wrapText="1"/>
    </xf>
    <xf numFmtId="0" fontId="30" fillId="33" borderId="0" xfId="0" applyFont="1" applyFill="1" applyAlignment="1">
      <alignment horizontal="left" wrapText="1"/>
    </xf>
    <xf numFmtId="0" fontId="27" fillId="33" borderId="0" xfId="0" applyFont="1" applyFill="1" applyAlignment="1">
      <alignment horizontal="left" wrapText="1"/>
    </xf>
    <xf numFmtId="0" fontId="25" fillId="33" borderId="0" xfId="0" applyFont="1" applyFill="1" applyAlignment="1">
      <alignment horizontal="left" wrapText="1"/>
    </xf>
    <xf numFmtId="0" fontId="30" fillId="33" borderId="0" xfId="0" applyFont="1" applyFill="1" applyAlignment="1">
      <alignment horizontal="left" vertical="center" wrapText="1"/>
    </xf>
    <xf numFmtId="0" fontId="25" fillId="33" borderId="0" xfId="0" applyFont="1" applyFill="1" applyAlignment="1">
      <alignment horizontal="left" vertical="center" wrapText="1" indent="2"/>
    </xf>
  </cellXfs>
  <cellStyles count="242">
    <cellStyle name="$" xfId="2"/>
    <cellStyle name="$.00" xfId="3"/>
    <cellStyle name="$_9. Rev2Cost_GDPIPI" xfId="4"/>
    <cellStyle name="$_9. Rev2Cost_GDPIPI 2" xfId="5"/>
    <cellStyle name="$_lists" xfId="6"/>
    <cellStyle name="$_lists 2" xfId="7"/>
    <cellStyle name="$_lists_4. Current Monthly Fixed Charge" xfId="8"/>
    <cellStyle name="$_Sheet4" xfId="9"/>
    <cellStyle name="$_Sheet4 2" xfId="10"/>
    <cellStyle name="$M" xfId="11"/>
    <cellStyle name="$M.00" xfId="12"/>
    <cellStyle name="$M_9. Rev2Cost_GDPIPI" xfId="13"/>
    <cellStyle name="20% - Accent1 2" xfId="14"/>
    <cellStyle name="20% - Accent1 2 2" xfId="15"/>
    <cellStyle name="20% - Accent1 3" xfId="16"/>
    <cellStyle name="20% - Accent2 2" xfId="17"/>
    <cellStyle name="20% - Accent2 2 2" xfId="18"/>
    <cellStyle name="20% - Accent2 3" xfId="19"/>
    <cellStyle name="20% - Accent3 2" xfId="20"/>
    <cellStyle name="20% - Accent3 2 2" xfId="21"/>
    <cellStyle name="20% - Accent3 3" xfId="22"/>
    <cellStyle name="20% - Accent4 2" xfId="23"/>
    <cellStyle name="20% - Accent4 2 2" xfId="24"/>
    <cellStyle name="20% - Accent4 3" xfId="25"/>
    <cellStyle name="20% - Accent5 2" xfId="26"/>
    <cellStyle name="20% - Accent5 2 2" xfId="27"/>
    <cellStyle name="20% - Accent5 3" xfId="28"/>
    <cellStyle name="20% - Accent6 2" xfId="29"/>
    <cellStyle name="20% - Accent6 2 2" xfId="30"/>
    <cellStyle name="20% - Accent6 3" xfId="31"/>
    <cellStyle name="40% - Accent1 2" xfId="32"/>
    <cellStyle name="40% - Accent1 2 2" xfId="33"/>
    <cellStyle name="40% - Accent1 3" xfId="34"/>
    <cellStyle name="40% - Accent2 2" xfId="35"/>
    <cellStyle name="40% - Accent2 2 2" xfId="36"/>
    <cellStyle name="40% - Accent2 3" xfId="37"/>
    <cellStyle name="40% - Accent3 2" xfId="38"/>
    <cellStyle name="40% - Accent3 2 2" xfId="39"/>
    <cellStyle name="40% - Accent3 3" xfId="40"/>
    <cellStyle name="40% - Accent4 2" xfId="41"/>
    <cellStyle name="40% - Accent4 2 2" xfId="42"/>
    <cellStyle name="40% - Accent4 3" xfId="43"/>
    <cellStyle name="40% - Accent5 2" xfId="44"/>
    <cellStyle name="40% - Accent5 2 2" xfId="45"/>
    <cellStyle name="40% - Accent5 3" xfId="46"/>
    <cellStyle name="40% - Accent6 2" xfId="47"/>
    <cellStyle name="40% - Accent6 2 2" xfId="48"/>
    <cellStyle name="40% - Accent6 3" xfId="49"/>
    <cellStyle name="60% - Accent1 2" xfId="50"/>
    <cellStyle name="60% - Accent2 2" xfId="51"/>
    <cellStyle name="60% - Accent3 2" xfId="52"/>
    <cellStyle name="60% - Accent4 2" xfId="53"/>
    <cellStyle name="60% - Accent5 2" xfId="54"/>
    <cellStyle name="60% - Accent6 2" xfId="55"/>
    <cellStyle name="Accent1 2" xfId="56"/>
    <cellStyle name="Accent2 2" xfId="57"/>
    <cellStyle name="Accent3 2" xfId="58"/>
    <cellStyle name="Accent4 2" xfId="59"/>
    <cellStyle name="Accent5 2" xfId="60"/>
    <cellStyle name="Accent6 2" xfId="61"/>
    <cellStyle name="Bad 2" xfId="62"/>
    <cellStyle name="Calculation 2" xfId="63"/>
    <cellStyle name="Check Cell 2" xfId="64"/>
    <cellStyle name="Comma 2" xfId="65"/>
    <cellStyle name="Comma 2 2" xfId="66"/>
    <cellStyle name="Comma 2 2 2" xfId="67"/>
    <cellStyle name="Comma 2 2 2 2" xfId="68"/>
    <cellStyle name="Comma 2 2 3" xfId="69"/>
    <cellStyle name="Comma 2 2 3 2" xfId="70"/>
    <cellStyle name="Comma 2 2 4" xfId="71"/>
    <cellStyle name="Comma 2 2 4 2" xfId="72"/>
    <cellStyle name="Comma 2 2_Database" xfId="73"/>
    <cellStyle name="Comma 2 3" xfId="74"/>
    <cellStyle name="Comma 2 4" xfId="75"/>
    <cellStyle name="Comma 2 5" xfId="76"/>
    <cellStyle name="Comma 3" xfId="77"/>
    <cellStyle name="Comma 3 2" xfId="78"/>
    <cellStyle name="Comma 3 2 2" xfId="79"/>
    <cellStyle name="Comma 3 2 2 2" xfId="80"/>
    <cellStyle name="Comma 3 3" xfId="81"/>
    <cellStyle name="Comma 3 3 2" xfId="82"/>
    <cellStyle name="Comma 4" xfId="83"/>
    <cellStyle name="Comma 4 2" xfId="84"/>
    <cellStyle name="Comma 4 2 2" xfId="85"/>
    <cellStyle name="Comma 4 2 3" xfId="86"/>
    <cellStyle name="Comma 4 3" xfId="87"/>
    <cellStyle name="Comma 4 4" xfId="88"/>
    <cellStyle name="Comma 5" xfId="89"/>
    <cellStyle name="Comma 5 2" xfId="90"/>
    <cellStyle name="Comma 6" xfId="91"/>
    <cellStyle name="Comma 7" xfId="92"/>
    <cellStyle name="Comma 8" xfId="93"/>
    <cellStyle name="Comma0" xfId="94"/>
    <cellStyle name="Currency 2" xfId="95"/>
    <cellStyle name="Currency 2 2" xfId="96"/>
    <cellStyle name="Currency 2 2 2" xfId="97"/>
    <cellStyle name="Currency 2 2 3" xfId="98"/>
    <cellStyle name="Currency 2 3" xfId="99"/>
    <cellStyle name="Currency 2 4" xfId="100"/>
    <cellStyle name="Currency 2 5" xfId="101"/>
    <cellStyle name="Currency 2 6" xfId="102"/>
    <cellStyle name="Currency 3" xfId="103"/>
    <cellStyle name="Currency 3 2" xfId="104"/>
    <cellStyle name="Currency 3 2 2" xfId="105"/>
    <cellStyle name="Currency 3 2 3" xfId="106"/>
    <cellStyle name="Currency 3 3" xfId="107"/>
    <cellStyle name="Currency 3 4" xfId="108"/>
    <cellStyle name="Currency 4" xfId="109"/>
    <cellStyle name="Currency 4 2" xfId="110"/>
    <cellStyle name="Currency 4 2 2" xfId="111"/>
    <cellStyle name="Currency 4 3" xfId="112"/>
    <cellStyle name="Currency 4 3 2" xfId="113"/>
    <cellStyle name="Currency 4 4" xfId="114"/>
    <cellStyle name="Currency 5" xfId="115"/>
    <cellStyle name="Currency 5 2" xfId="116"/>
    <cellStyle name="Currency 5 2 2" xfId="117"/>
    <cellStyle name="Currency 5 2 3" xfId="118"/>
    <cellStyle name="Currency 5 3" xfId="119"/>
    <cellStyle name="Currency 6" xfId="120"/>
    <cellStyle name="Currency 6 2" xfId="121"/>
    <cellStyle name="Currency 7" xfId="122"/>
    <cellStyle name="Currency 8" xfId="123"/>
    <cellStyle name="Currency 9" xfId="124"/>
    <cellStyle name="Currency0" xfId="125"/>
    <cellStyle name="Date" xfId="126"/>
    <cellStyle name="Explanatory Text 2" xfId="127"/>
    <cellStyle name="Fixed" xfId="128"/>
    <cellStyle name="Good 2" xfId="129"/>
    <cellStyle name="Grey" xfId="130"/>
    <cellStyle name="Heading 1 2" xfId="131"/>
    <cellStyle name="Heading 2 2" xfId="132"/>
    <cellStyle name="Heading 3 2" xfId="133"/>
    <cellStyle name="Heading 4 2" xfId="134"/>
    <cellStyle name="Hyperlink 2" xfId="135"/>
    <cellStyle name="Input [yellow]" xfId="136"/>
    <cellStyle name="Input 2" xfId="137"/>
    <cellStyle name="Linked Cell 2" xfId="138"/>
    <cellStyle name="M" xfId="139"/>
    <cellStyle name="M.00" xfId="140"/>
    <cellStyle name="M_9. Rev2Cost_GDPIPI" xfId="141"/>
    <cellStyle name="M_9. Rev2Cost_GDPIPI 2" xfId="142"/>
    <cellStyle name="M_lists" xfId="143"/>
    <cellStyle name="M_lists 2" xfId="144"/>
    <cellStyle name="M_lists_4. Current Monthly Fixed Charge" xfId="145"/>
    <cellStyle name="M_Sheet4" xfId="146"/>
    <cellStyle name="M_Sheet4 2" xfId="147"/>
    <cellStyle name="Neutral 2" xfId="148"/>
    <cellStyle name="Normal" xfId="0" builtinId="0"/>
    <cellStyle name="Normal - Style1" xfId="149"/>
    <cellStyle name="Normal 10 12" xfId="150"/>
    <cellStyle name="Normal 167" xfId="151"/>
    <cellStyle name="Normal 167 2" xfId="152"/>
    <cellStyle name="Normal 167_Database" xfId="153"/>
    <cellStyle name="Normal 168" xfId="154"/>
    <cellStyle name="Normal 168 2" xfId="155"/>
    <cellStyle name="Normal 168_Database" xfId="156"/>
    <cellStyle name="Normal 169" xfId="157"/>
    <cellStyle name="Normal 169 2" xfId="158"/>
    <cellStyle name="Normal 169_Database" xfId="159"/>
    <cellStyle name="Normal 170" xfId="160"/>
    <cellStyle name="Normal 170 2" xfId="161"/>
    <cellStyle name="Normal 170_Database" xfId="162"/>
    <cellStyle name="Normal 171" xfId="163"/>
    <cellStyle name="Normal 171 2" xfId="164"/>
    <cellStyle name="Normal 171_Database" xfId="165"/>
    <cellStyle name="Normal 19" xfId="166"/>
    <cellStyle name="Normal 2" xfId="1"/>
    <cellStyle name="Normal 2 2" xfId="167"/>
    <cellStyle name="Normal 2 2 2" xfId="168"/>
    <cellStyle name="Normal 2 2 3" xfId="169"/>
    <cellStyle name="Normal 2 3" xfId="170"/>
    <cellStyle name="Normal 2 4" xfId="171"/>
    <cellStyle name="Normal 2 5" xfId="172"/>
    <cellStyle name="Normal 25" xfId="173"/>
    <cellStyle name="Normal 3" xfId="174"/>
    <cellStyle name="Normal 3 2" xfId="175"/>
    <cellStyle name="Normal 3 2 2" xfId="176"/>
    <cellStyle name="Normal 3 2 3" xfId="177"/>
    <cellStyle name="Normal 3 2 4" xfId="178"/>
    <cellStyle name="Normal 3 3" xfId="179"/>
    <cellStyle name="Normal 3 4" xfId="180"/>
    <cellStyle name="Normal 3 5" xfId="181"/>
    <cellStyle name="Normal 3 6" xfId="182"/>
    <cellStyle name="Normal 30" xfId="183"/>
    <cellStyle name="Normal 31" xfId="184"/>
    <cellStyle name="Normal 4" xfId="185"/>
    <cellStyle name="Normal 4 2" xfId="186"/>
    <cellStyle name="Normal 41" xfId="187"/>
    <cellStyle name="Normal 42" xfId="188"/>
    <cellStyle name="Normal 5" xfId="189"/>
    <cellStyle name="Normal 5 2" xfId="190"/>
    <cellStyle name="Normal 5 2 2" xfId="191"/>
    <cellStyle name="Normal 5 2 2 2" xfId="192"/>
    <cellStyle name="Normal 5 2 3" xfId="193"/>
    <cellStyle name="Normal 5 2 4" xfId="194"/>
    <cellStyle name="Normal 5 3" xfId="195"/>
    <cellStyle name="Normal 5 4" xfId="196"/>
    <cellStyle name="Normal 50" xfId="197"/>
    <cellStyle name="Normal 51" xfId="198"/>
    <cellStyle name="Normal 52" xfId="199"/>
    <cellStyle name="Normal 6" xfId="200"/>
    <cellStyle name="Normal 6 2" xfId="201"/>
    <cellStyle name="Normal 6_Database" xfId="202"/>
    <cellStyle name="Normal 60" xfId="203"/>
    <cellStyle name="Normal 61" xfId="204"/>
    <cellStyle name="Normal 7" xfId="205"/>
    <cellStyle name="Normal 8" xfId="206"/>
    <cellStyle name="Normal 9" xfId="207"/>
    <cellStyle name="Note 2" xfId="208"/>
    <cellStyle name="Note 2 2" xfId="209"/>
    <cellStyle name="Note 3" xfId="210"/>
    <cellStyle name="Output 2" xfId="211"/>
    <cellStyle name="Percent [2]" xfId="212"/>
    <cellStyle name="Percent 10" xfId="213"/>
    <cellStyle name="Percent 11" xfId="214"/>
    <cellStyle name="Percent 12" xfId="215"/>
    <cellStyle name="Percent 13" xfId="216"/>
    <cellStyle name="Percent 14" xfId="217"/>
    <cellStyle name="Percent 15" xfId="218"/>
    <cellStyle name="Percent 16" xfId="219"/>
    <cellStyle name="Percent 17" xfId="220"/>
    <cellStyle name="Percent 18" xfId="221"/>
    <cellStyle name="Percent 19" xfId="222"/>
    <cellStyle name="Percent 2" xfId="223"/>
    <cellStyle name="Percent 2 2" xfId="224"/>
    <cellStyle name="Percent 2 3" xfId="225"/>
    <cellStyle name="Percent 3" xfId="226"/>
    <cellStyle name="Percent 3 2" xfId="227"/>
    <cellStyle name="Percent 3 2 2" xfId="228"/>
    <cellStyle name="Percent 3 3" xfId="229"/>
    <cellStyle name="Percent 4" xfId="230"/>
    <cellStyle name="Percent 4 2" xfId="231"/>
    <cellStyle name="Percent 5" xfId="232"/>
    <cellStyle name="Percent 6" xfId="233"/>
    <cellStyle name="Percent 7" xfId="234"/>
    <cellStyle name="Percent 8" xfId="235"/>
    <cellStyle name="Percent 9" xfId="236"/>
    <cellStyle name="Style 1" xfId="237"/>
    <cellStyle name="Style 1 2" xfId="238"/>
    <cellStyle name="Title 2" xfId="239"/>
    <cellStyle name="Total 2" xfId="240"/>
    <cellStyle name="Warning Text 2" xfId="24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haredStrings" Target="sharedStrings.xml"/><Relationship Id="rId5" Type="http://schemas.openxmlformats.org/officeDocument/2006/relationships/externalLink" Target="externalLinks/externalLink2.xml"/><Relationship Id="rId10" Type="http://schemas.openxmlformats.org/officeDocument/2006/relationships/styles" Target="styles.xml"/><Relationship Id="rId4" Type="http://schemas.openxmlformats.org/officeDocument/2006/relationships/externalLink" Target="externalLinks/externalLink1.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ontarioenergyboard.ca/Applications%20Department/Department%20Applications/Rates/2014%20Electricity%20Rates/$Filing%20Requirements/Filing_Requirements_Chapter2_Appendices_V1.1%20FOR%202014_June4.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oconnefi\AppData\Local\Microsoft\Windows\INetCache\Content.Outlook\J3PUQ8VN\EB-2017-0038_ETPL_%202018_Tariff_andBillImpact_Settlement_20180926.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nts1\amar$\My%20Documents\EXCEL\COSA\COSA_Unbundling%20(MEA)\Mea_UCA_test.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ontarioenergyboard.ca/Home/Market%20Operations/Department%20Applications/Reports/Rates/Electricity%20Rates%20-%20Billing%20Determinants%20Database/2012%20IRM%20DEVELOPMENT/2012%20IRM%20MODEL%20(2ND%20AND%203RD).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nts1\eichsteller$\My%20Documents\EXCEL\COSA\COSA_Unbundling%20(MEA)\Mea_UCA_tes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Table of Contents"/>
      <sheetName val="COS Flowchart"/>
      <sheetName val="List of Key References"/>
      <sheetName val="App.2-A_Capital Projects"/>
      <sheetName val="App.2-BA_Fixed Asset Cont.CGAAP"/>
      <sheetName val="App.2-BA_Fixed Asset Cont.MIFRS"/>
      <sheetName val="Appendix 2-BB Service Life Comp"/>
      <sheetName val="Instruction for App. 2-C MIFRS"/>
      <sheetName val="App.2-CA_CGAAP_DepExp_2011"/>
      <sheetName val="App.2-CB_MIFRS_DepExp_2011"/>
      <sheetName val="App.2-CC_MIFRS_DepExp_2012"/>
      <sheetName val="App.2-CD_MIFRS_DepExp_2013"/>
      <sheetName val="App.2-CE_MIFRS_DepExp_2014"/>
      <sheetName val="App.2-CF_CGAAP_DepExp_2012"/>
      <sheetName val="App.2-CG_MIFRS_DepExp_2012"/>
      <sheetName val="App.2-CH_MIFRS_DepExp_2013"/>
      <sheetName val="App.2-CI_MIFRS_DepExp_2014"/>
      <sheetName val="App.2-CJ_CGAAP_DepExp_2012"/>
      <sheetName val="App.2-CK_CGAAP_DepExp_2013"/>
      <sheetName val="App.2-CL_MIFRS_DepExp_2013"/>
      <sheetName val="App.2-CM_MIFRS_DepExp_2014"/>
      <sheetName val="Instruction for App. 2-C CGAAP"/>
      <sheetName val="App.2-CN_OldCGAAP_DepExp_2012"/>
      <sheetName val="App.2-CO_NewCGAAP_DepExp_2012"/>
      <sheetName val="App.2-CP_NewCGAAP_DepExp_2013"/>
      <sheetName val="App.2-CQ NewCGAAP_DepExp_2014"/>
      <sheetName val="App.2-CR_OldCGAAP_DepExp_2012"/>
      <sheetName val="App.2-CS_OldCGAAP_DepExp_2013"/>
      <sheetName val="App.2-CT_NewCGAAP_DepExp_2013"/>
      <sheetName val="App.2-CU_NewCGAAP_DepExp_2014"/>
      <sheetName val="App.2-CV_USGAAP_DepExp"/>
      <sheetName val="App.2-DA_Overhead"/>
      <sheetName val="App.2-DB_Overhead"/>
      <sheetName val="App.2-EA_PP&amp;E Deferral Account"/>
      <sheetName val="App.2-EB_PP&amp;E Deferral Account"/>
      <sheetName val="App.2-EC_PP&amp;E Deferral Account"/>
      <sheetName val="App.2-ED_Account 1576 (2012)"/>
      <sheetName val="App.2-EE_Account 1576 (2013)"/>
      <sheetName val="App.2-FA Proposed REG Invest."/>
      <sheetName val="App.2-FB HAROLD SS"/>
      <sheetName val="App.2-FC Conn. Enhance."/>
      <sheetName val="App.2-G SQI"/>
      <sheetName val="App.2-H_Other_Oper_Rev"/>
      <sheetName val="App.2-I LF_CDM_WF"/>
      <sheetName val="App.2-JA_Detailed_OM&amp;A_Expenses"/>
      <sheetName val="App.2-JB_OM&amp;A_Detailed_Analysis"/>
      <sheetName val="App.2-JC_OM&amp;A_Summary_Analys"/>
      <sheetName val="App.2-JD_OM&amp;A_Cost _Drivers"/>
      <sheetName val="App.2-K_Employee Costs"/>
      <sheetName val="App.2-L_OM&amp;A_per_Cust_FTEE"/>
      <sheetName val="App.2-M_Regulatory_Costs"/>
      <sheetName val="App.2-N_Corp_Cost_Allocation"/>
      <sheetName val="App.2-OA Capital Structure"/>
      <sheetName val="App.2-OB_Debt Instruments"/>
      <sheetName val="App.2-P_Cost_Allocation"/>
      <sheetName val="App.2-Q_Cost of Serv. Emb. Dx"/>
      <sheetName val="App.2-R_Loss Factors"/>
      <sheetName val="App.2-S_Stranded Meters"/>
      <sheetName val="App.2-TA_1592_Tax_Variance"/>
      <sheetName val="App.2-TB_1592_HST-OVAT"/>
      <sheetName val="App.2-U_IFRS Transition Costs"/>
      <sheetName val="App.2-V_Rev_Reconciliation"/>
      <sheetName val="App.2-W_Bill Impacts"/>
      <sheetName val="App.2-YA_MIFRS Summary Impacts"/>
      <sheetName val="App. 2-YB_CGAAP Summary Impacts"/>
      <sheetName val="App. 2-Z_Tariff"/>
      <sheetName val="Sheet19"/>
    </sheetNames>
    <sheetDataSet>
      <sheetData sheetId="0">
        <row r="3">
          <cell r="AA3" t="str">
            <v>Algoma Power Inc.</v>
          </cell>
        </row>
        <row r="4">
          <cell r="AA4" t="str">
            <v>Atikokan Hydro Inc.</v>
          </cell>
        </row>
        <row r="5">
          <cell r="AA5" t="str">
            <v>Attawapiskat Power Corporation</v>
          </cell>
        </row>
        <row r="6">
          <cell r="AA6" t="str">
            <v>Bluewater Power Distribution Corp.</v>
          </cell>
        </row>
        <row r="7">
          <cell r="AA7" t="str">
            <v>Brant County Power</v>
          </cell>
        </row>
        <row r="8">
          <cell r="AA8" t="str">
            <v>Brantford Power Inc.</v>
          </cell>
        </row>
        <row r="9">
          <cell r="AA9" t="str">
            <v>Burlington Hydro Inc.</v>
          </cell>
        </row>
        <row r="10">
          <cell r="AA10" t="str">
            <v>Cambridge and North Dumfries Hydro</v>
          </cell>
        </row>
        <row r="11">
          <cell r="AA11" t="str">
            <v>Canadian Niagara Power Inc. – Eastern Ontario Power/Fort Erie/Port Colborne</v>
          </cell>
        </row>
        <row r="12">
          <cell r="AA12" t="str">
            <v>Centre Wellington Hydro Ltd.</v>
          </cell>
        </row>
        <row r="13">
          <cell r="AA13" t="str">
            <v>Chapleau Public Utilities Corporation</v>
          </cell>
        </row>
        <row r="14">
          <cell r="AA14" t="str">
            <v>COLLUS Power Corp.</v>
          </cell>
        </row>
        <row r="15">
          <cell r="AA15" t="str">
            <v>Cooperative Hydro Embrun Inc.</v>
          </cell>
        </row>
        <row r="16">
          <cell r="AA16" t="str">
            <v>E.L.K. Energy Inc.</v>
          </cell>
        </row>
        <row r="17">
          <cell r="AA17" t="str">
            <v>Enersource Hydro Mississauga Inc.</v>
          </cell>
        </row>
        <row r="18">
          <cell r="AA18" t="str">
            <v>Entegrus Powerlines Inc.</v>
          </cell>
        </row>
        <row r="19">
          <cell r="AA19" t="str">
            <v>ENWIN Utilities Ltd.</v>
          </cell>
        </row>
        <row r="20">
          <cell r="AA20" t="str">
            <v>Erie Thames Powerlines Corp.</v>
          </cell>
        </row>
        <row r="21">
          <cell r="AA21" t="str">
            <v>Espanola Regional Hydro Distribution Corporation</v>
          </cell>
        </row>
        <row r="22">
          <cell r="AA22" t="str">
            <v>Essex Powerlines Corporation</v>
          </cell>
        </row>
        <row r="23">
          <cell r="AA23" t="str">
            <v>Festival Hydro Inc.</v>
          </cell>
        </row>
        <row r="24">
          <cell r="E24">
            <v>2014</v>
          </cell>
          <cell r="AA24" t="str">
            <v>Fort Albany Power Corporation</v>
          </cell>
        </row>
        <row r="25">
          <cell r="AA25" t="str">
            <v>Fort Frances Power Corporation</v>
          </cell>
        </row>
        <row r="26">
          <cell r="E26">
            <v>2013</v>
          </cell>
          <cell r="AA26" t="str">
            <v>Greater Sudbury Hydro Inc.</v>
          </cell>
        </row>
        <row r="27">
          <cell r="AA27" t="str">
            <v>Grimsby Power Inc.</v>
          </cell>
        </row>
        <row r="28">
          <cell r="E28">
            <v>2010</v>
          </cell>
          <cell r="AA28" t="str">
            <v>Guelph Hydro Electric Systems Inc.</v>
          </cell>
        </row>
        <row r="29">
          <cell r="AA29" t="str">
            <v>Haldimand County Hydro Inc.</v>
          </cell>
        </row>
        <row r="48">
          <cell r="AA48" t="str">
            <v>Guelph Hydro Electric Systems Inc.</v>
          </cell>
        </row>
        <row r="49">
          <cell r="AA49" t="str">
            <v>Halton Hills Hydro Inc.</v>
          </cell>
        </row>
        <row r="50">
          <cell r="AA50" t="str">
            <v>Hearst Power Distribution Co. Ltd.</v>
          </cell>
        </row>
        <row r="51">
          <cell r="AA51" t="str">
            <v>Horizon Utilities Corporation</v>
          </cell>
        </row>
        <row r="52">
          <cell r="AA52" t="str">
            <v>Hydro 2000 Inc.</v>
          </cell>
        </row>
        <row r="53">
          <cell r="AA53" t="str">
            <v>Hydro Hawkesbury Inc.</v>
          </cell>
        </row>
        <row r="54">
          <cell r="AA54" t="str">
            <v>Hydro One Brampton Networks Inc.</v>
          </cell>
        </row>
        <row r="55">
          <cell r="AA55" t="str">
            <v>Hydro One Networks Inc.</v>
          </cell>
        </row>
        <row r="56">
          <cell r="AA56" t="str">
            <v>Hydro One Remote Communities Inc.</v>
          </cell>
        </row>
        <row r="57">
          <cell r="AA57" t="str">
            <v>Hydro Ottawa Limited</v>
          </cell>
        </row>
        <row r="58">
          <cell r="AA58" t="str">
            <v>Innisfil Hydro Dist. Systems Limited</v>
          </cell>
        </row>
        <row r="59">
          <cell r="AA59" t="str">
            <v>Kashechewan Power Corporation</v>
          </cell>
        </row>
        <row r="60">
          <cell r="AA60" t="str">
            <v>Kenora Hydro Electric Corporation Ltd.</v>
          </cell>
        </row>
        <row r="61">
          <cell r="AA61" t="str">
            <v>Kingston Hydro Corporation</v>
          </cell>
        </row>
        <row r="62">
          <cell r="AA62" t="str">
            <v>Kitchener-Wilmot Hydro Inc.</v>
          </cell>
        </row>
        <row r="63">
          <cell r="AA63" t="str">
            <v>Lakefront Utilities Inc.</v>
          </cell>
        </row>
        <row r="64">
          <cell r="AA64" t="str">
            <v>Lakeland Power Distribution Ltd.</v>
          </cell>
        </row>
        <row r="65">
          <cell r="AA65" t="str">
            <v>London Hydro Inc.</v>
          </cell>
        </row>
        <row r="66">
          <cell r="AA66" t="str">
            <v>Midland Power Utility Corporation</v>
          </cell>
        </row>
        <row r="67">
          <cell r="AA67" t="str">
            <v>Milton Hydro Distribution Inc.</v>
          </cell>
        </row>
        <row r="68">
          <cell r="AA68" t="str">
            <v>Newmarket – Tay Power Distribution Ltd.</v>
          </cell>
        </row>
        <row r="69">
          <cell r="AA69" t="str">
            <v>Niagara Peninsula Energy Inc.</v>
          </cell>
        </row>
        <row r="70">
          <cell r="AA70" t="str">
            <v>Niagara-on-the-Lake Hydro Inc.</v>
          </cell>
        </row>
        <row r="71">
          <cell r="AA71" t="str">
            <v>Norfolk Power Distribution Ltd.</v>
          </cell>
        </row>
        <row r="72">
          <cell r="AA72" t="str">
            <v>North Bay Hydro Distribution Limited</v>
          </cell>
        </row>
        <row r="73">
          <cell r="AA73" t="str">
            <v>Northern Ontario Wires Inc.</v>
          </cell>
        </row>
        <row r="74">
          <cell r="AA74" t="str">
            <v>Oakville Hydro Distribution Inc.</v>
          </cell>
        </row>
        <row r="75">
          <cell r="AA75" t="str">
            <v>Orangeville Hydro Limited</v>
          </cell>
        </row>
        <row r="76">
          <cell r="AA76" t="str">
            <v>Orillia Power Distribution Corp.</v>
          </cell>
        </row>
        <row r="77">
          <cell r="AA77" t="str">
            <v>Oshawa PUC Networks Inc.</v>
          </cell>
        </row>
        <row r="78">
          <cell r="AA78" t="str">
            <v>Ottawa River Power Corporation</v>
          </cell>
        </row>
        <row r="79">
          <cell r="AA79" t="str">
            <v>Parry Sound Power Corporation</v>
          </cell>
        </row>
        <row r="80">
          <cell r="AA80" t="str">
            <v>Peterborough Distribution Inc.</v>
          </cell>
        </row>
        <row r="81">
          <cell r="AA81" t="str">
            <v>PowerStream Inc.</v>
          </cell>
        </row>
        <row r="82">
          <cell r="AA82" t="str">
            <v>PUC Distribution Inc.</v>
          </cell>
        </row>
        <row r="83">
          <cell r="AA83" t="str">
            <v>Renfrew Hydro Inc.</v>
          </cell>
        </row>
        <row r="84">
          <cell r="AA84" t="str">
            <v>Rideau St. Lawrence Distribution Inc.</v>
          </cell>
        </row>
        <row r="85">
          <cell r="AA85" t="str">
            <v>St. Thomas Energy Inc.</v>
          </cell>
        </row>
        <row r="86">
          <cell r="AA86" t="str">
            <v>Sioux Lookout Hydro Inc.</v>
          </cell>
        </row>
        <row r="87">
          <cell r="AA87" t="str">
            <v>Thunder Bay Hydro Electricity Distribution</v>
          </cell>
        </row>
        <row r="88">
          <cell r="AA88" t="str">
            <v>Tillsonburg Hydro Inc.</v>
          </cell>
        </row>
        <row r="89">
          <cell r="AA89" t="str">
            <v>Toronto Hydro-Electric System Limited</v>
          </cell>
        </row>
        <row r="90">
          <cell r="AA90" t="str">
            <v>Veridian Connections Inc.</v>
          </cell>
        </row>
        <row r="91">
          <cell r="AA91" t="str">
            <v>Wasaga Distribution Inc.</v>
          </cell>
        </row>
        <row r="92">
          <cell r="AA92" t="str">
            <v>Waterloo North Hydro Inc.</v>
          </cell>
        </row>
        <row r="93">
          <cell r="AA93" t="str">
            <v>Welland Hydro Electric System Corp.</v>
          </cell>
        </row>
        <row r="94">
          <cell r="AA94" t="str">
            <v>Wellington North Power Inc.</v>
          </cell>
        </row>
        <row r="95">
          <cell r="AA95" t="str">
            <v>West Coast Huron Energy Inc.</v>
          </cell>
        </row>
        <row r="96">
          <cell r="AA96" t="str">
            <v>Westario Power Inc.</v>
          </cell>
        </row>
        <row r="97">
          <cell r="AA97" t="str">
            <v>Whitby Hydro Electric Corporation</v>
          </cell>
        </row>
        <row r="98">
          <cell r="AA98" t="str">
            <v>Woodstock Hydro Services Inc.</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rmation Sheet"/>
      <sheetName val="Sheet1"/>
      <sheetName val="2.2-TSC Current Tariff Schedule"/>
      <sheetName val="2016 List"/>
      <sheetName val="3. Regulatory Charges"/>
      <sheetName val="4.2-TS Tariff Schedule"/>
      <sheetName val="5. 2-W Bill Impacts"/>
      <sheetName val="20. HIDDEN"/>
      <sheetName val="Database"/>
      <sheetName val="lists"/>
      <sheetName val="Sheet2"/>
      <sheetName val="New Class Template"/>
      <sheetName val="Sheet5"/>
      <sheetName val="Sheet10"/>
    </sheetNames>
    <sheetDataSet>
      <sheetData sheetId="0">
        <row r="18">
          <cell r="F18" t="str">
            <v>EB-2017-0038</v>
          </cell>
        </row>
      </sheetData>
      <sheetData sheetId="1"/>
      <sheetData sheetId="2"/>
      <sheetData sheetId="3">
        <row r="2">
          <cell r="C2" t="str">
            <v>Fort Erie Service Area</v>
          </cell>
        </row>
        <row r="3">
          <cell r="C3" t="str">
            <v>Eastern Ontario Power Service Area</v>
          </cell>
        </row>
        <row r="4">
          <cell r="C4" t="str">
            <v>Port Colborne Service Area</v>
          </cell>
        </row>
        <row r="6">
          <cell r="C6" t="str">
            <v>Former Chatham-Kent Hydro Service Area</v>
          </cell>
        </row>
        <row r="7">
          <cell r="C7" t="str">
            <v>Strathroy, Mount Brydges &amp; Parkhill Service Area</v>
          </cell>
        </row>
        <row r="8">
          <cell r="C8" t="str">
            <v>Dutton Service Area</v>
          </cell>
        </row>
      </sheetData>
      <sheetData sheetId="4">
        <row r="23">
          <cell r="D23">
            <v>6.5000000000000002E-2</v>
          </cell>
        </row>
        <row r="24">
          <cell r="D24">
            <v>9.5000000000000001E-2</v>
          </cell>
        </row>
        <row r="25">
          <cell r="D25">
            <v>0.13200000000000001</v>
          </cell>
        </row>
        <row r="29">
          <cell r="D29">
            <v>7.0000000000000001E-3</v>
          </cell>
        </row>
      </sheetData>
      <sheetData sheetId="5"/>
      <sheetData sheetId="6"/>
      <sheetData sheetId="7"/>
      <sheetData sheetId="8"/>
      <sheetData sheetId="9">
        <row r="1">
          <cell r="Z1" t="str">
            <v>Account History</v>
          </cell>
          <cell r="AA1" t="str">
            <v>Account set up charge/change of occupancy charge (plus credit agency costs if applicable)</v>
          </cell>
        </row>
        <row r="2">
          <cell r="L2" t="str">
            <v>Total Loss Factor – Primary Metered Customer</v>
          </cell>
          <cell r="N2" t="str">
            <v>$</v>
          </cell>
          <cell r="Z2" t="str">
            <v>Account set up charge/change of occupancy charge</v>
          </cell>
          <cell r="AA2" t="str">
            <v>Administrative Billing Charge</v>
          </cell>
        </row>
        <row r="3">
          <cell r="L3" t="str">
            <v>Total Loss Factor – Primary Metered Customer &lt; 5,000 kW</v>
          </cell>
          <cell r="N3" t="str">
            <v>$/kWh</v>
          </cell>
          <cell r="Z3" t="str">
            <v>Account set up charge/change of occupancy charge (plus credit agency costs if applicable – Residential)</v>
          </cell>
          <cell r="AA3" t="str">
            <v>Bell Canada Pole Rentals</v>
          </cell>
        </row>
        <row r="4">
          <cell r="L4" t="str">
            <v>Total Loss Factor – Primary Metered Customer &gt; 5,000 kW</v>
          </cell>
          <cell r="N4" t="str">
            <v>$/kW</v>
          </cell>
          <cell r="Z4" t="str">
            <v>Account set up charge/change of occupancy charge (plus credit agency costs if applicable)</v>
          </cell>
          <cell r="AA4" t="str">
            <v>Clearance Pole Attachment charge $/pole/year</v>
          </cell>
        </row>
        <row r="5">
          <cell r="L5" t="str">
            <v>Total Loss Factor – Secondary Metered Customer</v>
          </cell>
          <cell r="N5" t="str">
            <v>$/kVA</v>
          </cell>
          <cell r="Z5" t="str">
            <v>Arrears certificate</v>
          </cell>
          <cell r="AA5" t="str">
            <v>Collection of account charge – no disconnection</v>
          </cell>
        </row>
        <row r="6">
          <cell r="L6" t="str">
            <v>Total Loss Factor – Secondary Metered Customer &lt; 5,000 kW</v>
          </cell>
          <cell r="Z6" t="str">
            <v>Arrears certificate (credit reference)</v>
          </cell>
          <cell r="AA6" t="str">
            <v>Collection of account charge – no disconnection – after regular hours</v>
          </cell>
        </row>
        <row r="8">
          <cell r="L8" t="str">
            <v>Total Loss Factor – Secondary Metered Customer &gt; 5,000 kW</v>
          </cell>
          <cell r="Z8" t="str">
            <v>Charge to certify cheque</v>
          </cell>
          <cell r="AA8" t="str">
            <v>Collection of account charge – no disconnection - during regular business hours</v>
          </cell>
        </row>
        <row r="9">
          <cell r="L9" t="str">
            <v>Distribution Loss Factor - Secondary Metered Customer &lt; 5,000 kW</v>
          </cell>
          <cell r="Z9" t="str">
            <v>Collection of Account Charge – No Disconnection</v>
          </cell>
          <cell r="AA9" t="str">
            <v>Collection of account charge – no disconnection – during regular hours</v>
          </cell>
        </row>
        <row r="10">
          <cell r="L10" t="str">
            <v>Distribution Loss Factor - Secondary Metered Customer &gt; 5,000 kW</v>
          </cell>
          <cell r="Z10" t="str">
            <v>Credit Card Convenience Charge</v>
          </cell>
          <cell r="AA10" t="str">
            <v>Collection/Disconnection/Load Limiter/Reconnection – if in Community</v>
          </cell>
        </row>
        <row r="11">
          <cell r="L11" t="str">
            <v>Distribution Loss Factor - Primary Metered Customer &lt; 5,000 kW</v>
          </cell>
          <cell r="Z11" t="str">
            <v>Credit check (plus credit agency costs)</v>
          </cell>
          <cell r="AA11" t="str">
            <v>Credit Card Convenience Charge</v>
          </cell>
        </row>
        <row r="12">
          <cell r="L12" t="str">
            <v>Distribution Loss Factor - Primary Metered Customer &gt; 5,000 kW</v>
          </cell>
          <cell r="Z12" t="str">
            <v>Credit reference Letter</v>
          </cell>
          <cell r="AA12" t="str">
            <v>Disconnect/Reconnect at meter – after regular hours</v>
          </cell>
        </row>
        <row r="14">
          <cell r="L14" t="str">
            <v>Total Loss Factor - Embedded Distributor</v>
          </cell>
          <cell r="Z14" t="str">
            <v>Credit reference/credit check (plus credit agency costs – General Service)</v>
          </cell>
          <cell r="AA14" t="str">
            <v>Disconnect/Reconnect at meter – during regular hours</v>
          </cell>
        </row>
        <row r="15">
          <cell r="L15" t="str">
            <v>Total Loss Factor – Embedded Distributor – Hydro One Networks Inc.</v>
          </cell>
          <cell r="Z15" t="str">
            <v>Credit Reference/credit check (plus credit agency costs)</v>
          </cell>
          <cell r="AA15" t="str">
            <v>Disconnect/Reconnect at pole – after regular hours</v>
          </cell>
        </row>
        <row r="16">
          <cell r="Z16" t="str">
            <v>Dispute Test – Commercial self contained -- MC</v>
          </cell>
          <cell r="AA16" t="str">
            <v>Disconnect/Reconnect at pole – during regular hours</v>
          </cell>
        </row>
        <row r="17">
          <cell r="Z17" t="str">
            <v>Dispute Test – Commercial TT -- MC</v>
          </cell>
          <cell r="AA17" t="str">
            <v>Disconnect/Reconnect Charge – At Meter – After Hours</v>
          </cell>
        </row>
        <row r="18">
          <cell r="Z18" t="str">
            <v>Dispute Test – Residential</v>
          </cell>
          <cell r="AA18" t="str">
            <v>Disconnect/Reconnect Charge – At Meter – During Regular Hours</v>
          </cell>
        </row>
        <row r="19">
          <cell r="Z19" t="str">
            <v>Duplicate Invoices for previous billing</v>
          </cell>
          <cell r="AA19" t="str">
            <v>Disconnect/Reconnect Charge – At Pole – After Hours</v>
          </cell>
        </row>
        <row r="20">
          <cell r="Z20" t="str">
            <v>Easement Letter</v>
          </cell>
          <cell r="AA20" t="str">
            <v>Disconnect/Reconnect Charge – At Pole – During Regular Hours</v>
          </cell>
        </row>
        <row r="21">
          <cell r="Z21" t="str">
            <v>Income Tax Letter</v>
          </cell>
          <cell r="AA21" t="str">
            <v>Disconnect/Reconnect Charges for non payment of account - At Meter After Hours</v>
          </cell>
        </row>
        <row r="22">
          <cell r="Z22" t="str">
            <v>Interval Meter Interrogation</v>
          </cell>
          <cell r="AA22" t="str">
            <v>Disconnect/Reconnect charges for non payment of account – at meter after regular hours</v>
          </cell>
        </row>
        <row r="23">
          <cell r="Z23" t="str">
            <v>Interval meter request change</v>
          </cell>
          <cell r="AA23" t="str">
            <v>Disconnect/Reconnect Charges for non payment of account - At Meter During Regular Hours</v>
          </cell>
        </row>
        <row r="24">
          <cell r="Z24" t="str">
            <v>Legal letter</v>
          </cell>
          <cell r="AA24" t="str">
            <v>Disconnect/Reconnect charges for non payment of account – at meter during regular hours</v>
          </cell>
        </row>
        <row r="25">
          <cell r="Z25" t="str">
            <v>Legal letter charge</v>
          </cell>
          <cell r="AA25" t="str">
            <v>Disconnect/Reconnect charges for non payment of account – at pole after regular hours</v>
          </cell>
        </row>
        <row r="26">
          <cell r="Z26" t="str">
            <v>Meter dispute charge plus Measurement Canada fees (if meter found correct)</v>
          </cell>
          <cell r="AA26" t="str">
            <v>Disconnect/Reconnect charges for non payment of account – at pole during regular hours</v>
          </cell>
        </row>
        <row r="27">
          <cell r="Z27" t="str">
            <v>Notification charge</v>
          </cell>
          <cell r="AA27" t="str">
            <v>Disconnect/Reconnection for &gt;300 volts - after regular hours</v>
          </cell>
        </row>
        <row r="28">
          <cell r="Z28" t="str">
            <v>Pulling Post Dated Cheques</v>
          </cell>
          <cell r="AA28" t="str">
            <v>Disconnect/Reconnection for &gt;300 volts - during regular hours</v>
          </cell>
        </row>
        <row r="29">
          <cell r="Z29" t="str">
            <v>Request for other billing information</v>
          </cell>
          <cell r="AA29" t="str">
            <v>Disposal of Concrete Poles</v>
          </cell>
        </row>
        <row r="30">
          <cell r="Z30" t="str">
            <v>Returned cheque (plus bank charges)</v>
          </cell>
          <cell r="AA30" t="str">
            <v>Dispute Test – Commercial TT -- MC</v>
          </cell>
        </row>
        <row r="31">
          <cell r="Z31" t="str">
            <v>Returned cheque charge (plus bank charges)</v>
          </cell>
          <cell r="AA31" t="str">
            <v>Install/Remove load control device – after regular hours</v>
          </cell>
        </row>
        <row r="32">
          <cell r="Z32" t="str">
            <v>Special Billing Service (aggregation)</v>
          </cell>
          <cell r="AA32" t="str">
            <v>Install/Remove load control device – during regular hours</v>
          </cell>
        </row>
        <row r="33">
          <cell r="Z33" t="str">
            <v>Special Billing Service (sub-metering charge per meter)</v>
          </cell>
          <cell r="AA33" t="str">
            <v>Interval Meter Interrogation</v>
          </cell>
        </row>
        <row r="34">
          <cell r="Z34" t="str">
            <v>Special meter reads</v>
          </cell>
          <cell r="AA34" t="str">
            <v>Interval Meter Load Management Tool Charge $/month</v>
          </cell>
        </row>
        <row r="35">
          <cell r="Z35" t="str">
            <v>Statement of Account</v>
          </cell>
          <cell r="AA35" t="str">
            <v>Interval meter request change</v>
          </cell>
        </row>
        <row r="36">
          <cell r="Z36" t="str">
            <v>Unprocessed Payment Charge (plus bank charges)</v>
          </cell>
          <cell r="AA36" t="str">
            <v>Late Payment – per annum</v>
          </cell>
        </row>
        <row r="37">
          <cell r="AA37" t="str">
            <v>Late Payment – per month</v>
          </cell>
        </row>
        <row r="38">
          <cell r="AA38" t="str">
            <v>Layout fees</v>
          </cell>
        </row>
        <row r="39">
          <cell r="AA39" t="str">
            <v>Meter dispute charge plus Measurement Canada fees (if meter found correct)</v>
          </cell>
        </row>
        <row r="40">
          <cell r="AA40" t="str">
            <v>Meter Interrogation Charge</v>
          </cell>
        </row>
        <row r="41">
          <cell r="AA41" t="str">
            <v>Missed Service Appointment</v>
          </cell>
        </row>
        <row r="42">
          <cell r="AA42" t="str">
            <v>Norfolk Pole Rentals – Billed</v>
          </cell>
        </row>
        <row r="43">
          <cell r="AA43" t="str">
            <v>Optional Interval/TOU Meter charge $/month</v>
          </cell>
        </row>
        <row r="44">
          <cell r="AA44" t="str">
            <v>Overtime Locate</v>
          </cell>
        </row>
        <row r="45">
          <cell r="AA45" t="str">
            <v>Owner Requested Disconnection/Reconnection – after regular hours</v>
          </cell>
        </row>
        <row r="46">
          <cell r="AA46" t="str">
            <v>Owner Requested Disconnection/Reconnection – during regular hours</v>
          </cell>
        </row>
        <row r="47">
          <cell r="AA47" t="str">
            <v>Returned cheque (plus bank charges)</v>
          </cell>
        </row>
        <row r="48">
          <cell r="AA48" t="str">
            <v>Rural system expansion / line connection fee</v>
          </cell>
        </row>
        <row r="49">
          <cell r="AA49" t="str">
            <v>Same Day Open Trench</v>
          </cell>
        </row>
        <row r="50">
          <cell r="AA50" t="str">
            <v>Scheduled Day Open Trench</v>
          </cell>
        </row>
        <row r="51">
          <cell r="AA51" t="str">
            <v>Service call – after regular hours</v>
          </cell>
        </row>
        <row r="52">
          <cell r="AA52" t="str">
            <v>Service call – customer owned equipment</v>
          </cell>
        </row>
        <row r="53">
          <cell r="AA53" t="str">
            <v>Service Call – Customer-owned Equipment – After Regular Hours</v>
          </cell>
        </row>
        <row r="54">
          <cell r="AA54" t="str">
            <v>Service Call – Customer-owned Equipment – During Regular Hours</v>
          </cell>
        </row>
        <row r="55">
          <cell r="AA55" t="str">
            <v>Service Charge for onsite interrogation of interval meter due to customer phone line failure - required weekly until line repaired $ 6</v>
          </cell>
        </row>
        <row r="56">
          <cell r="AA56" t="str">
            <v>Service Layout - Commercial</v>
          </cell>
        </row>
        <row r="57">
          <cell r="AA57" t="str">
            <v>Service Layout - ResidentiaI</v>
          </cell>
        </row>
        <row r="58">
          <cell r="AA58" t="str">
            <v>Special Billing Service (sub-metering charge per meter)</v>
          </cell>
        </row>
        <row r="59">
          <cell r="AA59" t="str">
            <v>Special meter reads</v>
          </cell>
        </row>
        <row r="60">
          <cell r="AA60" t="str">
            <v>Specific Charge for Access to the Power Poles - $/pole/year</v>
          </cell>
        </row>
        <row r="61">
          <cell r="AA61" t="str">
            <v>Specific Charge for Bell Canada Access to the Power Poles – per pole/year</v>
          </cell>
        </row>
        <row r="62">
          <cell r="AA62" t="str">
            <v>Switching for company maintenance – Charge based on Time and Materials</v>
          </cell>
        </row>
        <row r="63">
          <cell r="AA63" t="str">
            <v>Temporary Service – Install &amp; remove – overhead – no transformer</v>
          </cell>
        </row>
        <row r="64">
          <cell r="AA64" t="str">
            <v>Temporary Service – Install &amp; remove – overhead – with transformer</v>
          </cell>
        </row>
        <row r="65">
          <cell r="AA65" t="str">
            <v>Temporary Service – Install &amp; remove – underground – no transformer</v>
          </cell>
        </row>
        <row r="66">
          <cell r="AA66" t="str">
            <v>Temporary service install &amp; remove – overhead – no transformer</v>
          </cell>
        </row>
        <row r="67">
          <cell r="AA67" t="str">
            <v>Temporary Service Install &amp; Remove – Overhead – With Transformer</v>
          </cell>
        </row>
        <row r="68">
          <cell r="AA68" t="str">
            <v>Temporary Service Install &amp; Remove – Underground – No Transformer</v>
          </cell>
        </row>
        <row r="69">
          <cell r="AA69" t="str">
            <v>Temporary service installation and removal – overhead – no transformer</v>
          </cell>
        </row>
        <row r="70">
          <cell r="AA70" t="str">
            <v>Temporary service installation and removal – overhead – with transformer</v>
          </cell>
        </row>
        <row r="71">
          <cell r="AA71" t="str">
            <v>Temporary service installation and removal – underground – no transformer</v>
          </cell>
        </row>
      </sheetData>
      <sheetData sheetId="10"/>
      <sheetData sheetId="11"/>
      <sheetData sheetId="12"/>
      <sheetData sheetId="1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LOBs"/>
      <sheetName val="Financials"/>
      <sheetName val="Loads"/>
      <sheetName val="Classify"/>
      <sheetName val="Allocate"/>
      <sheetName val="F&amp;C"/>
      <sheetName val="Summary"/>
      <sheetName val="Macros"/>
      <sheetName val="Module1"/>
    </sheetNames>
    <sheetDataSet>
      <sheetData sheetId="0"/>
      <sheetData sheetId="1"/>
      <sheetData sheetId="2" refreshError="1">
        <row r="1">
          <cell r="A1" t="str">
            <v>LDC Name</v>
          </cell>
        </row>
        <row r="76">
          <cell r="E76">
            <v>36161</v>
          </cell>
        </row>
      </sheetData>
      <sheetData sheetId="3"/>
      <sheetData sheetId="4"/>
      <sheetData sheetId="5"/>
      <sheetData sheetId="6"/>
      <sheetData sheetId="7"/>
      <sheetData sheetId="8" refreshError="1"/>
      <sheetData sheetId="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
      <sheetName val="2. Applicable Worksheets"/>
      <sheetName val="3. Rate Classes"/>
      <sheetName val="hidden1"/>
      <sheetName val="4. Most Recent Tariff"/>
    </sheetNames>
    <sheetDataSet>
      <sheetData sheetId="0"/>
      <sheetData sheetId="1" refreshError="1"/>
      <sheetData sheetId="2"/>
      <sheetData sheetId="3">
        <row r="1">
          <cell r="D1" t="str">
            <v>Applicable only for Non-RPP Customers</v>
          </cell>
        </row>
        <row r="2">
          <cell r="D2" t="str">
            <v>Deferral / Variance Account Rate Rider</v>
          </cell>
        </row>
        <row r="3">
          <cell r="D3" t="str">
            <v>Deferral / Variance Account Rate Rider (excl GA)</v>
          </cell>
        </row>
        <row r="4">
          <cell r="D4" t="str">
            <v>Deferral / Variance Account Rate Rider (GA) – if applicable</v>
          </cell>
        </row>
        <row r="5">
          <cell r="D5" t="str">
            <v>Distribution Volumetric Rate</v>
          </cell>
        </row>
        <row r="6">
          <cell r="D6" t="str">
            <v>Distribution Wheeling Service Rate</v>
          </cell>
        </row>
        <row r="7">
          <cell r="D7" t="str">
            <v>General Service 1,500 to 4,999 kW customer</v>
          </cell>
        </row>
        <row r="8">
          <cell r="D8" t="str">
            <v>General Service 50 to 1,499 kW customer</v>
          </cell>
        </row>
        <row r="9">
          <cell r="D9" t="str">
            <v>General Service Large Use customer</v>
          </cell>
        </row>
        <row r="10">
          <cell r="D10" t="str">
            <v>Green Energy Act Initiatives Funding Adder</v>
          </cell>
        </row>
        <row r="11">
          <cell r="D11" t="str">
            <v>Lost Revenue Adjustment Mechanism (LRAM) Recovery/Shared Savings Mechanism (SSM) Recovery Rate Rider – effective until April 30, 2012</v>
          </cell>
        </row>
        <row r="12">
          <cell r="D12" t="str">
            <v>Lost Revenue Adjustment Mechanism (LRAM) Recovery/Shared Savings Mechanism (SSM) Recovery Rate Rider (2011) – effective until April 30, 2014</v>
          </cell>
        </row>
        <row r="13">
          <cell r="D13" t="str">
            <v>Low Voltage Service Rate</v>
          </cell>
        </row>
        <row r="14">
          <cell r="D14" t="str">
            <v>Low Voltage Volumetric Rate</v>
          </cell>
        </row>
        <row r="15">
          <cell r="D15" t="str">
            <v>LRAM &amp; SSM Rate Rider</v>
          </cell>
        </row>
        <row r="16">
          <cell r="D16" t="str">
            <v>Minimum Distribution Charge – per KW of maximum billing demand in the previous 11 months</v>
          </cell>
        </row>
        <row r="17">
          <cell r="D17" t="str">
            <v>Monthly Distribution Wheeling Service Rate – Dedicated LV Line</v>
          </cell>
        </row>
        <row r="18">
          <cell r="D18" t="str">
            <v>Monthly Distribution Wheeling Service Rate – Hydro One Networks</v>
          </cell>
        </row>
        <row r="19">
          <cell r="D19" t="str">
            <v>Monthly Distribution Wheeling Service Rate – Shared LV Line</v>
          </cell>
        </row>
        <row r="20">
          <cell r="D20" t="str">
            <v>Monthly Distribution Wheeling Service Rate – Waterloo North Hydro</v>
          </cell>
        </row>
        <row r="21">
          <cell r="D21" t="str">
            <v>Rate Rider for Deferral/Variance Account Disposition – effective until April 30, 2014</v>
          </cell>
        </row>
        <row r="22">
          <cell r="D22" t="str">
            <v>Rate Rider for Deferral/Variance Account Disposition (2009) – effective until April 30, 2013</v>
          </cell>
        </row>
        <row r="23">
          <cell r="D23" t="str">
            <v>Rate Rider for Deferral/Variance Account Disposition (2010) – effective until April 30, 2012</v>
          </cell>
        </row>
        <row r="24">
          <cell r="D24" t="str">
            <v>Rate Rider for Deferral/Variance Account Disposition (2010) – effective until April 30, 2012 Applicable only for Wholesale Market Participants</v>
          </cell>
        </row>
        <row r="25">
          <cell r="D25" t="str">
            <v>Rate Rider for Deferral/Variance Account Disposition (2010) – effective until April 30, 2013</v>
          </cell>
        </row>
        <row r="26">
          <cell r="D26" t="str">
            <v>Rate Rider for Deferral/Variance Account Disposition (2010) – effective until April 30, 2014</v>
          </cell>
        </row>
        <row r="27">
          <cell r="D27" t="str">
            <v>Rate Rider for Deferral/Variance Account Disposition (2010) – effective until January 31, 2012</v>
          </cell>
        </row>
        <row r="28">
          <cell r="D28" t="str">
            <v>Rate Rider for Deferral/Variance Account Disposition (2011) – effective until April 30, 2012</v>
          </cell>
        </row>
        <row r="29">
          <cell r="D29" t="str">
            <v>Rate Rider for Deferral/Variance Account Disposition (2011) – effective until April 30, 2012 (per connection)</v>
          </cell>
        </row>
        <row r="30">
          <cell r="D30" t="str">
            <v>Rate Rider for Deferral/Variance Account Disposition (2011) – effective until April 30, 2013</v>
          </cell>
        </row>
        <row r="31">
          <cell r="D31" t="str">
            <v>Rate Rider for Deferral/Variance Account Disposition (2011) – effective until April 30, 2013 Applicable only for Wholesale Market Participants</v>
          </cell>
        </row>
        <row r="32">
          <cell r="D32" t="str">
            <v>Rate Rider for Deferral/Variance Account Disposition (2011) – effective until April 30, 2014</v>
          </cell>
        </row>
        <row r="33">
          <cell r="D33" t="str">
            <v>Rate Rider for Deferral/Variance Account Disposition (2011) – effective until April 30, 2015</v>
          </cell>
        </row>
        <row r="34">
          <cell r="D34" t="str">
            <v>Rate Rider for Deferral/Variance Account Disposition (2011) – effective until December 31, 2011</v>
          </cell>
        </row>
        <row r="35">
          <cell r="D35" t="str">
            <v>Rate Rider for Global Adjustment Sub-Account (2010) – effective until April 30, 2012 Applicable only for Non-RPP Customers</v>
          </cell>
        </row>
        <row r="36">
          <cell r="D36" t="str">
            <v>Rate Rider for Global Adjustment Sub-Account (2011) – effective until April 30, 2012 Applicable only for Non-RPP Customers</v>
          </cell>
        </row>
        <row r="37">
          <cell r="D37" t="str">
            <v>Rate Rider for Global Adjustment Sub-Account Disposition – effective until April 30, 2012 Applicable only for Non-RPP Customers</v>
          </cell>
        </row>
        <row r="38">
          <cell r="D38" t="str">
            <v>Rate Rider for Global Adjustment Sub-Account Disposition – effective until April 30, 2014 Applicable only for Non-RPP Customers</v>
          </cell>
        </row>
        <row r="39">
          <cell r="D39" t="str">
            <v>Rate Rider for Global Adjustment Sub-Account Disposition (2010 credit) – effective until April 30, 2012 Applicable only for Non-RPP Customers</v>
          </cell>
        </row>
        <row r="40">
          <cell r="D40" t="str">
            <v>Rate Rider for Global Adjustment Sub-Account Disposition (2010 recalculated) – effective until April 30, 2013 Applicable only for Non-RPP Customers</v>
          </cell>
        </row>
        <row r="41">
          <cell r="D41" t="str">
            <v>Rate Rider for Global Adjustment Sub-Account Disposition (2010) – effective until April 30, 2012 Applicable only for Non-RPP Customers</v>
          </cell>
        </row>
        <row r="42">
          <cell r="D42" t="str">
            <v>Rate Rider for Global Adjustment Sub-Account Disposition (2010) – effective until April 30, 2013 Applicable only for Non-RPP Customers</v>
          </cell>
        </row>
        <row r="43">
          <cell r="D43" t="str">
            <v>Rate Rider for Global Adjustment Sub-Account Disposition (2010) – effective until April 30, 2014 Applicable only for Non-RPP Customers</v>
          </cell>
        </row>
        <row r="44">
          <cell r="D44" t="str">
            <v>Rate Rider for Global Adjustment Sub-Account Disposition (2011) – effective until April 30, 2012 Applicable only for Non-RPP Customers</v>
          </cell>
        </row>
        <row r="45">
          <cell r="D45" t="str">
            <v>Rate Rider for Global Adjustment Sub-Account Disposition (2011) – effective until April 30, 2012 Applicable only for Non-RPP Customers (per connection)</v>
          </cell>
        </row>
        <row r="46">
          <cell r="D46" t="str">
            <v>Rate Rider for Global Adjustment Sub-Account Disposition (2011) – effective until April 30, 2013 Applicable only for Non-RPP Customers</v>
          </cell>
        </row>
        <row r="47">
          <cell r="D47" t="str">
            <v>Rate Rider for Global Adjustment Sub-Account Disposition (2011) – effective until April 30, 2013 Applicable only for Non-RPP Customers and excluding Wholesale Market Participants</v>
          </cell>
        </row>
        <row r="48">
          <cell r="D48" t="str">
            <v>Rate Rider for Global Adjustment Sub-Account Disposition (2011) – effective until April 30, 2015 Applicable only for Non-RPP Customers</v>
          </cell>
        </row>
        <row r="49">
          <cell r="D49" t="str">
            <v>Rate Rider for Lost Revenue Adjustment Mechanism (LRAM) Recovery – effective until April 30, 2012</v>
          </cell>
        </row>
        <row r="50">
          <cell r="D50" t="str">
            <v>Rate Rider for Lost Revenue Adjustment Mechanism (LRAM) Recovery/Shared Savings Mechanism (SSM) Recovery – effective until April 30, 2012</v>
          </cell>
        </row>
        <row r="51">
          <cell r="D51" t="str">
            <v>Rate Rider for Lost Revenue Adjustment Mechanism (LRAM) Recovery/Shared Savings Mechanism (SSM) Recovery – effective until April 30, 2012</v>
          </cell>
        </row>
        <row r="52">
          <cell r="D52" t="str">
            <v>Rate Rider for Lost Revenue Adjustment Mechanism (LRAM) Recovery/Shared Savings Mechanism (SSM) Recovery – effective until April 30, 2013</v>
          </cell>
        </row>
        <row r="53">
          <cell r="D53" t="str">
            <v>Rate Rider for Lost Revenue Adjustment Mechanism (LRAM) Recovery/Shared Savings Mechanism (SSM) Recovery – effective until April 30, 2014</v>
          </cell>
        </row>
        <row r="54">
          <cell r="D54" t="str">
            <v>Rate Rider for Lost Revenue Adjustment Mechanism (LRAM) Recovery/Shared Savings Mechanism (SSM) Recovery – effective until December 31, 2012</v>
          </cell>
        </row>
        <row r="55">
          <cell r="D55" t="str">
            <v>Rate Rider for Lost Revenue Adjustment Mechanism (LRAM) Recovery/Shared Savings Mechanism (SSM) Recovery (2009) – effective until April 30, 2012</v>
          </cell>
        </row>
        <row r="56">
          <cell r="D56" t="str">
            <v>Rate Rider for Lost Revenue Adjustment Mechanism (LRAM) Recovery/Shared Savings Mechanism (SSM) Recovery (2011) – effective until April 30, 2012</v>
          </cell>
        </row>
        <row r="57">
          <cell r="D57" t="str">
            <v>Rate Rider for Lost Revenue Adjustment Mechanism (LRAM) Recovery/Shared Savings Mechanism (SSM) Recovery (2011) – effective until April 30, 2013</v>
          </cell>
        </row>
        <row r="58">
          <cell r="D58" t="str">
            <v>Rate Rider for Recalculated Deferral/Variance Account Disposition (2010) – effective until April 30, 2013</v>
          </cell>
        </row>
        <row r="59">
          <cell r="D59" t="str">
            <v>Rate Rider for Recovery of Foregone Revenue – effective until December 31, 2011</v>
          </cell>
        </row>
        <row r="60">
          <cell r="D60" t="str">
            <v>Rate Rider for Recovery of Incremental Capital Costs – effective until April 30, 2012</v>
          </cell>
        </row>
        <row r="61">
          <cell r="D61" t="str">
            <v>Rate Rider for Recovery of Incremental Capital Costs – effective until April 30, 2013</v>
          </cell>
        </row>
        <row r="62">
          <cell r="D62" t="str">
            <v>Rate Rider for Recovery of Late Payment Penalty Litigation Costs – effective until April 30, 2012</v>
          </cell>
        </row>
        <row r="63">
          <cell r="D63" t="str">
            <v>Rate Rider for Recovery of Late Payment Penalty Litigation Costs – effective until April 30, 2012 (per connection)</v>
          </cell>
        </row>
        <row r="64">
          <cell r="D64" t="str">
            <v>Rate Rider for Recovery of Late Payment Penalty Litigation Costs (per customer) – effective until April 30, 2012</v>
          </cell>
        </row>
        <row r="65">
          <cell r="D65" t="str">
            <v>Rate Rider for Recovery of Stranded Meter Assets – effective until December 31, 2012</v>
          </cell>
        </row>
        <row r="66">
          <cell r="D66" t="str">
            <v>Rate Rider for Regulatory Asset Recovery – effective until April 30, 2012</v>
          </cell>
        </row>
        <row r="67">
          <cell r="D67" t="str">
            <v>Rate Rider for Regulatory Asset Recovery – effective until April 30, 2013</v>
          </cell>
        </row>
        <row r="68">
          <cell r="D68" t="str">
            <v>Rate Rider for Return of Revenue Sufficiency – effective until December 31, 2011</v>
          </cell>
        </row>
        <row r="69">
          <cell r="D69" t="str">
            <v>Rate Rider for Return of Transformer Ownership Allowance Sufficiency – effective until December 31, 2011</v>
          </cell>
        </row>
        <row r="70">
          <cell r="D70" t="str">
            <v>Rate Rider for Smart Meter Incremental Revenue Requirement – in effect until the effective date of the next cost of service application</v>
          </cell>
        </row>
        <row r="71">
          <cell r="D71" t="str">
            <v>Rate Rider for Smart Meter Variance Account Disposition – effective until April 30, 2012</v>
          </cell>
        </row>
        <row r="72">
          <cell r="D72" t="str">
            <v>Rate Rider for Smart Meter Variance Account Disposition – effective until December 31, 2011</v>
          </cell>
        </row>
        <row r="73">
          <cell r="D73" t="str">
            <v>Rate Rider for Tax Change – effective until April 20, 2012</v>
          </cell>
        </row>
        <row r="74">
          <cell r="D74" t="str">
            <v>Rate Rider for Tax Change – effective until April 30, 2012</v>
          </cell>
        </row>
        <row r="75">
          <cell r="D75" t="str">
            <v>Rate Rider for Tax Change – effective until April 30, 2012 (per connection)</v>
          </cell>
        </row>
        <row r="76">
          <cell r="D76" t="str">
            <v>Rate Rider for Tax Change – Hydro One Networks - effective until April 30, 2012</v>
          </cell>
        </row>
        <row r="77">
          <cell r="D77" t="str">
            <v>Rate Rider for Tax Change – Waterloo North Hydro – effective until April 30, 2012</v>
          </cell>
        </row>
        <row r="78">
          <cell r="D78" t="str">
            <v>Rate Rider for Tax Change Dedicated LV Line – effective until April 30, 2012</v>
          </cell>
        </row>
        <row r="79">
          <cell r="D79" t="str">
            <v>Rate Rider for Tax Change Shared LV Line – effective until April 30, 2012</v>
          </cell>
        </row>
        <row r="80">
          <cell r="D80" t="str">
            <v>Rate Rider for Z-Factor Recovery – Effective until April 30, 2012</v>
          </cell>
        </row>
        <row r="81">
          <cell r="D81" t="str">
            <v>Retail Transmission Rate – Line and Transformation Connection Service Rate</v>
          </cell>
        </row>
        <row r="82">
          <cell r="D82" t="str">
            <v>Retail Transmission Rate – Line and Transformation Connection Service Rate – Interval Metered</v>
          </cell>
        </row>
        <row r="83">
          <cell r="D83" t="str">
            <v>Retail Transmission Rate – Line and Transformation Connection Service Rate – Interval Metered &lt; 1,000 kW</v>
          </cell>
        </row>
        <row r="84">
          <cell r="D84" t="str">
            <v>Retail Transmission Rate – Line and Transformation Connection Service Rate – Interval Metered &gt; 1,000 kW</v>
          </cell>
        </row>
        <row r="85">
          <cell r="D85" t="str">
            <v>Retail Transmission Rate – Line and Transformation Connection Service Rate – Interval Metered ≥ 1,000kW</v>
          </cell>
        </row>
        <row r="86">
          <cell r="D86" t="str">
            <v>Retail Transmission Rate – Line Connection Service Rate</v>
          </cell>
        </row>
        <row r="87">
          <cell r="D87" t="str">
            <v>Retail Transmission Rate – Network Service Rate</v>
          </cell>
        </row>
        <row r="88">
          <cell r="D88" t="str">
            <v>Retail Transmission Rate – Network Service Rate – Interval Metered</v>
          </cell>
        </row>
        <row r="89">
          <cell r="D89" t="str">
            <v>Retail Transmission Rate – Network Service Rate – Interval Metered &lt; 1,000 kW Rate</v>
          </cell>
        </row>
        <row r="90">
          <cell r="D90" t="str">
            <v>Retail Transmission Rate – Network Service Rate – Interval Metered &gt; 1,000 kW</v>
          </cell>
        </row>
        <row r="91">
          <cell r="D91" t="str">
            <v>Retail Transmission Rate – Network Service Rate – Interval Metered ≥ 1,000 kW</v>
          </cell>
        </row>
        <row r="92">
          <cell r="D92" t="str">
            <v>Retail Transmission Rate – Transformation Connection Service Rate</v>
          </cell>
        </row>
        <row r="93">
          <cell r="D93" t="str">
            <v>Service Charge</v>
          </cell>
        </row>
        <row r="94">
          <cell r="D94" t="str">
            <v>Service Charge (Based on 30 day month)</v>
          </cell>
        </row>
        <row r="95">
          <cell r="D95" t="str">
            <v>Service Charge (per account)</v>
          </cell>
        </row>
        <row r="96">
          <cell r="D96" t="str">
            <v>Service Charge (per connection)</v>
          </cell>
        </row>
        <row r="97">
          <cell r="D97" t="str">
            <v>Service Charge (per customer)</v>
          </cell>
        </row>
        <row r="98">
          <cell r="D98" t="str">
            <v>Service Charge for metered account</v>
          </cell>
        </row>
        <row r="99">
          <cell r="D99" t="str">
            <v>Service Charge for Unmetered Scattered Load account (per connection)</v>
          </cell>
        </row>
        <row r="100">
          <cell r="D100" t="str">
            <v>Smart Grid Rate Adder</v>
          </cell>
        </row>
        <row r="101">
          <cell r="D101" t="str">
            <v>Smart Meter Disposition Rider 2 – effective until next cost of service application</v>
          </cell>
        </row>
        <row r="102">
          <cell r="D102" t="str">
            <v>Smart Meter Disposition Rider 3 – effective until next cost of service application</v>
          </cell>
        </row>
        <row r="103">
          <cell r="D103" t="str">
            <v>Smart Meter Funding Adder</v>
          </cell>
        </row>
        <row r="104">
          <cell r="D104" t="str">
            <v>Smart Meter Funding Adder – effective until April 30, 2012</v>
          </cell>
        </row>
        <row r="105">
          <cell r="D105" t="str">
            <v>Smart Meter Funding Adder – effective until December 31, 2011</v>
          </cell>
        </row>
        <row r="106">
          <cell r="D106" t="str">
            <v>Smart Meter Funding Adder for metered account – effective until April 30, 2012</v>
          </cell>
        </row>
        <row r="107">
          <cell r="D107" t="str">
            <v>Standby Charge – for a month where standby power is not provided. The charge is applied to the contracted amount (e.g. nameplate rating of the generation facility).</v>
          </cell>
        </row>
        <row r="108">
          <cell r="D108" t="str">
            <v>Total Loss Factor – Primary Metered Customer &lt; 5,000 kW</v>
          </cell>
        </row>
        <row r="109">
          <cell r="D109" t="str">
            <v>Total Loss Factor – Primary Metered Customer &gt; 5,000 kW</v>
          </cell>
        </row>
        <row r="110">
          <cell r="D110" t="str">
            <v>Total Loss Factor – Secondary Metered Customer &lt; 5,000 kW</v>
          </cell>
        </row>
        <row r="111">
          <cell r="D111" t="str">
            <v>Total Loss Factor – Secondary Metered Customer &gt; 5,000 kW</v>
          </cell>
        </row>
        <row r="112">
          <cell r="D112" t="str">
            <v>Transmission Rate – Network Service Rate – Interval Metered</v>
          </cell>
        </row>
      </sheetData>
      <sheetData sheetId="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LOBs"/>
      <sheetName val="Financials"/>
      <sheetName val="Loads"/>
      <sheetName val="Classify"/>
      <sheetName val="Allocate"/>
      <sheetName val="F&amp;C"/>
      <sheetName val="Summary"/>
      <sheetName val="Macros"/>
      <sheetName val="Module1"/>
    </sheetNames>
    <sheetDataSet>
      <sheetData sheetId="0"/>
      <sheetData sheetId="1"/>
      <sheetData sheetId="2" refreshError="1">
        <row r="1">
          <cell r="A1" t="str">
            <v>LDC Name</v>
          </cell>
        </row>
      </sheetData>
      <sheetData sheetId="3"/>
      <sheetData sheetId="4"/>
      <sheetData sheetId="5"/>
      <sheetData sheetId="6"/>
      <sheetData sheetId="7"/>
      <sheetData sheetId="8" refreshError="1"/>
      <sheetData sheetId="9"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985"/>
  <sheetViews>
    <sheetView tabSelected="1" topLeftCell="A10" zoomScaleNormal="100" workbookViewId="0">
      <selection activeCell="A13" sqref="A13:D13"/>
    </sheetView>
  </sheetViews>
  <sheetFormatPr defaultColWidth="8.88671875" defaultRowHeight="14.4" x14ac:dyDescent="0.3"/>
  <cols>
    <col min="1" max="1" width="58.33203125" style="20" customWidth="1"/>
    <col min="2" max="2" width="16.44140625" style="20" customWidth="1"/>
    <col min="3" max="3" width="6.109375" style="20" customWidth="1"/>
    <col min="4" max="4" width="11.5546875" style="20" customWidth="1"/>
    <col min="5" max="5" width="9.109375" style="20" customWidth="1"/>
    <col min="6" max="16384" width="8.88671875" style="20"/>
  </cols>
  <sheetData>
    <row r="1" spans="1:4" ht="22.95" customHeight="1" x14ac:dyDescent="0.45">
      <c r="A1" s="47" t="s">
        <v>7</v>
      </c>
      <c r="B1" s="47"/>
      <c r="C1" s="47"/>
      <c r="D1" s="47"/>
    </row>
    <row r="2" spans="1:4" ht="17.399999999999999" customHeight="1" x14ac:dyDescent="0.45">
      <c r="A2" s="48" t="s">
        <v>8</v>
      </c>
      <c r="B2" s="48"/>
      <c r="C2" s="48"/>
      <c r="D2" s="48"/>
    </row>
    <row r="3" spans="1:4" ht="15.6" customHeight="1" x14ac:dyDescent="0.45">
      <c r="A3" s="49" t="s">
        <v>103</v>
      </c>
      <c r="B3" s="49"/>
      <c r="C3" s="49"/>
      <c r="D3" s="49"/>
    </row>
    <row r="4" spans="1:4" ht="14.4" customHeight="1" x14ac:dyDescent="0.45">
      <c r="A4" s="50" t="s">
        <v>9</v>
      </c>
      <c r="B4" s="50"/>
      <c r="C4" s="50"/>
      <c r="D4" s="50"/>
    </row>
    <row r="5" spans="1:4" ht="14.4" customHeight="1" x14ac:dyDescent="0.45">
      <c r="A5" s="50" t="s">
        <v>10</v>
      </c>
      <c r="B5" s="50"/>
      <c r="C5" s="50"/>
      <c r="D5" s="50"/>
    </row>
    <row r="6" spans="1:4" ht="15" customHeight="1" x14ac:dyDescent="0.45">
      <c r="A6" s="51" t="str">
        <f>'[2]1. Information Sheet'!F18</f>
        <v>EB-2017-0038</v>
      </c>
      <c r="B6" s="51"/>
      <c r="C6" s="51"/>
      <c r="D6" s="51"/>
    </row>
    <row r="7" spans="1:4" ht="18.75" customHeight="1" x14ac:dyDescent="0.45">
      <c r="A7" s="41" t="s">
        <v>0</v>
      </c>
      <c r="B7" s="42"/>
      <c r="C7" s="42"/>
      <c r="D7" s="42"/>
    </row>
    <row r="8" spans="1:4" ht="4.95" customHeight="1" x14ac:dyDescent="0.45">
      <c r="A8" s="28"/>
      <c r="B8" s="29"/>
      <c r="C8" s="29"/>
      <c r="D8" s="29"/>
    </row>
    <row r="9" spans="1:4" s="31" customFormat="1" ht="33" customHeight="1" x14ac:dyDescent="0.45">
      <c r="A9" s="43" t="s">
        <v>11</v>
      </c>
      <c r="B9" s="43"/>
      <c r="C9" s="43"/>
      <c r="D9" s="43"/>
    </row>
    <row r="10" spans="1:4" ht="4.95" customHeight="1" x14ac:dyDescent="0.45">
      <c r="A10" s="11"/>
      <c r="B10" s="11"/>
      <c r="C10" s="11"/>
      <c r="D10" s="11"/>
    </row>
    <row r="11" spans="1:4" ht="14.4" customHeight="1" x14ac:dyDescent="0.45">
      <c r="A11" s="44" t="s">
        <v>12</v>
      </c>
      <c r="B11" s="45"/>
      <c r="C11" s="45"/>
      <c r="D11" s="45"/>
    </row>
    <row r="12" spans="1:4" ht="4.95" customHeight="1" x14ac:dyDescent="0.45">
      <c r="A12" s="1"/>
      <c r="B12" s="2"/>
      <c r="C12" s="2"/>
      <c r="D12" s="2"/>
    </row>
    <row r="13" spans="1:4" ht="34.200000000000003" customHeight="1" x14ac:dyDescent="0.45">
      <c r="A13" s="46" t="s">
        <v>13</v>
      </c>
      <c r="B13" s="46"/>
      <c r="C13" s="46"/>
      <c r="D13" s="46"/>
    </row>
    <row r="14" spans="1:4" ht="4.95" customHeight="1" x14ac:dyDescent="0.45">
      <c r="A14" s="11"/>
      <c r="B14" s="11"/>
      <c r="C14" s="11"/>
      <c r="D14" s="11"/>
    </row>
    <row r="15" spans="1:4" ht="45.6" customHeight="1" x14ac:dyDescent="0.45">
      <c r="A15" s="46" t="s">
        <v>14</v>
      </c>
      <c r="B15" s="46"/>
      <c r="C15" s="46"/>
      <c r="D15" s="46"/>
    </row>
    <row r="16" spans="1:4" ht="4.95" customHeight="1" x14ac:dyDescent="0.45">
      <c r="A16" s="11"/>
      <c r="B16" s="11"/>
      <c r="C16" s="11"/>
      <c r="D16" s="11"/>
    </row>
    <row r="17" spans="1:4" ht="45.6" customHeight="1" x14ac:dyDescent="0.45">
      <c r="A17" s="46" t="s">
        <v>15</v>
      </c>
      <c r="B17" s="46"/>
      <c r="C17" s="46"/>
      <c r="D17" s="46"/>
    </row>
    <row r="18" spans="1:4" ht="4.95" customHeight="1" x14ac:dyDescent="0.45">
      <c r="A18" s="11"/>
      <c r="B18" s="11"/>
      <c r="C18" s="11"/>
      <c r="D18" s="11"/>
    </row>
    <row r="19" spans="1:4" ht="34.200000000000003" customHeight="1" x14ac:dyDescent="0.45">
      <c r="A19" s="46" t="s">
        <v>16</v>
      </c>
      <c r="B19" s="46"/>
      <c r="C19" s="46"/>
      <c r="D19" s="46"/>
    </row>
    <row r="20" spans="1:4" ht="4.95" customHeight="1" x14ac:dyDescent="0.45">
      <c r="A20" s="11"/>
      <c r="B20" s="11"/>
      <c r="C20" s="11"/>
      <c r="D20" s="11"/>
    </row>
    <row r="21" spans="1:4" ht="15" customHeight="1" x14ac:dyDescent="0.45">
      <c r="A21" s="53" t="s">
        <v>17</v>
      </c>
      <c r="B21" s="54"/>
      <c r="C21" s="54"/>
      <c r="D21" s="54"/>
    </row>
    <row r="22" spans="1:4" ht="4.95" customHeight="1" x14ac:dyDescent="0.45">
      <c r="A22" s="3"/>
      <c r="B22" s="4"/>
      <c r="C22" s="4"/>
      <c r="D22" s="4"/>
    </row>
    <row r="23" spans="1:4" s="31" customFormat="1" ht="10.8" customHeight="1" x14ac:dyDescent="0.45">
      <c r="A23" s="52" t="s">
        <v>18</v>
      </c>
      <c r="B23" s="52"/>
      <c r="C23" s="21" t="s">
        <v>19</v>
      </c>
      <c r="D23" s="33">
        <v>27.92</v>
      </c>
    </row>
    <row r="24" spans="1:4" s="31" customFormat="1" ht="10.8" customHeight="1" x14ac:dyDescent="0.45">
      <c r="A24" s="52" t="s">
        <v>91</v>
      </c>
      <c r="B24" s="52"/>
      <c r="C24" s="21" t="s">
        <v>19</v>
      </c>
      <c r="D24" s="33">
        <v>0.56999999999999995</v>
      </c>
    </row>
    <row r="25" spans="1:4" s="31" customFormat="1" ht="22.2" customHeight="1" x14ac:dyDescent="0.3">
      <c r="A25" s="26" t="s">
        <v>95</v>
      </c>
      <c r="B25" s="26"/>
      <c r="C25" s="34" t="s">
        <v>19</v>
      </c>
      <c r="D25" s="24">
        <v>0.5</v>
      </c>
    </row>
    <row r="26" spans="1:4" s="31" customFormat="1" ht="22.2" customHeight="1" x14ac:dyDescent="0.3">
      <c r="A26" s="26" t="s">
        <v>92</v>
      </c>
      <c r="B26" s="26"/>
      <c r="C26" s="34" t="s">
        <v>19</v>
      </c>
      <c r="D26" s="24">
        <v>-1.62</v>
      </c>
    </row>
    <row r="27" spans="1:4" s="31" customFormat="1" ht="10.8" customHeight="1" x14ac:dyDescent="0.45">
      <c r="A27" s="52" t="s">
        <v>20</v>
      </c>
      <c r="B27" s="52"/>
      <c r="C27" s="21" t="s">
        <v>21</v>
      </c>
      <c r="D27" s="30">
        <v>5.1000000000000004E-3</v>
      </c>
    </row>
    <row r="28" spans="1:4" s="31" customFormat="1" ht="10.8" customHeight="1" x14ac:dyDescent="0.45">
      <c r="A28" s="52" t="s">
        <v>22</v>
      </c>
      <c r="B28" s="52"/>
      <c r="C28" s="21" t="s">
        <v>21</v>
      </c>
      <c r="D28" s="30">
        <v>3.3999999999999998E-3</v>
      </c>
    </row>
    <row r="29" spans="1:4" s="31" customFormat="1" ht="22.2" customHeight="1" x14ac:dyDescent="0.3">
      <c r="A29" s="26" t="s">
        <v>96</v>
      </c>
      <c r="B29" s="26"/>
      <c r="C29" s="34" t="s">
        <v>21</v>
      </c>
      <c r="D29" s="22">
        <v>6.6E-3</v>
      </c>
    </row>
    <row r="30" spans="1:4" s="31" customFormat="1" ht="22.2" customHeight="1" x14ac:dyDescent="0.3">
      <c r="A30" s="26" t="s">
        <v>93</v>
      </c>
      <c r="B30" s="26"/>
      <c r="C30" s="34" t="s">
        <v>21</v>
      </c>
      <c r="D30" s="22">
        <v>8.9999999999999998E-4</v>
      </c>
    </row>
    <row r="31" spans="1:4" s="31" customFormat="1" ht="22.2" customHeight="1" x14ac:dyDescent="0.3">
      <c r="A31" s="40" t="s">
        <v>104</v>
      </c>
      <c r="B31" s="26"/>
      <c r="C31" s="34" t="s">
        <v>21</v>
      </c>
      <c r="D31" s="23">
        <v>2.9999999999999997E-4</v>
      </c>
    </row>
    <row r="32" spans="1:4" s="31" customFormat="1" ht="22.2" customHeight="1" x14ac:dyDescent="0.3">
      <c r="A32" s="26" t="s">
        <v>94</v>
      </c>
      <c r="B32" s="26"/>
      <c r="C32" s="34" t="s">
        <v>21</v>
      </c>
      <c r="D32" s="23">
        <v>6.9999999999999999E-4</v>
      </c>
    </row>
    <row r="33" spans="1:4" s="31" customFormat="1" ht="10.8" customHeight="1" x14ac:dyDescent="0.45">
      <c r="A33" s="52" t="s">
        <v>23</v>
      </c>
      <c r="B33" s="52"/>
      <c r="C33" s="21" t="s">
        <v>21</v>
      </c>
      <c r="D33" s="30">
        <v>6.1000000000000004E-3</v>
      </c>
    </row>
    <row r="34" spans="1:4" s="31" customFormat="1" ht="10.8" customHeight="1" x14ac:dyDescent="0.45">
      <c r="A34" s="52" t="s">
        <v>24</v>
      </c>
      <c r="B34" s="52"/>
      <c r="C34" s="21" t="s">
        <v>21</v>
      </c>
      <c r="D34" s="30">
        <v>5.4999999999999997E-3</v>
      </c>
    </row>
    <row r="35" spans="1:4" ht="4.95" customHeight="1" x14ac:dyDescent="0.45">
      <c r="A35" s="7"/>
      <c r="B35" s="7"/>
      <c r="C35" s="21"/>
      <c r="D35" s="22"/>
    </row>
    <row r="36" spans="1:4" ht="15" customHeight="1" x14ac:dyDescent="0.45">
      <c r="A36" s="53" t="s">
        <v>25</v>
      </c>
      <c r="B36" s="54"/>
      <c r="C36" s="5"/>
      <c r="D36" s="6"/>
    </row>
    <row r="37" spans="1:4" ht="4.95" customHeight="1" x14ac:dyDescent="0.3">
      <c r="A37" s="3"/>
      <c r="B37" s="7"/>
      <c r="C37" s="5"/>
      <c r="D37" s="6"/>
    </row>
    <row r="38" spans="1:4" ht="10.8" customHeight="1" x14ac:dyDescent="0.3">
      <c r="A38" s="55" t="s">
        <v>26</v>
      </c>
      <c r="B38" s="56"/>
      <c r="C38" s="21" t="s">
        <v>21</v>
      </c>
      <c r="D38" s="22">
        <v>3.2000000000000002E-3</v>
      </c>
    </row>
    <row r="39" spans="1:4" ht="10.8" customHeight="1" x14ac:dyDescent="0.3">
      <c r="A39" s="56" t="s">
        <v>27</v>
      </c>
      <c r="B39" s="56"/>
      <c r="C39" s="21" t="s">
        <v>21</v>
      </c>
      <c r="D39" s="22">
        <v>4.0000000000000002E-4</v>
      </c>
    </row>
    <row r="40" spans="1:4" ht="10.8" customHeight="1" x14ac:dyDescent="0.3">
      <c r="A40" s="56" t="s">
        <v>28</v>
      </c>
      <c r="B40" s="56"/>
      <c r="C40" s="21" t="s">
        <v>21</v>
      </c>
      <c r="D40" s="22">
        <v>2.9999999999999997E-4</v>
      </c>
    </row>
    <row r="41" spans="1:4" ht="10.8" customHeight="1" x14ac:dyDescent="0.3">
      <c r="A41" s="56" t="s">
        <v>29</v>
      </c>
      <c r="B41" s="56"/>
      <c r="C41" s="21" t="s">
        <v>19</v>
      </c>
      <c r="D41" s="24">
        <v>0.25</v>
      </c>
    </row>
    <row r="42" spans="1:4" ht="18.75" customHeight="1" x14ac:dyDescent="0.3">
      <c r="A42" s="41" t="s">
        <v>30</v>
      </c>
      <c r="B42" s="42"/>
      <c r="C42" s="42"/>
      <c r="D42" s="42"/>
    </row>
    <row r="43" spans="1:4" ht="4.95" customHeight="1" x14ac:dyDescent="0.3">
      <c r="A43" s="28"/>
      <c r="B43" s="29"/>
      <c r="C43" s="29"/>
      <c r="D43" s="29"/>
    </row>
    <row r="44" spans="1:4" ht="57" customHeight="1" x14ac:dyDescent="0.3">
      <c r="A44" s="46" t="s">
        <v>31</v>
      </c>
      <c r="B44" s="46"/>
      <c r="C44" s="46"/>
      <c r="D44" s="46"/>
    </row>
    <row r="45" spans="1:4" ht="4.95" customHeight="1" x14ac:dyDescent="0.3">
      <c r="A45" s="11"/>
      <c r="B45" s="11"/>
      <c r="C45" s="11"/>
      <c r="D45" s="11"/>
    </row>
    <row r="46" spans="1:4" ht="14.4" customHeight="1" x14ac:dyDescent="0.3">
      <c r="A46" s="44" t="s">
        <v>12</v>
      </c>
      <c r="B46" s="45"/>
      <c r="C46" s="45"/>
      <c r="D46" s="45"/>
    </row>
    <row r="47" spans="1:4" ht="4.95" customHeight="1" x14ac:dyDescent="0.3">
      <c r="A47" s="1"/>
      <c r="B47" s="2"/>
      <c r="C47" s="2"/>
      <c r="D47" s="2"/>
    </row>
    <row r="48" spans="1:4" ht="34.200000000000003" customHeight="1" x14ac:dyDescent="0.3">
      <c r="A48" s="46" t="s">
        <v>13</v>
      </c>
      <c r="B48" s="46"/>
      <c r="C48" s="46"/>
      <c r="D48" s="46"/>
    </row>
    <row r="49" spans="1:4" ht="4.95" customHeight="1" x14ac:dyDescent="0.3">
      <c r="A49" s="11"/>
      <c r="B49" s="11"/>
      <c r="C49" s="11"/>
      <c r="D49" s="11"/>
    </row>
    <row r="50" spans="1:4" ht="45.6" customHeight="1" x14ac:dyDescent="0.3">
      <c r="A50" s="46" t="s">
        <v>14</v>
      </c>
      <c r="B50" s="46"/>
      <c r="C50" s="46"/>
      <c r="D50" s="46"/>
    </row>
    <row r="51" spans="1:4" ht="4.95" customHeight="1" x14ac:dyDescent="0.3">
      <c r="A51" s="11"/>
      <c r="B51" s="11"/>
      <c r="C51" s="11"/>
      <c r="D51" s="11"/>
    </row>
    <row r="52" spans="1:4" ht="45.6" customHeight="1" x14ac:dyDescent="0.3">
      <c r="A52" s="46" t="s">
        <v>15</v>
      </c>
      <c r="B52" s="46"/>
      <c r="C52" s="46"/>
      <c r="D52" s="46"/>
    </row>
    <row r="53" spans="1:4" ht="4.95" customHeight="1" x14ac:dyDescent="0.3">
      <c r="A53" s="11"/>
      <c r="B53" s="11"/>
      <c r="C53" s="11"/>
      <c r="D53" s="11"/>
    </row>
    <row r="54" spans="1:4" ht="34.200000000000003" customHeight="1" x14ac:dyDescent="0.3">
      <c r="A54" s="46" t="s">
        <v>16</v>
      </c>
      <c r="B54" s="46"/>
      <c r="C54" s="46"/>
      <c r="D54" s="46"/>
    </row>
    <row r="55" spans="1:4" ht="4.95" customHeight="1" x14ac:dyDescent="0.3">
      <c r="A55" s="11"/>
      <c r="B55" s="11"/>
      <c r="C55" s="11"/>
      <c r="D55" s="11"/>
    </row>
    <row r="56" spans="1:4" ht="15" customHeight="1" x14ac:dyDescent="0.3">
      <c r="A56" s="44" t="s">
        <v>17</v>
      </c>
      <c r="B56" s="57"/>
      <c r="C56" s="57"/>
      <c r="D56" s="57"/>
    </row>
    <row r="57" spans="1:4" ht="4.95" customHeight="1" x14ac:dyDescent="0.3">
      <c r="A57" s="3"/>
      <c r="B57" s="4"/>
      <c r="C57" s="4"/>
      <c r="D57" s="4"/>
    </row>
    <row r="58" spans="1:4" s="31" customFormat="1" ht="10.8" customHeight="1" x14ac:dyDescent="0.3">
      <c r="A58" s="52" t="s">
        <v>18</v>
      </c>
      <c r="B58" s="52"/>
      <c r="C58" s="21" t="s">
        <v>19</v>
      </c>
      <c r="D58" s="33">
        <v>22.22</v>
      </c>
    </row>
    <row r="59" spans="1:4" s="31" customFormat="1" ht="10.8" customHeight="1" x14ac:dyDescent="0.3">
      <c r="A59" s="52" t="s">
        <v>91</v>
      </c>
      <c r="B59" s="52"/>
      <c r="C59" s="21" t="s">
        <v>19</v>
      </c>
      <c r="D59" s="35">
        <v>0.56999999999999995</v>
      </c>
    </row>
    <row r="60" spans="1:4" s="31" customFormat="1" ht="10.8" customHeight="1" x14ac:dyDescent="0.3">
      <c r="A60" s="52" t="s">
        <v>20</v>
      </c>
      <c r="B60" s="52"/>
      <c r="C60" s="21" t="s">
        <v>21</v>
      </c>
      <c r="D60" s="30">
        <v>1.41E-2</v>
      </c>
    </row>
    <row r="61" spans="1:4" s="31" customFormat="1" ht="10.8" customHeight="1" x14ac:dyDescent="0.3">
      <c r="A61" s="52" t="s">
        <v>22</v>
      </c>
      <c r="B61" s="52"/>
      <c r="C61" s="21" t="s">
        <v>21</v>
      </c>
      <c r="D61" s="30">
        <v>3.0999999999999999E-3</v>
      </c>
    </row>
    <row r="62" spans="1:4" s="31" customFormat="1" ht="22.2" customHeight="1" x14ac:dyDescent="0.2">
      <c r="A62" s="26" t="s">
        <v>96</v>
      </c>
      <c r="B62" s="26"/>
      <c r="C62" s="34" t="s">
        <v>21</v>
      </c>
      <c r="D62" s="23">
        <v>6.6E-3</v>
      </c>
    </row>
    <row r="63" spans="1:4" s="31" customFormat="1" ht="22.2" customHeight="1" x14ac:dyDescent="0.2">
      <c r="A63" s="26" t="s">
        <v>93</v>
      </c>
      <c r="B63" s="26"/>
      <c r="C63" s="34" t="s">
        <v>21</v>
      </c>
      <c r="D63" s="23">
        <v>1E-3</v>
      </c>
    </row>
    <row r="64" spans="1:4" s="31" customFormat="1" ht="22.2" customHeight="1" x14ac:dyDescent="0.2">
      <c r="A64" s="26" t="s">
        <v>95</v>
      </c>
      <c r="B64" s="26"/>
      <c r="C64" s="34" t="s">
        <v>21</v>
      </c>
      <c r="D64" s="23">
        <v>8.0000000000000004E-4</v>
      </c>
    </row>
    <row r="65" spans="1:4" s="31" customFormat="1" ht="22.2" customHeight="1" x14ac:dyDescent="0.2">
      <c r="A65" s="26" t="s">
        <v>104</v>
      </c>
      <c r="B65" s="26"/>
      <c r="C65" s="34" t="s">
        <v>21</v>
      </c>
      <c r="D65" s="23">
        <v>2.9999999999999997E-4</v>
      </c>
    </row>
    <row r="66" spans="1:4" s="31" customFormat="1" ht="22.2" customHeight="1" x14ac:dyDescent="0.2">
      <c r="A66" s="26" t="s">
        <v>94</v>
      </c>
      <c r="B66" s="26"/>
      <c r="C66" s="34" t="s">
        <v>21</v>
      </c>
      <c r="D66" s="23">
        <v>1.8E-3</v>
      </c>
    </row>
    <row r="67" spans="1:4" s="31" customFormat="1" ht="21.6" customHeight="1" x14ac:dyDescent="0.2">
      <c r="A67" s="26" t="s">
        <v>92</v>
      </c>
      <c r="B67" s="26"/>
      <c r="C67" s="34" t="s">
        <v>21</v>
      </c>
      <c r="D67" s="22">
        <v>-2.5999999999999999E-3</v>
      </c>
    </row>
    <row r="68" spans="1:4" s="31" customFormat="1" ht="10.8" customHeight="1" x14ac:dyDescent="0.3">
      <c r="A68" s="52" t="s">
        <v>23</v>
      </c>
      <c r="B68" s="52"/>
      <c r="C68" s="21" t="s">
        <v>21</v>
      </c>
      <c r="D68" s="30">
        <v>5.7000000000000002E-3</v>
      </c>
    </row>
    <row r="69" spans="1:4" s="31" customFormat="1" ht="10.8" customHeight="1" x14ac:dyDescent="0.3">
      <c r="A69" s="52" t="s">
        <v>24</v>
      </c>
      <c r="B69" s="52"/>
      <c r="C69" s="21" t="s">
        <v>21</v>
      </c>
      <c r="D69" s="30">
        <v>5.1999999999999998E-3</v>
      </c>
    </row>
    <row r="70" spans="1:4" ht="4.95" customHeight="1" x14ac:dyDescent="0.3">
      <c r="A70" s="7"/>
      <c r="B70" s="7"/>
      <c r="C70" s="34"/>
      <c r="D70" s="22"/>
    </row>
    <row r="71" spans="1:4" ht="15" customHeight="1" x14ac:dyDescent="0.3">
      <c r="A71" s="44" t="s">
        <v>25</v>
      </c>
      <c r="B71" s="57"/>
      <c r="C71" s="5"/>
      <c r="D71" s="6"/>
    </row>
    <row r="72" spans="1:4" ht="4.95" customHeight="1" x14ac:dyDescent="0.3">
      <c r="A72" s="3"/>
      <c r="B72" s="7"/>
      <c r="C72" s="5"/>
      <c r="D72" s="6"/>
    </row>
    <row r="73" spans="1:4" s="31" customFormat="1" ht="10.8" customHeight="1" x14ac:dyDescent="0.3">
      <c r="A73" s="52" t="s">
        <v>26</v>
      </c>
      <c r="B73" s="52"/>
      <c r="C73" s="21" t="s">
        <v>21</v>
      </c>
      <c r="D73" s="30">
        <v>3.2000000000000002E-3</v>
      </c>
    </row>
    <row r="74" spans="1:4" s="31" customFormat="1" ht="10.8" customHeight="1" x14ac:dyDescent="0.3">
      <c r="A74" s="52" t="s">
        <v>27</v>
      </c>
      <c r="B74" s="52"/>
      <c r="C74" s="21" t="s">
        <v>21</v>
      </c>
      <c r="D74" s="30">
        <v>4.0000000000000002E-4</v>
      </c>
    </row>
    <row r="75" spans="1:4" s="31" customFormat="1" ht="10.8" customHeight="1" x14ac:dyDescent="0.3">
      <c r="A75" s="52" t="s">
        <v>28</v>
      </c>
      <c r="B75" s="52"/>
      <c r="C75" s="21" t="s">
        <v>21</v>
      </c>
      <c r="D75" s="30">
        <v>2.9999999999999997E-4</v>
      </c>
    </row>
    <row r="76" spans="1:4" s="31" customFormat="1" ht="10.8" customHeight="1" x14ac:dyDescent="0.3">
      <c r="A76" s="52" t="s">
        <v>29</v>
      </c>
      <c r="B76" s="52"/>
      <c r="C76" s="21" t="s">
        <v>19</v>
      </c>
      <c r="D76" s="33">
        <v>0.25</v>
      </c>
    </row>
    <row r="77" spans="1:4" ht="18.75" customHeight="1" x14ac:dyDescent="0.3">
      <c r="A77" s="41" t="s">
        <v>32</v>
      </c>
      <c r="B77" s="42"/>
      <c r="C77" s="42"/>
      <c r="D77" s="42"/>
    </row>
    <row r="78" spans="1:4" ht="4.95" customHeight="1" x14ac:dyDescent="0.3">
      <c r="A78" s="28"/>
      <c r="B78" s="29"/>
      <c r="C78" s="29"/>
      <c r="D78" s="29"/>
    </row>
    <row r="79" spans="1:4" ht="45.6" customHeight="1" x14ac:dyDescent="0.3">
      <c r="A79" s="46" t="s">
        <v>33</v>
      </c>
      <c r="B79" s="46"/>
      <c r="C79" s="46"/>
      <c r="D79" s="46"/>
    </row>
    <row r="80" spans="1:4" ht="4.95" customHeight="1" x14ac:dyDescent="0.3">
      <c r="A80" s="11"/>
      <c r="B80" s="11"/>
      <c r="C80" s="11"/>
      <c r="D80" s="11"/>
    </row>
    <row r="81" spans="1:4" ht="14.4" customHeight="1" x14ac:dyDescent="0.3">
      <c r="A81" s="44" t="s">
        <v>12</v>
      </c>
      <c r="B81" s="45"/>
      <c r="C81" s="45"/>
      <c r="D81" s="45"/>
    </row>
    <row r="82" spans="1:4" ht="4.95" customHeight="1" x14ac:dyDescent="0.3">
      <c r="A82" s="1"/>
      <c r="B82" s="2"/>
      <c r="C82" s="2"/>
      <c r="D82" s="2"/>
    </row>
    <row r="83" spans="1:4" ht="34.200000000000003" customHeight="1" x14ac:dyDescent="0.3">
      <c r="A83" s="46" t="s">
        <v>13</v>
      </c>
      <c r="B83" s="46"/>
      <c r="C83" s="46"/>
      <c r="D83" s="46"/>
    </row>
    <row r="84" spans="1:4" ht="4.95" customHeight="1" x14ac:dyDescent="0.3">
      <c r="A84" s="11"/>
      <c r="B84" s="11"/>
      <c r="C84" s="11"/>
      <c r="D84" s="11"/>
    </row>
    <row r="85" spans="1:4" ht="45.6" customHeight="1" x14ac:dyDescent="0.3">
      <c r="A85" s="46" t="s">
        <v>14</v>
      </c>
      <c r="B85" s="46"/>
      <c r="C85" s="46"/>
      <c r="D85" s="46"/>
    </row>
    <row r="86" spans="1:4" ht="4.95" customHeight="1" x14ac:dyDescent="0.3">
      <c r="A86" s="11"/>
      <c r="B86" s="11"/>
      <c r="C86" s="11"/>
      <c r="D86" s="11"/>
    </row>
    <row r="87" spans="1:4" ht="45.6" customHeight="1" x14ac:dyDescent="0.3">
      <c r="A87" s="46" t="s">
        <v>15</v>
      </c>
      <c r="B87" s="46"/>
      <c r="C87" s="46"/>
      <c r="D87" s="46"/>
    </row>
    <row r="88" spans="1:4" ht="4.95" customHeight="1" x14ac:dyDescent="0.3">
      <c r="A88" s="11"/>
      <c r="B88" s="11"/>
      <c r="C88" s="11"/>
      <c r="D88" s="11"/>
    </row>
    <row r="89" spans="1:4" ht="34.200000000000003" customHeight="1" x14ac:dyDescent="0.3">
      <c r="A89" s="46" t="s">
        <v>16</v>
      </c>
      <c r="B89" s="46"/>
      <c r="C89" s="46"/>
      <c r="D89" s="46"/>
    </row>
    <row r="90" spans="1:4" ht="4.95" customHeight="1" x14ac:dyDescent="0.3">
      <c r="A90" s="11"/>
      <c r="B90" s="11"/>
      <c r="C90" s="11"/>
      <c r="D90" s="11"/>
    </row>
    <row r="91" spans="1:4" ht="15" customHeight="1" x14ac:dyDescent="0.3">
      <c r="A91" s="44" t="s">
        <v>17</v>
      </c>
      <c r="B91" s="57"/>
      <c r="C91" s="57"/>
      <c r="D91" s="57"/>
    </row>
    <row r="92" spans="1:4" ht="4.95" customHeight="1" x14ac:dyDescent="0.3">
      <c r="A92" s="3"/>
      <c r="B92" s="4"/>
      <c r="C92" s="4"/>
      <c r="D92" s="4"/>
    </row>
    <row r="93" spans="1:4" s="31" customFormat="1" ht="10.8" customHeight="1" x14ac:dyDescent="0.3">
      <c r="A93" s="52" t="s">
        <v>18</v>
      </c>
      <c r="B93" s="52"/>
      <c r="C93" s="21" t="s">
        <v>19</v>
      </c>
      <c r="D93" s="33">
        <v>123.6</v>
      </c>
    </row>
    <row r="94" spans="1:4" s="31" customFormat="1" ht="10.8" customHeight="1" x14ac:dyDescent="0.3">
      <c r="A94" s="52" t="s">
        <v>20</v>
      </c>
      <c r="B94" s="52"/>
      <c r="C94" s="21" t="s">
        <v>34</v>
      </c>
      <c r="D94" s="30">
        <v>2.9893999999999998</v>
      </c>
    </row>
    <row r="95" spans="1:4" s="31" customFormat="1" ht="10.8" customHeight="1" x14ac:dyDescent="0.3">
      <c r="A95" s="52" t="s">
        <v>22</v>
      </c>
      <c r="B95" s="52"/>
      <c r="C95" s="21" t="s">
        <v>34</v>
      </c>
      <c r="D95" s="30">
        <v>1.1189</v>
      </c>
    </row>
    <row r="96" spans="1:4" s="31" customFormat="1" ht="22.2" customHeight="1" x14ac:dyDescent="0.2">
      <c r="A96" s="26" t="s">
        <v>96</v>
      </c>
      <c r="B96" s="26"/>
      <c r="C96" s="34" t="s">
        <v>21</v>
      </c>
      <c r="D96" s="23">
        <v>6.6E-3</v>
      </c>
    </row>
    <row r="97" spans="1:4" s="31" customFormat="1" ht="22.2" customHeight="1" x14ac:dyDescent="0.2">
      <c r="A97" s="26" t="s">
        <v>93</v>
      </c>
      <c r="B97" s="26"/>
      <c r="C97" s="34" t="s">
        <v>34</v>
      </c>
      <c r="D97" s="23">
        <v>0.51770000000000005</v>
      </c>
    </row>
    <row r="98" spans="1:4" s="31" customFormat="1" ht="22.2" customHeight="1" x14ac:dyDescent="0.2">
      <c r="A98" s="26" t="s">
        <v>95</v>
      </c>
      <c r="B98" s="26"/>
      <c r="C98" s="34" t="s">
        <v>34</v>
      </c>
      <c r="D98" s="23">
        <v>0.26269999999999999</v>
      </c>
    </row>
    <row r="99" spans="1:4" s="31" customFormat="1" ht="22.2" customHeight="1" x14ac:dyDescent="0.2">
      <c r="A99" s="26" t="s">
        <v>104</v>
      </c>
      <c r="B99" s="26"/>
      <c r="C99" s="34" t="s">
        <v>34</v>
      </c>
      <c r="D99" s="23">
        <v>9.4200000000000006E-2</v>
      </c>
    </row>
    <row r="100" spans="1:4" s="31" customFormat="1" ht="22.2" customHeight="1" x14ac:dyDescent="0.2">
      <c r="A100" s="26" t="s">
        <v>94</v>
      </c>
      <c r="B100" s="26"/>
      <c r="C100" s="34" t="s">
        <v>34</v>
      </c>
      <c r="D100" s="23">
        <v>0.15970000000000001</v>
      </c>
    </row>
    <row r="101" spans="1:4" s="31" customFormat="1" ht="22.2" customHeight="1" x14ac:dyDescent="0.2">
      <c r="A101" s="26" t="s">
        <v>92</v>
      </c>
      <c r="B101" s="26"/>
      <c r="C101" s="34" t="s">
        <v>34</v>
      </c>
      <c r="D101" s="22">
        <v>-0.84930000000000005</v>
      </c>
    </row>
    <row r="102" spans="1:4" ht="10.8" customHeight="1" x14ac:dyDescent="0.3">
      <c r="A102" s="56" t="s">
        <v>23</v>
      </c>
      <c r="B102" s="56"/>
      <c r="C102" s="21" t="s">
        <v>34</v>
      </c>
      <c r="D102" s="22">
        <v>2.5556000000000001</v>
      </c>
    </row>
    <row r="103" spans="1:4" ht="10.8" customHeight="1" x14ac:dyDescent="0.3">
      <c r="A103" s="56" t="s">
        <v>24</v>
      </c>
      <c r="B103" s="56"/>
      <c r="C103" s="21" t="s">
        <v>34</v>
      </c>
      <c r="D103" s="22">
        <v>1.8531</v>
      </c>
    </row>
    <row r="104" spans="1:4" ht="4.95" customHeight="1" x14ac:dyDescent="0.3">
      <c r="A104" s="7"/>
      <c r="B104" s="7"/>
      <c r="C104" s="21"/>
      <c r="D104" s="22"/>
    </row>
    <row r="105" spans="1:4" ht="15" customHeight="1" x14ac:dyDescent="0.3">
      <c r="A105" s="44" t="s">
        <v>25</v>
      </c>
      <c r="B105" s="57"/>
      <c r="C105" s="5"/>
      <c r="D105" s="6"/>
    </row>
    <row r="106" spans="1:4" ht="4.95" customHeight="1" x14ac:dyDescent="0.3">
      <c r="A106" s="3"/>
      <c r="B106" s="7"/>
      <c r="C106" s="5"/>
      <c r="D106" s="6"/>
    </row>
    <row r="107" spans="1:4" ht="10.8" customHeight="1" x14ac:dyDescent="0.3">
      <c r="A107" s="56" t="s">
        <v>26</v>
      </c>
      <c r="B107" s="56"/>
      <c r="C107" s="21" t="s">
        <v>21</v>
      </c>
      <c r="D107" s="22">
        <v>3.2000000000000002E-3</v>
      </c>
    </row>
    <row r="108" spans="1:4" ht="10.8" customHeight="1" x14ac:dyDescent="0.3">
      <c r="A108" s="56" t="s">
        <v>27</v>
      </c>
      <c r="B108" s="56"/>
      <c r="C108" s="21" t="s">
        <v>21</v>
      </c>
      <c r="D108" s="22">
        <v>4.0000000000000002E-4</v>
      </c>
    </row>
    <row r="109" spans="1:4" s="31" customFormat="1" ht="10.8" customHeight="1" x14ac:dyDescent="0.3">
      <c r="A109" s="52" t="s">
        <v>28</v>
      </c>
      <c r="B109" s="52"/>
      <c r="C109" s="21" t="s">
        <v>21</v>
      </c>
      <c r="D109" s="30">
        <v>2.9999999999999997E-4</v>
      </c>
    </row>
    <row r="110" spans="1:4" s="31" customFormat="1" ht="10.8" customHeight="1" x14ac:dyDescent="0.3">
      <c r="A110" s="52" t="s">
        <v>29</v>
      </c>
      <c r="B110" s="52"/>
      <c r="C110" s="21" t="s">
        <v>19</v>
      </c>
      <c r="D110" s="33">
        <v>0.25</v>
      </c>
    </row>
    <row r="111" spans="1:4" ht="18.75" customHeight="1" x14ac:dyDescent="0.3">
      <c r="A111" s="41" t="s">
        <v>35</v>
      </c>
      <c r="B111" s="42"/>
      <c r="C111" s="42"/>
      <c r="D111" s="42"/>
    </row>
    <row r="112" spans="1:4" s="31" customFormat="1" ht="46.8" customHeight="1" x14ac:dyDescent="0.3">
      <c r="A112" s="43" t="s">
        <v>105</v>
      </c>
      <c r="B112" s="43"/>
      <c r="C112" s="43"/>
      <c r="D112" s="43"/>
    </row>
    <row r="113" spans="1:4" ht="4.95" customHeight="1" x14ac:dyDescent="0.3">
      <c r="A113" s="11"/>
      <c r="B113" s="11"/>
      <c r="C113" s="11"/>
      <c r="D113" s="11"/>
    </row>
    <row r="114" spans="1:4" ht="14.4" customHeight="1" x14ac:dyDescent="0.3">
      <c r="A114" s="44" t="s">
        <v>12</v>
      </c>
      <c r="B114" s="45"/>
      <c r="C114" s="45"/>
      <c r="D114" s="45"/>
    </row>
    <row r="115" spans="1:4" ht="34.200000000000003" customHeight="1" x14ac:dyDescent="0.3">
      <c r="A115" s="46" t="s">
        <v>13</v>
      </c>
      <c r="B115" s="46"/>
      <c r="C115" s="46"/>
      <c r="D115" s="46"/>
    </row>
    <row r="116" spans="1:4" ht="4.95" customHeight="1" x14ac:dyDescent="0.3">
      <c r="A116" s="11"/>
      <c r="B116" s="11"/>
      <c r="C116" s="11"/>
      <c r="D116" s="11"/>
    </row>
    <row r="117" spans="1:4" ht="45.6" customHeight="1" x14ac:dyDescent="0.3">
      <c r="A117" s="46" t="s">
        <v>14</v>
      </c>
      <c r="B117" s="46"/>
      <c r="C117" s="46"/>
      <c r="D117" s="46"/>
    </row>
    <row r="118" spans="1:4" ht="4.95" customHeight="1" x14ac:dyDescent="0.3">
      <c r="A118" s="11"/>
      <c r="B118" s="11"/>
      <c r="C118" s="11"/>
      <c r="D118" s="11"/>
    </row>
    <row r="119" spans="1:4" ht="45.6" customHeight="1" x14ac:dyDescent="0.3">
      <c r="A119" s="46" t="s">
        <v>15</v>
      </c>
      <c r="B119" s="46"/>
      <c r="C119" s="46"/>
      <c r="D119" s="46"/>
    </row>
    <row r="120" spans="1:4" ht="4.95" customHeight="1" x14ac:dyDescent="0.3">
      <c r="A120" s="11"/>
      <c r="B120" s="11"/>
      <c r="C120" s="11"/>
      <c r="D120" s="11"/>
    </row>
    <row r="121" spans="1:4" s="31" customFormat="1" ht="53.25" customHeight="1" x14ac:dyDescent="0.3">
      <c r="A121" s="43" t="s">
        <v>36</v>
      </c>
      <c r="B121" s="43"/>
      <c r="C121" s="43"/>
      <c r="D121" s="43"/>
    </row>
    <row r="122" spans="1:4" ht="4.95" customHeight="1" x14ac:dyDescent="0.3">
      <c r="A122" s="27"/>
      <c r="B122" s="27"/>
      <c r="C122" s="27"/>
      <c r="D122" s="27"/>
    </row>
    <row r="123" spans="1:4" ht="34.200000000000003" customHeight="1" x14ac:dyDescent="0.3">
      <c r="A123" s="46" t="s">
        <v>16</v>
      </c>
      <c r="B123" s="46"/>
      <c r="C123" s="46"/>
      <c r="D123" s="46"/>
    </row>
    <row r="124" spans="1:4" ht="4.95" customHeight="1" x14ac:dyDescent="0.3">
      <c r="A124" s="11"/>
      <c r="B124" s="11"/>
      <c r="C124" s="11"/>
      <c r="D124" s="11"/>
    </row>
    <row r="125" spans="1:4" ht="15" customHeight="1" x14ac:dyDescent="0.3">
      <c r="A125" s="44" t="s">
        <v>17</v>
      </c>
      <c r="B125" s="57"/>
      <c r="C125" s="57"/>
      <c r="D125" s="57"/>
    </row>
    <row r="126" spans="1:4" ht="4.95" customHeight="1" x14ac:dyDescent="0.3">
      <c r="A126" s="3"/>
      <c r="B126" s="4"/>
      <c r="C126" s="4"/>
      <c r="D126" s="4"/>
    </row>
    <row r="127" spans="1:4" s="31" customFormat="1" ht="10.8" customHeight="1" x14ac:dyDescent="0.3">
      <c r="A127" s="52" t="s">
        <v>18</v>
      </c>
      <c r="B127" s="52"/>
      <c r="C127" s="21" t="s">
        <v>19</v>
      </c>
      <c r="D127" s="33">
        <v>2537.23</v>
      </c>
    </row>
    <row r="128" spans="1:4" s="31" customFormat="1" ht="10.8" customHeight="1" x14ac:dyDescent="0.3">
      <c r="A128" s="52" t="s">
        <v>20</v>
      </c>
      <c r="B128" s="52"/>
      <c r="C128" s="21" t="s">
        <v>34</v>
      </c>
      <c r="D128" s="30">
        <v>1.5459000000000001</v>
      </c>
    </row>
    <row r="129" spans="1:4" s="31" customFormat="1" ht="10.8" customHeight="1" x14ac:dyDescent="0.3">
      <c r="A129" s="52" t="s">
        <v>22</v>
      </c>
      <c r="B129" s="52"/>
      <c r="C129" s="21" t="s">
        <v>34</v>
      </c>
      <c r="D129" s="30">
        <v>1.1986000000000001</v>
      </c>
    </row>
    <row r="130" spans="1:4" s="31" customFormat="1" ht="22.2" customHeight="1" x14ac:dyDescent="0.2">
      <c r="A130" s="26" t="s">
        <v>96</v>
      </c>
      <c r="B130" s="26"/>
      <c r="C130" s="34" t="s">
        <v>21</v>
      </c>
      <c r="D130" s="23">
        <v>6.6E-3</v>
      </c>
    </row>
    <row r="131" spans="1:4" s="31" customFormat="1" ht="22.2" customHeight="1" x14ac:dyDescent="0.2">
      <c r="A131" s="26" t="s">
        <v>93</v>
      </c>
      <c r="B131" s="26"/>
      <c r="C131" s="34" t="s">
        <v>34</v>
      </c>
      <c r="D131" s="23">
        <v>0.30869999999999997</v>
      </c>
    </row>
    <row r="132" spans="1:4" s="31" customFormat="1" ht="22.2" customHeight="1" x14ac:dyDescent="0.2">
      <c r="A132" s="26" t="s">
        <v>95</v>
      </c>
      <c r="B132" s="26"/>
      <c r="C132" s="34" t="s">
        <v>34</v>
      </c>
      <c r="D132" s="23">
        <v>0.36840000000000001</v>
      </c>
    </row>
    <row r="133" spans="1:4" s="31" customFormat="1" ht="22.2" customHeight="1" x14ac:dyDescent="0.2">
      <c r="A133" s="26" t="s">
        <v>104</v>
      </c>
      <c r="B133" s="26"/>
      <c r="C133" s="34" t="s">
        <v>34</v>
      </c>
      <c r="D133" s="23">
        <v>0.1321</v>
      </c>
    </row>
    <row r="134" spans="1:4" s="31" customFormat="1" ht="22.2" customHeight="1" x14ac:dyDescent="0.2">
      <c r="A134" s="26" t="s">
        <v>94</v>
      </c>
      <c r="B134" s="26"/>
      <c r="C134" s="34" t="s">
        <v>34</v>
      </c>
      <c r="D134" s="23">
        <v>0.81989999999999996</v>
      </c>
    </row>
    <row r="135" spans="1:4" s="31" customFormat="1" ht="22.2" customHeight="1" x14ac:dyDescent="0.2">
      <c r="A135" s="26" t="s">
        <v>92</v>
      </c>
      <c r="B135" s="26"/>
      <c r="C135" s="34" t="s">
        <v>34</v>
      </c>
      <c r="D135" s="22">
        <v>-1.1911</v>
      </c>
    </row>
    <row r="136" spans="1:4" s="31" customFormat="1" ht="10.8" customHeight="1" x14ac:dyDescent="0.3">
      <c r="A136" s="52" t="s">
        <v>23</v>
      </c>
      <c r="B136" s="52"/>
      <c r="C136" s="21" t="s">
        <v>34</v>
      </c>
      <c r="D136" s="30">
        <v>2.7743000000000002</v>
      </c>
    </row>
    <row r="137" spans="1:4" s="31" customFormat="1" ht="10.8" customHeight="1" x14ac:dyDescent="0.3">
      <c r="A137" s="52" t="s">
        <v>24</v>
      </c>
      <c r="B137" s="52"/>
      <c r="C137" s="21" t="s">
        <v>34</v>
      </c>
      <c r="D137" s="30">
        <v>1.9851000000000001</v>
      </c>
    </row>
    <row r="138" spans="1:4" ht="4.95" customHeight="1" x14ac:dyDescent="0.3">
      <c r="A138" s="7"/>
      <c r="B138" s="7"/>
      <c r="C138" s="34"/>
      <c r="D138" s="22"/>
    </row>
    <row r="139" spans="1:4" ht="15" customHeight="1" x14ac:dyDescent="0.3">
      <c r="A139" s="44" t="s">
        <v>25</v>
      </c>
      <c r="B139" s="57"/>
      <c r="C139" s="5"/>
      <c r="D139" s="6"/>
    </row>
    <row r="140" spans="1:4" ht="4.95" customHeight="1" x14ac:dyDescent="0.3">
      <c r="A140" s="3"/>
      <c r="B140" s="7"/>
      <c r="C140" s="5"/>
      <c r="D140" s="6"/>
    </row>
    <row r="141" spans="1:4" ht="10.8" customHeight="1" x14ac:dyDescent="0.3">
      <c r="A141" s="56" t="s">
        <v>26</v>
      </c>
      <c r="B141" s="56"/>
      <c r="C141" s="21" t="s">
        <v>21</v>
      </c>
      <c r="D141" s="22">
        <v>3.2000000000000002E-3</v>
      </c>
    </row>
    <row r="142" spans="1:4" ht="10.8" customHeight="1" x14ac:dyDescent="0.3">
      <c r="A142" s="56" t="s">
        <v>27</v>
      </c>
      <c r="B142" s="56"/>
      <c r="C142" s="21" t="s">
        <v>21</v>
      </c>
      <c r="D142" s="22">
        <v>4.0000000000000002E-4</v>
      </c>
    </row>
    <row r="143" spans="1:4" s="31" customFormat="1" ht="10.8" customHeight="1" x14ac:dyDescent="0.3">
      <c r="A143" s="52" t="s">
        <v>28</v>
      </c>
      <c r="B143" s="52"/>
      <c r="C143" s="21" t="s">
        <v>21</v>
      </c>
      <c r="D143" s="30">
        <v>2.9999999999999997E-4</v>
      </c>
    </row>
    <row r="144" spans="1:4" s="31" customFormat="1" ht="10.8" customHeight="1" x14ac:dyDescent="0.3">
      <c r="A144" s="52" t="s">
        <v>29</v>
      </c>
      <c r="B144" s="52"/>
      <c r="C144" s="21" t="s">
        <v>19</v>
      </c>
      <c r="D144" s="33">
        <v>0.25</v>
      </c>
    </row>
    <row r="145" spans="1:4" ht="18.75" customHeight="1" x14ac:dyDescent="0.3">
      <c r="A145" s="41" t="s">
        <v>1</v>
      </c>
      <c r="B145" s="42"/>
      <c r="C145" s="42"/>
      <c r="D145" s="42"/>
    </row>
    <row r="146" spans="1:4" s="31" customFormat="1" ht="43.2" customHeight="1" x14ac:dyDescent="0.3">
      <c r="A146" s="43" t="s">
        <v>37</v>
      </c>
      <c r="B146" s="43"/>
      <c r="C146" s="43"/>
      <c r="D146" s="43"/>
    </row>
    <row r="147" spans="1:4" ht="4.95" customHeight="1" x14ac:dyDescent="0.3">
      <c r="A147" s="11"/>
      <c r="B147" s="11"/>
      <c r="C147" s="11"/>
      <c r="D147" s="11"/>
    </row>
    <row r="148" spans="1:4" ht="14.4" customHeight="1" x14ac:dyDescent="0.3">
      <c r="A148" s="44" t="s">
        <v>12</v>
      </c>
      <c r="B148" s="45"/>
      <c r="C148" s="45"/>
      <c r="D148" s="45"/>
    </row>
    <row r="149" spans="1:4" ht="4.95" customHeight="1" x14ac:dyDescent="0.3">
      <c r="A149" s="1"/>
      <c r="B149" s="2"/>
      <c r="C149" s="2"/>
      <c r="D149" s="2"/>
    </row>
    <row r="150" spans="1:4" ht="34.200000000000003" customHeight="1" x14ac:dyDescent="0.3">
      <c r="A150" s="46" t="s">
        <v>13</v>
      </c>
      <c r="B150" s="46"/>
      <c r="C150" s="46"/>
      <c r="D150" s="46"/>
    </row>
    <row r="151" spans="1:4" ht="4.95" customHeight="1" x14ac:dyDescent="0.3">
      <c r="A151" s="11"/>
      <c r="B151" s="11"/>
      <c r="C151" s="11"/>
      <c r="D151" s="11"/>
    </row>
    <row r="152" spans="1:4" ht="45.6" customHeight="1" x14ac:dyDescent="0.3">
      <c r="A152" s="46" t="s">
        <v>14</v>
      </c>
      <c r="B152" s="46"/>
      <c r="C152" s="46"/>
      <c r="D152" s="46"/>
    </row>
    <row r="153" spans="1:4" ht="4.95" customHeight="1" x14ac:dyDescent="0.3">
      <c r="A153" s="11"/>
      <c r="B153" s="11"/>
      <c r="C153" s="11"/>
      <c r="D153" s="11"/>
    </row>
    <row r="154" spans="1:4" ht="45.6" customHeight="1" x14ac:dyDescent="0.3">
      <c r="A154" s="46" t="s">
        <v>15</v>
      </c>
      <c r="B154" s="46"/>
      <c r="C154" s="46"/>
      <c r="D154" s="46"/>
    </row>
    <row r="155" spans="1:4" ht="4.95" customHeight="1" x14ac:dyDescent="0.3">
      <c r="A155" s="11"/>
      <c r="B155" s="11"/>
      <c r="C155" s="11"/>
      <c r="D155" s="11"/>
    </row>
    <row r="156" spans="1:4" s="31" customFormat="1" ht="54" customHeight="1" x14ac:dyDescent="0.3">
      <c r="A156" s="43" t="s">
        <v>36</v>
      </c>
      <c r="B156" s="43"/>
      <c r="C156" s="43"/>
      <c r="D156" s="43"/>
    </row>
    <row r="157" spans="1:4" s="31" customFormat="1" ht="4.95" customHeight="1" x14ac:dyDescent="0.3">
      <c r="A157" s="36"/>
      <c r="B157" s="36"/>
      <c r="C157" s="36"/>
      <c r="D157" s="36"/>
    </row>
    <row r="158" spans="1:4" ht="34.200000000000003" customHeight="1" x14ac:dyDescent="0.3">
      <c r="A158" s="46" t="s">
        <v>16</v>
      </c>
      <c r="B158" s="46"/>
      <c r="C158" s="46"/>
      <c r="D158" s="46"/>
    </row>
    <row r="159" spans="1:4" ht="4.95" customHeight="1" x14ac:dyDescent="0.3">
      <c r="A159" s="11"/>
      <c r="B159" s="11"/>
      <c r="C159" s="11"/>
      <c r="D159" s="11"/>
    </row>
    <row r="160" spans="1:4" ht="15" customHeight="1" x14ac:dyDescent="0.3">
      <c r="A160" s="44" t="s">
        <v>17</v>
      </c>
      <c r="B160" s="57"/>
      <c r="C160" s="57"/>
      <c r="D160" s="57"/>
    </row>
    <row r="161" spans="1:4" ht="4.95" customHeight="1" x14ac:dyDescent="0.3">
      <c r="A161" s="3"/>
      <c r="B161" s="4"/>
      <c r="C161" s="4"/>
      <c r="D161" s="4"/>
    </row>
    <row r="162" spans="1:4" s="31" customFormat="1" ht="10.8" customHeight="1" x14ac:dyDescent="0.3">
      <c r="A162" s="52" t="s">
        <v>18</v>
      </c>
      <c r="B162" s="52"/>
      <c r="C162" s="21" t="s">
        <v>19</v>
      </c>
      <c r="D162" s="33">
        <v>10362.66</v>
      </c>
    </row>
    <row r="163" spans="1:4" s="31" customFormat="1" ht="10.8" customHeight="1" x14ac:dyDescent="0.3">
      <c r="A163" s="52" t="s">
        <v>20</v>
      </c>
      <c r="B163" s="52"/>
      <c r="C163" s="21" t="s">
        <v>34</v>
      </c>
      <c r="D163" s="30">
        <v>1.869</v>
      </c>
    </row>
    <row r="164" spans="1:4" s="31" customFormat="1" ht="10.8" customHeight="1" x14ac:dyDescent="0.3">
      <c r="A164" s="52" t="s">
        <v>22</v>
      </c>
      <c r="B164" s="52"/>
      <c r="C164" s="21" t="s">
        <v>34</v>
      </c>
      <c r="D164" s="30">
        <v>1.3595999999999999</v>
      </c>
    </row>
    <row r="165" spans="1:4" s="31" customFormat="1" ht="22.2" customHeight="1" x14ac:dyDescent="0.2">
      <c r="A165" s="26" t="s">
        <v>93</v>
      </c>
      <c r="B165" s="26"/>
      <c r="C165" s="34" t="s">
        <v>34</v>
      </c>
      <c r="D165" s="23">
        <v>0.4103</v>
      </c>
    </row>
    <row r="166" spans="1:4" s="31" customFormat="1" ht="22.2" customHeight="1" x14ac:dyDescent="0.2">
      <c r="A166" s="26" t="s">
        <v>95</v>
      </c>
      <c r="B166" s="26"/>
      <c r="C166" s="34" t="s">
        <v>34</v>
      </c>
      <c r="D166" s="23">
        <v>0.45610000000000001</v>
      </c>
    </row>
    <row r="167" spans="1:4" s="31" customFormat="1" ht="22.2" customHeight="1" x14ac:dyDescent="0.2">
      <c r="A167" s="26" t="s">
        <v>94</v>
      </c>
      <c r="B167" s="26"/>
      <c r="C167" s="34" t="s">
        <v>34</v>
      </c>
      <c r="D167" s="23">
        <v>0.61770000000000003</v>
      </c>
    </row>
    <row r="168" spans="1:4" s="31" customFormat="1" ht="22.2" customHeight="1" x14ac:dyDescent="0.2">
      <c r="A168" s="26" t="s">
        <v>92</v>
      </c>
      <c r="B168" s="26"/>
      <c r="C168" s="34" t="s">
        <v>34</v>
      </c>
      <c r="D168" s="22">
        <v>-1.4746999999999999</v>
      </c>
    </row>
    <row r="169" spans="1:4" ht="10.8" customHeight="1" x14ac:dyDescent="0.3">
      <c r="A169" s="56" t="s">
        <v>23</v>
      </c>
      <c r="B169" s="56"/>
      <c r="C169" s="21" t="s">
        <v>34</v>
      </c>
      <c r="D169" s="22">
        <v>3.0754999999999999</v>
      </c>
    </row>
    <row r="170" spans="1:4" ht="10.8" customHeight="1" x14ac:dyDescent="0.3">
      <c r="A170" s="56" t="s">
        <v>24</v>
      </c>
      <c r="B170" s="56"/>
      <c r="C170" s="21" t="s">
        <v>34</v>
      </c>
      <c r="D170" s="22">
        <v>2.2517999999999998</v>
      </c>
    </row>
    <row r="171" spans="1:4" ht="4.95" customHeight="1" x14ac:dyDescent="0.3">
      <c r="A171" s="7"/>
      <c r="B171" s="7"/>
      <c r="C171" s="21"/>
      <c r="D171" s="22"/>
    </row>
    <row r="172" spans="1:4" ht="15" customHeight="1" x14ac:dyDescent="0.3">
      <c r="A172" s="44" t="s">
        <v>25</v>
      </c>
      <c r="B172" s="57"/>
      <c r="C172" s="5"/>
      <c r="D172" s="6"/>
    </row>
    <row r="173" spans="1:4" ht="4.95" customHeight="1" x14ac:dyDescent="0.3">
      <c r="A173" s="3"/>
      <c r="B173" s="7"/>
      <c r="C173" s="5"/>
      <c r="D173" s="6"/>
    </row>
    <row r="174" spans="1:4" s="31" customFormat="1" ht="10.8" customHeight="1" x14ac:dyDescent="0.3">
      <c r="A174" s="52" t="s">
        <v>26</v>
      </c>
      <c r="B174" s="52"/>
      <c r="C174" s="21" t="s">
        <v>21</v>
      </c>
      <c r="D174" s="30">
        <v>3.2000000000000002E-3</v>
      </c>
    </row>
    <row r="175" spans="1:4" s="31" customFormat="1" ht="10.8" customHeight="1" x14ac:dyDescent="0.3">
      <c r="A175" s="52" t="s">
        <v>27</v>
      </c>
      <c r="B175" s="52"/>
      <c r="C175" s="21" t="s">
        <v>21</v>
      </c>
      <c r="D175" s="30">
        <v>4.0000000000000002E-4</v>
      </c>
    </row>
    <row r="176" spans="1:4" s="31" customFormat="1" ht="10.8" customHeight="1" x14ac:dyDescent="0.3">
      <c r="A176" s="52" t="s">
        <v>28</v>
      </c>
      <c r="B176" s="52"/>
      <c r="C176" s="21" t="s">
        <v>21</v>
      </c>
      <c r="D176" s="30">
        <v>2.9999999999999997E-4</v>
      </c>
    </row>
    <row r="177" spans="1:4" s="31" customFormat="1" ht="10.8" customHeight="1" x14ac:dyDescent="0.3">
      <c r="A177" s="52" t="s">
        <v>29</v>
      </c>
      <c r="B177" s="52"/>
      <c r="C177" s="21" t="s">
        <v>19</v>
      </c>
      <c r="D177" s="33">
        <v>0.25</v>
      </c>
    </row>
    <row r="178" spans="1:4" ht="18.75" customHeight="1" x14ac:dyDescent="0.3">
      <c r="A178" s="41" t="s">
        <v>2</v>
      </c>
      <c r="B178" s="42"/>
      <c r="C178" s="42"/>
      <c r="D178" s="42"/>
    </row>
    <row r="179" spans="1:4" ht="4.95" customHeight="1" x14ac:dyDescent="0.3">
      <c r="A179" s="28"/>
      <c r="B179" s="29"/>
      <c r="C179" s="29"/>
      <c r="D179" s="29"/>
    </row>
    <row r="180" spans="1:4" ht="72" customHeight="1" x14ac:dyDescent="0.3">
      <c r="A180" s="43" t="s">
        <v>38</v>
      </c>
      <c r="B180" s="43"/>
      <c r="C180" s="43"/>
      <c r="D180" s="43"/>
    </row>
    <row r="181" spans="1:4" ht="4.95" customHeight="1" x14ac:dyDescent="0.3">
      <c r="A181" s="11"/>
      <c r="B181" s="11"/>
      <c r="C181" s="11"/>
      <c r="D181" s="11"/>
    </row>
    <row r="182" spans="1:4" ht="14.4" customHeight="1" x14ac:dyDescent="0.3">
      <c r="A182" s="44" t="s">
        <v>12</v>
      </c>
      <c r="B182" s="45"/>
      <c r="C182" s="45"/>
      <c r="D182" s="45"/>
    </row>
    <row r="183" spans="1:4" ht="4.95" customHeight="1" x14ac:dyDescent="0.3">
      <c r="A183" s="1"/>
      <c r="B183" s="2"/>
      <c r="C183" s="2"/>
      <c r="D183" s="2"/>
    </row>
    <row r="184" spans="1:4" ht="34.200000000000003" customHeight="1" x14ac:dyDescent="0.3">
      <c r="A184" s="46" t="s">
        <v>13</v>
      </c>
      <c r="B184" s="46"/>
      <c r="C184" s="46"/>
      <c r="D184" s="46"/>
    </row>
    <row r="185" spans="1:4" ht="4.95" customHeight="1" x14ac:dyDescent="0.3">
      <c r="A185" s="11"/>
      <c r="B185" s="11"/>
      <c r="C185" s="11"/>
      <c r="D185" s="11"/>
    </row>
    <row r="186" spans="1:4" ht="45.6" customHeight="1" x14ac:dyDescent="0.3">
      <c r="A186" s="46" t="s">
        <v>14</v>
      </c>
      <c r="B186" s="46"/>
      <c r="C186" s="46"/>
      <c r="D186" s="46"/>
    </row>
    <row r="187" spans="1:4" ht="4.95" customHeight="1" x14ac:dyDescent="0.3">
      <c r="A187" s="11"/>
      <c r="B187" s="11"/>
      <c r="C187" s="11"/>
      <c r="D187" s="11"/>
    </row>
    <row r="188" spans="1:4" ht="45.6" customHeight="1" x14ac:dyDescent="0.3">
      <c r="A188" s="46" t="s">
        <v>39</v>
      </c>
      <c r="B188" s="46"/>
      <c r="C188" s="46"/>
      <c r="D188" s="46"/>
    </row>
    <row r="189" spans="1:4" ht="4.95" customHeight="1" x14ac:dyDescent="0.3">
      <c r="A189" s="11"/>
      <c r="B189" s="11"/>
      <c r="C189" s="11"/>
      <c r="D189" s="11"/>
    </row>
    <row r="190" spans="1:4" ht="34.200000000000003" customHeight="1" x14ac:dyDescent="0.3">
      <c r="A190" s="46" t="s">
        <v>16</v>
      </c>
      <c r="B190" s="46"/>
      <c r="C190" s="46"/>
      <c r="D190" s="46"/>
    </row>
    <row r="191" spans="1:4" ht="4.95" customHeight="1" x14ac:dyDescent="0.3">
      <c r="A191" s="11"/>
      <c r="B191" s="11"/>
      <c r="C191" s="11"/>
      <c r="D191" s="11"/>
    </row>
    <row r="192" spans="1:4" ht="15" customHeight="1" x14ac:dyDescent="0.3">
      <c r="A192" s="44" t="s">
        <v>17</v>
      </c>
      <c r="B192" s="57"/>
      <c r="C192" s="57"/>
      <c r="D192" s="57"/>
    </row>
    <row r="193" spans="1:4" ht="4.95" customHeight="1" x14ac:dyDescent="0.3">
      <c r="A193" s="3"/>
      <c r="B193" s="4"/>
      <c r="C193" s="4"/>
      <c r="D193" s="4"/>
    </row>
    <row r="194" spans="1:4" s="31" customFormat="1" ht="10.8" customHeight="1" x14ac:dyDescent="0.3">
      <c r="A194" s="52" t="s">
        <v>18</v>
      </c>
      <c r="B194" s="52"/>
      <c r="C194" s="21" t="s">
        <v>19</v>
      </c>
      <c r="D194" s="33">
        <v>2.11</v>
      </c>
    </row>
    <row r="195" spans="1:4" s="31" customFormat="1" ht="10.8" customHeight="1" x14ac:dyDescent="0.3">
      <c r="A195" s="52" t="s">
        <v>20</v>
      </c>
      <c r="B195" s="52"/>
      <c r="C195" s="21" t="s">
        <v>21</v>
      </c>
      <c r="D195" s="30">
        <v>7.5200000000000003E-2</v>
      </c>
    </row>
    <row r="196" spans="1:4" s="31" customFormat="1" ht="10.8" customHeight="1" x14ac:dyDescent="0.3">
      <c r="A196" s="52" t="s">
        <v>22</v>
      </c>
      <c r="B196" s="52"/>
      <c r="C196" s="21" t="s">
        <v>21</v>
      </c>
      <c r="D196" s="30">
        <v>3.0999999999999999E-3</v>
      </c>
    </row>
    <row r="197" spans="1:4" s="31" customFormat="1" ht="22.2" customHeight="1" x14ac:dyDescent="0.2">
      <c r="A197" s="26" t="s">
        <v>96</v>
      </c>
      <c r="B197" s="26"/>
      <c r="C197" s="34" t="s">
        <v>21</v>
      </c>
      <c r="D197" s="23">
        <v>6.6E-3</v>
      </c>
    </row>
    <row r="198" spans="1:4" s="31" customFormat="1" ht="22.2" customHeight="1" x14ac:dyDescent="0.2">
      <c r="A198" s="26" t="s">
        <v>93</v>
      </c>
      <c r="B198" s="26"/>
      <c r="C198" s="34" t="s">
        <v>21</v>
      </c>
      <c r="D198" s="23">
        <v>5.1000000000000004E-3</v>
      </c>
    </row>
    <row r="199" spans="1:4" s="31" customFormat="1" ht="22.2" customHeight="1" x14ac:dyDescent="0.2">
      <c r="A199" s="26" t="s">
        <v>95</v>
      </c>
      <c r="B199" s="26"/>
      <c r="C199" s="34" t="s">
        <v>21</v>
      </c>
      <c r="D199" s="23">
        <v>8.0000000000000004E-4</v>
      </c>
    </row>
    <row r="200" spans="1:4" s="31" customFormat="1" ht="22.2" customHeight="1" x14ac:dyDescent="0.2">
      <c r="A200" s="26" t="s">
        <v>104</v>
      </c>
      <c r="B200" s="26"/>
      <c r="C200" s="34" t="s">
        <v>21</v>
      </c>
      <c r="D200" s="23">
        <v>2.9999999999999997E-4</v>
      </c>
    </row>
    <row r="201" spans="1:4" s="31" customFormat="1" ht="22.2" customHeight="1" x14ac:dyDescent="0.2">
      <c r="A201" s="26" t="s">
        <v>94</v>
      </c>
      <c r="B201" s="26"/>
      <c r="C201" s="34" t="s">
        <v>21</v>
      </c>
      <c r="D201" s="22">
        <v>-5.4000000000000003E-3</v>
      </c>
    </row>
    <row r="202" spans="1:4" s="31" customFormat="1" ht="22.2" customHeight="1" x14ac:dyDescent="0.2">
      <c r="A202" s="26" t="s">
        <v>92</v>
      </c>
      <c r="B202" s="26"/>
      <c r="C202" s="34" t="s">
        <v>21</v>
      </c>
      <c r="D202" s="22">
        <v>-2.5999999999999999E-3</v>
      </c>
    </row>
    <row r="203" spans="1:4" ht="10.8" customHeight="1" x14ac:dyDescent="0.3">
      <c r="A203" s="56" t="s">
        <v>23</v>
      </c>
      <c r="B203" s="56"/>
      <c r="C203" s="21" t="s">
        <v>21</v>
      </c>
      <c r="D203" s="22">
        <v>5.7000000000000002E-3</v>
      </c>
    </row>
    <row r="204" spans="1:4" ht="10.8" customHeight="1" x14ac:dyDescent="0.3">
      <c r="A204" s="56" t="s">
        <v>24</v>
      </c>
      <c r="B204" s="56"/>
      <c r="C204" s="21" t="s">
        <v>21</v>
      </c>
      <c r="D204" s="22">
        <v>5.1999999999999998E-3</v>
      </c>
    </row>
    <row r="205" spans="1:4" ht="4.95" customHeight="1" x14ac:dyDescent="0.3">
      <c r="A205" s="7"/>
      <c r="B205" s="7"/>
      <c r="C205" s="21"/>
      <c r="D205" s="22"/>
    </row>
    <row r="206" spans="1:4" ht="15" customHeight="1" x14ac:dyDescent="0.3">
      <c r="A206" s="53" t="s">
        <v>25</v>
      </c>
      <c r="B206" s="54"/>
      <c r="C206" s="5"/>
      <c r="D206" s="6"/>
    </row>
    <row r="207" spans="1:4" ht="4.95" customHeight="1" x14ac:dyDescent="0.3">
      <c r="A207" s="3"/>
      <c r="B207" s="7"/>
      <c r="C207" s="5"/>
      <c r="D207" s="6"/>
    </row>
    <row r="208" spans="1:4" s="31" customFormat="1" ht="10.8" customHeight="1" x14ac:dyDescent="0.3">
      <c r="A208" s="52" t="s">
        <v>26</v>
      </c>
      <c r="B208" s="52"/>
      <c r="C208" s="21" t="s">
        <v>21</v>
      </c>
      <c r="D208" s="30">
        <v>3.2000000000000002E-3</v>
      </c>
    </row>
    <row r="209" spans="1:4" s="31" customFormat="1" ht="10.8" customHeight="1" x14ac:dyDescent="0.3">
      <c r="A209" s="52" t="s">
        <v>27</v>
      </c>
      <c r="B209" s="52"/>
      <c r="C209" s="21" t="s">
        <v>21</v>
      </c>
      <c r="D209" s="30">
        <v>4.0000000000000002E-4</v>
      </c>
    </row>
    <row r="210" spans="1:4" s="31" customFormat="1" ht="10.8" customHeight="1" x14ac:dyDescent="0.3">
      <c r="A210" s="52" t="s">
        <v>28</v>
      </c>
      <c r="B210" s="52"/>
      <c r="C210" s="21" t="s">
        <v>21</v>
      </c>
      <c r="D210" s="30">
        <v>2.9999999999999997E-4</v>
      </c>
    </row>
    <row r="211" spans="1:4" s="31" customFormat="1" ht="10.8" customHeight="1" x14ac:dyDescent="0.3">
      <c r="A211" s="52" t="s">
        <v>29</v>
      </c>
      <c r="B211" s="52"/>
      <c r="C211" s="21" t="s">
        <v>19</v>
      </c>
      <c r="D211" s="33">
        <v>0.25</v>
      </c>
    </row>
    <row r="212" spans="1:4" ht="18.75" customHeight="1" x14ac:dyDescent="0.3">
      <c r="A212" s="41" t="s">
        <v>3</v>
      </c>
      <c r="B212" s="42"/>
      <c r="C212" s="42"/>
      <c r="D212" s="42"/>
    </row>
    <row r="213" spans="1:4" ht="4.95" customHeight="1" x14ac:dyDescent="0.3">
      <c r="A213" s="28"/>
      <c r="B213" s="29"/>
      <c r="C213" s="29"/>
      <c r="D213" s="29"/>
    </row>
    <row r="214" spans="1:4" s="31" customFormat="1" ht="22.2" customHeight="1" x14ac:dyDescent="0.3">
      <c r="A214" s="43" t="s">
        <v>40</v>
      </c>
      <c r="B214" s="43"/>
      <c r="C214" s="43"/>
      <c r="D214" s="43"/>
    </row>
    <row r="215" spans="1:4" ht="4.95" customHeight="1" x14ac:dyDescent="0.3">
      <c r="A215" s="11"/>
      <c r="B215" s="11"/>
      <c r="C215" s="11"/>
      <c r="D215" s="11"/>
    </row>
    <row r="216" spans="1:4" ht="14.4" customHeight="1" x14ac:dyDescent="0.3">
      <c r="A216" s="44" t="s">
        <v>12</v>
      </c>
      <c r="B216" s="45"/>
      <c r="C216" s="45"/>
      <c r="D216" s="45"/>
    </row>
    <row r="217" spans="1:4" ht="4.95" customHeight="1" x14ac:dyDescent="0.3">
      <c r="A217" s="1"/>
      <c r="B217" s="2"/>
      <c r="C217" s="2"/>
      <c r="D217" s="2"/>
    </row>
    <row r="218" spans="1:4" ht="34.200000000000003" customHeight="1" x14ac:dyDescent="0.3">
      <c r="A218" s="46" t="s">
        <v>13</v>
      </c>
      <c r="B218" s="46"/>
      <c r="C218" s="46"/>
      <c r="D218" s="46"/>
    </row>
    <row r="219" spans="1:4" ht="4.95" customHeight="1" x14ac:dyDescent="0.3">
      <c r="A219" s="11"/>
      <c r="B219" s="11"/>
      <c r="C219" s="11"/>
      <c r="D219" s="11"/>
    </row>
    <row r="220" spans="1:4" ht="45.6" customHeight="1" x14ac:dyDescent="0.3">
      <c r="A220" s="46" t="s">
        <v>14</v>
      </c>
      <c r="B220" s="46"/>
      <c r="C220" s="46"/>
      <c r="D220" s="46"/>
    </row>
    <row r="221" spans="1:4" ht="4.95" customHeight="1" x14ac:dyDescent="0.3">
      <c r="A221" s="11"/>
      <c r="B221" s="11"/>
      <c r="C221" s="11"/>
      <c r="D221" s="11"/>
    </row>
    <row r="222" spans="1:4" ht="45.6" customHeight="1" x14ac:dyDescent="0.3">
      <c r="A222" s="46" t="s">
        <v>15</v>
      </c>
      <c r="B222" s="46"/>
      <c r="C222" s="46"/>
      <c r="D222" s="46"/>
    </row>
    <row r="223" spans="1:4" ht="4.95" customHeight="1" x14ac:dyDescent="0.3">
      <c r="A223" s="11"/>
      <c r="B223" s="11"/>
      <c r="C223" s="11"/>
      <c r="D223" s="11"/>
    </row>
    <row r="224" spans="1:4" ht="34.200000000000003" customHeight="1" x14ac:dyDescent="0.3">
      <c r="A224" s="46" t="s">
        <v>16</v>
      </c>
      <c r="B224" s="46"/>
      <c r="C224" s="46"/>
      <c r="D224" s="46"/>
    </row>
    <row r="225" spans="1:4" ht="4.95" customHeight="1" x14ac:dyDescent="0.3">
      <c r="A225" s="11"/>
      <c r="B225" s="11"/>
      <c r="C225" s="11"/>
      <c r="D225" s="11"/>
    </row>
    <row r="226" spans="1:4" ht="15" customHeight="1" x14ac:dyDescent="0.3">
      <c r="A226" s="44" t="s">
        <v>17</v>
      </c>
      <c r="B226" s="57"/>
      <c r="C226" s="57"/>
      <c r="D226" s="57"/>
    </row>
    <row r="227" spans="1:4" ht="4.95" customHeight="1" x14ac:dyDescent="0.3">
      <c r="A227" s="3"/>
      <c r="B227" s="4"/>
      <c r="C227" s="4"/>
      <c r="D227" s="4"/>
    </row>
    <row r="228" spans="1:4" s="31" customFormat="1" ht="10.8" customHeight="1" x14ac:dyDescent="0.3">
      <c r="A228" s="52" t="s">
        <v>41</v>
      </c>
      <c r="B228" s="52"/>
      <c r="C228" s="21" t="s">
        <v>19</v>
      </c>
      <c r="D228" s="33">
        <v>13.28</v>
      </c>
    </row>
    <row r="229" spans="1:4" s="31" customFormat="1" ht="10.8" customHeight="1" x14ac:dyDescent="0.3">
      <c r="A229" s="52" t="s">
        <v>20</v>
      </c>
      <c r="B229" s="52"/>
      <c r="C229" s="21" t="s">
        <v>21</v>
      </c>
      <c r="D229" s="32">
        <v>9.6299999999999997E-2</v>
      </c>
    </row>
    <row r="230" spans="1:4" s="31" customFormat="1" ht="10.8" customHeight="1" x14ac:dyDescent="0.3">
      <c r="A230" s="52" t="s">
        <v>22</v>
      </c>
      <c r="B230" s="52"/>
      <c r="C230" s="21" t="s">
        <v>21</v>
      </c>
      <c r="D230" s="32">
        <v>3.0999999999999999E-3</v>
      </c>
    </row>
    <row r="231" spans="1:4" s="31" customFormat="1" ht="22.2" customHeight="1" x14ac:dyDescent="0.2">
      <c r="A231" s="26" t="s">
        <v>96</v>
      </c>
      <c r="B231" s="26"/>
      <c r="C231" s="34" t="s">
        <v>21</v>
      </c>
      <c r="D231" s="23">
        <v>6.6E-3</v>
      </c>
    </row>
    <row r="232" spans="1:4" s="31" customFormat="1" ht="22.2" customHeight="1" x14ac:dyDescent="0.2">
      <c r="A232" s="26" t="s">
        <v>93</v>
      </c>
      <c r="B232" s="26"/>
      <c r="C232" s="34" t="s">
        <v>21</v>
      </c>
      <c r="D232" s="23">
        <v>2E-3</v>
      </c>
    </row>
    <row r="233" spans="1:4" s="31" customFormat="1" ht="22.2" customHeight="1" x14ac:dyDescent="0.2">
      <c r="A233" s="26" t="s">
        <v>95</v>
      </c>
      <c r="B233" s="26"/>
      <c r="C233" s="34" t="s">
        <v>21</v>
      </c>
      <c r="D233" s="23">
        <v>8.0000000000000004E-4</v>
      </c>
    </row>
    <row r="234" spans="1:4" s="31" customFormat="1" ht="22.2" customHeight="1" x14ac:dyDescent="0.2">
      <c r="A234" s="26" t="s">
        <v>104</v>
      </c>
      <c r="B234" s="26"/>
      <c r="C234" s="34" t="s">
        <v>21</v>
      </c>
      <c r="D234" s="23">
        <v>2.9999999999999997E-4</v>
      </c>
    </row>
    <row r="235" spans="1:4" s="31" customFormat="1" ht="22.2" customHeight="1" x14ac:dyDescent="0.2">
      <c r="A235" s="26" t="s">
        <v>94</v>
      </c>
      <c r="B235" s="26"/>
      <c r="C235" s="34" t="s">
        <v>21</v>
      </c>
      <c r="D235" s="23">
        <v>1.8E-3</v>
      </c>
    </row>
    <row r="236" spans="1:4" s="31" customFormat="1" ht="22.2" customHeight="1" x14ac:dyDescent="0.2">
      <c r="A236" s="26" t="s">
        <v>92</v>
      </c>
      <c r="B236" s="26"/>
      <c r="C236" s="34" t="s">
        <v>21</v>
      </c>
      <c r="D236" s="22">
        <v>-2.5999999999999999E-3</v>
      </c>
    </row>
    <row r="237" spans="1:4" s="31" customFormat="1" ht="10.8" customHeight="1" x14ac:dyDescent="0.3">
      <c r="A237" s="52" t="s">
        <v>23</v>
      </c>
      <c r="B237" s="52"/>
      <c r="C237" s="21" t="s">
        <v>21</v>
      </c>
      <c r="D237" s="32">
        <v>5.7000000000000002E-3</v>
      </c>
    </row>
    <row r="238" spans="1:4" s="31" customFormat="1" ht="10.8" customHeight="1" x14ac:dyDescent="0.3">
      <c r="A238" s="52" t="s">
        <v>24</v>
      </c>
      <c r="B238" s="52"/>
      <c r="C238" s="21" t="s">
        <v>21</v>
      </c>
      <c r="D238" s="32">
        <v>5.1999999999999998E-3</v>
      </c>
    </row>
    <row r="239" spans="1:4" ht="4.95" customHeight="1" x14ac:dyDescent="0.3">
      <c r="A239" s="7"/>
      <c r="B239" s="7"/>
      <c r="C239" s="21"/>
      <c r="D239" s="23"/>
    </row>
    <row r="240" spans="1:4" ht="15" customHeight="1" x14ac:dyDescent="0.3">
      <c r="A240" s="53" t="s">
        <v>25</v>
      </c>
      <c r="B240" s="54"/>
      <c r="C240" s="5"/>
      <c r="D240" s="6"/>
    </row>
    <row r="241" spans="1:4" ht="4.95" customHeight="1" x14ac:dyDescent="0.3">
      <c r="A241" s="3"/>
      <c r="B241" s="7"/>
      <c r="C241" s="5"/>
      <c r="D241" s="6"/>
    </row>
    <row r="242" spans="1:4" s="31" customFormat="1" ht="10.8" customHeight="1" x14ac:dyDescent="0.3">
      <c r="A242" s="52" t="s">
        <v>26</v>
      </c>
      <c r="B242" s="52"/>
      <c r="C242" s="21" t="s">
        <v>21</v>
      </c>
      <c r="D242" s="30">
        <v>3.2000000000000002E-3</v>
      </c>
    </row>
    <row r="243" spans="1:4" s="31" customFormat="1" ht="10.8" customHeight="1" x14ac:dyDescent="0.3">
      <c r="A243" s="52" t="s">
        <v>27</v>
      </c>
      <c r="B243" s="52"/>
      <c r="C243" s="21" t="s">
        <v>21</v>
      </c>
      <c r="D243" s="30">
        <v>4.0000000000000002E-4</v>
      </c>
    </row>
    <row r="244" spans="1:4" s="31" customFormat="1" ht="10.8" customHeight="1" x14ac:dyDescent="0.3">
      <c r="A244" s="52" t="s">
        <v>28</v>
      </c>
      <c r="B244" s="52"/>
      <c r="C244" s="21" t="s">
        <v>21</v>
      </c>
      <c r="D244" s="30">
        <v>2.9999999999999997E-4</v>
      </c>
    </row>
    <row r="245" spans="1:4" s="31" customFormat="1" ht="10.8" customHeight="1" x14ac:dyDescent="0.3">
      <c r="A245" s="52" t="s">
        <v>29</v>
      </c>
      <c r="B245" s="52"/>
      <c r="C245" s="21" t="s">
        <v>19</v>
      </c>
      <c r="D245" s="33">
        <v>0.25</v>
      </c>
    </row>
    <row r="246" spans="1:4" ht="18.75" customHeight="1" x14ac:dyDescent="0.3">
      <c r="A246" s="41" t="s">
        <v>4</v>
      </c>
      <c r="B246" s="42"/>
      <c r="C246" s="42"/>
      <c r="D246" s="42"/>
    </row>
    <row r="247" spans="1:4" ht="4.95" customHeight="1" x14ac:dyDescent="0.3">
      <c r="A247" s="28"/>
      <c r="B247" s="29"/>
      <c r="C247" s="29"/>
      <c r="D247" s="29"/>
    </row>
    <row r="248" spans="1:4" s="31" customFormat="1" ht="57" customHeight="1" x14ac:dyDescent="0.3">
      <c r="A248" s="43" t="s">
        <v>42</v>
      </c>
      <c r="B248" s="43"/>
      <c r="C248" s="43"/>
      <c r="D248" s="43"/>
    </row>
    <row r="249" spans="1:4" ht="4.95" customHeight="1" x14ac:dyDescent="0.3">
      <c r="A249" s="11"/>
      <c r="B249" s="11"/>
      <c r="C249" s="11"/>
      <c r="D249" s="11"/>
    </row>
    <row r="250" spans="1:4" ht="14.4" customHeight="1" x14ac:dyDescent="0.3">
      <c r="A250" s="44" t="s">
        <v>12</v>
      </c>
      <c r="B250" s="45"/>
      <c r="C250" s="45"/>
      <c r="D250" s="45"/>
    </row>
    <row r="251" spans="1:4" ht="4.95" customHeight="1" x14ac:dyDescent="0.3">
      <c r="A251" s="1"/>
      <c r="B251" s="2"/>
      <c r="C251" s="2"/>
      <c r="D251" s="2"/>
    </row>
    <row r="252" spans="1:4" ht="34.200000000000003" customHeight="1" x14ac:dyDescent="0.3">
      <c r="A252" s="46" t="s">
        <v>13</v>
      </c>
      <c r="B252" s="46"/>
      <c r="C252" s="46"/>
      <c r="D252" s="46"/>
    </row>
    <row r="253" spans="1:4" ht="4.95" customHeight="1" x14ac:dyDescent="0.3">
      <c r="A253" s="11"/>
      <c r="B253" s="11"/>
      <c r="C253" s="11"/>
      <c r="D253" s="11"/>
    </row>
    <row r="254" spans="1:4" ht="45.6" customHeight="1" x14ac:dyDescent="0.3">
      <c r="A254" s="46" t="s">
        <v>14</v>
      </c>
      <c r="B254" s="46"/>
      <c r="C254" s="46"/>
      <c r="D254" s="46"/>
    </row>
    <row r="255" spans="1:4" ht="4.95" customHeight="1" x14ac:dyDescent="0.3">
      <c r="A255" s="11"/>
      <c r="B255" s="11"/>
      <c r="C255" s="11"/>
      <c r="D255" s="11"/>
    </row>
    <row r="256" spans="1:4" ht="45.6" customHeight="1" x14ac:dyDescent="0.3">
      <c r="A256" s="46" t="s">
        <v>15</v>
      </c>
      <c r="B256" s="46"/>
      <c r="C256" s="46"/>
      <c r="D256" s="46"/>
    </row>
    <row r="257" spans="1:4" ht="4.95" customHeight="1" x14ac:dyDescent="0.3">
      <c r="A257" s="11"/>
      <c r="B257" s="11"/>
      <c r="C257" s="11"/>
      <c r="D257" s="11"/>
    </row>
    <row r="258" spans="1:4" ht="34.200000000000003" customHeight="1" x14ac:dyDescent="0.3">
      <c r="A258" s="46" t="s">
        <v>16</v>
      </c>
      <c r="B258" s="46"/>
      <c r="C258" s="46"/>
      <c r="D258" s="46"/>
    </row>
    <row r="259" spans="1:4" ht="4.95" customHeight="1" x14ac:dyDescent="0.3">
      <c r="A259" s="11"/>
      <c r="B259" s="11"/>
      <c r="C259" s="11"/>
      <c r="D259" s="11"/>
    </row>
    <row r="260" spans="1:4" ht="15" customHeight="1" x14ac:dyDescent="0.3">
      <c r="A260" s="44" t="s">
        <v>17</v>
      </c>
      <c r="B260" s="57"/>
      <c r="C260" s="57"/>
      <c r="D260" s="57"/>
    </row>
    <row r="261" spans="1:4" ht="4.95" customHeight="1" x14ac:dyDescent="0.3">
      <c r="A261" s="3"/>
      <c r="B261" s="4"/>
      <c r="C261" s="4"/>
      <c r="D261" s="4"/>
    </row>
    <row r="262" spans="1:4" s="31" customFormat="1" ht="10.8" customHeight="1" x14ac:dyDescent="0.3">
      <c r="A262" s="52" t="s">
        <v>41</v>
      </c>
      <c r="B262" s="52"/>
      <c r="C262" s="21" t="s">
        <v>19</v>
      </c>
      <c r="D262" s="33">
        <v>3.73</v>
      </c>
    </row>
    <row r="263" spans="1:4" s="31" customFormat="1" ht="10.8" customHeight="1" x14ac:dyDescent="0.3">
      <c r="A263" s="52" t="s">
        <v>20</v>
      </c>
      <c r="B263" s="52"/>
      <c r="C263" s="21" t="s">
        <v>34</v>
      </c>
      <c r="D263" s="30">
        <v>21.6752</v>
      </c>
    </row>
    <row r="264" spans="1:4" s="31" customFormat="1" ht="10.8" customHeight="1" x14ac:dyDescent="0.3">
      <c r="A264" s="26" t="s">
        <v>22</v>
      </c>
      <c r="B264" s="26"/>
      <c r="C264" s="21" t="s">
        <v>34</v>
      </c>
      <c r="D264" s="30">
        <v>1.4231</v>
      </c>
    </row>
    <row r="265" spans="1:4" s="31" customFormat="1" ht="22.2" customHeight="1" x14ac:dyDescent="0.2">
      <c r="A265" s="26" t="s">
        <v>96</v>
      </c>
      <c r="B265" s="26"/>
      <c r="C265" s="34" t="s">
        <v>21</v>
      </c>
      <c r="D265" s="23">
        <v>6.6E-3</v>
      </c>
    </row>
    <row r="266" spans="1:4" s="31" customFormat="1" ht="22.2" customHeight="1" x14ac:dyDescent="0.2">
      <c r="A266" s="26" t="s">
        <v>93</v>
      </c>
      <c r="B266" s="26"/>
      <c r="C266" s="34" t="s">
        <v>34</v>
      </c>
      <c r="D266" s="22">
        <v>-0.47070000000000001</v>
      </c>
    </row>
    <row r="267" spans="1:4" s="31" customFormat="1" ht="22.2" customHeight="1" x14ac:dyDescent="0.2">
      <c r="A267" s="26" t="s">
        <v>95</v>
      </c>
      <c r="B267" s="26"/>
      <c r="C267" s="34" t="s">
        <v>34</v>
      </c>
      <c r="D267" s="23">
        <v>0.28839999999999999</v>
      </c>
    </row>
    <row r="268" spans="1:4" s="31" customFormat="1" ht="22.2" customHeight="1" x14ac:dyDescent="0.2">
      <c r="A268" s="26" t="s">
        <v>104</v>
      </c>
      <c r="B268" s="26"/>
      <c r="C268" s="34" t="s">
        <v>34</v>
      </c>
      <c r="D268" s="23">
        <v>0.10340000000000001</v>
      </c>
    </row>
    <row r="269" spans="1:4" s="31" customFormat="1" ht="22.2" customHeight="1" x14ac:dyDescent="0.2">
      <c r="A269" s="26" t="s">
        <v>94</v>
      </c>
      <c r="B269" s="26"/>
      <c r="C269" s="34" t="s">
        <v>34</v>
      </c>
      <c r="D269" s="22">
        <v>-18.8903</v>
      </c>
    </row>
    <row r="270" spans="1:4" s="31" customFormat="1" ht="22.2" customHeight="1" x14ac:dyDescent="0.2">
      <c r="A270" s="26" t="s">
        <v>92</v>
      </c>
      <c r="B270" s="26"/>
      <c r="C270" s="34" t="s">
        <v>34</v>
      </c>
      <c r="D270" s="22">
        <v>-0.9325</v>
      </c>
    </row>
    <row r="271" spans="1:4" ht="10.8" customHeight="1" x14ac:dyDescent="0.3">
      <c r="A271" s="56" t="s">
        <v>23</v>
      </c>
      <c r="B271" s="56"/>
      <c r="C271" s="21" t="s">
        <v>34</v>
      </c>
      <c r="D271" s="22">
        <v>1.9725999999999999</v>
      </c>
    </row>
    <row r="272" spans="1:4" ht="10.8" customHeight="1" x14ac:dyDescent="0.3">
      <c r="A272" s="56" t="s">
        <v>24</v>
      </c>
      <c r="B272" s="56"/>
      <c r="C272" s="21" t="s">
        <v>34</v>
      </c>
      <c r="D272" s="22">
        <v>2.3561000000000001</v>
      </c>
    </row>
    <row r="273" spans="1:4" ht="4.95" customHeight="1" x14ac:dyDescent="0.3">
      <c r="A273" s="7"/>
      <c r="B273" s="7"/>
      <c r="C273" s="21"/>
      <c r="D273" s="22"/>
    </row>
    <row r="274" spans="1:4" ht="15" customHeight="1" x14ac:dyDescent="0.3">
      <c r="A274" s="44" t="s">
        <v>25</v>
      </c>
      <c r="B274" s="57"/>
      <c r="C274" s="5"/>
      <c r="D274" s="6"/>
    </row>
    <row r="275" spans="1:4" ht="4.95" customHeight="1" x14ac:dyDescent="0.3">
      <c r="A275" s="3"/>
      <c r="B275" s="7"/>
      <c r="C275" s="5"/>
      <c r="D275" s="6"/>
    </row>
    <row r="276" spans="1:4" s="31" customFormat="1" ht="10.8" customHeight="1" x14ac:dyDescent="0.3">
      <c r="A276" s="52" t="s">
        <v>26</v>
      </c>
      <c r="B276" s="52"/>
      <c r="C276" s="21" t="s">
        <v>21</v>
      </c>
      <c r="D276" s="30">
        <v>3.2000000000000002E-3</v>
      </c>
    </row>
    <row r="277" spans="1:4" s="31" customFormat="1" ht="10.8" customHeight="1" x14ac:dyDescent="0.3">
      <c r="A277" s="52" t="s">
        <v>27</v>
      </c>
      <c r="B277" s="52"/>
      <c r="C277" s="21" t="s">
        <v>21</v>
      </c>
      <c r="D277" s="30">
        <v>4.0000000000000002E-4</v>
      </c>
    </row>
    <row r="278" spans="1:4" s="31" customFormat="1" ht="10.8" customHeight="1" x14ac:dyDescent="0.3">
      <c r="A278" s="52" t="s">
        <v>28</v>
      </c>
      <c r="B278" s="52"/>
      <c r="C278" s="21" t="s">
        <v>21</v>
      </c>
      <c r="D278" s="30">
        <v>2.9999999999999997E-4</v>
      </c>
    </row>
    <row r="279" spans="1:4" s="31" customFormat="1" ht="10.8" customHeight="1" x14ac:dyDescent="0.3">
      <c r="A279" s="52" t="s">
        <v>29</v>
      </c>
      <c r="B279" s="52"/>
      <c r="C279" s="21" t="s">
        <v>19</v>
      </c>
      <c r="D279" s="33">
        <v>0.25</v>
      </c>
    </row>
    <row r="280" spans="1:4" ht="18.75" customHeight="1" x14ac:dyDescent="0.3">
      <c r="A280" s="41" t="s">
        <v>5</v>
      </c>
      <c r="B280" s="42"/>
      <c r="C280" s="42"/>
      <c r="D280" s="42"/>
    </row>
    <row r="281" spans="1:4" ht="4.95" customHeight="1" x14ac:dyDescent="0.3">
      <c r="A281" s="28"/>
      <c r="B281" s="29"/>
      <c r="C281" s="29"/>
      <c r="D281" s="29"/>
    </row>
    <row r="282" spans="1:4" ht="22.8" customHeight="1" x14ac:dyDescent="0.3">
      <c r="A282" s="43" t="s">
        <v>97</v>
      </c>
      <c r="B282" s="43"/>
      <c r="C282" s="43"/>
      <c r="D282" s="43"/>
    </row>
    <row r="283" spans="1:4" ht="4.95" customHeight="1" x14ac:dyDescent="0.3">
      <c r="A283" s="11"/>
      <c r="B283" s="11"/>
      <c r="C283" s="11"/>
      <c r="D283" s="11"/>
    </row>
    <row r="284" spans="1:4" ht="14.4" customHeight="1" x14ac:dyDescent="0.3">
      <c r="A284" s="44" t="s">
        <v>12</v>
      </c>
      <c r="B284" s="45"/>
      <c r="C284" s="45"/>
      <c r="D284" s="45"/>
    </row>
    <row r="285" spans="1:4" ht="4.95" customHeight="1" x14ac:dyDescent="0.3">
      <c r="A285" s="1"/>
      <c r="B285" s="2"/>
      <c r="C285" s="2"/>
      <c r="D285" s="2"/>
    </row>
    <row r="286" spans="1:4" ht="34.200000000000003" customHeight="1" x14ac:dyDescent="0.3">
      <c r="A286" s="43" t="s">
        <v>13</v>
      </c>
      <c r="B286" s="43"/>
      <c r="C286" s="43"/>
      <c r="D286" s="43"/>
    </row>
    <row r="287" spans="1:4" ht="4.95" customHeight="1" x14ac:dyDescent="0.3">
      <c r="A287" s="11"/>
      <c r="B287" s="11"/>
      <c r="C287" s="11"/>
      <c r="D287" s="11"/>
    </row>
    <row r="288" spans="1:4" ht="45.6" customHeight="1" x14ac:dyDescent="0.3">
      <c r="A288" s="43" t="s">
        <v>14</v>
      </c>
      <c r="B288" s="43"/>
      <c r="C288" s="43"/>
      <c r="D288" s="43"/>
    </row>
    <row r="289" spans="1:4" ht="4.95" customHeight="1" x14ac:dyDescent="0.3">
      <c r="A289" s="11"/>
      <c r="B289" s="11"/>
      <c r="C289" s="11"/>
      <c r="D289" s="11"/>
    </row>
    <row r="290" spans="1:4" ht="45.6" customHeight="1" x14ac:dyDescent="0.3">
      <c r="A290" s="43" t="s">
        <v>15</v>
      </c>
      <c r="B290" s="43"/>
      <c r="C290" s="43"/>
      <c r="D290" s="43"/>
    </row>
    <row r="291" spans="1:4" ht="4.95" customHeight="1" x14ac:dyDescent="0.3">
      <c r="A291" s="11"/>
      <c r="B291" s="11"/>
      <c r="C291" s="11"/>
      <c r="D291" s="11"/>
    </row>
    <row r="292" spans="1:4" ht="34.200000000000003" customHeight="1" x14ac:dyDescent="0.3">
      <c r="A292" s="43" t="s">
        <v>16</v>
      </c>
      <c r="B292" s="43"/>
      <c r="C292" s="43"/>
      <c r="D292" s="43"/>
    </row>
    <row r="293" spans="1:4" ht="4.95" customHeight="1" x14ac:dyDescent="0.3">
      <c r="A293" s="11"/>
      <c r="B293" s="11"/>
      <c r="C293" s="11"/>
      <c r="D293" s="11"/>
    </row>
    <row r="294" spans="1:4" ht="15" customHeight="1" x14ac:dyDescent="0.3">
      <c r="A294" s="44" t="s">
        <v>17</v>
      </c>
      <c r="B294" s="57"/>
      <c r="C294" s="57"/>
      <c r="D294" s="57"/>
    </row>
    <row r="295" spans="1:4" ht="4.95" customHeight="1" x14ac:dyDescent="0.3">
      <c r="A295" s="3"/>
      <c r="B295" s="4"/>
      <c r="C295" s="4"/>
      <c r="D295" s="4"/>
    </row>
    <row r="296" spans="1:4" s="31" customFormat="1" ht="10.8" customHeight="1" x14ac:dyDescent="0.3">
      <c r="A296" s="52" t="s">
        <v>18</v>
      </c>
      <c r="B296" s="52"/>
      <c r="C296" s="21" t="s">
        <v>19</v>
      </c>
      <c r="D296" s="33">
        <v>1689.82</v>
      </c>
    </row>
    <row r="297" spans="1:4" s="31" customFormat="1" ht="10.8" customHeight="1" x14ac:dyDescent="0.3">
      <c r="A297" s="52" t="s">
        <v>20</v>
      </c>
      <c r="B297" s="52"/>
      <c r="C297" s="21" t="s">
        <v>34</v>
      </c>
      <c r="D297" s="30">
        <v>2.9068999999999998</v>
      </c>
    </row>
    <row r="298" spans="1:4" s="31" customFormat="1" ht="10.8" customHeight="1" x14ac:dyDescent="0.3">
      <c r="A298" s="26" t="s">
        <v>22</v>
      </c>
      <c r="B298" s="26"/>
      <c r="C298" s="21" t="s">
        <v>34</v>
      </c>
      <c r="D298" s="30">
        <v>1.5809</v>
      </c>
    </row>
    <row r="299" spans="1:4" s="31" customFormat="1" ht="22.2" customHeight="1" x14ac:dyDescent="0.2">
      <c r="A299" s="26" t="s">
        <v>96</v>
      </c>
      <c r="B299" s="26"/>
      <c r="C299" s="34" t="s">
        <v>21</v>
      </c>
      <c r="D299" s="23">
        <v>6.6E-3</v>
      </c>
    </row>
    <row r="300" spans="1:4" s="31" customFormat="1" ht="22.2" customHeight="1" x14ac:dyDescent="0.2">
      <c r="A300" s="26" t="s">
        <v>93</v>
      </c>
      <c r="B300" s="26"/>
      <c r="C300" s="34" t="s">
        <v>34</v>
      </c>
      <c r="D300" s="23">
        <v>0.28649999999999998</v>
      </c>
    </row>
    <row r="301" spans="1:4" s="31" customFormat="1" ht="22.2" customHeight="1" x14ac:dyDescent="0.2">
      <c r="A301" s="26" t="s">
        <v>95</v>
      </c>
      <c r="B301" s="26"/>
      <c r="C301" s="34" t="s">
        <v>34</v>
      </c>
      <c r="D301" s="23">
        <v>0.37</v>
      </c>
    </row>
    <row r="302" spans="1:4" s="31" customFormat="1" ht="22.2" customHeight="1" x14ac:dyDescent="0.2">
      <c r="A302" s="26" t="s">
        <v>104</v>
      </c>
      <c r="B302" s="26"/>
      <c r="C302" s="34" t="s">
        <v>34</v>
      </c>
      <c r="D302" s="23">
        <v>0.1326</v>
      </c>
    </row>
    <row r="303" spans="1:4" s="31" customFormat="1" ht="22.2" customHeight="1" x14ac:dyDescent="0.2">
      <c r="A303" s="26" t="s">
        <v>94</v>
      </c>
      <c r="B303" s="26"/>
      <c r="C303" s="34" t="s">
        <v>34</v>
      </c>
      <c r="D303" s="22">
        <v>-3.39E-2</v>
      </c>
    </row>
    <row r="304" spans="1:4" s="31" customFormat="1" ht="22.2" customHeight="1" x14ac:dyDescent="0.2">
      <c r="A304" s="26" t="s">
        <v>92</v>
      </c>
      <c r="B304" s="26"/>
      <c r="C304" s="34" t="s">
        <v>34</v>
      </c>
      <c r="D304" s="22">
        <v>-1.1963999999999999</v>
      </c>
    </row>
    <row r="305" spans="1:4" s="31" customFormat="1" ht="10.8" customHeight="1" x14ac:dyDescent="0.3">
      <c r="A305" s="52" t="s">
        <v>23</v>
      </c>
      <c r="B305" s="52"/>
      <c r="C305" s="21" t="s">
        <v>34</v>
      </c>
      <c r="D305" s="30">
        <v>3.7115</v>
      </c>
    </row>
    <row r="306" spans="1:4" s="31" customFormat="1" ht="10.8" customHeight="1" x14ac:dyDescent="0.3">
      <c r="A306" s="52" t="s">
        <v>24</v>
      </c>
      <c r="B306" s="52"/>
      <c r="C306" s="21" t="s">
        <v>34</v>
      </c>
      <c r="D306" s="30">
        <v>2.6179999999999999</v>
      </c>
    </row>
    <row r="307" spans="1:4" ht="4.95" customHeight="1" x14ac:dyDescent="0.3">
      <c r="A307" s="7"/>
      <c r="B307" s="7"/>
      <c r="C307" s="21"/>
      <c r="D307" s="22"/>
    </row>
    <row r="308" spans="1:4" ht="15" customHeight="1" x14ac:dyDescent="0.3">
      <c r="A308" s="44" t="s">
        <v>25</v>
      </c>
      <c r="B308" s="57"/>
      <c r="C308" s="5"/>
      <c r="D308" s="6"/>
    </row>
    <row r="309" spans="1:4" ht="4.95" customHeight="1" x14ac:dyDescent="0.3">
      <c r="A309" s="3"/>
      <c r="B309" s="7"/>
      <c r="C309" s="5"/>
      <c r="D309" s="6"/>
    </row>
    <row r="310" spans="1:4" s="31" customFormat="1" ht="10.8" customHeight="1" x14ac:dyDescent="0.3">
      <c r="A310" s="52" t="s">
        <v>43</v>
      </c>
      <c r="B310" s="52"/>
      <c r="C310" s="21" t="s">
        <v>21</v>
      </c>
      <c r="D310" s="30">
        <v>3.2000000000000002E-3</v>
      </c>
    </row>
    <row r="311" spans="1:4" s="31" customFormat="1" ht="10.8" customHeight="1" x14ac:dyDescent="0.3">
      <c r="A311" s="52" t="s">
        <v>44</v>
      </c>
      <c r="B311" s="52"/>
      <c r="C311" s="21" t="s">
        <v>21</v>
      </c>
      <c r="D311" s="30">
        <v>4.0000000000000002E-4</v>
      </c>
    </row>
    <row r="312" spans="1:4" s="31" customFormat="1" ht="10.8" customHeight="1" x14ac:dyDescent="0.3">
      <c r="A312" s="52" t="s">
        <v>28</v>
      </c>
      <c r="B312" s="52"/>
      <c r="C312" s="21" t="s">
        <v>21</v>
      </c>
      <c r="D312" s="30">
        <v>2.9999999999999997E-4</v>
      </c>
    </row>
    <row r="313" spans="1:4" s="31" customFormat="1" ht="10.8" customHeight="1" x14ac:dyDescent="0.3">
      <c r="A313" s="52" t="s">
        <v>29</v>
      </c>
      <c r="B313" s="52"/>
      <c r="C313" s="21" t="s">
        <v>19</v>
      </c>
      <c r="D313" s="33">
        <v>0.25</v>
      </c>
    </row>
    <row r="314" spans="1:4" ht="18.75" customHeight="1" x14ac:dyDescent="0.3">
      <c r="A314" s="41" t="s">
        <v>6</v>
      </c>
      <c r="B314" s="42"/>
      <c r="C314" s="42"/>
      <c r="D314" s="42"/>
    </row>
    <row r="315" spans="1:4" ht="4.95" customHeight="1" x14ac:dyDescent="0.3">
      <c r="A315" s="28"/>
      <c r="B315" s="29"/>
      <c r="C315" s="29"/>
      <c r="D315" s="29"/>
    </row>
    <row r="316" spans="1:4" ht="34.200000000000003" customHeight="1" x14ac:dyDescent="0.3">
      <c r="A316" s="43" t="s">
        <v>45</v>
      </c>
      <c r="B316" s="43"/>
      <c r="C316" s="43"/>
      <c r="D316" s="43"/>
    </row>
    <row r="317" spans="1:4" ht="4.95" customHeight="1" x14ac:dyDescent="0.3">
      <c r="A317" s="11"/>
      <c r="B317" s="11"/>
      <c r="C317" s="11"/>
      <c r="D317" s="11"/>
    </row>
    <row r="318" spans="1:4" ht="14.4" customHeight="1" x14ac:dyDescent="0.3">
      <c r="A318" s="44" t="s">
        <v>12</v>
      </c>
      <c r="B318" s="45"/>
      <c r="C318" s="45"/>
      <c r="D318" s="45"/>
    </row>
    <row r="319" spans="1:4" ht="4.95" customHeight="1" x14ac:dyDescent="0.3">
      <c r="A319" s="1"/>
      <c r="B319" s="2"/>
      <c r="C319" s="2"/>
      <c r="D319" s="2"/>
    </row>
    <row r="320" spans="1:4" ht="34.200000000000003" customHeight="1" x14ac:dyDescent="0.3">
      <c r="A320" s="46" t="s">
        <v>13</v>
      </c>
      <c r="B320" s="46"/>
      <c r="C320" s="46"/>
      <c r="D320" s="46"/>
    </row>
    <row r="321" spans="1:4" ht="4.95" customHeight="1" x14ac:dyDescent="0.3">
      <c r="A321" s="11"/>
      <c r="B321" s="11"/>
      <c r="C321" s="11"/>
      <c r="D321" s="11"/>
    </row>
    <row r="322" spans="1:4" ht="45.6" customHeight="1" x14ac:dyDescent="0.3">
      <c r="A322" s="46" t="s">
        <v>14</v>
      </c>
      <c r="B322" s="46"/>
      <c r="C322" s="46"/>
      <c r="D322" s="46"/>
    </row>
    <row r="323" spans="1:4" ht="4.95" customHeight="1" x14ac:dyDescent="0.3">
      <c r="A323" s="11"/>
      <c r="B323" s="11"/>
      <c r="C323" s="11"/>
      <c r="D323" s="11"/>
    </row>
    <row r="324" spans="1:4" ht="22.8" customHeight="1" x14ac:dyDescent="0.3">
      <c r="A324" s="46" t="s">
        <v>46</v>
      </c>
      <c r="B324" s="46"/>
      <c r="C324" s="46"/>
      <c r="D324" s="46"/>
    </row>
    <row r="325" spans="1:4" ht="4.95" customHeight="1" x14ac:dyDescent="0.3">
      <c r="A325" s="11"/>
      <c r="B325" s="11"/>
      <c r="C325" s="11"/>
      <c r="D325" s="11"/>
    </row>
    <row r="326" spans="1:4" ht="34.200000000000003" customHeight="1" x14ac:dyDescent="0.3">
      <c r="A326" s="46" t="s">
        <v>16</v>
      </c>
      <c r="B326" s="46"/>
      <c r="C326" s="46"/>
      <c r="D326" s="46"/>
    </row>
    <row r="327" spans="1:4" ht="4.95" customHeight="1" x14ac:dyDescent="0.3">
      <c r="A327" s="11"/>
      <c r="B327" s="11"/>
      <c r="C327" s="11"/>
      <c r="D327" s="11"/>
    </row>
    <row r="328" spans="1:4" ht="15" customHeight="1" x14ac:dyDescent="0.3">
      <c r="A328" s="44" t="s">
        <v>17</v>
      </c>
      <c r="B328" s="57"/>
      <c r="C328" s="57"/>
      <c r="D328" s="57"/>
    </row>
    <row r="329" spans="1:4" ht="4.95" customHeight="1" x14ac:dyDescent="0.3">
      <c r="A329" s="3"/>
      <c r="B329" s="4"/>
      <c r="C329" s="4"/>
      <c r="D329" s="4"/>
    </row>
    <row r="330" spans="1:4" s="31" customFormat="1" ht="10.8" customHeight="1" x14ac:dyDescent="0.3">
      <c r="A330" s="52" t="s">
        <v>18</v>
      </c>
      <c r="B330" s="52"/>
      <c r="C330" s="21" t="s">
        <v>19</v>
      </c>
      <c r="D330" s="33">
        <v>5.4</v>
      </c>
    </row>
    <row r="331" spans="1:4" s="31" customFormat="1" ht="10.8" customHeight="1" x14ac:dyDescent="0.3">
      <c r="A331" s="26"/>
      <c r="B331" s="26"/>
      <c r="C331" s="21"/>
      <c r="D331" s="33"/>
    </row>
    <row r="332" spans="1:4" s="31" customFormat="1" ht="10.8" customHeight="1" x14ac:dyDescent="0.3">
      <c r="A332" s="26"/>
      <c r="B332" s="26"/>
      <c r="C332" s="21"/>
      <c r="D332" s="33"/>
    </row>
    <row r="333" spans="1:4" s="31" customFormat="1" ht="10.8" customHeight="1" x14ac:dyDescent="0.3">
      <c r="A333" s="26"/>
      <c r="B333" s="26"/>
      <c r="C333" s="21"/>
      <c r="D333" s="33"/>
    </row>
    <row r="334" spans="1:4" ht="14.4" customHeight="1" x14ac:dyDescent="0.3">
      <c r="A334" s="7"/>
      <c r="B334" s="7"/>
      <c r="C334" s="21"/>
      <c r="D334" s="24"/>
    </row>
    <row r="335" spans="1:4" ht="18" customHeight="1" x14ac:dyDescent="0.3">
      <c r="A335" s="8" t="s">
        <v>47</v>
      </c>
      <c r="B335" s="9"/>
      <c r="C335" s="9"/>
      <c r="D335" s="10"/>
    </row>
    <row r="336" spans="1:4" ht="14.4" customHeight="1" x14ac:dyDescent="0.3">
      <c r="A336" s="56" t="s">
        <v>48</v>
      </c>
      <c r="B336" s="56"/>
      <c r="C336" s="37" t="s">
        <v>34</v>
      </c>
      <c r="D336" s="24">
        <v>-0.6</v>
      </c>
    </row>
    <row r="337" spans="1:4" ht="14.4" customHeight="1" x14ac:dyDescent="0.3">
      <c r="A337" s="56" t="s">
        <v>49</v>
      </c>
      <c r="B337" s="56"/>
      <c r="C337" s="37" t="s">
        <v>50</v>
      </c>
      <c r="D337" s="24">
        <v>-1</v>
      </c>
    </row>
    <row r="338" spans="1:4" ht="18" customHeight="1" x14ac:dyDescent="0.3">
      <c r="A338" s="8" t="s">
        <v>51</v>
      </c>
      <c r="B338" s="9"/>
      <c r="C338" s="9"/>
      <c r="D338" s="10"/>
    </row>
    <row r="339" spans="1:4" ht="4.95" customHeight="1" x14ac:dyDescent="0.3">
      <c r="A339" s="8"/>
      <c r="B339" s="9"/>
      <c r="C339" s="9"/>
      <c r="D339" s="10"/>
    </row>
    <row r="340" spans="1:4" ht="34.200000000000003" customHeight="1" x14ac:dyDescent="0.3">
      <c r="A340" s="46" t="s">
        <v>13</v>
      </c>
      <c r="B340" s="46"/>
      <c r="C340" s="46"/>
      <c r="D340" s="46"/>
    </row>
    <row r="341" spans="1:4" ht="4.95" customHeight="1" x14ac:dyDescent="0.3">
      <c r="A341" s="11"/>
      <c r="B341" s="11"/>
      <c r="C341" s="11"/>
      <c r="D341" s="11"/>
    </row>
    <row r="342" spans="1:4" s="31" customFormat="1" ht="34.5" customHeight="1" x14ac:dyDescent="0.3">
      <c r="A342" s="43" t="s">
        <v>52</v>
      </c>
      <c r="B342" s="43"/>
      <c r="C342" s="43"/>
      <c r="D342" s="43"/>
    </row>
    <row r="343" spans="1:4" ht="4.95" customHeight="1" x14ac:dyDescent="0.3">
      <c r="A343" s="11"/>
      <c r="B343" s="11"/>
      <c r="C343" s="11"/>
      <c r="D343" s="11"/>
    </row>
    <row r="344" spans="1:4" ht="34.200000000000003" customHeight="1" x14ac:dyDescent="0.3">
      <c r="A344" s="43" t="s">
        <v>16</v>
      </c>
      <c r="B344" s="43"/>
      <c r="C344" s="43"/>
      <c r="D344" s="43"/>
    </row>
    <row r="345" spans="1:4" ht="4.95" customHeight="1" x14ac:dyDescent="0.3">
      <c r="A345" s="11"/>
      <c r="B345" s="11"/>
      <c r="C345" s="11"/>
      <c r="D345" s="11"/>
    </row>
    <row r="346" spans="1:4" ht="14.4" customHeight="1" x14ac:dyDescent="0.3">
      <c r="A346" s="12" t="s">
        <v>53</v>
      </c>
      <c r="B346" s="13"/>
      <c r="C346" s="13"/>
      <c r="D346" s="14"/>
    </row>
    <row r="347" spans="1:4" ht="10.8" customHeight="1" x14ac:dyDescent="0.3">
      <c r="A347" s="58" t="s">
        <v>54</v>
      </c>
      <c r="B347" s="58"/>
      <c r="C347" s="25" t="s">
        <v>19</v>
      </c>
      <c r="D347" s="24">
        <v>15</v>
      </c>
    </row>
    <row r="348" spans="1:4" ht="10.8" customHeight="1" x14ac:dyDescent="0.3">
      <c r="A348" s="58" t="s">
        <v>55</v>
      </c>
      <c r="B348" s="58"/>
      <c r="C348" s="25" t="s">
        <v>19</v>
      </c>
      <c r="D348" s="24">
        <v>15</v>
      </c>
    </row>
    <row r="349" spans="1:4" ht="10.8" customHeight="1" x14ac:dyDescent="0.3">
      <c r="A349" s="58" t="s">
        <v>56</v>
      </c>
      <c r="B349" s="58"/>
      <c r="C349" s="25" t="s">
        <v>19</v>
      </c>
      <c r="D349" s="24">
        <v>15</v>
      </c>
    </row>
    <row r="350" spans="1:4" ht="10.8" customHeight="1" x14ac:dyDescent="0.3">
      <c r="A350" s="58" t="s">
        <v>57</v>
      </c>
      <c r="B350" s="58"/>
      <c r="C350" s="25" t="s">
        <v>19</v>
      </c>
      <c r="D350" s="24">
        <v>15</v>
      </c>
    </row>
    <row r="351" spans="1:4" ht="10.8" customHeight="1" x14ac:dyDescent="0.3">
      <c r="A351" s="58" t="s">
        <v>58</v>
      </c>
      <c r="B351" s="58"/>
      <c r="C351" s="25" t="s">
        <v>19</v>
      </c>
      <c r="D351" s="24">
        <v>30</v>
      </c>
    </row>
    <row r="352" spans="1:4" ht="10.8" customHeight="1" x14ac:dyDescent="0.3">
      <c r="A352" s="58" t="s">
        <v>59</v>
      </c>
      <c r="B352" s="58"/>
      <c r="C352" s="25" t="s">
        <v>19</v>
      </c>
      <c r="D352" s="24">
        <v>30</v>
      </c>
    </row>
    <row r="353" spans="1:4" ht="10.8" customHeight="1" x14ac:dyDescent="0.3">
      <c r="A353" s="58" t="s">
        <v>60</v>
      </c>
      <c r="B353" s="58"/>
      <c r="C353" s="25" t="s">
        <v>19</v>
      </c>
      <c r="D353" s="24">
        <v>30</v>
      </c>
    </row>
    <row r="354" spans="1:4" ht="4.95" customHeight="1" x14ac:dyDescent="0.3">
      <c r="A354" s="15"/>
      <c r="B354" s="15"/>
      <c r="C354" s="25"/>
      <c r="D354" s="24"/>
    </row>
    <row r="355" spans="1:4" ht="14.4" customHeight="1" x14ac:dyDescent="0.3">
      <c r="A355" s="12" t="s">
        <v>61</v>
      </c>
      <c r="B355" s="13"/>
      <c r="C355" s="13"/>
      <c r="D355" s="14"/>
    </row>
    <row r="356" spans="1:4" ht="10.8" customHeight="1" x14ac:dyDescent="0.3">
      <c r="A356" s="58" t="s">
        <v>62</v>
      </c>
      <c r="B356" s="58"/>
      <c r="C356" s="25" t="s">
        <v>50</v>
      </c>
      <c r="D356" s="24">
        <v>1.5</v>
      </c>
    </row>
    <row r="357" spans="1:4" ht="10.8" customHeight="1" x14ac:dyDescent="0.3">
      <c r="A357" s="58" t="s">
        <v>63</v>
      </c>
      <c r="B357" s="58"/>
      <c r="C357" s="25" t="s">
        <v>50</v>
      </c>
      <c r="D357" s="24">
        <v>19.559999999999999</v>
      </c>
    </row>
    <row r="358" spans="1:4" ht="10.8" customHeight="1" x14ac:dyDescent="0.3">
      <c r="A358" s="58" t="s">
        <v>64</v>
      </c>
      <c r="B358" s="58"/>
      <c r="C358" s="25" t="s">
        <v>19</v>
      </c>
      <c r="D358" s="24">
        <v>30</v>
      </c>
    </row>
    <row r="359" spans="1:4" ht="10.8" customHeight="1" x14ac:dyDescent="0.3">
      <c r="A359" s="58" t="s">
        <v>65</v>
      </c>
      <c r="B359" s="58"/>
      <c r="C359" s="25" t="s">
        <v>19</v>
      </c>
      <c r="D359" s="24">
        <v>165</v>
      </c>
    </row>
    <row r="360" spans="1:4" ht="10.8" customHeight="1" x14ac:dyDescent="0.3">
      <c r="A360" s="58" t="s">
        <v>66</v>
      </c>
      <c r="B360" s="58"/>
      <c r="C360" s="25" t="s">
        <v>19</v>
      </c>
      <c r="D360" s="24">
        <v>65</v>
      </c>
    </row>
    <row r="361" spans="1:4" ht="10.8" customHeight="1" x14ac:dyDescent="0.3">
      <c r="A361" s="58" t="s">
        <v>67</v>
      </c>
      <c r="B361" s="58"/>
      <c r="C361" s="25" t="s">
        <v>19</v>
      </c>
      <c r="D361" s="24">
        <v>185</v>
      </c>
    </row>
    <row r="362" spans="1:4" ht="10.8" customHeight="1" x14ac:dyDescent="0.3">
      <c r="A362" s="58" t="s">
        <v>68</v>
      </c>
      <c r="B362" s="58"/>
      <c r="C362" s="25" t="s">
        <v>19</v>
      </c>
      <c r="D362" s="24">
        <v>185</v>
      </c>
    </row>
    <row r="363" spans="1:4" ht="4.95" customHeight="1" x14ac:dyDescent="0.3">
      <c r="A363" s="15"/>
      <c r="B363" s="15"/>
      <c r="C363" s="25"/>
      <c r="D363" s="24"/>
    </row>
    <row r="364" spans="1:4" ht="14.4" customHeight="1" x14ac:dyDescent="0.3">
      <c r="A364" s="12" t="s">
        <v>69</v>
      </c>
      <c r="B364" s="13"/>
      <c r="C364" s="13"/>
      <c r="D364" s="14"/>
    </row>
    <row r="365" spans="1:4" ht="10.8" customHeight="1" x14ac:dyDescent="0.3">
      <c r="A365" s="58" t="s">
        <v>70</v>
      </c>
      <c r="B365" s="58"/>
      <c r="C365" s="25" t="s">
        <v>19</v>
      </c>
      <c r="D365" s="24">
        <v>500</v>
      </c>
    </row>
    <row r="366" spans="1:4" ht="10.8" customHeight="1" x14ac:dyDescent="0.3">
      <c r="A366" s="58" t="s">
        <v>71</v>
      </c>
      <c r="B366" s="58"/>
      <c r="C366" s="25" t="s">
        <v>19</v>
      </c>
      <c r="D366" s="24">
        <v>300</v>
      </c>
    </row>
    <row r="367" spans="1:4" ht="10.8" customHeight="1" x14ac:dyDescent="0.3">
      <c r="A367" s="58" t="s">
        <v>98</v>
      </c>
      <c r="B367" s="58"/>
      <c r="C367" s="25" t="s">
        <v>19</v>
      </c>
      <c r="D367" s="24">
        <v>43.63</v>
      </c>
    </row>
    <row r="368" spans="1:4" ht="18" customHeight="1" x14ac:dyDescent="0.3">
      <c r="A368" s="8" t="s">
        <v>72</v>
      </c>
      <c r="B368" s="9"/>
      <c r="C368" s="9"/>
      <c r="D368" s="10"/>
    </row>
    <row r="369" spans="1:4" ht="4.95" customHeight="1" x14ac:dyDescent="0.3">
      <c r="A369" s="8"/>
      <c r="B369" s="9"/>
      <c r="C369" s="9"/>
      <c r="D369" s="10"/>
    </row>
    <row r="370" spans="1:4" ht="34.200000000000003" customHeight="1" x14ac:dyDescent="0.3">
      <c r="A370" s="46" t="s">
        <v>13</v>
      </c>
      <c r="B370" s="46"/>
      <c r="C370" s="46"/>
      <c r="D370" s="46"/>
    </row>
    <row r="371" spans="1:4" ht="4.95" customHeight="1" x14ac:dyDescent="0.3">
      <c r="A371" s="11"/>
      <c r="B371" s="11"/>
      <c r="C371" s="11"/>
      <c r="D371" s="11"/>
    </row>
    <row r="372" spans="1:4" ht="45.6" customHeight="1" x14ac:dyDescent="0.3">
      <c r="A372" s="46" t="s">
        <v>14</v>
      </c>
      <c r="B372" s="46"/>
      <c r="C372" s="46"/>
      <c r="D372" s="46"/>
    </row>
    <row r="373" spans="1:4" ht="4.95" customHeight="1" x14ac:dyDescent="0.3">
      <c r="A373" s="11"/>
      <c r="B373" s="11"/>
      <c r="C373" s="11"/>
      <c r="D373" s="11"/>
    </row>
    <row r="374" spans="1:4" ht="22.8" customHeight="1" x14ac:dyDescent="0.3">
      <c r="A374" s="46" t="s">
        <v>46</v>
      </c>
      <c r="B374" s="46"/>
      <c r="C374" s="46"/>
      <c r="D374" s="46"/>
    </row>
    <row r="375" spans="1:4" ht="4.95" customHeight="1" x14ac:dyDescent="0.3">
      <c r="A375" s="11"/>
      <c r="B375" s="11"/>
      <c r="C375" s="11"/>
      <c r="D375" s="11"/>
    </row>
    <row r="376" spans="1:4" ht="34.200000000000003" customHeight="1" x14ac:dyDescent="0.3">
      <c r="A376" s="46" t="s">
        <v>16</v>
      </c>
      <c r="B376" s="46"/>
      <c r="C376" s="46"/>
      <c r="D376" s="46"/>
    </row>
    <row r="377" spans="1:4" ht="4.95" customHeight="1" x14ac:dyDescent="0.3">
      <c r="A377" s="11"/>
      <c r="B377" s="11"/>
      <c r="C377" s="11"/>
      <c r="D377" s="11"/>
    </row>
    <row r="378" spans="1:4" ht="22.8" customHeight="1" x14ac:dyDescent="0.3">
      <c r="A378" s="46" t="s">
        <v>73</v>
      </c>
      <c r="B378" s="46"/>
      <c r="C378" s="46"/>
      <c r="D378" s="46"/>
    </row>
    <row r="379" spans="1:4" ht="4.95" customHeight="1" x14ac:dyDescent="0.3">
      <c r="A379" s="27"/>
      <c r="B379" s="27"/>
      <c r="C379" s="27"/>
      <c r="D379" s="27"/>
    </row>
    <row r="380" spans="1:4" s="31" customFormat="1" ht="10.8" customHeight="1" x14ac:dyDescent="0.3">
      <c r="A380" s="52" t="s">
        <v>74</v>
      </c>
      <c r="B380" s="52"/>
      <c r="C380" s="38" t="s">
        <v>19</v>
      </c>
      <c r="D380" s="33">
        <v>100</v>
      </c>
    </row>
    <row r="381" spans="1:4" s="31" customFormat="1" ht="10.8" customHeight="1" x14ac:dyDescent="0.3">
      <c r="A381" s="52" t="s">
        <v>75</v>
      </c>
      <c r="B381" s="52"/>
      <c r="C381" s="38" t="s">
        <v>19</v>
      </c>
      <c r="D381" s="33">
        <v>20</v>
      </c>
    </row>
    <row r="382" spans="1:4" s="31" customFormat="1" ht="10.8" customHeight="1" x14ac:dyDescent="0.3">
      <c r="A382" s="52" t="s">
        <v>76</v>
      </c>
      <c r="B382" s="52"/>
      <c r="C382" s="38" t="s">
        <v>77</v>
      </c>
      <c r="D382" s="33">
        <v>0.5</v>
      </c>
    </row>
    <row r="383" spans="1:4" s="31" customFormat="1" ht="10.8" customHeight="1" x14ac:dyDescent="0.3">
      <c r="A383" s="52" t="s">
        <v>78</v>
      </c>
      <c r="B383" s="52"/>
      <c r="C383" s="38" t="s">
        <v>77</v>
      </c>
      <c r="D383" s="33">
        <v>0.3</v>
      </c>
    </row>
    <row r="384" spans="1:4" s="31" customFormat="1" ht="10.8" customHeight="1" x14ac:dyDescent="0.3">
      <c r="A384" s="52" t="s">
        <v>79</v>
      </c>
      <c r="B384" s="52"/>
      <c r="C384" s="38" t="s">
        <v>77</v>
      </c>
      <c r="D384" s="33">
        <v>-0.3</v>
      </c>
    </row>
    <row r="385" spans="1:4" s="31" customFormat="1" ht="4.95" customHeight="1" x14ac:dyDescent="0.3">
      <c r="A385" s="26"/>
      <c r="B385" s="26"/>
      <c r="C385" s="38"/>
      <c r="D385" s="33"/>
    </row>
    <row r="386" spans="1:4" s="31" customFormat="1" ht="10.8" customHeight="1" x14ac:dyDescent="0.3">
      <c r="A386" s="52" t="s">
        <v>80</v>
      </c>
      <c r="B386" s="52"/>
      <c r="C386" s="38"/>
      <c r="D386" s="39"/>
    </row>
    <row r="387" spans="1:4" s="31" customFormat="1" ht="10.8" customHeight="1" x14ac:dyDescent="0.3">
      <c r="A387" s="52" t="s">
        <v>99</v>
      </c>
      <c r="B387" s="52"/>
      <c r="C387" s="38" t="s">
        <v>19</v>
      </c>
      <c r="D387" s="33">
        <v>0.25</v>
      </c>
    </row>
    <row r="388" spans="1:4" s="31" customFormat="1" ht="10.8" customHeight="1" x14ac:dyDescent="0.3">
      <c r="A388" s="52" t="s">
        <v>100</v>
      </c>
      <c r="B388" s="52"/>
      <c r="C388" s="38" t="s">
        <v>19</v>
      </c>
      <c r="D388" s="33">
        <v>0.5</v>
      </c>
    </row>
    <row r="389" spans="1:4" s="31" customFormat="1" ht="10.8" customHeight="1" x14ac:dyDescent="0.3">
      <c r="A389" s="52" t="s">
        <v>81</v>
      </c>
      <c r="B389" s="52"/>
      <c r="C389" s="38"/>
      <c r="D389" s="39"/>
    </row>
    <row r="390" spans="1:4" s="31" customFormat="1" ht="10.8" customHeight="1" x14ac:dyDescent="0.3">
      <c r="A390" s="52" t="s">
        <v>82</v>
      </c>
      <c r="B390" s="52"/>
      <c r="C390" s="38"/>
      <c r="D390" s="39"/>
    </row>
    <row r="391" spans="1:4" s="31" customFormat="1" ht="10.8" customHeight="1" x14ac:dyDescent="0.3">
      <c r="A391" s="52" t="s">
        <v>83</v>
      </c>
      <c r="B391" s="52"/>
      <c r="C391" s="38"/>
      <c r="D391" s="39"/>
    </row>
    <row r="392" spans="1:4" s="31" customFormat="1" ht="10.8" customHeight="1" x14ac:dyDescent="0.3">
      <c r="A392" s="52" t="s">
        <v>101</v>
      </c>
      <c r="B392" s="52"/>
      <c r="C392" s="38" t="s">
        <v>19</v>
      </c>
      <c r="D392" s="39" t="s">
        <v>84</v>
      </c>
    </row>
    <row r="393" spans="1:4" s="31" customFormat="1" ht="10.8" customHeight="1" x14ac:dyDescent="0.3">
      <c r="A393" s="52" t="s">
        <v>102</v>
      </c>
      <c r="B393" s="52"/>
      <c r="C393" s="38" t="s">
        <v>19</v>
      </c>
      <c r="D393" s="33">
        <v>2</v>
      </c>
    </row>
    <row r="394" spans="1:4" s="31" customFormat="1" ht="10.8" customHeight="1" x14ac:dyDescent="0.3">
      <c r="A394" s="26"/>
      <c r="B394" s="26"/>
      <c r="C394" s="38"/>
      <c r="D394" s="33"/>
    </row>
    <row r="395" spans="1:4" s="31" customFormat="1" ht="10.8" customHeight="1" x14ac:dyDescent="0.3">
      <c r="A395" s="26"/>
      <c r="B395" s="26"/>
      <c r="C395" s="38"/>
      <c r="D395" s="33"/>
    </row>
    <row r="396" spans="1:4" ht="14.4" customHeight="1" x14ac:dyDescent="0.3">
      <c r="A396" s="18"/>
      <c r="B396" s="18"/>
      <c r="C396" s="16"/>
      <c r="D396" s="17"/>
    </row>
    <row r="397" spans="1:4" ht="15" customHeight="1" x14ac:dyDescent="0.3">
      <c r="A397" s="19" t="s">
        <v>85</v>
      </c>
      <c r="B397" s="9"/>
      <c r="C397" s="9"/>
      <c r="D397" s="10"/>
    </row>
    <row r="398" spans="1:4" ht="4.95" customHeight="1" x14ac:dyDescent="0.3">
      <c r="A398" s="19"/>
      <c r="B398" s="9"/>
      <c r="C398" s="9"/>
      <c r="D398" s="10"/>
    </row>
    <row r="399" spans="1:4" s="31" customFormat="1" ht="22.2" customHeight="1" x14ac:dyDescent="0.3">
      <c r="A399" s="52" t="s">
        <v>86</v>
      </c>
      <c r="B399" s="52"/>
      <c r="C399" s="52"/>
      <c r="D399" s="52"/>
    </row>
    <row r="400" spans="1:4" ht="10.8" customHeight="1" x14ac:dyDescent="0.3">
      <c r="A400" s="52" t="s">
        <v>87</v>
      </c>
      <c r="B400" s="52"/>
      <c r="C400" s="5"/>
      <c r="D400" s="22">
        <v>1.0325</v>
      </c>
    </row>
    <row r="401" spans="1:4" ht="10.8" customHeight="1" x14ac:dyDescent="0.3">
      <c r="A401" s="52" t="s">
        <v>88</v>
      </c>
      <c r="B401" s="52"/>
      <c r="C401" s="5"/>
      <c r="D401" s="22">
        <v>1.0144</v>
      </c>
    </row>
    <row r="402" spans="1:4" ht="10.8" customHeight="1" x14ac:dyDescent="0.3">
      <c r="A402" s="52" t="s">
        <v>89</v>
      </c>
      <c r="B402" s="52"/>
      <c r="C402" s="5"/>
      <c r="D402" s="22">
        <v>1.0221750000000001</v>
      </c>
    </row>
    <row r="403" spans="1:4" ht="10.8" customHeight="1" x14ac:dyDescent="0.3">
      <c r="A403" s="52" t="s">
        <v>90</v>
      </c>
      <c r="B403" s="52"/>
      <c r="C403" s="5"/>
      <c r="D403" s="22">
        <v>1.0043</v>
      </c>
    </row>
    <row r="404" spans="1:4" ht="14.4" customHeight="1" x14ac:dyDescent="0.3"/>
    <row r="405" spans="1:4" ht="14.4" customHeight="1" x14ac:dyDescent="0.3"/>
    <row r="406" spans="1:4" ht="14.4" customHeight="1" x14ac:dyDescent="0.3"/>
    <row r="407" spans="1:4" ht="14.4" customHeight="1" x14ac:dyDescent="0.3"/>
    <row r="408" spans="1:4" ht="14.4" customHeight="1" x14ac:dyDescent="0.3"/>
    <row r="409" spans="1:4" ht="14.4" customHeight="1" x14ac:dyDescent="0.3"/>
    <row r="410" spans="1:4" ht="14.4" customHeight="1" x14ac:dyDescent="0.3"/>
    <row r="411" spans="1:4" ht="14.4" customHeight="1" x14ac:dyDescent="0.3"/>
    <row r="412" spans="1:4" ht="14.4" customHeight="1" x14ac:dyDescent="0.3"/>
    <row r="413" spans="1:4" ht="14.4" customHeight="1" x14ac:dyDescent="0.3"/>
    <row r="414" spans="1:4" ht="14.4" customHeight="1" x14ac:dyDescent="0.3"/>
    <row r="415" spans="1:4" ht="14.4" customHeight="1" x14ac:dyDescent="0.3"/>
    <row r="416" spans="1:4" ht="14.4" customHeight="1" x14ac:dyDescent="0.3"/>
    <row r="417" ht="14.4" customHeight="1" x14ac:dyDescent="0.3"/>
    <row r="418" ht="14.4" customHeight="1" x14ac:dyDescent="0.3"/>
    <row r="419" ht="14.4" customHeight="1" x14ac:dyDescent="0.3"/>
    <row r="420" ht="14.4" customHeight="1" x14ac:dyDescent="0.3"/>
    <row r="421" ht="14.4" customHeight="1" x14ac:dyDescent="0.3"/>
    <row r="422" ht="14.4" customHeight="1" x14ac:dyDescent="0.3"/>
    <row r="423" ht="14.4" customHeight="1" x14ac:dyDescent="0.3"/>
    <row r="424" ht="14.4" customHeight="1" x14ac:dyDescent="0.3"/>
    <row r="425" ht="14.4" customHeight="1" x14ac:dyDescent="0.3"/>
    <row r="426" ht="14.4" customHeight="1" x14ac:dyDescent="0.3"/>
    <row r="427" ht="14.4" customHeight="1" x14ac:dyDescent="0.3"/>
    <row r="428" ht="14.4" customHeight="1" x14ac:dyDescent="0.3"/>
    <row r="429" ht="14.4" customHeight="1" x14ac:dyDescent="0.3"/>
    <row r="430" ht="14.4" customHeight="1" x14ac:dyDescent="0.3"/>
    <row r="431" ht="14.4" customHeight="1" x14ac:dyDescent="0.3"/>
    <row r="432" ht="14.4" customHeight="1" x14ac:dyDescent="0.3"/>
    <row r="433" ht="14.4" customHeight="1" x14ac:dyDescent="0.3"/>
    <row r="434" ht="14.4" customHeight="1" x14ac:dyDescent="0.3"/>
    <row r="435" ht="14.4" customHeight="1" x14ac:dyDescent="0.3"/>
    <row r="436" ht="14.4" customHeight="1" x14ac:dyDescent="0.3"/>
    <row r="437" ht="14.4" customHeight="1" x14ac:dyDescent="0.3"/>
    <row r="438" ht="14.4" customHeight="1" x14ac:dyDescent="0.3"/>
    <row r="439" ht="14.4" customHeight="1" x14ac:dyDescent="0.3"/>
    <row r="440" ht="14.4" customHeight="1" x14ac:dyDescent="0.3"/>
    <row r="441" ht="14.4" customHeight="1" x14ac:dyDescent="0.3"/>
    <row r="442" ht="14.4" customHeight="1" x14ac:dyDescent="0.3"/>
    <row r="443" ht="14.4" customHeight="1" x14ac:dyDescent="0.3"/>
    <row r="444" ht="14.4" customHeight="1" x14ac:dyDescent="0.3"/>
    <row r="445" ht="14.4" customHeight="1" x14ac:dyDescent="0.3"/>
    <row r="446" ht="14.4" customHeight="1" x14ac:dyDescent="0.3"/>
    <row r="447" ht="14.4" customHeight="1" x14ac:dyDescent="0.3"/>
    <row r="448" ht="14.4" customHeight="1" x14ac:dyDescent="0.3"/>
    <row r="449" ht="14.4" customHeight="1" x14ac:dyDescent="0.3"/>
    <row r="450" ht="14.4" customHeight="1" x14ac:dyDescent="0.3"/>
    <row r="451" ht="14.4" customHeight="1" x14ac:dyDescent="0.3"/>
    <row r="452" ht="14.4" customHeight="1" x14ac:dyDescent="0.3"/>
    <row r="453" ht="14.4" customHeight="1" x14ac:dyDescent="0.3"/>
    <row r="454" ht="14.4" customHeight="1" x14ac:dyDescent="0.3"/>
    <row r="455" ht="14.4" customHeight="1" x14ac:dyDescent="0.3"/>
    <row r="456" ht="14.4" customHeight="1" x14ac:dyDescent="0.3"/>
    <row r="457" ht="14.4" customHeight="1" x14ac:dyDescent="0.3"/>
    <row r="458" ht="14.4" customHeight="1" x14ac:dyDescent="0.3"/>
    <row r="459" ht="14.4" customHeight="1" x14ac:dyDescent="0.3"/>
    <row r="460" ht="14.4" customHeight="1" x14ac:dyDescent="0.3"/>
    <row r="461" ht="14.4" customHeight="1" x14ac:dyDescent="0.3"/>
    <row r="462" ht="14.4" customHeight="1" x14ac:dyDescent="0.3"/>
    <row r="463" ht="14.4" customHeight="1" x14ac:dyDescent="0.3"/>
    <row r="464" ht="14.4" customHeight="1" x14ac:dyDescent="0.3"/>
    <row r="465" ht="14.4" customHeight="1" x14ac:dyDescent="0.3"/>
    <row r="466" ht="14.4" customHeight="1" x14ac:dyDescent="0.3"/>
    <row r="467" ht="14.4" customHeight="1" x14ac:dyDescent="0.3"/>
    <row r="468" ht="14.4" customHeight="1" x14ac:dyDescent="0.3"/>
    <row r="469" ht="14.4" customHeight="1" x14ac:dyDescent="0.3"/>
    <row r="470" ht="14.4" customHeight="1" x14ac:dyDescent="0.3"/>
    <row r="471" ht="14.4" customHeight="1" x14ac:dyDescent="0.3"/>
    <row r="472" ht="14.4" customHeight="1" x14ac:dyDescent="0.3"/>
    <row r="473" ht="14.4" customHeight="1" x14ac:dyDescent="0.3"/>
    <row r="474" ht="14.4" customHeight="1" x14ac:dyDescent="0.3"/>
    <row r="475" ht="14.4" customHeight="1" x14ac:dyDescent="0.3"/>
    <row r="476" ht="14.4" customHeight="1" x14ac:dyDescent="0.3"/>
    <row r="477" ht="14.4" customHeight="1" x14ac:dyDescent="0.3"/>
    <row r="478" ht="14.4" customHeight="1" x14ac:dyDescent="0.3"/>
    <row r="479" ht="14.4" customHeight="1" x14ac:dyDescent="0.3"/>
    <row r="480" ht="14.4" customHeight="1" x14ac:dyDescent="0.3"/>
    <row r="481" ht="14.4" customHeight="1" x14ac:dyDescent="0.3"/>
    <row r="482" ht="14.4" customHeight="1" x14ac:dyDescent="0.3"/>
    <row r="483" ht="14.4" customHeight="1" x14ac:dyDescent="0.3"/>
    <row r="484" ht="14.4" customHeight="1" x14ac:dyDescent="0.3"/>
    <row r="485" ht="14.4" customHeight="1" x14ac:dyDescent="0.3"/>
    <row r="486" ht="14.4" customHeight="1" x14ac:dyDescent="0.3"/>
    <row r="487" ht="14.4" customHeight="1" x14ac:dyDescent="0.3"/>
    <row r="488" ht="14.4" customHeight="1" x14ac:dyDescent="0.3"/>
    <row r="489" ht="14.4" customHeight="1" x14ac:dyDescent="0.3"/>
    <row r="490" ht="14.4" customHeight="1" x14ac:dyDescent="0.3"/>
    <row r="491" ht="14.4" customHeight="1" x14ac:dyDescent="0.3"/>
    <row r="492" ht="14.4" customHeight="1" x14ac:dyDescent="0.3"/>
    <row r="493" ht="14.4" customHeight="1" x14ac:dyDescent="0.3"/>
    <row r="494" ht="14.4" customHeight="1" x14ac:dyDescent="0.3"/>
    <row r="495" ht="14.4" customHeight="1" x14ac:dyDescent="0.3"/>
    <row r="496" ht="14.4" customHeight="1" x14ac:dyDescent="0.3"/>
    <row r="497" ht="14.4" customHeight="1" x14ac:dyDescent="0.3"/>
    <row r="498" ht="14.4" customHeight="1" x14ac:dyDescent="0.3"/>
    <row r="499" ht="14.4" customHeight="1" x14ac:dyDescent="0.3"/>
    <row r="500" ht="14.4" customHeight="1" x14ac:dyDescent="0.3"/>
    <row r="501" ht="14.4" customHeight="1" x14ac:dyDescent="0.3"/>
    <row r="502" ht="14.4" customHeight="1" x14ac:dyDescent="0.3"/>
    <row r="503" ht="14.4" customHeight="1" x14ac:dyDescent="0.3"/>
    <row r="504" ht="14.4" customHeight="1" x14ac:dyDescent="0.3"/>
    <row r="505" ht="14.4" customHeight="1" x14ac:dyDescent="0.3"/>
    <row r="506" ht="14.4" customHeight="1" x14ac:dyDescent="0.3"/>
    <row r="507" ht="14.4" customHeight="1" x14ac:dyDescent="0.3"/>
    <row r="508" ht="14.4" customHeight="1" x14ac:dyDescent="0.3"/>
    <row r="509" ht="14.4" customHeight="1" x14ac:dyDescent="0.3"/>
    <row r="510" ht="14.4" customHeight="1" x14ac:dyDescent="0.3"/>
    <row r="511" ht="14.4" customHeight="1" x14ac:dyDescent="0.3"/>
    <row r="512" ht="14.4" customHeight="1" x14ac:dyDescent="0.3"/>
    <row r="513" ht="14.4" customHeight="1" x14ac:dyDescent="0.3"/>
    <row r="514" ht="14.4" customHeight="1" x14ac:dyDescent="0.3"/>
    <row r="515" ht="14.4" customHeight="1" x14ac:dyDescent="0.3"/>
    <row r="516" ht="14.4" customHeight="1" x14ac:dyDescent="0.3"/>
    <row r="517" ht="14.4" customHeight="1" x14ac:dyDescent="0.3"/>
    <row r="518" ht="14.4" customHeight="1" x14ac:dyDescent="0.3"/>
    <row r="519" ht="14.4" customHeight="1" x14ac:dyDescent="0.3"/>
    <row r="520" ht="14.4" customHeight="1" x14ac:dyDescent="0.3"/>
    <row r="521" ht="14.4" customHeight="1" x14ac:dyDescent="0.3"/>
    <row r="522" ht="14.4" customHeight="1" x14ac:dyDescent="0.3"/>
    <row r="523" ht="14.4" customHeight="1" x14ac:dyDescent="0.3"/>
    <row r="524" ht="14.4" customHeight="1" x14ac:dyDescent="0.3"/>
    <row r="525" ht="14.4" customHeight="1" x14ac:dyDescent="0.3"/>
    <row r="526" ht="14.4" customHeight="1" x14ac:dyDescent="0.3"/>
    <row r="527" ht="14.4" customHeight="1" x14ac:dyDescent="0.3"/>
    <row r="528" ht="14.4" customHeight="1" x14ac:dyDescent="0.3"/>
    <row r="529" ht="14.4" customHeight="1" x14ac:dyDescent="0.3"/>
    <row r="530" ht="14.4" customHeight="1" x14ac:dyDescent="0.3"/>
    <row r="531" ht="14.4" customHeight="1" x14ac:dyDescent="0.3"/>
    <row r="532" ht="14.4" customHeight="1" x14ac:dyDescent="0.3"/>
    <row r="533" ht="14.4" customHeight="1" x14ac:dyDescent="0.3"/>
    <row r="534" ht="14.4" customHeight="1" x14ac:dyDescent="0.3"/>
    <row r="535" ht="14.4" customHeight="1" x14ac:dyDescent="0.3"/>
    <row r="536" ht="14.4" customHeight="1" x14ac:dyDescent="0.3"/>
    <row r="537" ht="14.4" customHeight="1" x14ac:dyDescent="0.3"/>
    <row r="538" ht="14.4" customHeight="1" x14ac:dyDescent="0.3"/>
    <row r="539" ht="14.4" customHeight="1" x14ac:dyDescent="0.3"/>
    <row r="540" ht="14.4" customHeight="1" x14ac:dyDescent="0.3"/>
    <row r="541" ht="14.4" customHeight="1" x14ac:dyDescent="0.3"/>
    <row r="542" ht="14.4" customHeight="1" x14ac:dyDescent="0.3"/>
    <row r="543" ht="14.4" customHeight="1" x14ac:dyDescent="0.3"/>
    <row r="544" ht="14.4" customHeight="1" x14ac:dyDescent="0.3"/>
    <row r="545" ht="14.4" customHeight="1" x14ac:dyDescent="0.3"/>
    <row r="546" ht="14.4" customHeight="1" x14ac:dyDescent="0.3"/>
    <row r="547" ht="14.4" customHeight="1" x14ac:dyDescent="0.3"/>
    <row r="548" ht="14.4" customHeight="1" x14ac:dyDescent="0.3"/>
    <row r="549" ht="14.4" customHeight="1" x14ac:dyDescent="0.3"/>
    <row r="550" ht="14.4" customHeight="1" x14ac:dyDescent="0.3"/>
    <row r="551" ht="14.4" customHeight="1" x14ac:dyDescent="0.3"/>
    <row r="552" ht="14.4" customHeight="1" x14ac:dyDescent="0.3"/>
    <row r="553" ht="14.4" customHeight="1" x14ac:dyDescent="0.3"/>
    <row r="554" ht="14.4" customHeight="1" x14ac:dyDescent="0.3"/>
    <row r="555" ht="14.4" customHeight="1" x14ac:dyDescent="0.3"/>
    <row r="556" ht="14.4" customHeight="1" x14ac:dyDescent="0.3"/>
    <row r="557" ht="14.4" customHeight="1" x14ac:dyDescent="0.3"/>
    <row r="558" ht="14.4" customHeight="1" x14ac:dyDescent="0.3"/>
    <row r="559" ht="14.4" customHeight="1" x14ac:dyDescent="0.3"/>
    <row r="560" ht="14.4" customHeight="1" x14ac:dyDescent="0.3"/>
    <row r="561" ht="14.4" customHeight="1" x14ac:dyDescent="0.3"/>
    <row r="562" ht="14.4" customHeight="1" x14ac:dyDescent="0.3"/>
    <row r="563" ht="14.4" customHeight="1" x14ac:dyDescent="0.3"/>
    <row r="564" ht="14.4" customHeight="1" x14ac:dyDescent="0.3"/>
    <row r="565" ht="14.4" customHeight="1" x14ac:dyDescent="0.3"/>
    <row r="566" ht="14.4" customHeight="1" x14ac:dyDescent="0.3"/>
    <row r="567" ht="14.4" customHeight="1" x14ac:dyDescent="0.3"/>
    <row r="568" ht="14.4" customHeight="1" x14ac:dyDescent="0.3"/>
    <row r="569" ht="14.4" customHeight="1" x14ac:dyDescent="0.3"/>
    <row r="570" ht="14.4" customHeight="1" x14ac:dyDescent="0.3"/>
    <row r="571" ht="14.4" customHeight="1" x14ac:dyDescent="0.3"/>
    <row r="572" ht="14.4" customHeight="1" x14ac:dyDescent="0.3"/>
    <row r="573" ht="14.4" customHeight="1" x14ac:dyDescent="0.3"/>
    <row r="574" ht="14.4" customHeight="1" x14ac:dyDescent="0.3"/>
    <row r="575" ht="14.4" customHeight="1" x14ac:dyDescent="0.3"/>
    <row r="576" ht="14.4" customHeight="1" x14ac:dyDescent="0.3"/>
    <row r="577" ht="14.4" customHeight="1" x14ac:dyDescent="0.3"/>
    <row r="578" ht="14.4" customHeight="1" x14ac:dyDescent="0.3"/>
    <row r="579" ht="14.4" customHeight="1" x14ac:dyDescent="0.3"/>
    <row r="580" ht="14.4" customHeight="1" x14ac:dyDescent="0.3"/>
    <row r="581" ht="14.4" customHeight="1" x14ac:dyDescent="0.3"/>
    <row r="582" ht="14.4" customHeight="1" x14ac:dyDescent="0.3"/>
    <row r="583" ht="14.4" customHeight="1" x14ac:dyDescent="0.3"/>
    <row r="584" ht="14.4" customHeight="1" x14ac:dyDescent="0.3"/>
    <row r="585" ht="14.4" customHeight="1" x14ac:dyDescent="0.3"/>
    <row r="586" ht="14.4" customHeight="1" x14ac:dyDescent="0.3"/>
    <row r="587" ht="14.4" customHeight="1" x14ac:dyDescent="0.3"/>
    <row r="588" ht="14.4" customHeight="1" x14ac:dyDescent="0.3"/>
    <row r="589" ht="14.4" customHeight="1" x14ac:dyDescent="0.3"/>
    <row r="590" ht="14.4" customHeight="1" x14ac:dyDescent="0.3"/>
    <row r="591" ht="14.4" customHeight="1" x14ac:dyDescent="0.3"/>
    <row r="592" ht="14.4" customHeight="1" x14ac:dyDescent="0.3"/>
    <row r="593" ht="14.4" customHeight="1" x14ac:dyDescent="0.3"/>
    <row r="594" ht="14.4" customHeight="1" x14ac:dyDescent="0.3"/>
    <row r="595" ht="14.4" customHeight="1" x14ac:dyDescent="0.3"/>
    <row r="596" ht="14.4" customHeight="1" x14ac:dyDescent="0.3"/>
    <row r="597" ht="14.4" customHeight="1" x14ac:dyDescent="0.3"/>
    <row r="598" ht="14.4" customHeight="1" x14ac:dyDescent="0.3"/>
    <row r="599" ht="14.4" customHeight="1" x14ac:dyDescent="0.3"/>
    <row r="600" ht="14.4" customHeight="1" x14ac:dyDescent="0.3"/>
    <row r="601" ht="14.4" customHeight="1" x14ac:dyDescent="0.3"/>
    <row r="602" ht="14.4" customHeight="1" x14ac:dyDescent="0.3"/>
    <row r="603" ht="14.4" customHeight="1" x14ac:dyDescent="0.3"/>
    <row r="604" ht="14.4" customHeight="1" x14ac:dyDescent="0.3"/>
    <row r="605" ht="14.4" customHeight="1" x14ac:dyDescent="0.3"/>
    <row r="606" ht="14.4" customHeight="1" x14ac:dyDescent="0.3"/>
    <row r="607" ht="14.4" customHeight="1" x14ac:dyDescent="0.3"/>
    <row r="608" ht="14.4" customHeight="1" x14ac:dyDescent="0.3"/>
    <row r="609" ht="14.4" customHeight="1" x14ac:dyDescent="0.3"/>
    <row r="610" ht="14.4" customHeight="1" x14ac:dyDescent="0.3"/>
    <row r="611" ht="14.4" customHeight="1" x14ac:dyDescent="0.3"/>
    <row r="612" ht="14.4" customHeight="1" x14ac:dyDescent="0.3"/>
    <row r="613" ht="14.4" customHeight="1" x14ac:dyDescent="0.3"/>
    <row r="614" ht="14.4" customHeight="1" x14ac:dyDescent="0.3"/>
    <row r="615" ht="14.4" customHeight="1" x14ac:dyDescent="0.3"/>
    <row r="616" ht="14.4" customHeight="1" x14ac:dyDescent="0.3"/>
    <row r="617" ht="14.4" customHeight="1" x14ac:dyDescent="0.3"/>
    <row r="618" ht="14.4" customHeight="1" x14ac:dyDescent="0.3"/>
    <row r="619" ht="14.4" customHeight="1" x14ac:dyDescent="0.3"/>
    <row r="620" ht="14.4" customHeight="1" x14ac:dyDescent="0.3"/>
    <row r="621" ht="14.4" customHeight="1" x14ac:dyDescent="0.3"/>
    <row r="622" ht="14.4" customHeight="1" x14ac:dyDescent="0.3"/>
    <row r="623" ht="14.4" customHeight="1" x14ac:dyDescent="0.3"/>
    <row r="624" ht="14.4" customHeight="1" x14ac:dyDescent="0.3"/>
    <row r="625" ht="14.4" customHeight="1" x14ac:dyDescent="0.3"/>
    <row r="626" ht="14.4" customHeight="1" x14ac:dyDescent="0.3"/>
    <row r="627" ht="14.4" customHeight="1" x14ac:dyDescent="0.3"/>
    <row r="628" ht="14.4" customHeight="1" x14ac:dyDescent="0.3"/>
    <row r="629" ht="14.4" customHeight="1" x14ac:dyDescent="0.3"/>
    <row r="630" ht="14.4" customHeight="1" x14ac:dyDescent="0.3"/>
    <row r="631" ht="14.4" customHeight="1" x14ac:dyDescent="0.3"/>
    <row r="632" ht="14.4" customHeight="1" x14ac:dyDescent="0.3"/>
    <row r="633" ht="14.4" customHeight="1" x14ac:dyDescent="0.3"/>
    <row r="634" ht="14.4" customHeight="1" x14ac:dyDescent="0.3"/>
    <row r="635" ht="14.4" customHeight="1" x14ac:dyDescent="0.3"/>
    <row r="636" ht="14.4" customHeight="1" x14ac:dyDescent="0.3"/>
    <row r="637" ht="14.4" customHeight="1" x14ac:dyDescent="0.3"/>
    <row r="638" ht="14.4" customHeight="1" x14ac:dyDescent="0.3"/>
    <row r="639" ht="14.4" customHeight="1" x14ac:dyDescent="0.3"/>
    <row r="640" ht="14.4" customHeight="1" x14ac:dyDescent="0.3"/>
    <row r="641" ht="14.4" customHeight="1" x14ac:dyDescent="0.3"/>
    <row r="642" ht="14.4" customHeight="1" x14ac:dyDescent="0.3"/>
    <row r="643" ht="14.4" customHeight="1" x14ac:dyDescent="0.3"/>
    <row r="644" ht="14.4" customHeight="1" x14ac:dyDescent="0.3"/>
    <row r="645" ht="14.4" customHeight="1" x14ac:dyDescent="0.3"/>
    <row r="646" ht="14.4" customHeight="1" x14ac:dyDescent="0.3"/>
    <row r="647" ht="14.4" customHeight="1" x14ac:dyDescent="0.3"/>
    <row r="648" ht="14.4" customHeight="1" x14ac:dyDescent="0.3"/>
    <row r="649" ht="14.4" customHeight="1" x14ac:dyDescent="0.3"/>
    <row r="650" ht="14.4" customHeight="1" x14ac:dyDescent="0.3"/>
    <row r="651" ht="14.4" customHeight="1" x14ac:dyDescent="0.3"/>
    <row r="652" ht="14.4" customHeight="1" x14ac:dyDescent="0.3"/>
    <row r="653" ht="14.4" customHeight="1" x14ac:dyDescent="0.3"/>
    <row r="654" ht="14.4" customHeight="1" x14ac:dyDescent="0.3"/>
    <row r="655" ht="14.4" customHeight="1" x14ac:dyDescent="0.3"/>
    <row r="656" ht="14.4" customHeight="1" x14ac:dyDescent="0.3"/>
    <row r="657" ht="14.4" customHeight="1" x14ac:dyDescent="0.3"/>
    <row r="658" ht="14.4" customHeight="1" x14ac:dyDescent="0.3"/>
    <row r="659" ht="14.4" customHeight="1" x14ac:dyDescent="0.3"/>
    <row r="660" ht="14.4" customHeight="1" x14ac:dyDescent="0.3"/>
    <row r="661" ht="14.4" customHeight="1" x14ac:dyDescent="0.3"/>
    <row r="662" ht="14.4" customHeight="1" x14ac:dyDescent="0.3"/>
    <row r="663" ht="14.4" customHeight="1" x14ac:dyDescent="0.3"/>
    <row r="664" ht="14.4" customHeight="1" x14ac:dyDescent="0.3"/>
    <row r="665" ht="14.4" customHeight="1" x14ac:dyDescent="0.3"/>
    <row r="666" ht="14.4" customHeight="1" x14ac:dyDescent="0.3"/>
    <row r="667" ht="14.4" customHeight="1" x14ac:dyDescent="0.3"/>
    <row r="668" ht="14.4" customHeight="1" x14ac:dyDescent="0.3"/>
    <row r="669" ht="14.4" customHeight="1" x14ac:dyDescent="0.3"/>
    <row r="670" ht="14.4" customHeight="1" x14ac:dyDescent="0.3"/>
    <row r="671" ht="14.4" customHeight="1" x14ac:dyDescent="0.3"/>
    <row r="672" ht="14.4" customHeight="1" x14ac:dyDescent="0.3"/>
    <row r="673" ht="14.4" customHeight="1" x14ac:dyDescent="0.3"/>
    <row r="674" ht="14.4" customHeight="1" x14ac:dyDescent="0.3"/>
    <row r="675" ht="14.4" customHeight="1" x14ac:dyDescent="0.3"/>
    <row r="676" ht="14.4" customHeight="1" x14ac:dyDescent="0.3"/>
    <row r="677" ht="14.4" customHeight="1" x14ac:dyDescent="0.3"/>
    <row r="678" ht="14.4" customHeight="1" x14ac:dyDescent="0.3"/>
    <row r="679" ht="14.4" customHeight="1" x14ac:dyDescent="0.3"/>
    <row r="680" ht="14.4" customHeight="1" x14ac:dyDescent="0.3"/>
    <row r="681" ht="14.4" customHeight="1" x14ac:dyDescent="0.3"/>
    <row r="682" ht="14.4" customHeight="1" x14ac:dyDescent="0.3"/>
    <row r="683" ht="14.4" customHeight="1" x14ac:dyDescent="0.3"/>
    <row r="684" ht="14.4" customHeight="1" x14ac:dyDescent="0.3"/>
    <row r="685" ht="14.4" customHeight="1" x14ac:dyDescent="0.3"/>
    <row r="686" ht="14.4" customHeight="1" x14ac:dyDescent="0.3"/>
    <row r="687" ht="14.4" customHeight="1" x14ac:dyDescent="0.3"/>
    <row r="688" ht="14.4" customHeight="1" x14ac:dyDescent="0.3"/>
    <row r="689" ht="14.4" customHeight="1" x14ac:dyDescent="0.3"/>
    <row r="690" ht="14.4" customHeight="1" x14ac:dyDescent="0.3"/>
    <row r="691" ht="14.4" customHeight="1" x14ac:dyDescent="0.3"/>
    <row r="692" ht="14.4" customHeight="1" x14ac:dyDescent="0.3"/>
    <row r="693" ht="14.4" customHeight="1" x14ac:dyDescent="0.3"/>
    <row r="694" ht="14.4" customHeight="1" x14ac:dyDescent="0.3"/>
    <row r="695" ht="14.4" customHeight="1" x14ac:dyDescent="0.3"/>
    <row r="696" ht="14.4" customHeight="1" x14ac:dyDescent="0.3"/>
    <row r="697" ht="14.4" customHeight="1" x14ac:dyDescent="0.3"/>
    <row r="698" ht="14.4" customHeight="1" x14ac:dyDescent="0.3"/>
    <row r="699" ht="14.4" customHeight="1" x14ac:dyDescent="0.3"/>
    <row r="700" ht="14.4" customHeight="1" x14ac:dyDescent="0.3"/>
    <row r="701" ht="14.4" customHeight="1" x14ac:dyDescent="0.3"/>
    <row r="702" ht="14.4" customHeight="1" x14ac:dyDescent="0.3"/>
    <row r="703" ht="14.4" customHeight="1" x14ac:dyDescent="0.3"/>
    <row r="704" ht="14.4" customHeight="1" x14ac:dyDescent="0.3"/>
    <row r="705" ht="14.4" customHeight="1" x14ac:dyDescent="0.3"/>
    <row r="706" ht="14.4" customHeight="1" x14ac:dyDescent="0.3"/>
    <row r="707" ht="14.4" customHeight="1" x14ac:dyDescent="0.3"/>
    <row r="708" ht="14.4" customHeight="1" x14ac:dyDescent="0.3"/>
    <row r="709" ht="14.4" customHeight="1" x14ac:dyDescent="0.3"/>
    <row r="710" ht="14.4" customHeight="1" x14ac:dyDescent="0.3"/>
    <row r="711" ht="14.4" customHeight="1" x14ac:dyDescent="0.3"/>
    <row r="712" ht="14.4" customHeight="1" x14ac:dyDescent="0.3"/>
    <row r="713" ht="14.4" customHeight="1" x14ac:dyDescent="0.3"/>
    <row r="714" ht="14.4" customHeight="1" x14ac:dyDescent="0.3"/>
    <row r="715" ht="14.4" customHeight="1" x14ac:dyDescent="0.3"/>
    <row r="716" ht="14.4" customHeight="1" x14ac:dyDescent="0.3"/>
    <row r="717" ht="14.4" customHeight="1" x14ac:dyDescent="0.3"/>
    <row r="718" ht="14.4" customHeight="1" x14ac:dyDescent="0.3"/>
    <row r="719" ht="14.4" customHeight="1" x14ac:dyDescent="0.3"/>
    <row r="720" ht="14.4" customHeight="1" x14ac:dyDescent="0.3"/>
    <row r="721" ht="14.4" customHeight="1" x14ac:dyDescent="0.3"/>
    <row r="722" ht="14.4" customHeight="1" x14ac:dyDescent="0.3"/>
    <row r="723" ht="14.4" customHeight="1" x14ac:dyDescent="0.3"/>
    <row r="724" ht="14.4" customHeight="1" x14ac:dyDescent="0.3"/>
    <row r="725" ht="14.4" customHeight="1" x14ac:dyDescent="0.3"/>
    <row r="726" ht="14.4" customHeight="1" x14ac:dyDescent="0.3"/>
    <row r="727" ht="14.4" customHeight="1" x14ac:dyDescent="0.3"/>
    <row r="728" ht="14.4" customHeight="1" x14ac:dyDescent="0.3"/>
    <row r="729" ht="14.4" customHeight="1" x14ac:dyDescent="0.3"/>
    <row r="730" ht="14.4" customHeight="1" x14ac:dyDescent="0.3"/>
    <row r="731" ht="14.4" customHeight="1" x14ac:dyDescent="0.3"/>
    <row r="732" ht="14.4" customHeight="1" x14ac:dyDescent="0.3"/>
    <row r="733" ht="14.4" customHeight="1" x14ac:dyDescent="0.3"/>
    <row r="734" ht="14.4" customHeight="1" x14ac:dyDescent="0.3"/>
    <row r="735" ht="14.4" customHeight="1" x14ac:dyDescent="0.3"/>
    <row r="736" ht="14.4" customHeight="1" x14ac:dyDescent="0.3"/>
    <row r="737" ht="14.4" customHeight="1" x14ac:dyDescent="0.3"/>
    <row r="738" ht="14.4" customHeight="1" x14ac:dyDescent="0.3"/>
    <row r="739" ht="14.4" customHeight="1" x14ac:dyDescent="0.3"/>
    <row r="740" ht="14.4" customHeight="1" x14ac:dyDescent="0.3"/>
    <row r="741" ht="14.4" customHeight="1" x14ac:dyDescent="0.3"/>
    <row r="742" ht="14.4" customHeight="1" x14ac:dyDescent="0.3"/>
    <row r="743" ht="14.4" customHeight="1" x14ac:dyDescent="0.3"/>
    <row r="744" ht="14.4" customHeight="1" x14ac:dyDescent="0.3"/>
    <row r="745" ht="14.4" customHeight="1" x14ac:dyDescent="0.3"/>
    <row r="746" ht="14.4" customHeight="1" x14ac:dyDescent="0.3"/>
    <row r="747" ht="14.4" customHeight="1" x14ac:dyDescent="0.3"/>
    <row r="748" ht="14.4" customHeight="1" x14ac:dyDescent="0.3"/>
    <row r="749" ht="14.4" customHeight="1" x14ac:dyDescent="0.3"/>
    <row r="750" ht="14.4" customHeight="1" x14ac:dyDescent="0.3"/>
    <row r="751" ht="14.4" customHeight="1" x14ac:dyDescent="0.3"/>
    <row r="752" ht="14.4" customHeight="1" x14ac:dyDescent="0.3"/>
    <row r="753" ht="14.4" customHeight="1" x14ac:dyDescent="0.3"/>
    <row r="754" ht="14.4" customHeight="1" x14ac:dyDescent="0.3"/>
    <row r="755" ht="14.4" customHeight="1" x14ac:dyDescent="0.3"/>
    <row r="756" ht="14.4" customHeight="1" x14ac:dyDescent="0.3"/>
    <row r="757" ht="14.4" customHeight="1" x14ac:dyDescent="0.3"/>
    <row r="758" ht="14.4" customHeight="1" x14ac:dyDescent="0.3"/>
    <row r="759" ht="14.4" customHeight="1" x14ac:dyDescent="0.3"/>
    <row r="760" ht="14.4" customHeight="1" x14ac:dyDescent="0.3"/>
    <row r="761" ht="14.4" customHeight="1" x14ac:dyDescent="0.3"/>
    <row r="762" ht="14.4" customHeight="1" x14ac:dyDescent="0.3"/>
    <row r="763" ht="14.4" customHeight="1" x14ac:dyDescent="0.3"/>
    <row r="764" ht="14.4" customHeight="1" x14ac:dyDescent="0.3"/>
    <row r="765" ht="14.4" customHeight="1" x14ac:dyDescent="0.3"/>
    <row r="766" ht="14.4" customHeight="1" x14ac:dyDescent="0.3"/>
    <row r="767" ht="14.4" customHeight="1" x14ac:dyDescent="0.3"/>
    <row r="768" ht="14.4" customHeight="1" x14ac:dyDescent="0.3"/>
    <row r="769" ht="14.4" customHeight="1" x14ac:dyDescent="0.3"/>
    <row r="770" ht="14.4" customHeight="1" x14ac:dyDescent="0.3"/>
    <row r="771" ht="14.4" customHeight="1" x14ac:dyDescent="0.3"/>
    <row r="772" ht="14.4" customHeight="1" x14ac:dyDescent="0.3"/>
    <row r="773" ht="14.4" customHeight="1" x14ac:dyDescent="0.3"/>
    <row r="774" ht="14.4" customHeight="1" x14ac:dyDescent="0.3"/>
    <row r="775" ht="14.4" customHeight="1" x14ac:dyDescent="0.3"/>
    <row r="776" ht="14.4" customHeight="1" x14ac:dyDescent="0.3"/>
    <row r="777" ht="14.4" customHeight="1" x14ac:dyDescent="0.3"/>
    <row r="778" ht="14.4" customHeight="1" x14ac:dyDescent="0.3"/>
    <row r="779" ht="14.4" customHeight="1" x14ac:dyDescent="0.3"/>
    <row r="780" ht="14.4" customHeight="1" x14ac:dyDescent="0.3"/>
    <row r="781" ht="14.4" customHeight="1" x14ac:dyDescent="0.3"/>
    <row r="782" ht="14.4" customHeight="1" x14ac:dyDescent="0.3"/>
    <row r="783" ht="14.4" customHeight="1" x14ac:dyDescent="0.3"/>
    <row r="784" ht="14.4" customHeight="1" x14ac:dyDescent="0.3"/>
    <row r="785" ht="14.4" customHeight="1" x14ac:dyDescent="0.3"/>
    <row r="786" ht="14.4" customHeight="1" x14ac:dyDescent="0.3"/>
    <row r="787" ht="14.4" customHeight="1" x14ac:dyDescent="0.3"/>
    <row r="788" ht="14.4" customHeight="1" x14ac:dyDescent="0.3"/>
    <row r="789" ht="14.4" customHeight="1" x14ac:dyDescent="0.3"/>
    <row r="790" ht="14.4" customHeight="1" x14ac:dyDescent="0.3"/>
    <row r="791" ht="14.4" customHeight="1" x14ac:dyDescent="0.3"/>
    <row r="792" ht="14.4" customHeight="1" x14ac:dyDescent="0.3"/>
    <row r="793" ht="14.4" customHeight="1" x14ac:dyDescent="0.3"/>
    <row r="794" ht="14.4" customHeight="1" x14ac:dyDescent="0.3"/>
    <row r="795" ht="14.4" customHeight="1" x14ac:dyDescent="0.3"/>
    <row r="796" ht="14.4" customHeight="1" x14ac:dyDescent="0.3"/>
    <row r="797" ht="14.4" customHeight="1" x14ac:dyDescent="0.3"/>
    <row r="798" ht="14.4" customHeight="1" x14ac:dyDescent="0.3"/>
    <row r="799" ht="14.4" customHeight="1" x14ac:dyDescent="0.3"/>
    <row r="800" ht="14.4" customHeight="1" x14ac:dyDescent="0.3"/>
    <row r="801" ht="14.4" customHeight="1" x14ac:dyDescent="0.3"/>
    <row r="802" ht="14.4" customHeight="1" x14ac:dyDescent="0.3"/>
    <row r="803" ht="14.4" customHeight="1" x14ac:dyDescent="0.3"/>
    <row r="804" ht="14.4" customHeight="1" x14ac:dyDescent="0.3"/>
    <row r="805" ht="14.4" customHeight="1" x14ac:dyDescent="0.3"/>
    <row r="806" ht="14.4" customHeight="1" x14ac:dyDescent="0.3"/>
    <row r="807" ht="14.4" customHeight="1" x14ac:dyDescent="0.3"/>
    <row r="808" ht="14.4" customHeight="1" x14ac:dyDescent="0.3"/>
    <row r="809" ht="14.4" customHeight="1" x14ac:dyDescent="0.3"/>
    <row r="810" ht="14.4" customHeight="1" x14ac:dyDescent="0.3"/>
    <row r="811" ht="14.4" customHeight="1" x14ac:dyDescent="0.3"/>
    <row r="812" ht="14.4" customHeight="1" x14ac:dyDescent="0.3"/>
    <row r="813" ht="14.4" customHeight="1" x14ac:dyDescent="0.3"/>
    <row r="814" ht="14.4" customHeight="1" x14ac:dyDescent="0.3"/>
    <row r="815" ht="14.4" customHeight="1" x14ac:dyDescent="0.3"/>
    <row r="816" ht="14.4" customHeight="1" x14ac:dyDescent="0.3"/>
    <row r="817" ht="14.4" customHeight="1" x14ac:dyDescent="0.3"/>
    <row r="818" ht="14.4" customHeight="1" x14ac:dyDescent="0.3"/>
    <row r="819" ht="14.4" customHeight="1" x14ac:dyDescent="0.3"/>
    <row r="820" ht="14.4" customHeight="1" x14ac:dyDescent="0.3"/>
    <row r="821" ht="14.4" customHeight="1" x14ac:dyDescent="0.3"/>
    <row r="822" ht="14.4" customHeight="1" x14ac:dyDescent="0.3"/>
    <row r="823" ht="14.4" customHeight="1" x14ac:dyDescent="0.3"/>
    <row r="824" ht="14.4" customHeight="1" x14ac:dyDescent="0.3"/>
    <row r="825" ht="14.4" customHeight="1" x14ac:dyDescent="0.3"/>
    <row r="826" ht="14.4" customHeight="1" x14ac:dyDescent="0.3"/>
    <row r="827" ht="14.4" customHeight="1" x14ac:dyDescent="0.3"/>
    <row r="828" ht="14.4" customHeight="1" x14ac:dyDescent="0.3"/>
    <row r="829" ht="14.4" customHeight="1" x14ac:dyDescent="0.3"/>
    <row r="830" ht="14.4" customHeight="1" x14ac:dyDescent="0.3"/>
    <row r="831" ht="14.4" customHeight="1" x14ac:dyDescent="0.3"/>
    <row r="832" ht="14.4" customHeight="1" x14ac:dyDescent="0.3"/>
    <row r="833" ht="14.4" customHeight="1" x14ac:dyDescent="0.3"/>
    <row r="834" ht="14.4" customHeight="1" x14ac:dyDescent="0.3"/>
    <row r="835" ht="14.4" customHeight="1" x14ac:dyDescent="0.3"/>
    <row r="836" ht="14.4" customHeight="1" x14ac:dyDescent="0.3"/>
    <row r="837" ht="14.4" customHeight="1" x14ac:dyDescent="0.3"/>
    <row r="838" ht="14.4" customHeight="1" x14ac:dyDescent="0.3"/>
    <row r="839" ht="14.4" customHeight="1" x14ac:dyDescent="0.3"/>
    <row r="840" ht="14.4" customHeight="1" x14ac:dyDescent="0.3"/>
    <row r="841" ht="14.4" customHeight="1" x14ac:dyDescent="0.3"/>
    <row r="842" ht="14.4" customHeight="1" x14ac:dyDescent="0.3"/>
    <row r="843" ht="14.4" customHeight="1" x14ac:dyDescent="0.3"/>
    <row r="844" ht="14.4" customHeight="1" x14ac:dyDescent="0.3"/>
    <row r="845" ht="14.4" customHeight="1" x14ac:dyDescent="0.3"/>
    <row r="846" ht="14.4" customHeight="1" x14ac:dyDescent="0.3"/>
    <row r="847" ht="14.4" customHeight="1" x14ac:dyDescent="0.3"/>
    <row r="848" ht="14.4" customHeight="1" x14ac:dyDescent="0.3"/>
    <row r="849" ht="14.4" customHeight="1" x14ac:dyDescent="0.3"/>
    <row r="850" ht="14.4" customHeight="1" x14ac:dyDescent="0.3"/>
    <row r="851" ht="14.4" customHeight="1" x14ac:dyDescent="0.3"/>
    <row r="852" ht="14.4" customHeight="1" x14ac:dyDescent="0.3"/>
    <row r="853" ht="14.4" customHeight="1" x14ac:dyDescent="0.3"/>
    <row r="854" ht="14.4" customHeight="1" x14ac:dyDescent="0.3"/>
    <row r="855" ht="14.4" customHeight="1" x14ac:dyDescent="0.3"/>
    <row r="856" ht="14.4" customHeight="1" x14ac:dyDescent="0.3"/>
    <row r="857" ht="14.4" customHeight="1" x14ac:dyDescent="0.3"/>
    <row r="858" ht="14.4" customHeight="1" x14ac:dyDescent="0.3"/>
    <row r="859" ht="14.4" customHeight="1" x14ac:dyDescent="0.3"/>
    <row r="860" ht="14.4" customHeight="1" x14ac:dyDescent="0.3"/>
    <row r="861" ht="14.4" customHeight="1" x14ac:dyDescent="0.3"/>
    <row r="862" ht="14.4" customHeight="1" x14ac:dyDescent="0.3"/>
    <row r="863" ht="14.4" customHeight="1" x14ac:dyDescent="0.3"/>
    <row r="864" ht="14.4" customHeight="1" x14ac:dyDescent="0.3"/>
    <row r="865" ht="14.4" customHeight="1" x14ac:dyDescent="0.3"/>
    <row r="866" ht="14.4" customHeight="1" x14ac:dyDescent="0.3"/>
    <row r="867" ht="14.4" customHeight="1" x14ac:dyDescent="0.3"/>
    <row r="868" ht="14.4" customHeight="1" x14ac:dyDescent="0.3"/>
    <row r="869" ht="14.4" customHeight="1" x14ac:dyDescent="0.3"/>
    <row r="870" ht="14.4" customHeight="1" x14ac:dyDescent="0.3"/>
    <row r="871" ht="14.4" customHeight="1" x14ac:dyDescent="0.3"/>
    <row r="872" ht="14.4" customHeight="1" x14ac:dyDescent="0.3"/>
    <row r="873" ht="14.4" customHeight="1" x14ac:dyDescent="0.3"/>
    <row r="874" ht="14.4" customHeight="1" x14ac:dyDescent="0.3"/>
    <row r="875" ht="14.4" customHeight="1" x14ac:dyDescent="0.3"/>
    <row r="876" ht="14.4" customHeight="1" x14ac:dyDescent="0.3"/>
    <row r="877" ht="14.4" customHeight="1" x14ac:dyDescent="0.3"/>
    <row r="878" ht="14.4" customHeight="1" x14ac:dyDescent="0.3"/>
    <row r="879" ht="14.4" customHeight="1" x14ac:dyDescent="0.3"/>
    <row r="880" ht="14.4" customHeight="1" x14ac:dyDescent="0.3"/>
    <row r="881" ht="14.4" customHeight="1" x14ac:dyDescent="0.3"/>
    <row r="882" ht="14.4" customHeight="1" x14ac:dyDescent="0.3"/>
    <row r="883" ht="14.4" customHeight="1" x14ac:dyDescent="0.3"/>
    <row r="884" ht="14.4" customHeight="1" x14ac:dyDescent="0.3"/>
    <row r="885" ht="14.4" customHeight="1" x14ac:dyDescent="0.3"/>
    <row r="886" ht="14.4" customHeight="1" x14ac:dyDescent="0.3"/>
    <row r="887" ht="14.4" customHeight="1" x14ac:dyDescent="0.3"/>
    <row r="888" ht="14.4" customHeight="1" x14ac:dyDescent="0.3"/>
    <row r="889" ht="14.4" customHeight="1" x14ac:dyDescent="0.3"/>
    <row r="890" ht="14.4" customHeight="1" x14ac:dyDescent="0.3"/>
    <row r="891" ht="14.4" customHeight="1" x14ac:dyDescent="0.3"/>
    <row r="892" ht="14.4" customHeight="1" x14ac:dyDescent="0.3"/>
    <row r="893" ht="14.4" customHeight="1" x14ac:dyDescent="0.3"/>
    <row r="894" ht="14.4" customHeight="1" x14ac:dyDescent="0.3"/>
    <row r="895" ht="14.4" customHeight="1" x14ac:dyDescent="0.3"/>
    <row r="896" ht="14.4" customHeight="1" x14ac:dyDescent="0.3"/>
    <row r="897" ht="14.4" customHeight="1" x14ac:dyDescent="0.3"/>
    <row r="898" ht="14.4" customHeight="1" x14ac:dyDescent="0.3"/>
    <row r="899" ht="14.4" customHeight="1" x14ac:dyDescent="0.3"/>
    <row r="900" ht="14.4" customHeight="1" x14ac:dyDescent="0.3"/>
    <row r="901" ht="14.4" customHeight="1" x14ac:dyDescent="0.3"/>
    <row r="902" ht="14.4" customHeight="1" x14ac:dyDescent="0.3"/>
    <row r="903" ht="14.4" customHeight="1" x14ac:dyDescent="0.3"/>
    <row r="904" ht="14.4" customHeight="1" x14ac:dyDescent="0.3"/>
    <row r="905" ht="14.4" customHeight="1" x14ac:dyDescent="0.3"/>
    <row r="906" ht="14.4" customHeight="1" x14ac:dyDescent="0.3"/>
    <row r="907" ht="14.4" customHeight="1" x14ac:dyDescent="0.3"/>
    <row r="908" ht="14.4" customHeight="1" x14ac:dyDescent="0.3"/>
    <row r="909" ht="14.4" customHeight="1" x14ac:dyDescent="0.3"/>
    <row r="910" ht="14.4" customHeight="1" x14ac:dyDescent="0.3"/>
    <row r="911" ht="14.4" customHeight="1" x14ac:dyDescent="0.3"/>
    <row r="912" ht="14.4" customHeight="1" x14ac:dyDescent="0.3"/>
    <row r="913" ht="14.4" customHeight="1" x14ac:dyDescent="0.3"/>
    <row r="914" ht="14.4" customHeight="1" x14ac:dyDescent="0.3"/>
    <row r="915" ht="14.4" customHeight="1" x14ac:dyDescent="0.3"/>
    <row r="916" ht="14.4" customHeight="1" x14ac:dyDescent="0.3"/>
    <row r="917" ht="14.4" customHeight="1" x14ac:dyDescent="0.3"/>
    <row r="918" ht="14.4" customHeight="1" x14ac:dyDescent="0.3"/>
    <row r="919" ht="14.4" customHeight="1" x14ac:dyDescent="0.3"/>
    <row r="920" ht="14.4" customHeight="1" x14ac:dyDescent="0.3"/>
    <row r="921" ht="14.4" customHeight="1" x14ac:dyDescent="0.3"/>
    <row r="922" ht="14.4" customHeight="1" x14ac:dyDescent="0.3"/>
    <row r="923" ht="14.4" customHeight="1" x14ac:dyDescent="0.3"/>
    <row r="924" ht="14.4" customHeight="1" x14ac:dyDescent="0.3"/>
    <row r="925" ht="14.4" customHeight="1" x14ac:dyDescent="0.3"/>
    <row r="926" ht="14.4" customHeight="1" x14ac:dyDescent="0.3"/>
    <row r="927" ht="14.4" customHeight="1" x14ac:dyDescent="0.3"/>
    <row r="928" ht="14.4" customHeight="1" x14ac:dyDescent="0.3"/>
    <row r="929" ht="14.4" customHeight="1" x14ac:dyDescent="0.3"/>
    <row r="930" ht="14.4" customHeight="1" x14ac:dyDescent="0.3"/>
    <row r="931" ht="14.4" customHeight="1" x14ac:dyDescent="0.3"/>
    <row r="932" ht="14.4" customHeight="1" x14ac:dyDescent="0.3"/>
    <row r="933" ht="14.4" customHeight="1" x14ac:dyDescent="0.3"/>
    <row r="934" ht="14.4" customHeight="1" x14ac:dyDescent="0.3"/>
    <row r="935" ht="14.4" customHeight="1" x14ac:dyDescent="0.3"/>
    <row r="936" ht="14.4" customHeight="1" x14ac:dyDescent="0.3"/>
    <row r="937" ht="14.4" customHeight="1" x14ac:dyDescent="0.3"/>
    <row r="938" ht="14.4" customHeight="1" x14ac:dyDescent="0.3"/>
    <row r="939" ht="14.4" customHeight="1" x14ac:dyDescent="0.3"/>
    <row r="940" ht="14.4" customHeight="1" x14ac:dyDescent="0.3"/>
    <row r="941" ht="14.4" customHeight="1" x14ac:dyDescent="0.3"/>
    <row r="942" ht="14.4" customHeight="1" x14ac:dyDescent="0.3"/>
    <row r="943" ht="14.4" customHeight="1" x14ac:dyDescent="0.3"/>
    <row r="944" ht="14.4" customHeight="1" x14ac:dyDescent="0.3"/>
    <row r="945" ht="14.4" customHeight="1" x14ac:dyDescent="0.3"/>
    <row r="946" ht="14.4" customHeight="1" x14ac:dyDescent="0.3"/>
    <row r="947" ht="14.4" customHeight="1" x14ac:dyDescent="0.3"/>
    <row r="948" ht="14.4" customHeight="1" x14ac:dyDescent="0.3"/>
    <row r="949" ht="14.4" customHeight="1" x14ac:dyDescent="0.3"/>
    <row r="950" ht="14.4" customHeight="1" x14ac:dyDescent="0.3"/>
    <row r="951" ht="14.4" customHeight="1" x14ac:dyDescent="0.3"/>
    <row r="952" ht="14.4" customHeight="1" x14ac:dyDescent="0.3"/>
    <row r="953" ht="14.4" customHeight="1" x14ac:dyDescent="0.3"/>
    <row r="954" ht="14.4" customHeight="1" x14ac:dyDescent="0.3"/>
    <row r="955" ht="14.4" customHeight="1" x14ac:dyDescent="0.3"/>
    <row r="956" ht="14.4" customHeight="1" x14ac:dyDescent="0.3"/>
    <row r="957" ht="14.4" customHeight="1" x14ac:dyDescent="0.3"/>
    <row r="958" ht="14.4" customHeight="1" x14ac:dyDescent="0.3"/>
    <row r="959" ht="14.4" customHeight="1" x14ac:dyDescent="0.3"/>
    <row r="960" ht="14.4" customHeight="1" x14ac:dyDescent="0.3"/>
    <row r="961" ht="14.4" customHeight="1" x14ac:dyDescent="0.3"/>
    <row r="962" ht="14.4" customHeight="1" x14ac:dyDescent="0.3"/>
    <row r="963" ht="14.4" customHeight="1" x14ac:dyDescent="0.3"/>
    <row r="964" ht="14.4" customHeight="1" x14ac:dyDescent="0.3"/>
    <row r="965" ht="14.4" customHeight="1" x14ac:dyDescent="0.3"/>
    <row r="966" ht="14.4" customHeight="1" x14ac:dyDescent="0.3"/>
    <row r="967" ht="14.4" customHeight="1" x14ac:dyDescent="0.3"/>
    <row r="968" ht="14.4" customHeight="1" x14ac:dyDescent="0.3"/>
    <row r="969" ht="14.4" customHeight="1" x14ac:dyDescent="0.3"/>
    <row r="970" ht="14.4" customHeight="1" x14ac:dyDescent="0.3"/>
    <row r="971" ht="14.4" customHeight="1" x14ac:dyDescent="0.3"/>
    <row r="972" ht="14.4" customHeight="1" x14ac:dyDescent="0.3"/>
    <row r="973" ht="14.4" customHeight="1" x14ac:dyDescent="0.3"/>
    <row r="974" ht="14.4" customHeight="1" x14ac:dyDescent="0.3"/>
    <row r="975" ht="14.4" customHeight="1" x14ac:dyDescent="0.3"/>
    <row r="976" ht="14.4" customHeight="1" x14ac:dyDescent="0.3"/>
    <row r="977" ht="14.4" customHeight="1" x14ac:dyDescent="0.3"/>
    <row r="978" ht="14.4" customHeight="1" x14ac:dyDescent="0.3"/>
    <row r="979" ht="14.4" customHeight="1" x14ac:dyDescent="0.3"/>
    <row r="980" ht="14.4" customHeight="1" x14ac:dyDescent="0.3"/>
    <row r="981" ht="14.4" customHeight="1" x14ac:dyDescent="0.3"/>
    <row r="982" ht="14.4" customHeight="1" x14ac:dyDescent="0.3"/>
    <row r="983" ht="14.4" customHeight="1" x14ac:dyDescent="0.3"/>
    <row r="984" ht="14.4" customHeight="1" x14ac:dyDescent="0.3"/>
    <row r="985" ht="14.4" customHeight="1" x14ac:dyDescent="0.3"/>
  </sheetData>
  <mergeCells count="224">
    <mergeCell ref="A400:B400"/>
    <mergeCell ref="A401:B401"/>
    <mergeCell ref="A402:B402"/>
    <mergeCell ref="A403:B403"/>
    <mergeCell ref="A389:B389"/>
    <mergeCell ref="A390:B390"/>
    <mergeCell ref="A391:B391"/>
    <mergeCell ref="A392:B392"/>
    <mergeCell ref="A393:B393"/>
    <mergeCell ref="A399:D399"/>
    <mergeCell ref="A382:B382"/>
    <mergeCell ref="A383:B383"/>
    <mergeCell ref="A384:B384"/>
    <mergeCell ref="A386:B386"/>
    <mergeCell ref="A387:B387"/>
    <mergeCell ref="A388:B388"/>
    <mergeCell ref="A372:D372"/>
    <mergeCell ref="A374:D374"/>
    <mergeCell ref="A376:D376"/>
    <mergeCell ref="A378:D378"/>
    <mergeCell ref="A380:B380"/>
    <mergeCell ref="A381:B381"/>
    <mergeCell ref="A365:B365"/>
    <mergeCell ref="A366:B366"/>
    <mergeCell ref="A367:B367"/>
    <mergeCell ref="A370:D370"/>
    <mergeCell ref="A357:B357"/>
    <mergeCell ref="A358:B358"/>
    <mergeCell ref="A359:B359"/>
    <mergeCell ref="A360:B360"/>
    <mergeCell ref="A361:B361"/>
    <mergeCell ref="A362:B362"/>
    <mergeCell ref="A349:B349"/>
    <mergeCell ref="A350:B350"/>
    <mergeCell ref="A351:B351"/>
    <mergeCell ref="A352:B352"/>
    <mergeCell ref="A353:B353"/>
    <mergeCell ref="A356:B356"/>
    <mergeCell ref="A337:B337"/>
    <mergeCell ref="A340:D340"/>
    <mergeCell ref="A342:D342"/>
    <mergeCell ref="A344:D344"/>
    <mergeCell ref="A347:B347"/>
    <mergeCell ref="A348:B348"/>
    <mergeCell ref="A322:D322"/>
    <mergeCell ref="A324:D324"/>
    <mergeCell ref="A326:D326"/>
    <mergeCell ref="A328:D328"/>
    <mergeCell ref="A330:B330"/>
    <mergeCell ref="A336:B336"/>
    <mergeCell ref="A312:B312"/>
    <mergeCell ref="A313:B313"/>
    <mergeCell ref="A314:D314"/>
    <mergeCell ref="A316:D316"/>
    <mergeCell ref="A318:D318"/>
    <mergeCell ref="A320:D320"/>
    <mergeCell ref="A297:B297"/>
    <mergeCell ref="A305:B305"/>
    <mergeCell ref="A306:B306"/>
    <mergeCell ref="A308:B308"/>
    <mergeCell ref="A310:B310"/>
    <mergeCell ref="A311:B311"/>
    <mergeCell ref="A286:D286"/>
    <mergeCell ref="A288:D288"/>
    <mergeCell ref="A290:D290"/>
    <mergeCell ref="A292:D292"/>
    <mergeCell ref="A294:D294"/>
    <mergeCell ref="A296:B296"/>
    <mergeCell ref="A277:B277"/>
    <mergeCell ref="A278:B278"/>
    <mergeCell ref="A279:B279"/>
    <mergeCell ref="A280:D280"/>
    <mergeCell ref="A282:D282"/>
    <mergeCell ref="A284:D284"/>
    <mergeCell ref="A262:B262"/>
    <mergeCell ref="A263:B263"/>
    <mergeCell ref="A271:B271"/>
    <mergeCell ref="A272:B272"/>
    <mergeCell ref="A274:B274"/>
    <mergeCell ref="A276:B276"/>
    <mergeCell ref="A250:D250"/>
    <mergeCell ref="A252:D252"/>
    <mergeCell ref="A254:D254"/>
    <mergeCell ref="A256:D256"/>
    <mergeCell ref="A258:D258"/>
    <mergeCell ref="A260:D260"/>
    <mergeCell ref="A242:B242"/>
    <mergeCell ref="A243:B243"/>
    <mergeCell ref="A244:B244"/>
    <mergeCell ref="A245:B245"/>
    <mergeCell ref="A246:D246"/>
    <mergeCell ref="A248:D248"/>
    <mergeCell ref="A228:B228"/>
    <mergeCell ref="A229:B229"/>
    <mergeCell ref="A230:B230"/>
    <mergeCell ref="A237:B237"/>
    <mergeCell ref="A238:B238"/>
    <mergeCell ref="A240:B240"/>
    <mergeCell ref="A216:D216"/>
    <mergeCell ref="A218:D218"/>
    <mergeCell ref="A220:D220"/>
    <mergeCell ref="A222:D222"/>
    <mergeCell ref="A224:D224"/>
    <mergeCell ref="A226:D226"/>
    <mergeCell ref="A208:B208"/>
    <mergeCell ref="A209:B209"/>
    <mergeCell ref="A210:B210"/>
    <mergeCell ref="A211:B211"/>
    <mergeCell ref="A212:D212"/>
    <mergeCell ref="A214:D214"/>
    <mergeCell ref="A194:B194"/>
    <mergeCell ref="A195:B195"/>
    <mergeCell ref="A196:B196"/>
    <mergeCell ref="A203:B203"/>
    <mergeCell ref="A204:B204"/>
    <mergeCell ref="A206:B206"/>
    <mergeCell ref="A182:D182"/>
    <mergeCell ref="A184:D184"/>
    <mergeCell ref="A186:D186"/>
    <mergeCell ref="A188:D188"/>
    <mergeCell ref="A190:D190"/>
    <mergeCell ref="A192:D192"/>
    <mergeCell ref="A174:B174"/>
    <mergeCell ref="A175:B175"/>
    <mergeCell ref="A176:B176"/>
    <mergeCell ref="A177:B177"/>
    <mergeCell ref="A178:D178"/>
    <mergeCell ref="A180:D180"/>
    <mergeCell ref="A162:B162"/>
    <mergeCell ref="A163:B163"/>
    <mergeCell ref="A164:B164"/>
    <mergeCell ref="A169:B169"/>
    <mergeCell ref="A170:B170"/>
    <mergeCell ref="A172:B172"/>
    <mergeCell ref="A150:D150"/>
    <mergeCell ref="A152:D152"/>
    <mergeCell ref="A154:D154"/>
    <mergeCell ref="A156:D156"/>
    <mergeCell ref="A158:D158"/>
    <mergeCell ref="A160:D160"/>
    <mergeCell ref="A142:B142"/>
    <mergeCell ref="A143:B143"/>
    <mergeCell ref="A144:B144"/>
    <mergeCell ref="A145:D145"/>
    <mergeCell ref="A146:D146"/>
    <mergeCell ref="A148:D148"/>
    <mergeCell ref="A128:B128"/>
    <mergeCell ref="A129:B129"/>
    <mergeCell ref="A136:B136"/>
    <mergeCell ref="A137:B137"/>
    <mergeCell ref="A139:B139"/>
    <mergeCell ref="A141:B141"/>
    <mergeCell ref="A117:D117"/>
    <mergeCell ref="A119:D119"/>
    <mergeCell ref="A121:D121"/>
    <mergeCell ref="A123:D123"/>
    <mergeCell ref="A125:D125"/>
    <mergeCell ref="A127:B127"/>
    <mergeCell ref="A109:B109"/>
    <mergeCell ref="A110:B110"/>
    <mergeCell ref="A111:D111"/>
    <mergeCell ref="A112:D112"/>
    <mergeCell ref="A114:D114"/>
    <mergeCell ref="A115:D115"/>
    <mergeCell ref="A95:B95"/>
    <mergeCell ref="A102:B102"/>
    <mergeCell ref="A103:B103"/>
    <mergeCell ref="A105:B105"/>
    <mergeCell ref="A107:B107"/>
    <mergeCell ref="A108:B108"/>
    <mergeCell ref="A85:D85"/>
    <mergeCell ref="A87:D87"/>
    <mergeCell ref="A89:D89"/>
    <mergeCell ref="A91:D91"/>
    <mergeCell ref="A93:B93"/>
    <mergeCell ref="A94:B94"/>
    <mergeCell ref="A75:B75"/>
    <mergeCell ref="A76:B76"/>
    <mergeCell ref="A77:D77"/>
    <mergeCell ref="A79:D79"/>
    <mergeCell ref="A81:D81"/>
    <mergeCell ref="A83:D83"/>
    <mergeCell ref="A59:B59"/>
    <mergeCell ref="A68:B68"/>
    <mergeCell ref="A69:B69"/>
    <mergeCell ref="A71:B71"/>
    <mergeCell ref="A73:B73"/>
    <mergeCell ref="A74:B74"/>
    <mergeCell ref="A52:D52"/>
    <mergeCell ref="A54:D54"/>
    <mergeCell ref="A56:D56"/>
    <mergeCell ref="A58:B58"/>
    <mergeCell ref="A60:B60"/>
    <mergeCell ref="A61:B61"/>
    <mergeCell ref="A41:B41"/>
    <mergeCell ref="A42:D42"/>
    <mergeCell ref="A44:D44"/>
    <mergeCell ref="A46:D46"/>
    <mergeCell ref="A48:D48"/>
    <mergeCell ref="A50:D50"/>
    <mergeCell ref="A33:B33"/>
    <mergeCell ref="A34:B34"/>
    <mergeCell ref="A36:B36"/>
    <mergeCell ref="A38:B38"/>
    <mergeCell ref="A39:B39"/>
    <mergeCell ref="A40:B40"/>
    <mergeCell ref="A19:D19"/>
    <mergeCell ref="A21:D21"/>
    <mergeCell ref="A23:B23"/>
    <mergeCell ref="A27:B27"/>
    <mergeCell ref="A24:B24"/>
    <mergeCell ref="A28:B28"/>
    <mergeCell ref="A7:D7"/>
    <mergeCell ref="A9:D9"/>
    <mergeCell ref="A11:D11"/>
    <mergeCell ref="A13:D13"/>
    <mergeCell ref="A15:D15"/>
    <mergeCell ref="A17:D17"/>
    <mergeCell ref="A1:D1"/>
    <mergeCell ref="A2:D2"/>
    <mergeCell ref="A3:D3"/>
    <mergeCell ref="A4:D4"/>
    <mergeCell ref="A5:D5"/>
    <mergeCell ref="A6:D6"/>
  </mergeCells>
  <dataValidations disablePrompts="1" count="5">
    <dataValidation type="list" allowBlank="1" showInputMessage="1" showErrorMessage="1" sqref="C38:C41 C73:C76 C330:C334 C107:C110 C141:C144 C174:C177 C208:C211 C242:C245 C276:C279 C310:C313 C23:C35 C58:C70 C93:C104 C127:C138 C162:C171 C194:C205 C228:C239 C262:C273 C296:C307">
      <formula1>"$, $/kWh, $/kW, $/kVa"</formula1>
    </dataValidation>
    <dataValidation type="list" allowBlank="1" showInputMessage="1" showErrorMessage="1" sqref="A347:A354">
      <formula1>CustomerAdministration</formula1>
    </dataValidation>
    <dataValidation type="list" allowBlank="1" showInputMessage="1" showErrorMessage="1" sqref="C347:C354 C356:C363 C365:C367">
      <formula1>"$, %"</formula1>
    </dataValidation>
    <dataValidation type="list" allowBlank="1" showInputMessage="1" showErrorMessage="1" sqref="A356:A363 A365:A367">
      <formula1>NonPayment</formula1>
    </dataValidation>
    <dataValidation type="list" allowBlank="1" showInputMessage="1" showErrorMessage="1" sqref="A400:A403">
      <formula1>LossFactors</formula1>
    </dataValidation>
  </dataValidations>
  <pageMargins left="0.7" right="0.7" top="0.75" bottom="0.75" header="0.3" footer="0.3"/>
  <pageSetup scale="99" fitToHeight="0" orientation="portrait" horizontalDpi="1200" verticalDpi="1200" r:id="rId1"/>
  <headerFooter>
    <oddHeader>&amp;RPage &amp;P of &amp;N</oddHeader>
    <oddFooter>&amp;RIssued October X, 2018</oddFooter>
  </headerFooter>
  <rowBreaks count="12" manualBreakCount="12">
    <brk id="6" max="16383" man="1"/>
    <brk id="41" max="16383" man="1"/>
    <brk id="76" max="16383" man="1"/>
    <brk id="110" max="16383" man="1"/>
    <brk id="144" max="16383" man="1"/>
    <brk id="177" max="16383" man="1"/>
    <brk id="211" max="16383" man="1"/>
    <brk id="245" max="16383" man="1"/>
    <brk id="279" max="16383" man="1"/>
    <brk id="313" max="16383" man="1"/>
    <brk id="337" max="16383" man="1"/>
    <brk id="367"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3"/>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Sheet1</vt:lpstr>
      <vt:lpstr>Sheet2</vt:lpstr>
      <vt:lpstr>Sheet3</vt:lpstr>
      <vt:lpstr>Sheet1!Print_Area</vt:lpstr>
      <vt:lpstr>Sheet1!Print_Titles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Graig Pettit</dc:creator>
  <cp:lastModifiedBy>Graig Pettit</cp:lastModifiedBy>
  <cp:lastPrinted>2018-10-03T18:51:19Z</cp:lastPrinted>
  <dcterms:created xsi:type="dcterms:W3CDTF">2018-10-02T20:54:29Z</dcterms:created>
  <dcterms:modified xsi:type="dcterms:W3CDTF">2018-10-10T17:37:05Z</dcterms:modified>
</cp:coreProperties>
</file>