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6240"/>
  </bookViews>
  <sheets>
    <sheet name="Sheet1" sheetId="1" r:id="rId1"/>
    <sheet name="Sheet2" sheetId="2" r:id="rId2"/>
    <sheet name="Sheet3" sheetId="3" r:id="rId3"/>
  </sheets>
  <externalReferences>
    <externalReference r:id="rId4"/>
    <externalReference r:id="rId5"/>
    <externalReference r:id="rId6"/>
    <externalReference r:id="rId7"/>
    <externalReference r:id="rId8"/>
  </externalReferences>
  <definedNames>
    <definedName name="BI_LDCLIST">#REF!</definedName>
    <definedName name="BridgeYear">'[1]LDC Info'!$E$26</definedName>
    <definedName name="CNPI_SA">'[2]2016 List'!$C$2:$C$4</definedName>
    <definedName name="contactf">#REF!</definedName>
    <definedName name="COS_RES_CUSTOMERS">#REF!</definedName>
    <definedName name="COS_RES_KWH">#REF!</definedName>
    <definedName name="CustomerAdministration">[2]lists!$Z$1:$Z$36</definedName>
    <definedName name="DRC">'[2]3. Regulatory Charges'!$D$29</definedName>
    <definedName name="EBNUMBER">'[1]LDC Info'!$E$16</definedName>
    <definedName name="Entegrus_SA">'[2]2016 List'!$C$6:$C$8</definedName>
    <definedName name="fed_sb">#REF!</definedName>
    <definedName name="fedtax">#REF!</definedName>
    <definedName name="forecast_wholesale_lineplus">#REF!</definedName>
    <definedName name="forecast_wholesale_network">#REF!</definedName>
    <definedName name="histdate">[3]Financials!$E$76</definedName>
    <definedName name="Incr2000">#REF!</definedName>
    <definedName name="LDCLIST">'[1]LDC Info'!$AA$3:$AA$98</definedName>
    <definedName name="LIMIT">#REF!</definedName>
    <definedName name="LossFactors">[2]lists!$L$2:$L$15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axtax">#REF!</definedName>
    <definedName name="MidPeak">'[2]3. Regulatory Charges'!$D$24</definedName>
    <definedName name="NonPayment">[2]lists!$AA$1:$AA$71</definedName>
    <definedName name="OffPeak">'[2]3. Regulatory Charges'!$D$23</definedName>
    <definedName name="OnPeak">'[2]3. Regulatory Charges'!$D$25</definedName>
    <definedName name="ontario_sb">#REF!</definedName>
    <definedName name="ontariotax">#REF!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_xlnm.Print_Area" localSheetId="0">Sheet1!$A$7:$D$405</definedName>
    <definedName name="print_end">#REF!</definedName>
    <definedName name="_xlnm.Print_Titles" localSheetId="0">Sheet1!$1:$6</definedName>
    <definedName name="Rate_Class">[2]lists!#REF!</definedName>
    <definedName name="ratebase">#REF!</definedName>
    <definedName name="ratedescription">[4]hidden1!$D$1:$D$122</definedName>
    <definedName name="RebaseYear">'[1]LDC Info'!$E$28</definedName>
    <definedName name="SALBENF">#REF!</definedName>
    <definedName name="salreg">#REF!</definedName>
    <definedName name="SALREGF">#REF!</definedName>
    <definedName name="StartEnd">[2]Database!#REF!</definedName>
    <definedName name="taxableincome">#REF!</definedName>
    <definedName name="TEMPA">#REF!</definedName>
    <definedName name="TestYear">'[1]LDC Info'!$E$24</definedName>
    <definedName name="Total_Current_Wholesale_Line">#REF!</definedName>
    <definedName name="Total_Current_Wholesale_Lineplus">#REF!</definedName>
    <definedName name="total_current_wholesale_network">#REF!</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[2]lists!$N$2:$N$5</definedName>
    <definedName name="Utility">[3]Financials!$A$1</definedName>
    <definedName name="utitliy1">[5]Financials!$A$1</definedName>
    <definedName name="WAGBENF">#REF!</definedName>
    <definedName name="wagdob">#REF!</definedName>
    <definedName name="wagdobf">#REF!</definedName>
    <definedName name="wagreg">#REF!</definedName>
    <definedName name="wagregf">#REF!</definedName>
    <definedName name="YRS_LEFT">#REF!</definedName>
  </definedNames>
  <calcPr calcId="162913"/>
</workbook>
</file>

<file path=xl/calcChain.xml><?xml version="1.0" encoding="utf-8"?>
<calcChain xmlns="http://schemas.openxmlformats.org/spreadsheetml/2006/main">
  <c r="A6" i="1" l="1"/>
</calcChain>
</file>

<file path=xl/sharedStrings.xml><?xml version="1.0" encoding="utf-8"?>
<sst xmlns="http://schemas.openxmlformats.org/spreadsheetml/2006/main" count="449" uniqueCount="106">
  <si>
    <t>RESIDENTIAL SERVICE CLASSIFICATION</t>
  </si>
  <si>
    <t>LARGE USE SERVICE CLASSIFICATION</t>
  </si>
  <si>
    <t>UNMETERED SCATTERED LOAD SERVICE CLASSIFICATION</t>
  </si>
  <si>
    <t>SENTINEL LIGHTING SERVICE CLASSIFICATION</t>
  </si>
  <si>
    <t>STREET LIGHTING SERVICE CLASSIFICATION</t>
  </si>
  <si>
    <t>EMBEDDED DISTRIBUTOR SERVICE CLASSIFICATION</t>
  </si>
  <si>
    <t>microFIT SERVICE CLASSIFICATION</t>
  </si>
  <si>
    <t>Erie Thames Powerlines Corporation</t>
  </si>
  <si>
    <t>TARIFF OF RATES AND CHARGES</t>
  </si>
  <si>
    <t>This schedule supersedes and replaces all previously</t>
  </si>
  <si>
    <t>approved schedules of Rates, Charges and Loss Factors</t>
  </si>
  <si>
    <t>This classification refers to the supply of electrical energy to customers residing in residential dwelling units.  Class B consumers are defined in in accordance with O. Reg. 429/04. Further servicing details are available in the distributor's Conditions of Service.</t>
  </si>
  <si>
    <t>APPLICATION</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</si>
  <si>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</si>
  <si>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</si>
  <si>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</si>
  <si>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</si>
  <si>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MONTHLY RATES AND CHARGES - Delivery Component</t>
  </si>
  <si>
    <t>Service Charge</t>
  </si>
  <si>
    <t>$</t>
  </si>
  <si>
    <t>Distribution Volumetric Rate</t>
  </si>
  <si>
    <t>$/kWh</t>
  </si>
  <si>
    <t>Low Voltage Service Rate</t>
  </si>
  <si>
    <t>Retail Transmission Rate - Network Service Rate</t>
  </si>
  <si>
    <t>Retail Transmission Rate - Line and Transformation Connection Service Rate</t>
  </si>
  <si>
    <t>MONTHLY RATES AND CHARGES - Regulatory Component</t>
  </si>
  <si>
    <t>Wholesale Market Service Rate (WMS) - not including CBR</t>
  </si>
  <si>
    <t xml:space="preserve">Capacity Based Recovery (CBR) - Applicable for Class B Customers </t>
  </si>
  <si>
    <t>Rural or Remote Electricity Rate Protection Charge (RRRP)</t>
  </si>
  <si>
    <t>Standard Supply Service - Administrative Charge (if applicable)</t>
  </si>
  <si>
    <t>GENERAL SERVICE LESS THAN 50 KW SERVICE CLASSIFICATION</t>
  </si>
  <si>
    <t>This classification refers to the supply of electrical energy to General Service buildings requiring a connection with a connected load less than 50 kW, and, Town Houses and Condominiums described in section 3.1.9 of the Distributor's Conditions of Service that require centralized bulk metering.  General Service buildings are defined as buildings that are used for purposes other than single family dwellings. Class B consumers are defined in in accordance with O. Reg. 429/04. Further servicing details are available in the distributor's Conditions of Service.</t>
  </si>
  <si>
    <t>GENERAL SERVICE 50 TO 999 KW SERVICE CLASSIFICATION</t>
  </si>
  <si>
    <t>This classification refers to the supply of electrical energy to General Service customers requiring a connection with a connected load, or whose average monthly maximum demand used for billing purposes, is equal to or greater than 50 kW but less than 1000 kW. Class B consumers are defined in in accordance with O. Reg. 429/04. Further servicing details are available in the distributor's Conditions of Service.</t>
  </si>
  <si>
    <t>$/kW</t>
  </si>
  <si>
    <t>GENERAL SERVICE 1,000 TO 4,999 KW SERVICE CLASSIFICATION</t>
  </si>
  <si>
    <t>The rate rider for the disposition of Global Adjustment is only applicable to non-RPP Class B customers. It is not applicable to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non-RPP Class B customers.</t>
  </si>
  <si>
    <t xml:space="preserve">This classification refers to the supply of electrical energy to General Service Customers requiring a connection with a connected load or whose average monthly maximum demand used for billing purposes is equal to or greater than, or is forecast to be equal to or great than, 5000 kW. Class A and Class B consumers are defined in in accordance with O. Reg. 429/04. Further servicing details are available in the distributor's Conditions of Service. </t>
  </si>
  <si>
    <t>This classification refers to an account taking electricity at 750 volts or less whose average monthly peak demand is less than, or is forecast to be less than, 50 kW and the consumption is unmetered. Such connections include cable TV power packs, bus shelters, telephone booths, traffic lights, railway crossings, etc. The level of consumption will be agreed to by the distributor and the customer, based on detailed manufacturer information/documentation with regard to electrical consumption of unmetered load or periodic monitoring of actual consumption. Class B consumers are defined in in accordance with O. Reg. 429/04.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</si>
  <si>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</si>
  <si>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This classification refers to accounts that are an unmetered lighting load supplied to a sentinel light. Class B consumers are defined in in accordance with O. Reg. 429/04. Further servicing details are available in the distributor's Conditions of Service.</t>
  </si>
  <si>
    <t>Service Charge (per connection)</t>
  </si>
  <si>
    <t>This Classification refers to an account for roadway lighting with a Municipality, Regional Municipality, Ministry of Transportation and private roadway lighting, controlled by photo cells. The consumption for these customers will be based on the calculated connection load times the required lighting times established in the approved Ontario Energy Board street lighting load shape template. Class B consumers are defined in in accordance with O. Reg. 429/04. Further servicing details are available in the distributor's Conditions of Service.</t>
  </si>
  <si>
    <t>Wholesale Market Service Rate (WMS) - Not including CBR</t>
  </si>
  <si>
    <t>Capacity Based Recovery (CBR) - Applicable for Class B Customers</t>
  </si>
  <si>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</si>
  <si>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t>
  </si>
  <si>
    <t>ALLOWANCES</t>
  </si>
  <si>
    <t>Transformer Allowance for Ownership - per kW of billing demand/month</t>
  </si>
  <si>
    <t>Primary Metering Allowance for Transformer Losses - applied to measured demand &amp;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</si>
  <si>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</si>
  <si>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</si>
  <si>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</si>
  <si>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Customer Administration</t>
  </si>
  <si>
    <t>Arrears certificate</t>
  </si>
  <si>
    <t>Easement Letter</t>
  </si>
  <si>
    <t>Credit reference/credit check (plus credit agency costs)</t>
  </si>
  <si>
    <t>Returned Cheque (plus bank charges)</t>
  </si>
  <si>
    <t>Account set up charge/change of occupancy charge (plus credit agency costs if applicable)</t>
  </si>
  <si>
    <t>Special meter reads</t>
  </si>
  <si>
    <t>Meter dispute charge plus Measurement Canada fees (if meter found correct)</t>
  </si>
  <si>
    <t>Non-Payment of Account</t>
  </si>
  <si>
    <t>Late Payment - per month</t>
  </si>
  <si>
    <t>Late Payment - per annum</t>
  </si>
  <si>
    <t>Collection of account charge - no disconnection - during regular business hours</t>
  </si>
  <si>
    <t>Collection of account charge - no disconnection - after regular hours</t>
  </si>
  <si>
    <t>Disconnect/Reconnect at Meter - during regular hours</t>
  </si>
  <si>
    <t>Disconnect/Reconnect at Meter - after regular hours</t>
  </si>
  <si>
    <t>Disconnect/Reconnect at Pole - during regular hours</t>
  </si>
  <si>
    <t>Other</t>
  </si>
  <si>
    <t>Temporary service - install &amp; remove - overhead - no transformer</t>
  </si>
  <si>
    <t>Temporary service - install &amp; remove - underground - no transformer</t>
  </si>
  <si>
    <t>RETAIL SERVICE CHARGES (if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</si>
  <si>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</si>
  <si>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</si>
  <si>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</si>
  <si>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</si>
  <si>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</si>
  <si>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</si>
  <si>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</si>
  <si>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Service Transaction Requests (STR)</t>
  </si>
  <si>
    <t>Request for customer information as outlined in Section 10.6.3 and Chapter 11 of the Retail</t>
  </si>
  <si>
    <t>Settlement Code directly to retailers and customers, if not delivered electronically through the</t>
  </si>
  <si>
    <t>Electronic Business Transaction (EBT) system, applied to the requesting party</t>
  </si>
  <si>
    <t>no charge</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</si>
  <si>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</si>
  <si>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</si>
  <si>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</si>
  <si>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Secondary Metered Customer &gt; 5,000 kW</t>
  </si>
  <si>
    <t>Total Loss Factor - Primary Metered Customer &lt; 5,000 kW</t>
  </si>
  <si>
    <t>Total Loss Factor - Primary Metered Customer &gt; 5,000 kW</t>
  </si>
  <si>
    <t>Smart Metering Entity Charge - effective until December 31, 2022</t>
  </si>
  <si>
    <t>Rate Rider for Disposition of CGAAP to IFRS Transition Variance Account (2018) - effective unitl December 31, 2019</t>
  </si>
  <si>
    <t>Rate Rider for Disposition of Group 1 Deferral/Variance Accounts (2018) - effective unitl December 31, 2019</t>
  </si>
  <si>
    <t>Rate rider for Recovery of Lost Revenue Adjustment Mechanism Account (LRAM) (2018) - effective until December 31, 2019</t>
  </si>
  <si>
    <t>Rate Rider for Disposition of Group 2 Deferral/Variance Accounts (2018) - effective unitl December 31, 2019</t>
  </si>
  <si>
    <t xml:space="preserve">Rate Rider for Disposition of Global Adjustment Account (2018) - effective unitl December 31, 2019 - applicable only to Non-RPP customers </t>
  </si>
  <si>
    <t>This classification refers to an electricity distributor licensed by the Ontario Energy Board that is provided electricity by means of this distributor's facilities. Further servicing details are available in the distributor's Conditions of Service.</t>
  </si>
  <si>
    <t xml:space="preserve">Specific Charge for Access to the Power Poles - $/pole/year (with the exception of wireless attachments) </t>
  </si>
  <si>
    <t xml:space="preserve">                 Request fee, per request, applied to the requesting party</t>
  </si>
  <si>
    <t xml:space="preserve">                 Processing fee, per request, applied to the requesting party</t>
  </si>
  <si>
    <t xml:space="preserve">                 Up to twice a year</t>
  </si>
  <si>
    <t xml:space="preserve">                 More than twice a year, per request (plus incremental delivery costs)</t>
  </si>
  <si>
    <t>Effective and Implementation Date January 1, 2019</t>
  </si>
  <si>
    <t>Rate Rider for Disposition of Account 1580 sub-account CBDR (2018) - effective until December 31, 2019 - applicable only to Class B customers</t>
  </si>
  <si>
    <t xml:space="preserve">This classification refers to the supply of electrical energy to General Service Customers requiring a connection with a connected load or whose average monthly maximum demand used for billing purposes is equal to or greater than 1000 kW but less than 5000 kW. Class A and Class B consumers are defined in in accordance with O. Reg. 429/04. Further servicing details are available in the distributor's Conditions of Service.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</si>
</sst>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quot;$&quot;#,##0"/>
    <numFmt numFmtId="44" formatCode="_-&quot;$&quot;* #,##0.00_-;\-&quot;$&quot;* #,##0.00_-;_-&quot;$&quot;* &quot;-&quot;??_-;_-@_-"/>
    <numFmt numFmtId="43" formatCode="_-* #,##0.00_-;\-* #,##0.00_-;_-* &quot;-&quot;??_-;_-@_-"/>
    <numFmt numFmtId="164" formatCode="#,##0.0000;[Red]\(#,##0.0000\)"/>
    <numFmt numFmtId="165" formatCode="0.0000"/>
    <numFmt numFmtId="166" formatCode="#,##0.00;[Red]\(#,##0.00\)"/>
    <numFmt numFmtId="167" formatCode="0.00;\ \(0.00\)"/>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sz val="18"/>
      <color theme="1"/>
      <name val="Arial"/>
      <family val="2"/>
    </font>
    <font>
      <b/>
      <sz val="14"/>
      <color theme="1"/>
      <name val="Arial"/>
      <family val="2"/>
    </font>
    <font>
      <b/>
      <sz val="12"/>
      <color theme="1"/>
      <name val="Arial"/>
      <family val="2"/>
    </font>
    <font>
      <b/>
      <sz val="10"/>
      <color theme="1"/>
      <name val="Arial"/>
      <family val="2"/>
    </font>
    <font>
      <b/>
      <sz val="8"/>
      <color theme="1"/>
      <name val="Arial"/>
      <family val="2"/>
    </font>
    <font>
      <sz val="8"/>
      <color theme="1"/>
      <name val="Arial"/>
      <family val="2"/>
    </font>
    <font>
      <sz val="9"/>
      <color theme="1"/>
      <name val="Arial"/>
      <family val="2"/>
    </font>
    <font>
      <sz val="8"/>
      <color rgb="FF000000"/>
      <name val="Arial"/>
      <family val="2"/>
    </font>
    <font>
      <sz val="14"/>
      <color theme="1"/>
      <name val="Calibri"/>
      <family val="2"/>
      <scheme val="minor"/>
    </font>
    <font>
      <u/>
      <sz val="8"/>
      <color rgb="FF0000FF"/>
      <name val="Calibri"/>
      <family val="2"/>
      <scheme val="minor"/>
    </font>
    <font>
      <sz val="10"/>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242">
    <xf numFmtId="0" fontId="0" fillId="0" borderId="0"/>
    <xf numFmtId="0" fontId="18" fillId="0" borderId="0"/>
    <xf numFmtId="168" fontId="18" fillId="0" borderId="0"/>
    <xf numFmtId="169"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70" fontId="18" fillId="0" borderId="0"/>
    <xf numFmtId="171" fontId="18" fillId="0" borderId="0"/>
    <xf numFmtId="170"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0" fontId="15" fillId="0" borderId="0" applyNumberForma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38" fontId="19" fillId="34"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9" fillId="0" borderId="0" applyNumberFormat="0" applyFill="0" applyBorder="0" applyAlignment="0" applyProtection="0"/>
    <xf numFmtId="10" fontId="19" fillId="35" borderId="10" applyNumberFormat="0" applyBorder="0" applyAlignment="0" applyProtection="0"/>
    <xf numFmtId="0" fontId="9" fillId="5" borderId="4" applyNumberFormat="0" applyAlignment="0" applyProtection="0"/>
    <xf numFmtId="0" fontId="12" fillId="0" borderId="6" applyNumberFormat="0" applyFill="0" applyAlignment="0" applyProtection="0"/>
    <xf numFmtId="172" fontId="18" fillId="0" borderId="0"/>
    <xf numFmtId="173"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0" fontId="8" fillId="4" borderId="0" applyNumberFormat="0" applyBorder="0" applyAlignment="0" applyProtection="0"/>
    <xf numFmtId="174"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10"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9" fontId="18" fillId="0" borderId="10"/>
    <xf numFmtId="39" fontId="18" fillId="0" borderId="1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59">
    <xf numFmtId="0" fontId="0" fillId="0" borderId="0" xfId="0"/>
    <xf numFmtId="0" fontId="24" fillId="33" borderId="0" xfId="0" applyFont="1" applyFill="1" applyAlignment="1">
      <alignment horizontal="left" vertical="top" wrapText="1"/>
    </xf>
    <xf numFmtId="0" fontId="26" fillId="33" borderId="0" xfId="0" applyFont="1" applyFill="1" applyAlignment="1">
      <alignment horizontal="left" vertical="top"/>
    </xf>
    <xf numFmtId="0" fontId="24" fillId="33" borderId="0" xfId="0" applyFont="1" applyFill="1" applyAlignment="1">
      <alignment horizontal="left" wrapText="1"/>
    </xf>
    <xf numFmtId="0" fontId="26" fillId="33" borderId="0" xfId="0" applyFont="1" applyFill="1" applyAlignment="1">
      <alignment horizontal="left" wrapText="1"/>
    </xf>
    <xf numFmtId="0" fontId="25" fillId="33" borderId="0" xfId="0" applyFont="1" applyFill="1" applyAlignment="1">
      <alignment horizontal="left"/>
    </xf>
    <xf numFmtId="0" fontId="25" fillId="33" borderId="0" xfId="0" applyFont="1" applyFill="1" applyAlignment="1">
      <alignment horizontal="right"/>
    </xf>
    <xf numFmtId="0" fontId="25" fillId="33" borderId="0" xfId="0" applyFont="1" applyFill="1" applyAlignment="1">
      <alignment horizontal="left" wrapText="1"/>
    </xf>
    <xf numFmtId="0" fontId="21" fillId="33" borderId="0" xfId="0" applyFont="1" applyFill="1" applyAlignment="1">
      <alignment horizontal="left" wrapText="1"/>
    </xf>
    <xf numFmtId="0" fontId="28" fillId="33" borderId="0" xfId="0" applyFont="1" applyFill="1" applyAlignment="1">
      <alignment vertical="top"/>
    </xf>
    <xf numFmtId="0" fontId="28" fillId="33" borderId="0" xfId="0" applyFont="1" applyFill="1" applyAlignment="1">
      <alignment horizontal="right" vertical="top"/>
    </xf>
    <xf numFmtId="0" fontId="26" fillId="33" borderId="0" xfId="0" applyFont="1" applyFill="1" applyAlignment="1">
      <alignment horizontal="left" vertical="top" wrapText="1"/>
    </xf>
    <xf numFmtId="0" fontId="23" fillId="33" borderId="0" xfId="0" applyFont="1" applyFill="1" applyAlignment="1">
      <alignment horizontal="left" wrapText="1"/>
    </xf>
    <xf numFmtId="0" fontId="0" fillId="33" borderId="0" xfId="0" applyFill="1" applyAlignment="1">
      <alignment vertical="top"/>
    </xf>
    <xf numFmtId="0" fontId="0" fillId="33" borderId="0" xfId="0" applyFill="1" applyAlignment="1">
      <alignment horizontal="right" vertical="top"/>
    </xf>
    <xf numFmtId="0" fontId="25" fillId="33" borderId="0" xfId="0" applyFont="1" applyFill="1" applyAlignment="1">
      <alignment horizontal="left" vertical="center" wrapText="1" indent="2"/>
    </xf>
    <xf numFmtId="0" fontId="25" fillId="33" borderId="0" xfId="0" applyFont="1" applyFill="1" applyAlignment="1">
      <alignment vertical="top"/>
    </xf>
    <xf numFmtId="166" fontId="25" fillId="33" borderId="0" xfId="0" applyNumberFormat="1" applyFont="1" applyFill="1" applyAlignment="1">
      <alignment horizontal="right" vertical="top"/>
    </xf>
    <xf numFmtId="0" fontId="25" fillId="33" borderId="0" xfId="0" applyFont="1" applyFill="1" applyAlignment="1">
      <alignment horizontal="left" wrapText="1" indent="6"/>
    </xf>
    <xf numFmtId="0" fontId="21" fillId="33" borderId="0" xfId="0" applyFont="1" applyFill="1" applyAlignment="1">
      <alignment wrapText="1"/>
    </xf>
    <xf numFmtId="0" fontId="0" fillId="33" borderId="0" xfId="0" applyFill="1"/>
    <xf numFmtId="0" fontId="25" fillId="33" borderId="0" xfId="0" applyFont="1" applyFill="1" applyAlignment="1" applyProtection="1">
      <alignment horizontal="center" vertical="center"/>
      <protection locked="0"/>
    </xf>
    <xf numFmtId="164" fontId="25" fillId="33" borderId="0" xfId="0" applyNumberFormat="1" applyFont="1" applyFill="1" applyAlignment="1">
      <alignment horizontal="right"/>
    </xf>
    <xf numFmtId="165" fontId="25" fillId="33" borderId="0" xfId="0" applyNumberFormat="1" applyFont="1" applyFill="1" applyAlignment="1">
      <alignment horizontal="right"/>
    </xf>
    <xf numFmtId="166" fontId="25" fillId="33" borderId="0" xfId="0" applyNumberFormat="1" applyFont="1" applyFill="1" applyAlignment="1">
      <alignment horizontal="right"/>
    </xf>
    <xf numFmtId="0" fontId="25" fillId="33" borderId="0" xfId="0" applyFont="1" applyFill="1" applyAlignment="1">
      <alignment horizontal="center" vertical="center"/>
    </xf>
    <xf numFmtId="0" fontId="25" fillId="33" borderId="0" xfId="0" applyFont="1" applyFill="1" applyAlignment="1">
      <alignment horizontal="left" vertical="center" wrapText="1"/>
    </xf>
    <xf numFmtId="0" fontId="26" fillId="33" borderId="0" xfId="0" applyFont="1" applyFill="1" applyAlignment="1">
      <alignment horizontal="left" vertical="top" wrapText="1"/>
    </xf>
    <xf numFmtId="0" fontId="21" fillId="33" borderId="0" xfId="0" applyFont="1" applyFill="1" applyAlignment="1">
      <alignment horizontal="left" vertical="top" wrapText="1"/>
    </xf>
    <xf numFmtId="0" fontId="26" fillId="33" borderId="0" xfId="0" applyFont="1" applyFill="1" applyAlignment="1">
      <alignment horizontal="left" vertical="top"/>
    </xf>
    <xf numFmtId="164" fontId="25" fillId="33" borderId="0" xfId="0" applyNumberFormat="1" applyFont="1" applyFill="1" applyAlignment="1">
      <alignment horizontal="right" vertical="center"/>
    </xf>
    <xf numFmtId="0" fontId="0" fillId="33" borderId="0" xfId="0" applyFill="1" applyAlignment="1">
      <alignment vertical="center"/>
    </xf>
    <xf numFmtId="165" fontId="25" fillId="33" borderId="0" xfId="0" applyNumberFormat="1" applyFont="1" applyFill="1" applyAlignment="1">
      <alignment horizontal="right" vertical="center"/>
    </xf>
    <xf numFmtId="166" fontId="25" fillId="33" borderId="0" xfId="0" applyNumberFormat="1" applyFont="1" applyFill="1" applyAlignment="1">
      <alignment horizontal="right" vertical="center"/>
    </xf>
    <xf numFmtId="0" fontId="25" fillId="33" borderId="0" xfId="0" applyFont="1" applyFill="1" applyAlignment="1" applyProtection="1">
      <alignment horizontal="center"/>
      <protection locked="0"/>
    </xf>
    <xf numFmtId="2" fontId="25" fillId="33" borderId="0" xfId="0" applyNumberFormat="1" applyFont="1" applyFill="1" applyAlignment="1">
      <alignment horizontal="right" vertical="center"/>
    </xf>
    <xf numFmtId="0" fontId="26" fillId="33" borderId="0" xfId="0" applyFont="1" applyFill="1" applyAlignment="1">
      <alignment horizontal="left" vertical="center" wrapText="1"/>
    </xf>
    <xf numFmtId="0" fontId="25" fillId="33" borderId="0" xfId="0" applyFont="1" applyFill="1" applyAlignment="1">
      <alignment horizontal="center"/>
    </xf>
    <xf numFmtId="0" fontId="25" fillId="33" borderId="0" xfId="0" applyFont="1" applyFill="1" applyAlignment="1">
      <alignment vertical="center"/>
    </xf>
    <xf numFmtId="167" fontId="25" fillId="33" borderId="0" xfId="0" applyNumberFormat="1" applyFont="1" applyFill="1" applyAlignment="1">
      <alignment horizontal="right" vertical="center"/>
    </xf>
    <xf numFmtId="0" fontId="25" fillId="33" borderId="0" xfId="0" applyFont="1" applyFill="1" applyAlignment="1">
      <alignment horizontal="left" vertical="center" wrapText="1"/>
    </xf>
    <xf numFmtId="0" fontId="21" fillId="33" borderId="0" xfId="0" applyFont="1" applyFill="1" applyAlignment="1">
      <alignment horizontal="left" vertical="top" wrapText="1"/>
    </xf>
    <xf numFmtId="0" fontId="26" fillId="33" borderId="0" xfId="0" applyFont="1" applyFill="1" applyAlignment="1">
      <alignment horizontal="left" vertical="top"/>
    </xf>
    <xf numFmtId="0" fontId="26" fillId="33" borderId="0" xfId="0" applyFont="1" applyFill="1" applyAlignment="1">
      <alignment horizontal="left" vertical="center" wrapText="1"/>
    </xf>
    <xf numFmtId="0" fontId="23" fillId="33" borderId="0" xfId="0" applyFont="1" applyFill="1" applyAlignment="1">
      <alignment horizontal="left" vertical="center" wrapText="1"/>
    </xf>
    <xf numFmtId="0" fontId="30" fillId="33" borderId="0" xfId="0" applyFont="1" applyFill="1" applyAlignment="1">
      <alignment horizontal="left" vertical="center"/>
    </xf>
    <xf numFmtId="0" fontId="26" fillId="33" borderId="0" xfId="0" applyFont="1" applyFill="1" applyAlignment="1">
      <alignment horizontal="left" vertical="top" wrapText="1"/>
    </xf>
    <xf numFmtId="0" fontId="20" fillId="33" borderId="0" xfId="0" applyFont="1" applyFill="1" applyAlignment="1">
      <alignment horizontal="center" vertical="top" wrapText="1"/>
    </xf>
    <xf numFmtId="0" fontId="21" fillId="33" borderId="0" xfId="0" applyFont="1" applyFill="1" applyAlignment="1">
      <alignment horizontal="center" vertical="top" wrapText="1"/>
    </xf>
    <xf numFmtId="0" fontId="22" fillId="33" borderId="0" xfId="0" applyFont="1" applyFill="1" applyAlignment="1">
      <alignment horizontal="center" vertical="top" wrapText="1"/>
    </xf>
    <xf numFmtId="0" fontId="23" fillId="33" borderId="0" xfId="0" applyFont="1" applyFill="1" applyAlignment="1">
      <alignment horizontal="center" vertical="top" wrapText="1"/>
    </xf>
    <xf numFmtId="0" fontId="24" fillId="33" borderId="0" xfId="0" applyFont="1" applyFill="1" applyAlignment="1">
      <alignment horizontal="right" vertical="top" wrapText="1"/>
    </xf>
    <xf numFmtId="0" fontId="25" fillId="33" borderId="0" xfId="0" applyFont="1" applyFill="1" applyAlignment="1">
      <alignment horizontal="left" vertical="center" wrapText="1"/>
    </xf>
    <xf numFmtId="0" fontId="23" fillId="33" borderId="0" xfId="0" applyFont="1" applyFill="1" applyAlignment="1">
      <alignment horizontal="left" wrapText="1"/>
    </xf>
    <xf numFmtId="0" fontId="30" fillId="33" borderId="0" xfId="0" applyFont="1" applyFill="1" applyAlignment="1">
      <alignment horizontal="left" wrapText="1"/>
    </xf>
    <xf numFmtId="0" fontId="27" fillId="33" borderId="0" xfId="0" applyFont="1" applyFill="1" applyAlignment="1">
      <alignment horizontal="left" wrapText="1"/>
    </xf>
    <xf numFmtId="0" fontId="25" fillId="33" borderId="0" xfId="0" applyFont="1" applyFill="1" applyAlignment="1">
      <alignment horizontal="left" wrapText="1"/>
    </xf>
    <xf numFmtId="0" fontId="30" fillId="33" borderId="0" xfId="0" applyFont="1" applyFill="1" applyAlignment="1">
      <alignment horizontal="left" vertical="center" wrapText="1"/>
    </xf>
    <xf numFmtId="0" fontId="25" fillId="33" borderId="0" xfId="0" applyFont="1" applyFill="1" applyAlignment="1">
      <alignment horizontal="left" vertical="center" wrapText="1" indent="2"/>
    </xf>
  </cellXfs>
  <cellStyles count="242">
    <cellStyle name="$" xfId="2"/>
    <cellStyle name="$.00" xfId="3"/>
    <cellStyle name="$_9. Rev2Cost_GDPIPI" xfId="4"/>
    <cellStyle name="$_9. Rev2Cost_GDPIPI 2" xfId="5"/>
    <cellStyle name="$_lists" xfId="6"/>
    <cellStyle name="$_lists 2" xfId="7"/>
    <cellStyle name="$_lists_4. Current Monthly Fixed Charge" xfId="8"/>
    <cellStyle name="$_Sheet4" xfId="9"/>
    <cellStyle name="$_Sheet4 2" xfId="10"/>
    <cellStyle name="$M" xfId="11"/>
    <cellStyle name="$M.00" xfId="12"/>
    <cellStyle name="$M_9. Rev2Cost_GDPIPI" xfId="13"/>
    <cellStyle name="20% - Accent1 2" xfId="14"/>
    <cellStyle name="20% - Accent1 2 2" xfId="15"/>
    <cellStyle name="20% - Accent1 3" xfId="16"/>
    <cellStyle name="20% - Accent2 2" xfId="17"/>
    <cellStyle name="20% - Accent2 2 2" xfId="18"/>
    <cellStyle name="20% - Accent2 3" xfId="19"/>
    <cellStyle name="20% - Accent3 2" xfId="20"/>
    <cellStyle name="20% - Accent3 2 2" xfId="21"/>
    <cellStyle name="20% - Accent3 3" xfId="22"/>
    <cellStyle name="20% - Accent4 2" xfId="23"/>
    <cellStyle name="20% - Accent4 2 2" xfId="24"/>
    <cellStyle name="20% - Accent4 3" xfId="25"/>
    <cellStyle name="20% - Accent5 2" xfId="26"/>
    <cellStyle name="20% - Accent5 2 2" xfId="27"/>
    <cellStyle name="20% - Accent5 3" xfId="28"/>
    <cellStyle name="20% - Accent6 2" xfId="29"/>
    <cellStyle name="20% - Accent6 2 2" xfId="30"/>
    <cellStyle name="20% - Accent6 3" xfId="31"/>
    <cellStyle name="40% - Accent1 2" xfId="32"/>
    <cellStyle name="40% - Accent1 2 2" xfId="33"/>
    <cellStyle name="40% - Accent1 3" xfId="34"/>
    <cellStyle name="40% - Accent2 2" xfId="35"/>
    <cellStyle name="40% - Accent2 2 2" xfId="36"/>
    <cellStyle name="40% - Accent2 3" xfId="37"/>
    <cellStyle name="40% - Accent3 2" xfId="38"/>
    <cellStyle name="40% - Accent3 2 2" xfId="39"/>
    <cellStyle name="40% - Accent3 3" xfId="40"/>
    <cellStyle name="40% - Accent4 2" xfId="41"/>
    <cellStyle name="40% - Accent4 2 2" xfId="42"/>
    <cellStyle name="40% - Accent4 3" xfId="43"/>
    <cellStyle name="40% - Accent5 2" xfId="44"/>
    <cellStyle name="40% - Accent5 2 2" xfId="45"/>
    <cellStyle name="40% - Accent5 3" xfId="46"/>
    <cellStyle name="40% - Accent6 2" xfId="47"/>
    <cellStyle name="40% - Accent6 2 2" xfId="48"/>
    <cellStyle name="40% - Accent6 3" xfId="49"/>
    <cellStyle name="60% - Accent1 2" xfId="50"/>
    <cellStyle name="60% - Accent2 2" xfId="51"/>
    <cellStyle name="60% - Accent3 2" xfId="52"/>
    <cellStyle name="60% - Accent4 2" xfId="53"/>
    <cellStyle name="60% - Accent5 2" xfId="54"/>
    <cellStyle name="60% - Accent6 2" xfId="55"/>
    <cellStyle name="Accent1 2" xfId="56"/>
    <cellStyle name="Accent2 2" xfId="57"/>
    <cellStyle name="Accent3 2" xfId="58"/>
    <cellStyle name="Accent4 2" xfId="59"/>
    <cellStyle name="Accent5 2" xfId="60"/>
    <cellStyle name="Accent6 2" xfId="61"/>
    <cellStyle name="Bad 2" xfId="62"/>
    <cellStyle name="Calculation 2" xfId="63"/>
    <cellStyle name="Check Cell 2" xfId="64"/>
    <cellStyle name="Comma 2" xfId="65"/>
    <cellStyle name="Comma 2 2" xfId="66"/>
    <cellStyle name="Comma 2 2 2" xfId="67"/>
    <cellStyle name="Comma 2 2 2 2" xfId="68"/>
    <cellStyle name="Comma 2 2 3" xfId="69"/>
    <cellStyle name="Comma 2 2 3 2" xfId="70"/>
    <cellStyle name="Comma 2 2 4" xfId="71"/>
    <cellStyle name="Comma 2 2 4 2" xfId="72"/>
    <cellStyle name="Comma 2 2_Database" xfId="73"/>
    <cellStyle name="Comma 2 3" xfId="74"/>
    <cellStyle name="Comma 2 4" xfId="75"/>
    <cellStyle name="Comma 2 5" xfId="76"/>
    <cellStyle name="Comma 3" xfId="77"/>
    <cellStyle name="Comma 3 2" xfId="78"/>
    <cellStyle name="Comma 3 2 2" xfId="79"/>
    <cellStyle name="Comma 3 2 2 2" xfId="80"/>
    <cellStyle name="Comma 3 3" xfId="81"/>
    <cellStyle name="Comma 3 3 2" xfId="82"/>
    <cellStyle name="Comma 4" xfId="83"/>
    <cellStyle name="Comma 4 2" xfId="84"/>
    <cellStyle name="Comma 4 2 2" xfId="85"/>
    <cellStyle name="Comma 4 2 3" xfId="86"/>
    <cellStyle name="Comma 4 3" xfId="87"/>
    <cellStyle name="Comma 4 4" xfId="88"/>
    <cellStyle name="Comma 5" xfId="89"/>
    <cellStyle name="Comma 5 2" xfId="90"/>
    <cellStyle name="Comma 6" xfId="91"/>
    <cellStyle name="Comma 7" xfId="92"/>
    <cellStyle name="Comma 8" xfId="93"/>
    <cellStyle name="Comma0" xfId="94"/>
    <cellStyle name="Currency 2" xfId="95"/>
    <cellStyle name="Currency 2 2" xfId="96"/>
    <cellStyle name="Currency 2 2 2" xfId="97"/>
    <cellStyle name="Currency 2 2 3" xfId="98"/>
    <cellStyle name="Currency 2 3" xfId="99"/>
    <cellStyle name="Currency 2 4" xfId="100"/>
    <cellStyle name="Currency 2 5" xfId="101"/>
    <cellStyle name="Currency 2 6" xfId="102"/>
    <cellStyle name="Currency 3" xfId="103"/>
    <cellStyle name="Currency 3 2" xfId="104"/>
    <cellStyle name="Currency 3 2 2" xfId="105"/>
    <cellStyle name="Currency 3 2 3" xfId="106"/>
    <cellStyle name="Currency 3 3" xfId="107"/>
    <cellStyle name="Currency 3 4" xfId="108"/>
    <cellStyle name="Currency 4" xfId="109"/>
    <cellStyle name="Currency 4 2" xfId="110"/>
    <cellStyle name="Currency 4 2 2" xfId="111"/>
    <cellStyle name="Currency 4 3" xfId="112"/>
    <cellStyle name="Currency 4 3 2" xfId="113"/>
    <cellStyle name="Currency 4 4" xfId="114"/>
    <cellStyle name="Currency 5" xfId="115"/>
    <cellStyle name="Currency 5 2" xfId="116"/>
    <cellStyle name="Currency 5 2 2" xfId="117"/>
    <cellStyle name="Currency 5 2 3" xfId="118"/>
    <cellStyle name="Currency 5 3" xfId="119"/>
    <cellStyle name="Currency 6" xfId="120"/>
    <cellStyle name="Currency 6 2" xfId="121"/>
    <cellStyle name="Currency 7" xfId="122"/>
    <cellStyle name="Currency 8" xfId="123"/>
    <cellStyle name="Currency 9" xfId="124"/>
    <cellStyle name="Currency0" xfId="125"/>
    <cellStyle name="Date" xfId="126"/>
    <cellStyle name="Explanatory Text 2" xfId="127"/>
    <cellStyle name="Fixed" xfId="128"/>
    <cellStyle name="Good 2" xfId="129"/>
    <cellStyle name="Grey" xfId="130"/>
    <cellStyle name="Heading 1 2" xfId="131"/>
    <cellStyle name="Heading 2 2" xfId="132"/>
    <cellStyle name="Heading 3 2" xfId="133"/>
    <cellStyle name="Heading 4 2" xfId="134"/>
    <cellStyle name="Hyperlink 2" xfId="135"/>
    <cellStyle name="Input [yellow]" xfId="136"/>
    <cellStyle name="Input 2" xfId="137"/>
    <cellStyle name="Linked Cell 2" xfId="138"/>
    <cellStyle name="M" xfId="139"/>
    <cellStyle name="M.00" xfId="140"/>
    <cellStyle name="M_9. Rev2Cost_GDPIPI" xfId="141"/>
    <cellStyle name="M_9. Rev2Cost_GDPIPI 2" xfId="142"/>
    <cellStyle name="M_lists" xfId="143"/>
    <cellStyle name="M_lists 2" xfId="144"/>
    <cellStyle name="M_lists_4. Current Monthly Fixed Charge" xfId="145"/>
    <cellStyle name="M_Sheet4" xfId="146"/>
    <cellStyle name="M_Sheet4 2" xfId="147"/>
    <cellStyle name="Neutral 2" xfId="148"/>
    <cellStyle name="Normal" xfId="0" builtinId="0"/>
    <cellStyle name="Normal - Style1" xfId="149"/>
    <cellStyle name="Normal 10 12" xfId="150"/>
    <cellStyle name="Normal 167" xfId="151"/>
    <cellStyle name="Normal 167 2" xfId="152"/>
    <cellStyle name="Normal 167_Database" xfId="153"/>
    <cellStyle name="Normal 168" xfId="154"/>
    <cellStyle name="Normal 168 2" xfId="155"/>
    <cellStyle name="Normal 168_Database" xfId="156"/>
    <cellStyle name="Normal 169" xfId="157"/>
    <cellStyle name="Normal 169 2" xfId="158"/>
    <cellStyle name="Normal 169_Database" xfId="159"/>
    <cellStyle name="Normal 170" xfId="160"/>
    <cellStyle name="Normal 170 2" xfId="161"/>
    <cellStyle name="Normal 170_Database" xfId="162"/>
    <cellStyle name="Normal 171" xfId="163"/>
    <cellStyle name="Normal 171 2" xfId="164"/>
    <cellStyle name="Normal 171_Database" xfId="165"/>
    <cellStyle name="Normal 19" xfId="166"/>
    <cellStyle name="Normal 2" xfId="1"/>
    <cellStyle name="Normal 2 2" xfId="167"/>
    <cellStyle name="Normal 2 2 2" xfId="168"/>
    <cellStyle name="Normal 2 2 3" xfId="169"/>
    <cellStyle name="Normal 2 3" xfId="170"/>
    <cellStyle name="Normal 2 4" xfId="171"/>
    <cellStyle name="Normal 2 5" xfId="172"/>
    <cellStyle name="Normal 25" xfId="173"/>
    <cellStyle name="Normal 3" xfId="174"/>
    <cellStyle name="Normal 3 2" xfId="175"/>
    <cellStyle name="Normal 3 2 2" xfId="176"/>
    <cellStyle name="Normal 3 2 3" xfId="177"/>
    <cellStyle name="Normal 3 2 4" xfId="178"/>
    <cellStyle name="Normal 3 3" xfId="179"/>
    <cellStyle name="Normal 3 4" xfId="180"/>
    <cellStyle name="Normal 3 5" xfId="181"/>
    <cellStyle name="Normal 3 6" xfId="182"/>
    <cellStyle name="Normal 30" xfId="183"/>
    <cellStyle name="Normal 31" xfId="184"/>
    <cellStyle name="Normal 4" xfId="185"/>
    <cellStyle name="Normal 4 2" xfId="186"/>
    <cellStyle name="Normal 41" xfId="187"/>
    <cellStyle name="Normal 42" xfId="188"/>
    <cellStyle name="Normal 5" xfId="189"/>
    <cellStyle name="Normal 5 2" xfId="190"/>
    <cellStyle name="Normal 5 2 2" xfId="191"/>
    <cellStyle name="Normal 5 2 2 2" xfId="192"/>
    <cellStyle name="Normal 5 2 3" xfId="193"/>
    <cellStyle name="Normal 5 2 4" xfId="194"/>
    <cellStyle name="Normal 5 3" xfId="195"/>
    <cellStyle name="Normal 5 4" xfId="196"/>
    <cellStyle name="Normal 50" xfId="197"/>
    <cellStyle name="Normal 51" xfId="198"/>
    <cellStyle name="Normal 52" xfId="199"/>
    <cellStyle name="Normal 6" xfId="200"/>
    <cellStyle name="Normal 6 2" xfId="201"/>
    <cellStyle name="Normal 6_Database" xfId="202"/>
    <cellStyle name="Normal 60" xfId="203"/>
    <cellStyle name="Normal 61" xfId="204"/>
    <cellStyle name="Normal 7" xfId="205"/>
    <cellStyle name="Normal 8" xfId="206"/>
    <cellStyle name="Normal 9" xfId="207"/>
    <cellStyle name="Note 2" xfId="208"/>
    <cellStyle name="Note 2 2" xfId="209"/>
    <cellStyle name="Note 3" xfId="210"/>
    <cellStyle name="Output 2" xfId="211"/>
    <cellStyle name="Percent [2]" xfId="212"/>
    <cellStyle name="Percent 10" xfId="213"/>
    <cellStyle name="Percent 11" xfId="214"/>
    <cellStyle name="Percent 12" xfId="215"/>
    <cellStyle name="Percent 13" xfId="216"/>
    <cellStyle name="Percent 14" xfId="217"/>
    <cellStyle name="Percent 15" xfId="218"/>
    <cellStyle name="Percent 16" xfId="219"/>
    <cellStyle name="Percent 17" xfId="220"/>
    <cellStyle name="Percent 18" xfId="221"/>
    <cellStyle name="Percent 19" xfId="222"/>
    <cellStyle name="Percent 2" xfId="223"/>
    <cellStyle name="Percent 2 2" xfId="224"/>
    <cellStyle name="Percent 2 3" xfId="225"/>
    <cellStyle name="Percent 3" xfId="226"/>
    <cellStyle name="Percent 3 2" xfId="227"/>
    <cellStyle name="Percent 3 2 2" xfId="228"/>
    <cellStyle name="Percent 3 3" xfId="229"/>
    <cellStyle name="Percent 4" xfId="230"/>
    <cellStyle name="Percent 4 2" xfId="231"/>
    <cellStyle name="Percent 5" xfId="232"/>
    <cellStyle name="Percent 6" xfId="233"/>
    <cellStyle name="Percent 7" xfId="234"/>
    <cellStyle name="Percent 8" xfId="235"/>
    <cellStyle name="Percent 9" xfId="236"/>
    <cellStyle name="Style 1" xfId="237"/>
    <cellStyle name="Style 1 2" xfId="238"/>
    <cellStyle name="Title 2" xfId="239"/>
    <cellStyle name="Total 2" xfId="240"/>
    <cellStyle name="Warning Text 2" xfId="2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connefi\AppData\Local\Microsoft\Windows\INetCache\Content.Outlook\J3PUQ8VN\EB-2017-0038_ETPL_%202018_Tariff_andBillImpact_Settlement_2018092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E24">
            <v>2014</v>
          </cell>
          <cell r="AA24" t="str">
            <v>Fort Albany Power Corporation</v>
          </cell>
        </row>
        <row r="25">
          <cell r="AA25" t="str">
            <v>Fort Frances Power Corporation</v>
          </cell>
        </row>
        <row r="26">
          <cell r="E26">
            <v>2013</v>
          </cell>
          <cell r="AA26" t="str">
            <v>Greater Sudbury Hydro Inc.</v>
          </cell>
        </row>
        <row r="27">
          <cell r="AA27" t="str">
            <v>Grimsby Power Inc.</v>
          </cell>
        </row>
        <row r="28">
          <cell r="E28">
            <v>2010</v>
          </cell>
          <cell r="AA28" t="str">
            <v>Guelph Hydro Electric Systems Inc.</v>
          </cell>
        </row>
        <row r="29">
          <cell r="AA29" t="str">
            <v>Haldimand County Hydro Inc.</v>
          </cell>
        </row>
        <row r="48">
          <cell r="AA48" t="str">
            <v>Guelph Hydro Electric Systems Inc.</v>
          </cell>
        </row>
        <row r="49">
          <cell r="AA49" t="str">
            <v>Halton Hills Hydro Inc.</v>
          </cell>
        </row>
        <row r="50">
          <cell r="AA50" t="str">
            <v>Hearst Power Distribution Co. Ltd.</v>
          </cell>
        </row>
        <row r="51">
          <cell r="AA51" t="str">
            <v>Horizon Utilities Corporation</v>
          </cell>
        </row>
        <row r="52">
          <cell r="AA52" t="str">
            <v>Hydro 2000 Inc.</v>
          </cell>
        </row>
        <row r="53">
          <cell r="AA53" t="str">
            <v>Hydro Hawkesbury Inc.</v>
          </cell>
        </row>
        <row r="54">
          <cell r="AA54" t="str">
            <v>Hydro One Brampton Networks Inc.</v>
          </cell>
        </row>
        <row r="55">
          <cell r="AA55" t="str">
            <v>Hydro One Networks Inc.</v>
          </cell>
        </row>
        <row r="56">
          <cell r="AA56" t="str">
            <v>Hydro One Remote Communities Inc.</v>
          </cell>
        </row>
        <row r="57">
          <cell r="AA57" t="str">
            <v>Hydro Ottawa Limited</v>
          </cell>
        </row>
        <row r="58">
          <cell r="AA58" t="str">
            <v>Innisfil Hydro Dist. Systems Limited</v>
          </cell>
        </row>
        <row r="59">
          <cell r="AA59" t="str">
            <v>Kashechewan Power Corporation</v>
          </cell>
        </row>
        <row r="60">
          <cell r="AA60" t="str">
            <v>Kenora Hydro Electric Corporation Ltd.</v>
          </cell>
        </row>
        <row r="61">
          <cell r="AA61" t="str">
            <v>Kingston Hydro Corporation</v>
          </cell>
        </row>
        <row r="62">
          <cell r="AA62" t="str">
            <v>Kitchener-Wilmot Hydro Inc.</v>
          </cell>
        </row>
        <row r="63">
          <cell r="AA63" t="str">
            <v>Lakefront Utilities Inc.</v>
          </cell>
        </row>
        <row r="64">
          <cell r="AA64" t="str">
            <v>Lakeland Power Distribution Ltd.</v>
          </cell>
        </row>
        <row r="65">
          <cell r="AA65" t="str">
            <v>London Hydro Inc.</v>
          </cell>
        </row>
        <row r="66">
          <cell r="AA66" t="str">
            <v>Midland Power Utility Corporation</v>
          </cell>
        </row>
        <row r="67">
          <cell r="AA67" t="str">
            <v>Milton Hydro Distribution Inc.</v>
          </cell>
        </row>
        <row r="68">
          <cell r="AA68" t="str">
            <v>Newmarket – Tay Power Distribution Ltd.</v>
          </cell>
        </row>
        <row r="69">
          <cell r="AA69" t="str">
            <v>Niagara Peninsula Energy Inc.</v>
          </cell>
        </row>
        <row r="70">
          <cell r="AA70" t="str">
            <v>Niagara-on-the-Lake Hydro Inc.</v>
          </cell>
        </row>
        <row r="71">
          <cell r="AA71" t="str">
            <v>Norfolk Power Distribution Ltd.</v>
          </cell>
        </row>
        <row r="72">
          <cell r="AA72" t="str">
            <v>North Bay Hydro Distribution Limited</v>
          </cell>
        </row>
        <row r="73">
          <cell r="AA73" t="str">
            <v>Northern Ontario Wires Inc.</v>
          </cell>
        </row>
        <row r="74">
          <cell r="AA74" t="str">
            <v>Oakville Hydro Distribution Inc.</v>
          </cell>
        </row>
        <row r="75">
          <cell r="AA75" t="str">
            <v>Orangeville Hydro Limited</v>
          </cell>
        </row>
        <row r="76">
          <cell r="AA76" t="str">
            <v>Orillia Power Distribution Corp.</v>
          </cell>
        </row>
        <row r="77">
          <cell r="AA77" t="str">
            <v>Oshawa PUC Networks Inc.</v>
          </cell>
        </row>
        <row r="78">
          <cell r="AA78" t="str">
            <v>Ottawa River Power Corporation</v>
          </cell>
        </row>
        <row r="79">
          <cell r="AA79" t="str">
            <v>Parry Sound Power Corporation</v>
          </cell>
        </row>
        <row r="80">
          <cell r="AA80" t="str">
            <v>Peterborough Distribution Inc.</v>
          </cell>
        </row>
        <row r="81">
          <cell r="AA81" t="str">
            <v>PowerStream Inc.</v>
          </cell>
        </row>
        <row r="82">
          <cell r="AA82" t="str">
            <v>PUC Distribution Inc.</v>
          </cell>
        </row>
        <row r="83">
          <cell r="AA83" t="str">
            <v>Renfrew Hydro Inc.</v>
          </cell>
        </row>
        <row r="84">
          <cell r="AA84" t="str">
            <v>Rideau St. Lawrence Distribution Inc.</v>
          </cell>
        </row>
        <row r="85">
          <cell r="AA85" t="str">
            <v>St. Thomas Energy Inc.</v>
          </cell>
        </row>
        <row r="86">
          <cell r="AA86" t="str">
            <v>Sioux Lookout Hydro Inc.</v>
          </cell>
        </row>
        <row r="87">
          <cell r="AA87" t="str">
            <v>Thunder Bay Hydro Electricity Distribution</v>
          </cell>
        </row>
        <row r="88">
          <cell r="AA88" t="str">
            <v>Tillsonburg Hydro Inc.</v>
          </cell>
        </row>
        <row r="89">
          <cell r="AA89" t="str">
            <v>Toronto Hydro-Electric System Limited</v>
          </cell>
        </row>
        <row r="90">
          <cell r="AA90" t="str">
            <v>Veridian Connections Inc.</v>
          </cell>
        </row>
        <row r="91">
          <cell r="AA91" t="str">
            <v>Wasaga Distribution Inc.</v>
          </cell>
        </row>
        <row r="92">
          <cell r="AA92" t="str">
            <v>Waterloo North Hydro Inc.</v>
          </cell>
        </row>
        <row r="93">
          <cell r="AA93" t="str">
            <v>Welland Hydro Electric System Corp.</v>
          </cell>
        </row>
        <row r="94">
          <cell r="AA94" t="str">
            <v>Wellington North Power Inc.</v>
          </cell>
        </row>
        <row r="95">
          <cell r="AA95" t="str">
            <v>West Coast Huron Energy Inc.</v>
          </cell>
        </row>
        <row r="96">
          <cell r="AA96" t="str">
            <v>Westario Power Inc.</v>
          </cell>
        </row>
        <row r="97">
          <cell r="AA97" t="str">
            <v>Whitby Hydro Electric Corporation</v>
          </cell>
        </row>
        <row r="98">
          <cell r="AA98"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2-TSC Current Tariff Schedule"/>
      <sheetName val="2016 List"/>
      <sheetName val="3. Regulatory Charges"/>
      <sheetName val="4.2-TS Tariff Schedule"/>
      <sheetName val="5. 2-W Bill Impacts"/>
      <sheetName val="20. HIDDEN"/>
      <sheetName val="Database"/>
      <sheetName val="lists"/>
      <sheetName val="Sheet2"/>
      <sheetName val="New Class Template"/>
      <sheetName val="Sheet5"/>
      <sheetName val="Sheet10"/>
    </sheetNames>
    <sheetDataSet>
      <sheetData sheetId="0">
        <row r="18">
          <cell r="F18" t="str">
            <v>EB-2017-0038</v>
          </cell>
        </row>
      </sheetData>
      <sheetData sheetId="1"/>
      <sheetData sheetId="2"/>
      <sheetData sheetId="3">
        <row r="2">
          <cell r="C2" t="str">
            <v>Fort Erie Service Area</v>
          </cell>
        </row>
        <row r="3">
          <cell r="C3" t="str">
            <v>Eastern Ontario Power Service Area</v>
          </cell>
        </row>
        <row r="4">
          <cell r="C4" t="str">
            <v>Port Colborne Service Area</v>
          </cell>
        </row>
        <row r="6">
          <cell r="C6" t="str">
            <v>Former Chatham-Kent Hydro Service Area</v>
          </cell>
        </row>
        <row r="7">
          <cell r="C7" t="str">
            <v>Strathroy, Mount Brydges &amp; Parkhill Service Area</v>
          </cell>
        </row>
        <row r="8">
          <cell r="C8" t="str">
            <v>Dutton Service Area</v>
          </cell>
        </row>
      </sheetData>
      <sheetData sheetId="4">
        <row r="23">
          <cell r="D23">
            <v>6.5000000000000002E-2</v>
          </cell>
        </row>
        <row r="24">
          <cell r="D24">
            <v>9.5000000000000001E-2</v>
          </cell>
        </row>
        <row r="25">
          <cell r="D25">
            <v>0.13200000000000001</v>
          </cell>
        </row>
        <row r="29">
          <cell r="D29">
            <v>7.0000000000000001E-3</v>
          </cell>
        </row>
      </sheetData>
      <sheetData sheetId="5"/>
      <sheetData sheetId="6"/>
      <sheetData sheetId="7"/>
      <sheetData sheetId="8"/>
      <sheetData sheetId="9">
        <row r="1">
          <cell r="Z1" t="str">
            <v>Account History</v>
          </cell>
          <cell r="AA1" t="str">
            <v>Account set up charge/change of occupancy charge (plus credit agency costs if applicable)</v>
          </cell>
        </row>
        <row r="2">
          <cell r="L2" t="str">
            <v>Total Loss Factor – Primary Metered Customer</v>
          </cell>
          <cell r="N2" t="str">
            <v>$</v>
          </cell>
          <cell r="Z2" t="str">
            <v>Account set up charge/change of occupancy charge</v>
          </cell>
          <cell r="AA2" t="str">
            <v>Administrative Billing Charge</v>
          </cell>
        </row>
        <row r="3">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L5" t="str">
            <v>Total Loss Factor – Secondary Metered Customer</v>
          </cell>
          <cell r="N5" t="str">
            <v>$/kVA</v>
          </cell>
          <cell r="Z5" t="str">
            <v>Arrears certificate</v>
          </cell>
          <cell r="AA5" t="str">
            <v>Collection of account charge – no disconnection</v>
          </cell>
        </row>
        <row r="6">
          <cell r="L6" t="str">
            <v>Total Loss Factor – Secondary Metered Customer &lt; 5,000 kW</v>
          </cell>
          <cell r="Z6" t="str">
            <v>Arrears certificate (credit reference)</v>
          </cell>
          <cell r="AA6" t="str">
            <v>Collection of account charge – no disconnection – after regular hours</v>
          </cell>
        </row>
        <row r="8">
          <cell r="L8" t="str">
            <v>Total Loss Factor – Secondary Metered Customer &gt; 5,000 kW</v>
          </cell>
          <cell r="Z8" t="str">
            <v>Charge to certify cheque</v>
          </cell>
          <cell r="AA8" t="str">
            <v>Collection of account charge – no disconnection - during regular business hours</v>
          </cell>
        </row>
        <row r="9">
          <cell r="L9" t="str">
            <v>Distribution Loss Factor - Secondary Metered Customer &lt; 5,000 kW</v>
          </cell>
          <cell r="Z9" t="str">
            <v>Collection of Account Charge – No Disconnection</v>
          </cell>
          <cell r="AA9" t="str">
            <v>Collection of account charge – no disconnection – during regular hours</v>
          </cell>
        </row>
        <row r="10">
          <cell r="L10" t="str">
            <v>Distribution Loss Factor - Secondary Metered Customer &gt; 5,000 kW</v>
          </cell>
          <cell r="Z10" t="str">
            <v>Credit Card Convenience Charge</v>
          </cell>
          <cell r="AA10" t="str">
            <v>Collection/Disconnection/Load Limiter/Reconnection – if in Community</v>
          </cell>
        </row>
        <row r="11">
          <cell r="L11" t="str">
            <v>Distribution Loss Factor - Primary Metered Customer &lt; 5,000 kW</v>
          </cell>
          <cell r="Z11" t="str">
            <v>Credit check (plus credit agency costs)</v>
          </cell>
          <cell r="AA11" t="str">
            <v>Credit Card Convenience Charge</v>
          </cell>
        </row>
        <row r="12">
          <cell r="L12" t="str">
            <v>Distribution Loss Factor - Primary Metered Customer &gt; 5,000 kW</v>
          </cell>
          <cell r="Z12" t="str">
            <v>Credit reference Letter</v>
          </cell>
          <cell r="AA12" t="str">
            <v>Disconnect/Reconnect at meter – after regular hours</v>
          </cell>
        </row>
        <row r="14">
          <cell r="L14" t="str">
            <v>Total Loss Factor - Embedded Distributor</v>
          </cell>
          <cell r="Z14" t="str">
            <v>Credit reference/credit check (plus credit agency costs – General Service)</v>
          </cell>
          <cell r="AA14" t="str">
            <v>Disconnect/Reconnect at meter – during regular hours</v>
          </cell>
        </row>
        <row r="15">
          <cell r="L15" t="str">
            <v>Total Loss Factor – Embedded Distributor – Hydro One Networks Inc.</v>
          </cell>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85"/>
  <sheetViews>
    <sheetView tabSelected="1" topLeftCell="A10" zoomScaleNormal="100" workbookViewId="0">
      <selection activeCell="A13" sqref="A13:D13"/>
    </sheetView>
  </sheetViews>
  <sheetFormatPr defaultColWidth="8.88671875" defaultRowHeight="14.4" x14ac:dyDescent="0.3"/>
  <cols>
    <col min="1" max="1" width="58.33203125" style="20" customWidth="1"/>
    <col min="2" max="2" width="16.44140625" style="20" customWidth="1"/>
    <col min="3" max="3" width="6.109375" style="20" customWidth="1"/>
    <col min="4" max="4" width="11.5546875" style="20" customWidth="1"/>
    <col min="5" max="5" width="9.109375" style="20" customWidth="1"/>
    <col min="6" max="16384" width="8.88671875" style="20"/>
  </cols>
  <sheetData>
    <row r="1" spans="1:4" ht="22.95" customHeight="1" x14ac:dyDescent="0.45">
      <c r="A1" s="47" t="s">
        <v>7</v>
      </c>
      <c r="B1" s="47"/>
      <c r="C1" s="47"/>
      <c r="D1" s="47"/>
    </row>
    <row r="2" spans="1:4" ht="17.399999999999999" customHeight="1" x14ac:dyDescent="0.45">
      <c r="A2" s="48" t="s">
        <v>8</v>
      </c>
      <c r="B2" s="48"/>
      <c r="C2" s="48"/>
      <c r="D2" s="48"/>
    </row>
    <row r="3" spans="1:4" ht="15.6" customHeight="1" x14ac:dyDescent="0.45">
      <c r="A3" s="49" t="s">
        <v>103</v>
      </c>
      <c r="B3" s="49"/>
      <c r="C3" s="49"/>
      <c r="D3" s="49"/>
    </row>
    <row r="4" spans="1:4" ht="14.4" customHeight="1" x14ac:dyDescent="0.45">
      <c r="A4" s="50" t="s">
        <v>9</v>
      </c>
      <c r="B4" s="50"/>
      <c r="C4" s="50"/>
      <c r="D4" s="50"/>
    </row>
    <row r="5" spans="1:4" ht="14.4" customHeight="1" x14ac:dyDescent="0.45">
      <c r="A5" s="50" t="s">
        <v>10</v>
      </c>
      <c r="B5" s="50"/>
      <c r="C5" s="50"/>
      <c r="D5" s="50"/>
    </row>
    <row r="6" spans="1:4" ht="15" customHeight="1" x14ac:dyDescent="0.45">
      <c r="A6" s="51" t="str">
        <f>'[2]1. Information Sheet'!F18</f>
        <v>EB-2017-0038</v>
      </c>
      <c r="B6" s="51"/>
      <c r="C6" s="51"/>
      <c r="D6" s="51"/>
    </row>
    <row r="7" spans="1:4" ht="18.75" customHeight="1" x14ac:dyDescent="0.45">
      <c r="A7" s="41" t="s">
        <v>0</v>
      </c>
      <c r="B7" s="42"/>
      <c r="C7" s="42"/>
      <c r="D7" s="42"/>
    </row>
    <row r="8" spans="1:4" ht="4.95" customHeight="1" x14ac:dyDescent="0.45">
      <c r="A8" s="28"/>
      <c r="B8" s="29"/>
      <c r="C8" s="29"/>
      <c r="D8" s="29"/>
    </row>
    <row r="9" spans="1:4" s="31" customFormat="1" ht="33" customHeight="1" x14ac:dyDescent="0.45">
      <c r="A9" s="43" t="s">
        <v>11</v>
      </c>
      <c r="B9" s="43"/>
      <c r="C9" s="43"/>
      <c r="D9" s="43"/>
    </row>
    <row r="10" spans="1:4" ht="4.95" customHeight="1" x14ac:dyDescent="0.45">
      <c r="A10" s="11"/>
      <c r="B10" s="11"/>
      <c r="C10" s="11"/>
      <c r="D10" s="11"/>
    </row>
    <row r="11" spans="1:4" ht="14.4" customHeight="1" x14ac:dyDescent="0.45">
      <c r="A11" s="44" t="s">
        <v>12</v>
      </c>
      <c r="B11" s="45"/>
      <c r="C11" s="45"/>
      <c r="D11" s="45"/>
    </row>
    <row r="12" spans="1:4" ht="4.95" customHeight="1" x14ac:dyDescent="0.45">
      <c r="A12" s="1"/>
      <c r="B12" s="2"/>
      <c r="C12" s="2"/>
      <c r="D12" s="2"/>
    </row>
    <row r="13" spans="1:4" ht="34.200000000000003" customHeight="1" x14ac:dyDescent="0.45">
      <c r="A13" s="46" t="s">
        <v>13</v>
      </c>
      <c r="B13" s="46"/>
      <c r="C13" s="46"/>
      <c r="D13" s="46"/>
    </row>
    <row r="14" spans="1:4" ht="4.95" customHeight="1" x14ac:dyDescent="0.45">
      <c r="A14" s="11"/>
      <c r="B14" s="11"/>
      <c r="C14" s="11"/>
      <c r="D14" s="11"/>
    </row>
    <row r="15" spans="1:4" ht="45.6" customHeight="1" x14ac:dyDescent="0.45">
      <c r="A15" s="46" t="s">
        <v>14</v>
      </c>
      <c r="B15" s="46"/>
      <c r="C15" s="46"/>
      <c r="D15" s="46"/>
    </row>
    <row r="16" spans="1:4" ht="4.95" customHeight="1" x14ac:dyDescent="0.45">
      <c r="A16" s="11"/>
      <c r="B16" s="11"/>
      <c r="C16" s="11"/>
      <c r="D16" s="11"/>
    </row>
    <row r="17" spans="1:4" ht="45.6" customHeight="1" x14ac:dyDescent="0.45">
      <c r="A17" s="46" t="s">
        <v>15</v>
      </c>
      <c r="B17" s="46"/>
      <c r="C17" s="46"/>
      <c r="D17" s="46"/>
    </row>
    <row r="18" spans="1:4" ht="4.95" customHeight="1" x14ac:dyDescent="0.45">
      <c r="A18" s="11"/>
      <c r="B18" s="11"/>
      <c r="C18" s="11"/>
      <c r="D18" s="11"/>
    </row>
    <row r="19" spans="1:4" ht="34.200000000000003" customHeight="1" x14ac:dyDescent="0.45">
      <c r="A19" s="46" t="s">
        <v>16</v>
      </c>
      <c r="B19" s="46"/>
      <c r="C19" s="46"/>
      <c r="D19" s="46"/>
    </row>
    <row r="20" spans="1:4" ht="4.95" customHeight="1" x14ac:dyDescent="0.45">
      <c r="A20" s="11"/>
      <c r="B20" s="11"/>
      <c r="C20" s="11"/>
      <c r="D20" s="11"/>
    </row>
    <row r="21" spans="1:4" ht="15" customHeight="1" x14ac:dyDescent="0.45">
      <c r="A21" s="53" t="s">
        <v>17</v>
      </c>
      <c r="B21" s="54"/>
      <c r="C21" s="54"/>
      <c r="D21" s="54"/>
    </row>
    <row r="22" spans="1:4" ht="4.95" customHeight="1" x14ac:dyDescent="0.45">
      <c r="A22" s="3"/>
      <c r="B22" s="4"/>
      <c r="C22" s="4"/>
      <c r="D22" s="4"/>
    </row>
    <row r="23" spans="1:4" s="31" customFormat="1" ht="10.8" customHeight="1" x14ac:dyDescent="0.45">
      <c r="A23" s="52" t="s">
        <v>18</v>
      </c>
      <c r="B23" s="52"/>
      <c r="C23" s="21" t="s">
        <v>19</v>
      </c>
      <c r="D23" s="33">
        <v>27.92</v>
      </c>
    </row>
    <row r="24" spans="1:4" s="31" customFormat="1" ht="10.8" customHeight="1" x14ac:dyDescent="0.45">
      <c r="A24" s="52" t="s">
        <v>91</v>
      </c>
      <c r="B24" s="52"/>
      <c r="C24" s="21" t="s">
        <v>19</v>
      </c>
      <c r="D24" s="33">
        <v>0.56999999999999995</v>
      </c>
    </row>
    <row r="25" spans="1:4" s="31" customFormat="1" ht="22.2" customHeight="1" x14ac:dyDescent="0.3">
      <c r="A25" s="26" t="s">
        <v>95</v>
      </c>
      <c r="B25" s="26"/>
      <c r="C25" s="34" t="s">
        <v>19</v>
      </c>
      <c r="D25" s="24">
        <v>0.5</v>
      </c>
    </row>
    <row r="26" spans="1:4" s="31" customFormat="1" ht="22.2" customHeight="1" x14ac:dyDescent="0.3">
      <c r="A26" s="26" t="s">
        <v>92</v>
      </c>
      <c r="B26" s="26"/>
      <c r="C26" s="34" t="s">
        <v>19</v>
      </c>
      <c r="D26" s="24">
        <v>-1.62</v>
      </c>
    </row>
    <row r="27" spans="1:4" s="31" customFormat="1" ht="10.8" customHeight="1" x14ac:dyDescent="0.45">
      <c r="A27" s="52" t="s">
        <v>20</v>
      </c>
      <c r="B27" s="52"/>
      <c r="C27" s="21" t="s">
        <v>21</v>
      </c>
      <c r="D27" s="30">
        <v>5.1000000000000004E-3</v>
      </c>
    </row>
    <row r="28" spans="1:4" s="31" customFormat="1" ht="10.8" customHeight="1" x14ac:dyDescent="0.45">
      <c r="A28" s="52" t="s">
        <v>22</v>
      </c>
      <c r="B28" s="52"/>
      <c r="C28" s="21" t="s">
        <v>21</v>
      </c>
      <c r="D28" s="30">
        <v>3.3999999999999998E-3</v>
      </c>
    </row>
    <row r="29" spans="1:4" s="31" customFormat="1" ht="22.2" customHeight="1" x14ac:dyDescent="0.3">
      <c r="A29" s="26" t="s">
        <v>96</v>
      </c>
      <c r="B29" s="26"/>
      <c r="C29" s="34" t="s">
        <v>21</v>
      </c>
      <c r="D29" s="22">
        <v>6.6E-3</v>
      </c>
    </row>
    <row r="30" spans="1:4" s="31" customFormat="1" ht="22.2" customHeight="1" x14ac:dyDescent="0.3">
      <c r="A30" s="26" t="s">
        <v>93</v>
      </c>
      <c r="B30" s="26"/>
      <c r="C30" s="34" t="s">
        <v>21</v>
      </c>
      <c r="D30" s="22">
        <v>8.9999999999999998E-4</v>
      </c>
    </row>
    <row r="31" spans="1:4" s="31" customFormat="1" ht="22.2" customHeight="1" x14ac:dyDescent="0.3">
      <c r="A31" s="40" t="s">
        <v>104</v>
      </c>
      <c r="B31" s="26"/>
      <c r="C31" s="34" t="s">
        <v>21</v>
      </c>
      <c r="D31" s="23">
        <v>2.9999999999999997E-4</v>
      </c>
    </row>
    <row r="32" spans="1:4" s="31" customFormat="1" ht="22.2" customHeight="1" x14ac:dyDescent="0.3">
      <c r="A32" s="26" t="s">
        <v>94</v>
      </c>
      <c r="B32" s="26"/>
      <c r="C32" s="34" t="s">
        <v>21</v>
      </c>
      <c r="D32" s="23">
        <v>6.9999999999999999E-4</v>
      </c>
    </row>
    <row r="33" spans="1:4" s="31" customFormat="1" ht="10.8" customHeight="1" x14ac:dyDescent="0.45">
      <c r="A33" s="52" t="s">
        <v>23</v>
      </c>
      <c r="B33" s="52"/>
      <c r="C33" s="21" t="s">
        <v>21</v>
      </c>
      <c r="D33" s="30">
        <v>6.1000000000000004E-3</v>
      </c>
    </row>
    <row r="34" spans="1:4" s="31" customFormat="1" ht="10.8" customHeight="1" x14ac:dyDescent="0.45">
      <c r="A34" s="52" t="s">
        <v>24</v>
      </c>
      <c r="B34" s="52"/>
      <c r="C34" s="21" t="s">
        <v>21</v>
      </c>
      <c r="D34" s="30">
        <v>5.4999999999999997E-3</v>
      </c>
    </row>
    <row r="35" spans="1:4" ht="4.95" customHeight="1" x14ac:dyDescent="0.45">
      <c r="A35" s="7"/>
      <c r="B35" s="7"/>
      <c r="C35" s="21"/>
      <c r="D35" s="22"/>
    </row>
    <row r="36" spans="1:4" ht="15" customHeight="1" x14ac:dyDescent="0.45">
      <c r="A36" s="53" t="s">
        <v>25</v>
      </c>
      <c r="B36" s="54"/>
      <c r="C36" s="5"/>
      <c r="D36" s="6"/>
    </row>
    <row r="37" spans="1:4" ht="4.95" customHeight="1" x14ac:dyDescent="0.3">
      <c r="A37" s="3"/>
      <c r="B37" s="7"/>
      <c r="C37" s="5"/>
      <c r="D37" s="6"/>
    </row>
    <row r="38" spans="1:4" ht="10.8" customHeight="1" x14ac:dyDescent="0.3">
      <c r="A38" s="55" t="s">
        <v>26</v>
      </c>
      <c r="B38" s="56"/>
      <c r="C38" s="21" t="s">
        <v>21</v>
      </c>
      <c r="D38" s="22">
        <v>3.2000000000000002E-3</v>
      </c>
    </row>
    <row r="39" spans="1:4" ht="10.8" customHeight="1" x14ac:dyDescent="0.3">
      <c r="A39" s="56" t="s">
        <v>27</v>
      </c>
      <c r="B39" s="56"/>
      <c r="C39" s="21" t="s">
        <v>21</v>
      </c>
      <c r="D39" s="22">
        <v>4.0000000000000002E-4</v>
      </c>
    </row>
    <row r="40" spans="1:4" ht="10.8" customHeight="1" x14ac:dyDescent="0.3">
      <c r="A40" s="56" t="s">
        <v>28</v>
      </c>
      <c r="B40" s="56"/>
      <c r="C40" s="21" t="s">
        <v>21</v>
      </c>
      <c r="D40" s="22">
        <v>2.9999999999999997E-4</v>
      </c>
    </row>
    <row r="41" spans="1:4" ht="10.8" customHeight="1" x14ac:dyDescent="0.3">
      <c r="A41" s="56" t="s">
        <v>29</v>
      </c>
      <c r="B41" s="56"/>
      <c r="C41" s="21" t="s">
        <v>19</v>
      </c>
      <c r="D41" s="24">
        <v>0.25</v>
      </c>
    </row>
    <row r="42" spans="1:4" ht="18.75" customHeight="1" x14ac:dyDescent="0.3">
      <c r="A42" s="41" t="s">
        <v>30</v>
      </c>
      <c r="B42" s="42"/>
      <c r="C42" s="42"/>
      <c r="D42" s="42"/>
    </row>
    <row r="43" spans="1:4" ht="4.95" customHeight="1" x14ac:dyDescent="0.3">
      <c r="A43" s="28"/>
      <c r="B43" s="29"/>
      <c r="C43" s="29"/>
      <c r="D43" s="29"/>
    </row>
    <row r="44" spans="1:4" ht="57" customHeight="1" x14ac:dyDescent="0.3">
      <c r="A44" s="46" t="s">
        <v>31</v>
      </c>
      <c r="B44" s="46"/>
      <c r="C44" s="46"/>
      <c r="D44" s="46"/>
    </row>
    <row r="45" spans="1:4" ht="4.95" customHeight="1" x14ac:dyDescent="0.3">
      <c r="A45" s="11"/>
      <c r="B45" s="11"/>
      <c r="C45" s="11"/>
      <c r="D45" s="11"/>
    </row>
    <row r="46" spans="1:4" ht="14.4" customHeight="1" x14ac:dyDescent="0.3">
      <c r="A46" s="44" t="s">
        <v>12</v>
      </c>
      <c r="B46" s="45"/>
      <c r="C46" s="45"/>
      <c r="D46" s="45"/>
    </row>
    <row r="47" spans="1:4" ht="4.95" customHeight="1" x14ac:dyDescent="0.3">
      <c r="A47" s="1"/>
      <c r="B47" s="2"/>
      <c r="C47" s="2"/>
      <c r="D47" s="2"/>
    </row>
    <row r="48" spans="1:4" ht="34.200000000000003" customHeight="1" x14ac:dyDescent="0.3">
      <c r="A48" s="46" t="s">
        <v>13</v>
      </c>
      <c r="B48" s="46"/>
      <c r="C48" s="46"/>
      <c r="D48" s="46"/>
    </row>
    <row r="49" spans="1:4" ht="4.95" customHeight="1" x14ac:dyDescent="0.3">
      <c r="A49" s="11"/>
      <c r="B49" s="11"/>
      <c r="C49" s="11"/>
      <c r="D49" s="11"/>
    </row>
    <row r="50" spans="1:4" ht="45.6" customHeight="1" x14ac:dyDescent="0.3">
      <c r="A50" s="46" t="s">
        <v>14</v>
      </c>
      <c r="B50" s="46"/>
      <c r="C50" s="46"/>
      <c r="D50" s="46"/>
    </row>
    <row r="51" spans="1:4" ht="4.95" customHeight="1" x14ac:dyDescent="0.3">
      <c r="A51" s="11"/>
      <c r="B51" s="11"/>
      <c r="C51" s="11"/>
      <c r="D51" s="11"/>
    </row>
    <row r="52" spans="1:4" ht="45.6" customHeight="1" x14ac:dyDescent="0.3">
      <c r="A52" s="46" t="s">
        <v>15</v>
      </c>
      <c r="B52" s="46"/>
      <c r="C52" s="46"/>
      <c r="D52" s="46"/>
    </row>
    <row r="53" spans="1:4" ht="4.95" customHeight="1" x14ac:dyDescent="0.3">
      <c r="A53" s="11"/>
      <c r="B53" s="11"/>
      <c r="C53" s="11"/>
      <c r="D53" s="11"/>
    </row>
    <row r="54" spans="1:4" ht="34.200000000000003" customHeight="1" x14ac:dyDescent="0.3">
      <c r="A54" s="46" t="s">
        <v>16</v>
      </c>
      <c r="B54" s="46"/>
      <c r="C54" s="46"/>
      <c r="D54" s="46"/>
    </row>
    <row r="55" spans="1:4" ht="4.95" customHeight="1" x14ac:dyDescent="0.3">
      <c r="A55" s="11"/>
      <c r="B55" s="11"/>
      <c r="C55" s="11"/>
      <c r="D55" s="11"/>
    </row>
    <row r="56" spans="1:4" ht="15" customHeight="1" x14ac:dyDescent="0.3">
      <c r="A56" s="44" t="s">
        <v>17</v>
      </c>
      <c r="B56" s="57"/>
      <c r="C56" s="57"/>
      <c r="D56" s="57"/>
    </row>
    <row r="57" spans="1:4" ht="4.95" customHeight="1" x14ac:dyDescent="0.3">
      <c r="A57" s="3"/>
      <c r="B57" s="4"/>
      <c r="C57" s="4"/>
      <c r="D57" s="4"/>
    </row>
    <row r="58" spans="1:4" s="31" customFormat="1" ht="10.8" customHeight="1" x14ac:dyDescent="0.3">
      <c r="A58" s="52" t="s">
        <v>18</v>
      </c>
      <c r="B58" s="52"/>
      <c r="C58" s="21" t="s">
        <v>19</v>
      </c>
      <c r="D58" s="33">
        <v>22.22</v>
      </c>
    </row>
    <row r="59" spans="1:4" s="31" customFormat="1" ht="10.8" customHeight="1" x14ac:dyDescent="0.3">
      <c r="A59" s="52" t="s">
        <v>91</v>
      </c>
      <c r="B59" s="52"/>
      <c r="C59" s="21" t="s">
        <v>19</v>
      </c>
      <c r="D59" s="35">
        <v>0.56999999999999995</v>
      </c>
    </row>
    <row r="60" spans="1:4" s="31" customFormat="1" ht="10.8" customHeight="1" x14ac:dyDescent="0.3">
      <c r="A60" s="52" t="s">
        <v>20</v>
      </c>
      <c r="B60" s="52"/>
      <c r="C60" s="21" t="s">
        <v>21</v>
      </c>
      <c r="D60" s="30">
        <v>1.41E-2</v>
      </c>
    </row>
    <row r="61" spans="1:4" s="31" customFormat="1" ht="10.8" customHeight="1" x14ac:dyDescent="0.3">
      <c r="A61" s="52" t="s">
        <v>22</v>
      </c>
      <c r="B61" s="52"/>
      <c r="C61" s="21" t="s">
        <v>21</v>
      </c>
      <c r="D61" s="30">
        <v>3.0999999999999999E-3</v>
      </c>
    </row>
    <row r="62" spans="1:4" s="31" customFormat="1" ht="22.2" customHeight="1" x14ac:dyDescent="0.2">
      <c r="A62" s="26" t="s">
        <v>96</v>
      </c>
      <c r="B62" s="26"/>
      <c r="C62" s="34" t="s">
        <v>21</v>
      </c>
      <c r="D62" s="23">
        <v>6.6E-3</v>
      </c>
    </row>
    <row r="63" spans="1:4" s="31" customFormat="1" ht="22.2" customHeight="1" x14ac:dyDescent="0.2">
      <c r="A63" s="26" t="s">
        <v>93</v>
      </c>
      <c r="B63" s="26"/>
      <c r="C63" s="34" t="s">
        <v>21</v>
      </c>
      <c r="D63" s="23">
        <v>1E-3</v>
      </c>
    </row>
    <row r="64" spans="1:4" s="31" customFormat="1" ht="22.2" customHeight="1" x14ac:dyDescent="0.2">
      <c r="A64" s="26" t="s">
        <v>95</v>
      </c>
      <c r="B64" s="26"/>
      <c r="C64" s="34" t="s">
        <v>21</v>
      </c>
      <c r="D64" s="23">
        <v>8.0000000000000004E-4</v>
      </c>
    </row>
    <row r="65" spans="1:4" s="31" customFormat="1" ht="22.2" customHeight="1" x14ac:dyDescent="0.2">
      <c r="A65" s="26" t="s">
        <v>104</v>
      </c>
      <c r="B65" s="26"/>
      <c r="C65" s="34" t="s">
        <v>21</v>
      </c>
      <c r="D65" s="23">
        <v>2.9999999999999997E-4</v>
      </c>
    </row>
    <row r="66" spans="1:4" s="31" customFormat="1" ht="22.2" customHeight="1" x14ac:dyDescent="0.2">
      <c r="A66" s="26" t="s">
        <v>94</v>
      </c>
      <c r="B66" s="26"/>
      <c r="C66" s="34" t="s">
        <v>21</v>
      </c>
      <c r="D66" s="23">
        <v>1.8E-3</v>
      </c>
    </row>
    <row r="67" spans="1:4" s="31" customFormat="1" ht="21.6" customHeight="1" x14ac:dyDescent="0.2">
      <c r="A67" s="26" t="s">
        <v>92</v>
      </c>
      <c r="B67" s="26"/>
      <c r="C67" s="34" t="s">
        <v>21</v>
      </c>
      <c r="D67" s="22">
        <v>-2.5999999999999999E-3</v>
      </c>
    </row>
    <row r="68" spans="1:4" s="31" customFormat="1" ht="10.8" customHeight="1" x14ac:dyDescent="0.3">
      <c r="A68" s="52" t="s">
        <v>23</v>
      </c>
      <c r="B68" s="52"/>
      <c r="C68" s="21" t="s">
        <v>21</v>
      </c>
      <c r="D68" s="30">
        <v>5.7000000000000002E-3</v>
      </c>
    </row>
    <row r="69" spans="1:4" s="31" customFormat="1" ht="10.8" customHeight="1" x14ac:dyDescent="0.3">
      <c r="A69" s="52" t="s">
        <v>24</v>
      </c>
      <c r="B69" s="52"/>
      <c r="C69" s="21" t="s">
        <v>21</v>
      </c>
      <c r="D69" s="30">
        <v>5.1999999999999998E-3</v>
      </c>
    </row>
    <row r="70" spans="1:4" ht="4.95" customHeight="1" x14ac:dyDescent="0.3">
      <c r="A70" s="7"/>
      <c r="B70" s="7"/>
      <c r="C70" s="34"/>
      <c r="D70" s="22"/>
    </row>
    <row r="71" spans="1:4" ht="15" customHeight="1" x14ac:dyDescent="0.3">
      <c r="A71" s="44" t="s">
        <v>25</v>
      </c>
      <c r="B71" s="57"/>
      <c r="C71" s="5"/>
      <c r="D71" s="6"/>
    </row>
    <row r="72" spans="1:4" ht="4.95" customHeight="1" x14ac:dyDescent="0.3">
      <c r="A72" s="3"/>
      <c r="B72" s="7"/>
      <c r="C72" s="5"/>
      <c r="D72" s="6"/>
    </row>
    <row r="73" spans="1:4" s="31" customFormat="1" ht="10.8" customHeight="1" x14ac:dyDescent="0.3">
      <c r="A73" s="52" t="s">
        <v>26</v>
      </c>
      <c r="B73" s="52"/>
      <c r="C73" s="21" t="s">
        <v>21</v>
      </c>
      <c r="D73" s="30">
        <v>3.2000000000000002E-3</v>
      </c>
    </row>
    <row r="74" spans="1:4" s="31" customFormat="1" ht="10.8" customHeight="1" x14ac:dyDescent="0.3">
      <c r="A74" s="52" t="s">
        <v>27</v>
      </c>
      <c r="B74" s="52"/>
      <c r="C74" s="21" t="s">
        <v>21</v>
      </c>
      <c r="D74" s="30">
        <v>4.0000000000000002E-4</v>
      </c>
    </row>
    <row r="75" spans="1:4" s="31" customFormat="1" ht="10.8" customHeight="1" x14ac:dyDescent="0.3">
      <c r="A75" s="52" t="s">
        <v>28</v>
      </c>
      <c r="B75" s="52"/>
      <c r="C75" s="21" t="s">
        <v>21</v>
      </c>
      <c r="D75" s="30">
        <v>2.9999999999999997E-4</v>
      </c>
    </row>
    <row r="76" spans="1:4" s="31" customFormat="1" ht="10.8" customHeight="1" x14ac:dyDescent="0.3">
      <c r="A76" s="52" t="s">
        <v>29</v>
      </c>
      <c r="B76" s="52"/>
      <c r="C76" s="21" t="s">
        <v>19</v>
      </c>
      <c r="D76" s="33">
        <v>0.25</v>
      </c>
    </row>
    <row r="77" spans="1:4" ht="18.75" customHeight="1" x14ac:dyDescent="0.3">
      <c r="A77" s="41" t="s">
        <v>32</v>
      </c>
      <c r="B77" s="42"/>
      <c r="C77" s="42"/>
      <c r="D77" s="42"/>
    </row>
    <row r="78" spans="1:4" ht="4.95" customHeight="1" x14ac:dyDescent="0.3">
      <c r="A78" s="28"/>
      <c r="B78" s="29"/>
      <c r="C78" s="29"/>
      <c r="D78" s="29"/>
    </row>
    <row r="79" spans="1:4" ht="45.6" customHeight="1" x14ac:dyDescent="0.3">
      <c r="A79" s="46" t="s">
        <v>33</v>
      </c>
      <c r="B79" s="46"/>
      <c r="C79" s="46"/>
      <c r="D79" s="46"/>
    </row>
    <row r="80" spans="1:4" ht="4.95" customHeight="1" x14ac:dyDescent="0.3">
      <c r="A80" s="11"/>
      <c r="B80" s="11"/>
      <c r="C80" s="11"/>
      <c r="D80" s="11"/>
    </row>
    <row r="81" spans="1:4" ht="14.4" customHeight="1" x14ac:dyDescent="0.3">
      <c r="A81" s="44" t="s">
        <v>12</v>
      </c>
      <c r="B81" s="45"/>
      <c r="C81" s="45"/>
      <c r="D81" s="45"/>
    </row>
    <row r="82" spans="1:4" ht="4.95" customHeight="1" x14ac:dyDescent="0.3">
      <c r="A82" s="1"/>
      <c r="B82" s="2"/>
      <c r="C82" s="2"/>
      <c r="D82" s="2"/>
    </row>
    <row r="83" spans="1:4" ht="34.200000000000003" customHeight="1" x14ac:dyDescent="0.3">
      <c r="A83" s="46" t="s">
        <v>13</v>
      </c>
      <c r="B83" s="46"/>
      <c r="C83" s="46"/>
      <c r="D83" s="46"/>
    </row>
    <row r="84" spans="1:4" ht="4.95" customHeight="1" x14ac:dyDescent="0.3">
      <c r="A84" s="11"/>
      <c r="B84" s="11"/>
      <c r="C84" s="11"/>
      <c r="D84" s="11"/>
    </row>
    <row r="85" spans="1:4" ht="45.6" customHeight="1" x14ac:dyDescent="0.3">
      <c r="A85" s="46" t="s">
        <v>14</v>
      </c>
      <c r="B85" s="46"/>
      <c r="C85" s="46"/>
      <c r="D85" s="46"/>
    </row>
    <row r="86" spans="1:4" ht="4.95" customHeight="1" x14ac:dyDescent="0.3">
      <c r="A86" s="11"/>
      <c r="B86" s="11"/>
      <c r="C86" s="11"/>
      <c r="D86" s="11"/>
    </row>
    <row r="87" spans="1:4" ht="45.6" customHeight="1" x14ac:dyDescent="0.3">
      <c r="A87" s="46" t="s">
        <v>15</v>
      </c>
      <c r="B87" s="46"/>
      <c r="C87" s="46"/>
      <c r="D87" s="46"/>
    </row>
    <row r="88" spans="1:4" ht="4.95" customHeight="1" x14ac:dyDescent="0.3">
      <c r="A88" s="11"/>
      <c r="B88" s="11"/>
      <c r="C88" s="11"/>
      <c r="D88" s="11"/>
    </row>
    <row r="89" spans="1:4" ht="34.200000000000003" customHeight="1" x14ac:dyDescent="0.3">
      <c r="A89" s="46" t="s">
        <v>16</v>
      </c>
      <c r="B89" s="46"/>
      <c r="C89" s="46"/>
      <c r="D89" s="46"/>
    </row>
    <row r="90" spans="1:4" ht="4.95" customHeight="1" x14ac:dyDescent="0.3">
      <c r="A90" s="11"/>
      <c r="B90" s="11"/>
      <c r="C90" s="11"/>
      <c r="D90" s="11"/>
    </row>
    <row r="91" spans="1:4" ht="15" customHeight="1" x14ac:dyDescent="0.3">
      <c r="A91" s="44" t="s">
        <v>17</v>
      </c>
      <c r="B91" s="57"/>
      <c r="C91" s="57"/>
      <c r="D91" s="57"/>
    </row>
    <row r="92" spans="1:4" ht="4.95" customHeight="1" x14ac:dyDescent="0.3">
      <c r="A92" s="3"/>
      <c r="B92" s="4"/>
      <c r="C92" s="4"/>
      <c r="D92" s="4"/>
    </row>
    <row r="93" spans="1:4" s="31" customFormat="1" ht="10.8" customHeight="1" x14ac:dyDescent="0.3">
      <c r="A93" s="52" t="s">
        <v>18</v>
      </c>
      <c r="B93" s="52"/>
      <c r="C93" s="21" t="s">
        <v>19</v>
      </c>
      <c r="D93" s="33">
        <v>123.6</v>
      </c>
    </row>
    <row r="94" spans="1:4" s="31" customFormat="1" ht="10.8" customHeight="1" x14ac:dyDescent="0.3">
      <c r="A94" s="52" t="s">
        <v>20</v>
      </c>
      <c r="B94" s="52"/>
      <c r="C94" s="21" t="s">
        <v>34</v>
      </c>
      <c r="D94" s="30">
        <v>2.9893999999999998</v>
      </c>
    </row>
    <row r="95" spans="1:4" s="31" customFormat="1" ht="10.8" customHeight="1" x14ac:dyDescent="0.3">
      <c r="A95" s="52" t="s">
        <v>22</v>
      </c>
      <c r="B95" s="52"/>
      <c r="C95" s="21" t="s">
        <v>34</v>
      </c>
      <c r="D95" s="30">
        <v>1.1189</v>
      </c>
    </row>
    <row r="96" spans="1:4" s="31" customFormat="1" ht="22.2" customHeight="1" x14ac:dyDescent="0.2">
      <c r="A96" s="26" t="s">
        <v>96</v>
      </c>
      <c r="B96" s="26"/>
      <c r="C96" s="34" t="s">
        <v>21</v>
      </c>
      <c r="D96" s="23">
        <v>6.6E-3</v>
      </c>
    </row>
    <row r="97" spans="1:4" s="31" customFormat="1" ht="22.2" customHeight="1" x14ac:dyDescent="0.2">
      <c r="A97" s="26" t="s">
        <v>93</v>
      </c>
      <c r="B97" s="26"/>
      <c r="C97" s="34" t="s">
        <v>34</v>
      </c>
      <c r="D97" s="23">
        <v>0.51770000000000005</v>
      </c>
    </row>
    <row r="98" spans="1:4" s="31" customFormat="1" ht="22.2" customHeight="1" x14ac:dyDescent="0.2">
      <c r="A98" s="26" t="s">
        <v>95</v>
      </c>
      <c r="B98" s="26"/>
      <c r="C98" s="34" t="s">
        <v>34</v>
      </c>
      <c r="D98" s="23">
        <v>0.26269999999999999</v>
      </c>
    </row>
    <row r="99" spans="1:4" s="31" customFormat="1" ht="22.2" customHeight="1" x14ac:dyDescent="0.2">
      <c r="A99" s="26" t="s">
        <v>104</v>
      </c>
      <c r="B99" s="26"/>
      <c r="C99" s="34" t="s">
        <v>34</v>
      </c>
      <c r="D99" s="23">
        <v>9.4200000000000006E-2</v>
      </c>
    </row>
    <row r="100" spans="1:4" s="31" customFormat="1" ht="22.2" customHeight="1" x14ac:dyDescent="0.2">
      <c r="A100" s="26" t="s">
        <v>94</v>
      </c>
      <c r="B100" s="26"/>
      <c r="C100" s="34" t="s">
        <v>34</v>
      </c>
      <c r="D100" s="23">
        <v>0.15970000000000001</v>
      </c>
    </row>
    <row r="101" spans="1:4" s="31" customFormat="1" ht="22.2" customHeight="1" x14ac:dyDescent="0.2">
      <c r="A101" s="26" t="s">
        <v>92</v>
      </c>
      <c r="B101" s="26"/>
      <c r="C101" s="34" t="s">
        <v>34</v>
      </c>
      <c r="D101" s="22">
        <v>-0.84930000000000005</v>
      </c>
    </row>
    <row r="102" spans="1:4" ht="10.8" customHeight="1" x14ac:dyDescent="0.3">
      <c r="A102" s="56" t="s">
        <v>23</v>
      </c>
      <c r="B102" s="56"/>
      <c r="C102" s="21" t="s">
        <v>34</v>
      </c>
      <c r="D102" s="22">
        <v>2.5556000000000001</v>
      </c>
    </row>
    <row r="103" spans="1:4" ht="10.8" customHeight="1" x14ac:dyDescent="0.3">
      <c r="A103" s="56" t="s">
        <v>24</v>
      </c>
      <c r="B103" s="56"/>
      <c r="C103" s="21" t="s">
        <v>34</v>
      </c>
      <c r="D103" s="22">
        <v>1.8531</v>
      </c>
    </row>
    <row r="104" spans="1:4" ht="4.95" customHeight="1" x14ac:dyDescent="0.3">
      <c r="A104" s="7"/>
      <c r="B104" s="7"/>
      <c r="C104" s="21"/>
      <c r="D104" s="22"/>
    </row>
    <row r="105" spans="1:4" ht="15" customHeight="1" x14ac:dyDescent="0.3">
      <c r="A105" s="44" t="s">
        <v>25</v>
      </c>
      <c r="B105" s="57"/>
      <c r="C105" s="5"/>
      <c r="D105" s="6"/>
    </row>
    <row r="106" spans="1:4" ht="4.95" customHeight="1" x14ac:dyDescent="0.3">
      <c r="A106" s="3"/>
      <c r="B106" s="7"/>
      <c r="C106" s="5"/>
      <c r="D106" s="6"/>
    </row>
    <row r="107" spans="1:4" ht="10.8" customHeight="1" x14ac:dyDescent="0.3">
      <c r="A107" s="56" t="s">
        <v>26</v>
      </c>
      <c r="B107" s="56"/>
      <c r="C107" s="21" t="s">
        <v>21</v>
      </c>
      <c r="D107" s="22">
        <v>3.2000000000000002E-3</v>
      </c>
    </row>
    <row r="108" spans="1:4" ht="10.8" customHeight="1" x14ac:dyDescent="0.3">
      <c r="A108" s="56" t="s">
        <v>27</v>
      </c>
      <c r="B108" s="56"/>
      <c r="C108" s="21" t="s">
        <v>21</v>
      </c>
      <c r="D108" s="22">
        <v>4.0000000000000002E-4</v>
      </c>
    </row>
    <row r="109" spans="1:4" s="31" customFormat="1" ht="10.8" customHeight="1" x14ac:dyDescent="0.3">
      <c r="A109" s="52" t="s">
        <v>28</v>
      </c>
      <c r="B109" s="52"/>
      <c r="C109" s="21" t="s">
        <v>21</v>
      </c>
      <c r="D109" s="30">
        <v>2.9999999999999997E-4</v>
      </c>
    </row>
    <row r="110" spans="1:4" s="31" customFormat="1" ht="10.8" customHeight="1" x14ac:dyDescent="0.3">
      <c r="A110" s="52" t="s">
        <v>29</v>
      </c>
      <c r="B110" s="52"/>
      <c r="C110" s="21" t="s">
        <v>19</v>
      </c>
      <c r="D110" s="33">
        <v>0.25</v>
      </c>
    </row>
    <row r="111" spans="1:4" ht="18.75" customHeight="1" x14ac:dyDescent="0.3">
      <c r="A111" s="41" t="s">
        <v>35</v>
      </c>
      <c r="B111" s="42"/>
      <c r="C111" s="42"/>
      <c r="D111" s="42"/>
    </row>
    <row r="112" spans="1:4" s="31" customFormat="1" ht="46.8" customHeight="1" x14ac:dyDescent="0.3">
      <c r="A112" s="43" t="s">
        <v>105</v>
      </c>
      <c r="B112" s="43"/>
      <c r="C112" s="43"/>
      <c r="D112" s="43"/>
    </row>
    <row r="113" spans="1:4" ht="4.95" customHeight="1" x14ac:dyDescent="0.3">
      <c r="A113" s="11"/>
      <c r="B113" s="11"/>
      <c r="C113" s="11"/>
      <c r="D113" s="11"/>
    </row>
    <row r="114" spans="1:4" ht="14.4" customHeight="1" x14ac:dyDescent="0.3">
      <c r="A114" s="44" t="s">
        <v>12</v>
      </c>
      <c r="B114" s="45"/>
      <c r="C114" s="45"/>
      <c r="D114" s="45"/>
    </row>
    <row r="115" spans="1:4" ht="34.200000000000003" customHeight="1" x14ac:dyDescent="0.3">
      <c r="A115" s="46" t="s">
        <v>13</v>
      </c>
      <c r="B115" s="46"/>
      <c r="C115" s="46"/>
      <c r="D115" s="46"/>
    </row>
    <row r="116" spans="1:4" ht="4.95" customHeight="1" x14ac:dyDescent="0.3">
      <c r="A116" s="11"/>
      <c r="B116" s="11"/>
      <c r="C116" s="11"/>
      <c r="D116" s="11"/>
    </row>
    <row r="117" spans="1:4" ht="45.6" customHeight="1" x14ac:dyDescent="0.3">
      <c r="A117" s="46" t="s">
        <v>14</v>
      </c>
      <c r="B117" s="46"/>
      <c r="C117" s="46"/>
      <c r="D117" s="46"/>
    </row>
    <row r="118" spans="1:4" ht="4.95" customHeight="1" x14ac:dyDescent="0.3">
      <c r="A118" s="11"/>
      <c r="B118" s="11"/>
      <c r="C118" s="11"/>
      <c r="D118" s="11"/>
    </row>
    <row r="119" spans="1:4" ht="45.6" customHeight="1" x14ac:dyDescent="0.3">
      <c r="A119" s="46" t="s">
        <v>15</v>
      </c>
      <c r="B119" s="46"/>
      <c r="C119" s="46"/>
      <c r="D119" s="46"/>
    </row>
    <row r="120" spans="1:4" ht="4.95" customHeight="1" x14ac:dyDescent="0.3">
      <c r="A120" s="11"/>
      <c r="B120" s="11"/>
      <c r="C120" s="11"/>
      <c r="D120" s="11"/>
    </row>
    <row r="121" spans="1:4" s="31" customFormat="1" ht="53.25" customHeight="1" x14ac:dyDescent="0.3">
      <c r="A121" s="43" t="s">
        <v>36</v>
      </c>
      <c r="B121" s="43"/>
      <c r="C121" s="43"/>
      <c r="D121" s="43"/>
    </row>
    <row r="122" spans="1:4" ht="4.95" customHeight="1" x14ac:dyDescent="0.3">
      <c r="A122" s="27"/>
      <c r="B122" s="27"/>
      <c r="C122" s="27"/>
      <c r="D122" s="27"/>
    </row>
    <row r="123" spans="1:4" ht="34.200000000000003" customHeight="1" x14ac:dyDescent="0.3">
      <c r="A123" s="46" t="s">
        <v>16</v>
      </c>
      <c r="B123" s="46"/>
      <c r="C123" s="46"/>
      <c r="D123" s="46"/>
    </row>
    <row r="124" spans="1:4" ht="4.95" customHeight="1" x14ac:dyDescent="0.3">
      <c r="A124" s="11"/>
      <c r="B124" s="11"/>
      <c r="C124" s="11"/>
      <c r="D124" s="11"/>
    </row>
    <row r="125" spans="1:4" ht="15" customHeight="1" x14ac:dyDescent="0.3">
      <c r="A125" s="44" t="s">
        <v>17</v>
      </c>
      <c r="B125" s="57"/>
      <c r="C125" s="57"/>
      <c r="D125" s="57"/>
    </row>
    <row r="126" spans="1:4" ht="4.95" customHeight="1" x14ac:dyDescent="0.3">
      <c r="A126" s="3"/>
      <c r="B126" s="4"/>
      <c r="C126" s="4"/>
      <c r="D126" s="4"/>
    </row>
    <row r="127" spans="1:4" s="31" customFormat="1" ht="10.8" customHeight="1" x14ac:dyDescent="0.3">
      <c r="A127" s="52" t="s">
        <v>18</v>
      </c>
      <c r="B127" s="52"/>
      <c r="C127" s="21" t="s">
        <v>19</v>
      </c>
      <c r="D127" s="33">
        <v>2537.23</v>
      </c>
    </row>
    <row r="128" spans="1:4" s="31" customFormat="1" ht="10.8" customHeight="1" x14ac:dyDescent="0.3">
      <c r="A128" s="52" t="s">
        <v>20</v>
      </c>
      <c r="B128" s="52"/>
      <c r="C128" s="21" t="s">
        <v>34</v>
      </c>
      <c r="D128" s="30">
        <v>1.5459000000000001</v>
      </c>
    </row>
    <row r="129" spans="1:4" s="31" customFormat="1" ht="10.8" customHeight="1" x14ac:dyDescent="0.3">
      <c r="A129" s="52" t="s">
        <v>22</v>
      </c>
      <c r="B129" s="52"/>
      <c r="C129" s="21" t="s">
        <v>34</v>
      </c>
      <c r="D129" s="30">
        <v>1.1986000000000001</v>
      </c>
    </row>
    <row r="130" spans="1:4" s="31" customFormat="1" ht="22.2" customHeight="1" x14ac:dyDescent="0.2">
      <c r="A130" s="26" t="s">
        <v>96</v>
      </c>
      <c r="B130" s="26"/>
      <c r="C130" s="34" t="s">
        <v>21</v>
      </c>
      <c r="D130" s="23">
        <v>6.6E-3</v>
      </c>
    </row>
    <row r="131" spans="1:4" s="31" customFormat="1" ht="22.2" customHeight="1" x14ac:dyDescent="0.2">
      <c r="A131" s="26" t="s">
        <v>93</v>
      </c>
      <c r="B131" s="26"/>
      <c r="C131" s="34" t="s">
        <v>34</v>
      </c>
      <c r="D131" s="23">
        <v>0.30869999999999997</v>
      </c>
    </row>
    <row r="132" spans="1:4" s="31" customFormat="1" ht="22.2" customHeight="1" x14ac:dyDescent="0.2">
      <c r="A132" s="26" t="s">
        <v>95</v>
      </c>
      <c r="B132" s="26"/>
      <c r="C132" s="34" t="s">
        <v>34</v>
      </c>
      <c r="D132" s="23">
        <v>0.36840000000000001</v>
      </c>
    </row>
    <row r="133" spans="1:4" s="31" customFormat="1" ht="22.2" customHeight="1" x14ac:dyDescent="0.2">
      <c r="A133" s="26" t="s">
        <v>104</v>
      </c>
      <c r="B133" s="26"/>
      <c r="C133" s="34" t="s">
        <v>34</v>
      </c>
      <c r="D133" s="23">
        <v>0.1321</v>
      </c>
    </row>
    <row r="134" spans="1:4" s="31" customFormat="1" ht="22.2" customHeight="1" x14ac:dyDescent="0.2">
      <c r="A134" s="26" t="s">
        <v>94</v>
      </c>
      <c r="B134" s="26"/>
      <c r="C134" s="34" t="s">
        <v>34</v>
      </c>
      <c r="D134" s="23">
        <v>0.81989999999999996</v>
      </c>
    </row>
    <row r="135" spans="1:4" s="31" customFormat="1" ht="22.2" customHeight="1" x14ac:dyDescent="0.2">
      <c r="A135" s="26" t="s">
        <v>92</v>
      </c>
      <c r="B135" s="26"/>
      <c r="C135" s="34" t="s">
        <v>34</v>
      </c>
      <c r="D135" s="22">
        <v>-1.1911</v>
      </c>
    </row>
    <row r="136" spans="1:4" s="31" customFormat="1" ht="10.8" customHeight="1" x14ac:dyDescent="0.3">
      <c r="A136" s="52" t="s">
        <v>23</v>
      </c>
      <c r="B136" s="52"/>
      <c r="C136" s="21" t="s">
        <v>34</v>
      </c>
      <c r="D136" s="30">
        <v>2.7743000000000002</v>
      </c>
    </row>
    <row r="137" spans="1:4" s="31" customFormat="1" ht="10.8" customHeight="1" x14ac:dyDescent="0.3">
      <c r="A137" s="52" t="s">
        <v>24</v>
      </c>
      <c r="B137" s="52"/>
      <c r="C137" s="21" t="s">
        <v>34</v>
      </c>
      <c r="D137" s="30">
        <v>1.9851000000000001</v>
      </c>
    </row>
    <row r="138" spans="1:4" ht="4.95" customHeight="1" x14ac:dyDescent="0.3">
      <c r="A138" s="7"/>
      <c r="B138" s="7"/>
      <c r="C138" s="34"/>
      <c r="D138" s="22"/>
    </row>
    <row r="139" spans="1:4" ht="15" customHeight="1" x14ac:dyDescent="0.3">
      <c r="A139" s="44" t="s">
        <v>25</v>
      </c>
      <c r="B139" s="57"/>
      <c r="C139" s="5"/>
      <c r="D139" s="6"/>
    </row>
    <row r="140" spans="1:4" ht="4.95" customHeight="1" x14ac:dyDescent="0.3">
      <c r="A140" s="3"/>
      <c r="B140" s="7"/>
      <c r="C140" s="5"/>
      <c r="D140" s="6"/>
    </row>
    <row r="141" spans="1:4" ht="10.8" customHeight="1" x14ac:dyDescent="0.3">
      <c r="A141" s="56" t="s">
        <v>26</v>
      </c>
      <c r="B141" s="56"/>
      <c r="C141" s="21" t="s">
        <v>21</v>
      </c>
      <c r="D141" s="22">
        <v>3.2000000000000002E-3</v>
      </c>
    </row>
    <row r="142" spans="1:4" ht="10.8" customHeight="1" x14ac:dyDescent="0.3">
      <c r="A142" s="56" t="s">
        <v>27</v>
      </c>
      <c r="B142" s="56"/>
      <c r="C142" s="21" t="s">
        <v>21</v>
      </c>
      <c r="D142" s="22">
        <v>4.0000000000000002E-4</v>
      </c>
    </row>
    <row r="143" spans="1:4" s="31" customFormat="1" ht="10.8" customHeight="1" x14ac:dyDescent="0.3">
      <c r="A143" s="52" t="s">
        <v>28</v>
      </c>
      <c r="B143" s="52"/>
      <c r="C143" s="21" t="s">
        <v>21</v>
      </c>
      <c r="D143" s="30">
        <v>2.9999999999999997E-4</v>
      </c>
    </row>
    <row r="144" spans="1:4" s="31" customFormat="1" ht="10.8" customHeight="1" x14ac:dyDescent="0.3">
      <c r="A144" s="52" t="s">
        <v>29</v>
      </c>
      <c r="B144" s="52"/>
      <c r="C144" s="21" t="s">
        <v>19</v>
      </c>
      <c r="D144" s="33">
        <v>0.25</v>
      </c>
    </row>
    <row r="145" spans="1:4" ht="18.75" customHeight="1" x14ac:dyDescent="0.3">
      <c r="A145" s="41" t="s">
        <v>1</v>
      </c>
      <c r="B145" s="42"/>
      <c r="C145" s="42"/>
      <c r="D145" s="42"/>
    </row>
    <row r="146" spans="1:4" s="31" customFormat="1" ht="43.2" customHeight="1" x14ac:dyDescent="0.3">
      <c r="A146" s="43" t="s">
        <v>37</v>
      </c>
      <c r="B146" s="43"/>
      <c r="C146" s="43"/>
      <c r="D146" s="43"/>
    </row>
    <row r="147" spans="1:4" ht="4.95" customHeight="1" x14ac:dyDescent="0.3">
      <c r="A147" s="11"/>
      <c r="B147" s="11"/>
      <c r="C147" s="11"/>
      <c r="D147" s="11"/>
    </row>
    <row r="148" spans="1:4" ht="14.4" customHeight="1" x14ac:dyDescent="0.3">
      <c r="A148" s="44" t="s">
        <v>12</v>
      </c>
      <c r="B148" s="45"/>
      <c r="C148" s="45"/>
      <c r="D148" s="45"/>
    </row>
    <row r="149" spans="1:4" ht="4.95" customHeight="1" x14ac:dyDescent="0.3">
      <c r="A149" s="1"/>
      <c r="B149" s="2"/>
      <c r="C149" s="2"/>
      <c r="D149" s="2"/>
    </row>
    <row r="150" spans="1:4" ht="34.200000000000003" customHeight="1" x14ac:dyDescent="0.3">
      <c r="A150" s="46" t="s">
        <v>13</v>
      </c>
      <c r="B150" s="46"/>
      <c r="C150" s="46"/>
      <c r="D150" s="46"/>
    </row>
    <row r="151" spans="1:4" ht="4.95" customHeight="1" x14ac:dyDescent="0.3">
      <c r="A151" s="11"/>
      <c r="B151" s="11"/>
      <c r="C151" s="11"/>
      <c r="D151" s="11"/>
    </row>
    <row r="152" spans="1:4" ht="45.6" customHeight="1" x14ac:dyDescent="0.3">
      <c r="A152" s="46" t="s">
        <v>14</v>
      </c>
      <c r="B152" s="46"/>
      <c r="C152" s="46"/>
      <c r="D152" s="46"/>
    </row>
    <row r="153" spans="1:4" ht="4.95" customHeight="1" x14ac:dyDescent="0.3">
      <c r="A153" s="11"/>
      <c r="B153" s="11"/>
      <c r="C153" s="11"/>
      <c r="D153" s="11"/>
    </row>
    <row r="154" spans="1:4" ht="45.6" customHeight="1" x14ac:dyDescent="0.3">
      <c r="A154" s="46" t="s">
        <v>15</v>
      </c>
      <c r="B154" s="46"/>
      <c r="C154" s="46"/>
      <c r="D154" s="46"/>
    </row>
    <row r="155" spans="1:4" ht="4.95" customHeight="1" x14ac:dyDescent="0.3">
      <c r="A155" s="11"/>
      <c r="B155" s="11"/>
      <c r="C155" s="11"/>
      <c r="D155" s="11"/>
    </row>
    <row r="156" spans="1:4" s="31" customFormat="1" ht="54" customHeight="1" x14ac:dyDescent="0.3">
      <c r="A156" s="43" t="s">
        <v>36</v>
      </c>
      <c r="B156" s="43"/>
      <c r="C156" s="43"/>
      <c r="D156" s="43"/>
    </row>
    <row r="157" spans="1:4" s="31" customFormat="1" ht="4.95" customHeight="1" x14ac:dyDescent="0.3">
      <c r="A157" s="36"/>
      <c r="B157" s="36"/>
      <c r="C157" s="36"/>
      <c r="D157" s="36"/>
    </row>
    <row r="158" spans="1:4" ht="34.200000000000003" customHeight="1" x14ac:dyDescent="0.3">
      <c r="A158" s="46" t="s">
        <v>16</v>
      </c>
      <c r="B158" s="46"/>
      <c r="C158" s="46"/>
      <c r="D158" s="46"/>
    </row>
    <row r="159" spans="1:4" ht="4.95" customHeight="1" x14ac:dyDescent="0.3">
      <c r="A159" s="11"/>
      <c r="B159" s="11"/>
      <c r="C159" s="11"/>
      <c r="D159" s="11"/>
    </row>
    <row r="160" spans="1:4" ht="15" customHeight="1" x14ac:dyDescent="0.3">
      <c r="A160" s="44" t="s">
        <v>17</v>
      </c>
      <c r="B160" s="57"/>
      <c r="C160" s="57"/>
      <c r="D160" s="57"/>
    </row>
    <row r="161" spans="1:4" ht="4.95" customHeight="1" x14ac:dyDescent="0.3">
      <c r="A161" s="3"/>
      <c r="B161" s="4"/>
      <c r="C161" s="4"/>
      <c r="D161" s="4"/>
    </row>
    <row r="162" spans="1:4" s="31" customFormat="1" ht="10.8" customHeight="1" x14ac:dyDescent="0.3">
      <c r="A162" s="52" t="s">
        <v>18</v>
      </c>
      <c r="B162" s="52"/>
      <c r="C162" s="21" t="s">
        <v>19</v>
      </c>
      <c r="D162" s="33">
        <v>10362.66</v>
      </c>
    </row>
    <row r="163" spans="1:4" s="31" customFormat="1" ht="10.8" customHeight="1" x14ac:dyDescent="0.3">
      <c r="A163" s="52" t="s">
        <v>20</v>
      </c>
      <c r="B163" s="52"/>
      <c r="C163" s="21" t="s">
        <v>34</v>
      </c>
      <c r="D163" s="30">
        <v>1.869</v>
      </c>
    </row>
    <row r="164" spans="1:4" s="31" customFormat="1" ht="10.8" customHeight="1" x14ac:dyDescent="0.3">
      <c r="A164" s="52" t="s">
        <v>22</v>
      </c>
      <c r="B164" s="52"/>
      <c r="C164" s="21" t="s">
        <v>34</v>
      </c>
      <c r="D164" s="30">
        <v>1.3595999999999999</v>
      </c>
    </row>
    <row r="165" spans="1:4" s="31" customFormat="1" ht="22.2" customHeight="1" x14ac:dyDescent="0.2">
      <c r="A165" s="26" t="s">
        <v>93</v>
      </c>
      <c r="B165" s="26"/>
      <c r="C165" s="34" t="s">
        <v>34</v>
      </c>
      <c r="D165" s="23">
        <v>0.4103</v>
      </c>
    </row>
    <row r="166" spans="1:4" s="31" customFormat="1" ht="22.2" customHeight="1" x14ac:dyDescent="0.2">
      <c r="A166" s="26" t="s">
        <v>95</v>
      </c>
      <c r="B166" s="26"/>
      <c r="C166" s="34" t="s">
        <v>34</v>
      </c>
      <c r="D166" s="23">
        <v>0.45610000000000001</v>
      </c>
    </row>
    <row r="167" spans="1:4" s="31" customFormat="1" ht="22.2" customHeight="1" x14ac:dyDescent="0.2">
      <c r="A167" s="26" t="s">
        <v>94</v>
      </c>
      <c r="B167" s="26"/>
      <c r="C167" s="34" t="s">
        <v>34</v>
      </c>
      <c r="D167" s="23">
        <v>0.61770000000000003</v>
      </c>
    </row>
    <row r="168" spans="1:4" s="31" customFormat="1" ht="22.2" customHeight="1" x14ac:dyDescent="0.2">
      <c r="A168" s="26" t="s">
        <v>92</v>
      </c>
      <c r="B168" s="26"/>
      <c r="C168" s="34" t="s">
        <v>34</v>
      </c>
      <c r="D168" s="22">
        <v>-1.4746999999999999</v>
      </c>
    </row>
    <row r="169" spans="1:4" ht="10.8" customHeight="1" x14ac:dyDescent="0.3">
      <c r="A169" s="56" t="s">
        <v>23</v>
      </c>
      <c r="B169" s="56"/>
      <c r="C169" s="21" t="s">
        <v>34</v>
      </c>
      <c r="D169" s="22">
        <v>3.0754999999999999</v>
      </c>
    </row>
    <row r="170" spans="1:4" ht="10.8" customHeight="1" x14ac:dyDescent="0.3">
      <c r="A170" s="56" t="s">
        <v>24</v>
      </c>
      <c r="B170" s="56"/>
      <c r="C170" s="21" t="s">
        <v>34</v>
      </c>
      <c r="D170" s="22">
        <v>2.2517999999999998</v>
      </c>
    </row>
    <row r="171" spans="1:4" ht="4.95" customHeight="1" x14ac:dyDescent="0.3">
      <c r="A171" s="7"/>
      <c r="B171" s="7"/>
      <c r="C171" s="21"/>
      <c r="D171" s="22"/>
    </row>
    <row r="172" spans="1:4" ht="15" customHeight="1" x14ac:dyDescent="0.3">
      <c r="A172" s="44" t="s">
        <v>25</v>
      </c>
      <c r="B172" s="57"/>
      <c r="C172" s="5"/>
      <c r="D172" s="6"/>
    </row>
    <row r="173" spans="1:4" ht="4.95" customHeight="1" x14ac:dyDescent="0.3">
      <c r="A173" s="3"/>
      <c r="B173" s="7"/>
      <c r="C173" s="5"/>
      <c r="D173" s="6"/>
    </row>
    <row r="174" spans="1:4" s="31" customFormat="1" ht="10.8" customHeight="1" x14ac:dyDescent="0.3">
      <c r="A174" s="52" t="s">
        <v>26</v>
      </c>
      <c r="B174" s="52"/>
      <c r="C174" s="21" t="s">
        <v>21</v>
      </c>
      <c r="D174" s="30">
        <v>3.2000000000000002E-3</v>
      </c>
    </row>
    <row r="175" spans="1:4" s="31" customFormat="1" ht="10.8" customHeight="1" x14ac:dyDescent="0.3">
      <c r="A175" s="52" t="s">
        <v>27</v>
      </c>
      <c r="B175" s="52"/>
      <c r="C175" s="21" t="s">
        <v>21</v>
      </c>
      <c r="D175" s="30">
        <v>4.0000000000000002E-4</v>
      </c>
    </row>
    <row r="176" spans="1:4" s="31" customFormat="1" ht="10.8" customHeight="1" x14ac:dyDescent="0.3">
      <c r="A176" s="52" t="s">
        <v>28</v>
      </c>
      <c r="B176" s="52"/>
      <c r="C176" s="21" t="s">
        <v>21</v>
      </c>
      <c r="D176" s="30">
        <v>2.9999999999999997E-4</v>
      </c>
    </row>
    <row r="177" spans="1:4" s="31" customFormat="1" ht="10.8" customHeight="1" x14ac:dyDescent="0.3">
      <c r="A177" s="52" t="s">
        <v>29</v>
      </c>
      <c r="B177" s="52"/>
      <c r="C177" s="21" t="s">
        <v>19</v>
      </c>
      <c r="D177" s="33">
        <v>0.25</v>
      </c>
    </row>
    <row r="178" spans="1:4" ht="18.75" customHeight="1" x14ac:dyDescent="0.3">
      <c r="A178" s="41" t="s">
        <v>2</v>
      </c>
      <c r="B178" s="42"/>
      <c r="C178" s="42"/>
      <c r="D178" s="42"/>
    </row>
    <row r="179" spans="1:4" ht="4.95" customHeight="1" x14ac:dyDescent="0.3">
      <c r="A179" s="28"/>
      <c r="B179" s="29"/>
      <c r="C179" s="29"/>
      <c r="D179" s="29"/>
    </row>
    <row r="180" spans="1:4" ht="72" customHeight="1" x14ac:dyDescent="0.3">
      <c r="A180" s="43" t="s">
        <v>38</v>
      </c>
      <c r="B180" s="43"/>
      <c r="C180" s="43"/>
      <c r="D180" s="43"/>
    </row>
    <row r="181" spans="1:4" ht="4.95" customHeight="1" x14ac:dyDescent="0.3">
      <c r="A181" s="11"/>
      <c r="B181" s="11"/>
      <c r="C181" s="11"/>
      <c r="D181" s="11"/>
    </row>
    <row r="182" spans="1:4" ht="14.4" customHeight="1" x14ac:dyDescent="0.3">
      <c r="A182" s="44" t="s">
        <v>12</v>
      </c>
      <c r="B182" s="45"/>
      <c r="C182" s="45"/>
      <c r="D182" s="45"/>
    </row>
    <row r="183" spans="1:4" ht="4.95" customHeight="1" x14ac:dyDescent="0.3">
      <c r="A183" s="1"/>
      <c r="B183" s="2"/>
      <c r="C183" s="2"/>
      <c r="D183" s="2"/>
    </row>
    <row r="184" spans="1:4" ht="34.200000000000003" customHeight="1" x14ac:dyDescent="0.3">
      <c r="A184" s="46" t="s">
        <v>13</v>
      </c>
      <c r="B184" s="46"/>
      <c r="C184" s="46"/>
      <c r="D184" s="46"/>
    </row>
    <row r="185" spans="1:4" ht="4.95" customHeight="1" x14ac:dyDescent="0.3">
      <c r="A185" s="11"/>
      <c r="B185" s="11"/>
      <c r="C185" s="11"/>
      <c r="D185" s="11"/>
    </row>
    <row r="186" spans="1:4" ht="45.6" customHeight="1" x14ac:dyDescent="0.3">
      <c r="A186" s="46" t="s">
        <v>14</v>
      </c>
      <c r="B186" s="46"/>
      <c r="C186" s="46"/>
      <c r="D186" s="46"/>
    </row>
    <row r="187" spans="1:4" ht="4.95" customHeight="1" x14ac:dyDescent="0.3">
      <c r="A187" s="11"/>
      <c r="B187" s="11"/>
      <c r="C187" s="11"/>
      <c r="D187" s="11"/>
    </row>
    <row r="188" spans="1:4" ht="45.6" customHeight="1" x14ac:dyDescent="0.3">
      <c r="A188" s="46" t="s">
        <v>39</v>
      </c>
      <c r="B188" s="46"/>
      <c r="C188" s="46"/>
      <c r="D188" s="46"/>
    </row>
    <row r="189" spans="1:4" ht="4.95" customHeight="1" x14ac:dyDescent="0.3">
      <c r="A189" s="11"/>
      <c r="B189" s="11"/>
      <c r="C189" s="11"/>
      <c r="D189" s="11"/>
    </row>
    <row r="190" spans="1:4" ht="34.200000000000003" customHeight="1" x14ac:dyDescent="0.3">
      <c r="A190" s="46" t="s">
        <v>16</v>
      </c>
      <c r="B190" s="46"/>
      <c r="C190" s="46"/>
      <c r="D190" s="46"/>
    </row>
    <row r="191" spans="1:4" ht="4.95" customHeight="1" x14ac:dyDescent="0.3">
      <c r="A191" s="11"/>
      <c r="B191" s="11"/>
      <c r="C191" s="11"/>
      <c r="D191" s="11"/>
    </row>
    <row r="192" spans="1:4" ht="15" customHeight="1" x14ac:dyDescent="0.3">
      <c r="A192" s="44" t="s">
        <v>17</v>
      </c>
      <c r="B192" s="57"/>
      <c r="C192" s="57"/>
      <c r="D192" s="57"/>
    </row>
    <row r="193" spans="1:4" ht="4.95" customHeight="1" x14ac:dyDescent="0.3">
      <c r="A193" s="3"/>
      <c r="B193" s="4"/>
      <c r="C193" s="4"/>
      <c r="D193" s="4"/>
    </row>
    <row r="194" spans="1:4" s="31" customFormat="1" ht="10.8" customHeight="1" x14ac:dyDescent="0.3">
      <c r="A194" s="52" t="s">
        <v>18</v>
      </c>
      <c r="B194" s="52"/>
      <c r="C194" s="21" t="s">
        <v>19</v>
      </c>
      <c r="D194" s="33">
        <v>2.11</v>
      </c>
    </row>
    <row r="195" spans="1:4" s="31" customFormat="1" ht="10.8" customHeight="1" x14ac:dyDescent="0.3">
      <c r="A195" s="52" t="s">
        <v>20</v>
      </c>
      <c r="B195" s="52"/>
      <c r="C195" s="21" t="s">
        <v>21</v>
      </c>
      <c r="D195" s="30">
        <v>7.5200000000000003E-2</v>
      </c>
    </row>
    <row r="196" spans="1:4" s="31" customFormat="1" ht="10.8" customHeight="1" x14ac:dyDescent="0.3">
      <c r="A196" s="52" t="s">
        <v>22</v>
      </c>
      <c r="B196" s="52"/>
      <c r="C196" s="21" t="s">
        <v>21</v>
      </c>
      <c r="D196" s="30">
        <v>3.0999999999999999E-3</v>
      </c>
    </row>
    <row r="197" spans="1:4" s="31" customFormat="1" ht="22.2" customHeight="1" x14ac:dyDescent="0.2">
      <c r="A197" s="26" t="s">
        <v>96</v>
      </c>
      <c r="B197" s="26"/>
      <c r="C197" s="34" t="s">
        <v>21</v>
      </c>
      <c r="D197" s="23">
        <v>6.6E-3</v>
      </c>
    </row>
    <row r="198" spans="1:4" s="31" customFormat="1" ht="22.2" customHeight="1" x14ac:dyDescent="0.2">
      <c r="A198" s="26" t="s">
        <v>93</v>
      </c>
      <c r="B198" s="26"/>
      <c r="C198" s="34" t="s">
        <v>21</v>
      </c>
      <c r="D198" s="23">
        <v>5.1000000000000004E-3</v>
      </c>
    </row>
    <row r="199" spans="1:4" s="31" customFormat="1" ht="22.2" customHeight="1" x14ac:dyDescent="0.2">
      <c r="A199" s="26" t="s">
        <v>95</v>
      </c>
      <c r="B199" s="26"/>
      <c r="C199" s="34" t="s">
        <v>21</v>
      </c>
      <c r="D199" s="23">
        <v>8.0000000000000004E-4</v>
      </c>
    </row>
    <row r="200" spans="1:4" s="31" customFormat="1" ht="22.2" customHeight="1" x14ac:dyDescent="0.2">
      <c r="A200" s="26" t="s">
        <v>104</v>
      </c>
      <c r="B200" s="26"/>
      <c r="C200" s="34" t="s">
        <v>21</v>
      </c>
      <c r="D200" s="23">
        <v>2.9999999999999997E-4</v>
      </c>
    </row>
    <row r="201" spans="1:4" s="31" customFormat="1" ht="22.2" customHeight="1" x14ac:dyDescent="0.2">
      <c r="A201" s="26" t="s">
        <v>94</v>
      </c>
      <c r="B201" s="26"/>
      <c r="C201" s="34" t="s">
        <v>21</v>
      </c>
      <c r="D201" s="22">
        <v>-5.4000000000000003E-3</v>
      </c>
    </row>
    <row r="202" spans="1:4" s="31" customFormat="1" ht="22.2" customHeight="1" x14ac:dyDescent="0.2">
      <c r="A202" s="26" t="s">
        <v>92</v>
      </c>
      <c r="B202" s="26"/>
      <c r="C202" s="34" t="s">
        <v>21</v>
      </c>
      <c r="D202" s="22">
        <v>-2.5999999999999999E-3</v>
      </c>
    </row>
    <row r="203" spans="1:4" ht="10.8" customHeight="1" x14ac:dyDescent="0.3">
      <c r="A203" s="56" t="s">
        <v>23</v>
      </c>
      <c r="B203" s="56"/>
      <c r="C203" s="21" t="s">
        <v>21</v>
      </c>
      <c r="D203" s="22">
        <v>5.7000000000000002E-3</v>
      </c>
    </row>
    <row r="204" spans="1:4" ht="10.8" customHeight="1" x14ac:dyDescent="0.3">
      <c r="A204" s="56" t="s">
        <v>24</v>
      </c>
      <c r="B204" s="56"/>
      <c r="C204" s="21" t="s">
        <v>21</v>
      </c>
      <c r="D204" s="22">
        <v>5.1999999999999998E-3</v>
      </c>
    </row>
    <row r="205" spans="1:4" ht="4.95" customHeight="1" x14ac:dyDescent="0.3">
      <c r="A205" s="7"/>
      <c r="B205" s="7"/>
      <c r="C205" s="21"/>
      <c r="D205" s="22"/>
    </row>
    <row r="206" spans="1:4" ht="15" customHeight="1" x14ac:dyDescent="0.3">
      <c r="A206" s="53" t="s">
        <v>25</v>
      </c>
      <c r="B206" s="54"/>
      <c r="C206" s="5"/>
      <c r="D206" s="6"/>
    </row>
    <row r="207" spans="1:4" ht="4.95" customHeight="1" x14ac:dyDescent="0.3">
      <c r="A207" s="3"/>
      <c r="B207" s="7"/>
      <c r="C207" s="5"/>
      <c r="D207" s="6"/>
    </row>
    <row r="208" spans="1:4" s="31" customFormat="1" ht="10.8" customHeight="1" x14ac:dyDescent="0.3">
      <c r="A208" s="52" t="s">
        <v>26</v>
      </c>
      <c r="B208" s="52"/>
      <c r="C208" s="21" t="s">
        <v>21</v>
      </c>
      <c r="D208" s="30">
        <v>3.2000000000000002E-3</v>
      </c>
    </row>
    <row r="209" spans="1:4" s="31" customFormat="1" ht="10.8" customHeight="1" x14ac:dyDescent="0.3">
      <c r="A209" s="52" t="s">
        <v>27</v>
      </c>
      <c r="B209" s="52"/>
      <c r="C209" s="21" t="s">
        <v>21</v>
      </c>
      <c r="D209" s="30">
        <v>4.0000000000000002E-4</v>
      </c>
    </row>
    <row r="210" spans="1:4" s="31" customFormat="1" ht="10.8" customHeight="1" x14ac:dyDescent="0.3">
      <c r="A210" s="52" t="s">
        <v>28</v>
      </c>
      <c r="B210" s="52"/>
      <c r="C210" s="21" t="s">
        <v>21</v>
      </c>
      <c r="D210" s="30">
        <v>2.9999999999999997E-4</v>
      </c>
    </row>
    <row r="211" spans="1:4" s="31" customFormat="1" ht="10.8" customHeight="1" x14ac:dyDescent="0.3">
      <c r="A211" s="52" t="s">
        <v>29</v>
      </c>
      <c r="B211" s="52"/>
      <c r="C211" s="21" t="s">
        <v>19</v>
      </c>
      <c r="D211" s="33">
        <v>0.25</v>
      </c>
    </row>
    <row r="212" spans="1:4" ht="18.75" customHeight="1" x14ac:dyDescent="0.3">
      <c r="A212" s="41" t="s">
        <v>3</v>
      </c>
      <c r="B212" s="42"/>
      <c r="C212" s="42"/>
      <c r="D212" s="42"/>
    </row>
    <row r="213" spans="1:4" ht="4.95" customHeight="1" x14ac:dyDescent="0.3">
      <c r="A213" s="28"/>
      <c r="B213" s="29"/>
      <c r="C213" s="29"/>
      <c r="D213" s="29"/>
    </row>
    <row r="214" spans="1:4" s="31" customFormat="1" ht="22.2" customHeight="1" x14ac:dyDescent="0.3">
      <c r="A214" s="43" t="s">
        <v>40</v>
      </c>
      <c r="B214" s="43"/>
      <c r="C214" s="43"/>
      <c r="D214" s="43"/>
    </row>
    <row r="215" spans="1:4" ht="4.95" customHeight="1" x14ac:dyDescent="0.3">
      <c r="A215" s="11"/>
      <c r="B215" s="11"/>
      <c r="C215" s="11"/>
      <c r="D215" s="11"/>
    </row>
    <row r="216" spans="1:4" ht="14.4" customHeight="1" x14ac:dyDescent="0.3">
      <c r="A216" s="44" t="s">
        <v>12</v>
      </c>
      <c r="B216" s="45"/>
      <c r="C216" s="45"/>
      <c r="D216" s="45"/>
    </row>
    <row r="217" spans="1:4" ht="4.95" customHeight="1" x14ac:dyDescent="0.3">
      <c r="A217" s="1"/>
      <c r="B217" s="2"/>
      <c r="C217" s="2"/>
      <c r="D217" s="2"/>
    </row>
    <row r="218" spans="1:4" ht="34.200000000000003" customHeight="1" x14ac:dyDescent="0.3">
      <c r="A218" s="46" t="s">
        <v>13</v>
      </c>
      <c r="B218" s="46"/>
      <c r="C218" s="46"/>
      <c r="D218" s="46"/>
    </row>
    <row r="219" spans="1:4" ht="4.95" customHeight="1" x14ac:dyDescent="0.3">
      <c r="A219" s="11"/>
      <c r="B219" s="11"/>
      <c r="C219" s="11"/>
      <c r="D219" s="11"/>
    </row>
    <row r="220" spans="1:4" ht="45.6" customHeight="1" x14ac:dyDescent="0.3">
      <c r="A220" s="46" t="s">
        <v>14</v>
      </c>
      <c r="B220" s="46"/>
      <c r="C220" s="46"/>
      <c r="D220" s="46"/>
    </row>
    <row r="221" spans="1:4" ht="4.95" customHeight="1" x14ac:dyDescent="0.3">
      <c r="A221" s="11"/>
      <c r="B221" s="11"/>
      <c r="C221" s="11"/>
      <c r="D221" s="11"/>
    </row>
    <row r="222" spans="1:4" ht="45.6" customHeight="1" x14ac:dyDescent="0.3">
      <c r="A222" s="46" t="s">
        <v>15</v>
      </c>
      <c r="B222" s="46"/>
      <c r="C222" s="46"/>
      <c r="D222" s="46"/>
    </row>
    <row r="223" spans="1:4" ht="4.95" customHeight="1" x14ac:dyDescent="0.3">
      <c r="A223" s="11"/>
      <c r="B223" s="11"/>
      <c r="C223" s="11"/>
      <c r="D223" s="11"/>
    </row>
    <row r="224" spans="1:4" ht="34.200000000000003" customHeight="1" x14ac:dyDescent="0.3">
      <c r="A224" s="46" t="s">
        <v>16</v>
      </c>
      <c r="B224" s="46"/>
      <c r="C224" s="46"/>
      <c r="D224" s="46"/>
    </row>
    <row r="225" spans="1:4" ht="4.95" customHeight="1" x14ac:dyDescent="0.3">
      <c r="A225" s="11"/>
      <c r="B225" s="11"/>
      <c r="C225" s="11"/>
      <c r="D225" s="11"/>
    </row>
    <row r="226" spans="1:4" ht="15" customHeight="1" x14ac:dyDescent="0.3">
      <c r="A226" s="44" t="s">
        <v>17</v>
      </c>
      <c r="B226" s="57"/>
      <c r="C226" s="57"/>
      <c r="D226" s="57"/>
    </row>
    <row r="227" spans="1:4" ht="4.95" customHeight="1" x14ac:dyDescent="0.3">
      <c r="A227" s="3"/>
      <c r="B227" s="4"/>
      <c r="C227" s="4"/>
      <c r="D227" s="4"/>
    </row>
    <row r="228" spans="1:4" s="31" customFormat="1" ht="10.8" customHeight="1" x14ac:dyDescent="0.3">
      <c r="A228" s="52" t="s">
        <v>41</v>
      </c>
      <c r="B228" s="52"/>
      <c r="C228" s="21" t="s">
        <v>19</v>
      </c>
      <c r="D228" s="33">
        <v>13.28</v>
      </c>
    </row>
    <row r="229" spans="1:4" s="31" customFormat="1" ht="10.8" customHeight="1" x14ac:dyDescent="0.3">
      <c r="A229" s="52" t="s">
        <v>20</v>
      </c>
      <c r="B229" s="52"/>
      <c r="C229" s="21" t="s">
        <v>21</v>
      </c>
      <c r="D229" s="32">
        <v>9.6299999999999997E-2</v>
      </c>
    </row>
    <row r="230" spans="1:4" s="31" customFormat="1" ht="10.8" customHeight="1" x14ac:dyDescent="0.3">
      <c r="A230" s="52" t="s">
        <v>22</v>
      </c>
      <c r="B230" s="52"/>
      <c r="C230" s="21" t="s">
        <v>21</v>
      </c>
      <c r="D230" s="32">
        <v>3.0999999999999999E-3</v>
      </c>
    </row>
    <row r="231" spans="1:4" s="31" customFormat="1" ht="22.2" customHeight="1" x14ac:dyDescent="0.2">
      <c r="A231" s="26" t="s">
        <v>96</v>
      </c>
      <c r="B231" s="26"/>
      <c r="C231" s="34" t="s">
        <v>21</v>
      </c>
      <c r="D231" s="23">
        <v>6.6E-3</v>
      </c>
    </row>
    <row r="232" spans="1:4" s="31" customFormat="1" ht="22.2" customHeight="1" x14ac:dyDescent="0.2">
      <c r="A232" s="26" t="s">
        <v>93</v>
      </c>
      <c r="B232" s="26"/>
      <c r="C232" s="34" t="s">
        <v>21</v>
      </c>
      <c r="D232" s="23">
        <v>2E-3</v>
      </c>
    </row>
    <row r="233" spans="1:4" s="31" customFormat="1" ht="22.2" customHeight="1" x14ac:dyDescent="0.2">
      <c r="A233" s="26" t="s">
        <v>95</v>
      </c>
      <c r="B233" s="26"/>
      <c r="C233" s="34" t="s">
        <v>21</v>
      </c>
      <c r="D233" s="23">
        <v>8.0000000000000004E-4</v>
      </c>
    </row>
    <row r="234" spans="1:4" s="31" customFormat="1" ht="22.2" customHeight="1" x14ac:dyDescent="0.2">
      <c r="A234" s="26" t="s">
        <v>104</v>
      </c>
      <c r="B234" s="26"/>
      <c r="C234" s="34" t="s">
        <v>21</v>
      </c>
      <c r="D234" s="23">
        <v>2.9999999999999997E-4</v>
      </c>
    </row>
    <row r="235" spans="1:4" s="31" customFormat="1" ht="22.2" customHeight="1" x14ac:dyDescent="0.2">
      <c r="A235" s="26" t="s">
        <v>94</v>
      </c>
      <c r="B235" s="26"/>
      <c r="C235" s="34" t="s">
        <v>21</v>
      </c>
      <c r="D235" s="23">
        <v>1.8E-3</v>
      </c>
    </row>
    <row r="236" spans="1:4" s="31" customFormat="1" ht="22.2" customHeight="1" x14ac:dyDescent="0.2">
      <c r="A236" s="26" t="s">
        <v>92</v>
      </c>
      <c r="B236" s="26"/>
      <c r="C236" s="34" t="s">
        <v>21</v>
      </c>
      <c r="D236" s="22">
        <v>-2.5999999999999999E-3</v>
      </c>
    </row>
    <row r="237" spans="1:4" s="31" customFormat="1" ht="10.8" customHeight="1" x14ac:dyDescent="0.3">
      <c r="A237" s="52" t="s">
        <v>23</v>
      </c>
      <c r="B237" s="52"/>
      <c r="C237" s="21" t="s">
        <v>21</v>
      </c>
      <c r="D237" s="32">
        <v>5.7000000000000002E-3</v>
      </c>
    </row>
    <row r="238" spans="1:4" s="31" customFormat="1" ht="10.8" customHeight="1" x14ac:dyDescent="0.3">
      <c r="A238" s="52" t="s">
        <v>24</v>
      </c>
      <c r="B238" s="52"/>
      <c r="C238" s="21" t="s">
        <v>21</v>
      </c>
      <c r="D238" s="32">
        <v>5.1999999999999998E-3</v>
      </c>
    </row>
    <row r="239" spans="1:4" ht="4.95" customHeight="1" x14ac:dyDescent="0.3">
      <c r="A239" s="7"/>
      <c r="B239" s="7"/>
      <c r="C239" s="21"/>
      <c r="D239" s="23"/>
    </row>
    <row r="240" spans="1:4" ht="15" customHeight="1" x14ac:dyDescent="0.3">
      <c r="A240" s="53" t="s">
        <v>25</v>
      </c>
      <c r="B240" s="54"/>
      <c r="C240" s="5"/>
      <c r="D240" s="6"/>
    </row>
    <row r="241" spans="1:4" ht="4.95" customHeight="1" x14ac:dyDescent="0.3">
      <c r="A241" s="3"/>
      <c r="B241" s="7"/>
      <c r="C241" s="5"/>
      <c r="D241" s="6"/>
    </row>
    <row r="242" spans="1:4" s="31" customFormat="1" ht="10.8" customHeight="1" x14ac:dyDescent="0.3">
      <c r="A242" s="52" t="s">
        <v>26</v>
      </c>
      <c r="B242" s="52"/>
      <c r="C242" s="21" t="s">
        <v>21</v>
      </c>
      <c r="D242" s="30">
        <v>3.2000000000000002E-3</v>
      </c>
    </row>
    <row r="243" spans="1:4" s="31" customFormat="1" ht="10.8" customHeight="1" x14ac:dyDescent="0.3">
      <c r="A243" s="52" t="s">
        <v>27</v>
      </c>
      <c r="B243" s="52"/>
      <c r="C243" s="21" t="s">
        <v>21</v>
      </c>
      <c r="D243" s="30">
        <v>4.0000000000000002E-4</v>
      </c>
    </row>
    <row r="244" spans="1:4" s="31" customFormat="1" ht="10.8" customHeight="1" x14ac:dyDescent="0.3">
      <c r="A244" s="52" t="s">
        <v>28</v>
      </c>
      <c r="B244" s="52"/>
      <c r="C244" s="21" t="s">
        <v>21</v>
      </c>
      <c r="D244" s="30">
        <v>2.9999999999999997E-4</v>
      </c>
    </row>
    <row r="245" spans="1:4" s="31" customFormat="1" ht="10.8" customHeight="1" x14ac:dyDescent="0.3">
      <c r="A245" s="52" t="s">
        <v>29</v>
      </c>
      <c r="B245" s="52"/>
      <c r="C245" s="21" t="s">
        <v>19</v>
      </c>
      <c r="D245" s="33">
        <v>0.25</v>
      </c>
    </row>
    <row r="246" spans="1:4" ht="18.75" customHeight="1" x14ac:dyDescent="0.3">
      <c r="A246" s="41" t="s">
        <v>4</v>
      </c>
      <c r="B246" s="42"/>
      <c r="C246" s="42"/>
      <c r="D246" s="42"/>
    </row>
    <row r="247" spans="1:4" ht="4.95" customHeight="1" x14ac:dyDescent="0.3">
      <c r="A247" s="28"/>
      <c r="B247" s="29"/>
      <c r="C247" s="29"/>
      <c r="D247" s="29"/>
    </row>
    <row r="248" spans="1:4" s="31" customFormat="1" ht="57" customHeight="1" x14ac:dyDescent="0.3">
      <c r="A248" s="43" t="s">
        <v>42</v>
      </c>
      <c r="B248" s="43"/>
      <c r="C248" s="43"/>
      <c r="D248" s="43"/>
    </row>
    <row r="249" spans="1:4" ht="4.95" customHeight="1" x14ac:dyDescent="0.3">
      <c r="A249" s="11"/>
      <c r="B249" s="11"/>
      <c r="C249" s="11"/>
      <c r="D249" s="11"/>
    </row>
    <row r="250" spans="1:4" ht="14.4" customHeight="1" x14ac:dyDescent="0.3">
      <c r="A250" s="44" t="s">
        <v>12</v>
      </c>
      <c r="B250" s="45"/>
      <c r="C250" s="45"/>
      <c r="D250" s="45"/>
    </row>
    <row r="251" spans="1:4" ht="4.95" customHeight="1" x14ac:dyDescent="0.3">
      <c r="A251" s="1"/>
      <c r="B251" s="2"/>
      <c r="C251" s="2"/>
      <c r="D251" s="2"/>
    </row>
    <row r="252" spans="1:4" ht="34.200000000000003" customHeight="1" x14ac:dyDescent="0.3">
      <c r="A252" s="46" t="s">
        <v>13</v>
      </c>
      <c r="B252" s="46"/>
      <c r="C252" s="46"/>
      <c r="D252" s="46"/>
    </row>
    <row r="253" spans="1:4" ht="4.95" customHeight="1" x14ac:dyDescent="0.3">
      <c r="A253" s="11"/>
      <c r="B253" s="11"/>
      <c r="C253" s="11"/>
      <c r="D253" s="11"/>
    </row>
    <row r="254" spans="1:4" ht="45.6" customHeight="1" x14ac:dyDescent="0.3">
      <c r="A254" s="46" t="s">
        <v>14</v>
      </c>
      <c r="B254" s="46"/>
      <c r="C254" s="46"/>
      <c r="D254" s="46"/>
    </row>
    <row r="255" spans="1:4" ht="4.95" customHeight="1" x14ac:dyDescent="0.3">
      <c r="A255" s="11"/>
      <c r="B255" s="11"/>
      <c r="C255" s="11"/>
      <c r="D255" s="11"/>
    </row>
    <row r="256" spans="1:4" ht="45.6" customHeight="1" x14ac:dyDescent="0.3">
      <c r="A256" s="46" t="s">
        <v>15</v>
      </c>
      <c r="B256" s="46"/>
      <c r="C256" s="46"/>
      <c r="D256" s="46"/>
    </row>
    <row r="257" spans="1:4" ht="4.95" customHeight="1" x14ac:dyDescent="0.3">
      <c r="A257" s="11"/>
      <c r="B257" s="11"/>
      <c r="C257" s="11"/>
      <c r="D257" s="11"/>
    </row>
    <row r="258" spans="1:4" ht="34.200000000000003" customHeight="1" x14ac:dyDescent="0.3">
      <c r="A258" s="46" t="s">
        <v>16</v>
      </c>
      <c r="B258" s="46"/>
      <c r="C258" s="46"/>
      <c r="D258" s="46"/>
    </row>
    <row r="259" spans="1:4" ht="4.95" customHeight="1" x14ac:dyDescent="0.3">
      <c r="A259" s="11"/>
      <c r="B259" s="11"/>
      <c r="C259" s="11"/>
      <c r="D259" s="11"/>
    </row>
    <row r="260" spans="1:4" ht="15" customHeight="1" x14ac:dyDescent="0.3">
      <c r="A260" s="44" t="s">
        <v>17</v>
      </c>
      <c r="B260" s="57"/>
      <c r="C260" s="57"/>
      <c r="D260" s="57"/>
    </row>
    <row r="261" spans="1:4" ht="4.95" customHeight="1" x14ac:dyDescent="0.3">
      <c r="A261" s="3"/>
      <c r="B261" s="4"/>
      <c r="C261" s="4"/>
      <c r="D261" s="4"/>
    </row>
    <row r="262" spans="1:4" s="31" customFormat="1" ht="10.8" customHeight="1" x14ac:dyDescent="0.3">
      <c r="A262" s="52" t="s">
        <v>41</v>
      </c>
      <c r="B262" s="52"/>
      <c r="C262" s="21" t="s">
        <v>19</v>
      </c>
      <c r="D262" s="33">
        <v>3.73</v>
      </c>
    </row>
    <row r="263" spans="1:4" s="31" customFormat="1" ht="10.8" customHeight="1" x14ac:dyDescent="0.3">
      <c r="A263" s="52" t="s">
        <v>20</v>
      </c>
      <c r="B263" s="52"/>
      <c r="C263" s="21" t="s">
        <v>34</v>
      </c>
      <c r="D263" s="30">
        <v>21.6752</v>
      </c>
    </row>
    <row r="264" spans="1:4" s="31" customFormat="1" ht="10.8" customHeight="1" x14ac:dyDescent="0.3">
      <c r="A264" s="26" t="s">
        <v>22</v>
      </c>
      <c r="B264" s="26"/>
      <c r="C264" s="21" t="s">
        <v>34</v>
      </c>
      <c r="D264" s="30">
        <v>1.4231</v>
      </c>
    </row>
    <row r="265" spans="1:4" s="31" customFormat="1" ht="22.2" customHeight="1" x14ac:dyDescent="0.2">
      <c r="A265" s="26" t="s">
        <v>96</v>
      </c>
      <c r="B265" s="26"/>
      <c r="C265" s="34" t="s">
        <v>21</v>
      </c>
      <c r="D265" s="23">
        <v>6.6E-3</v>
      </c>
    </row>
    <row r="266" spans="1:4" s="31" customFormat="1" ht="22.2" customHeight="1" x14ac:dyDescent="0.2">
      <c r="A266" s="26" t="s">
        <v>93</v>
      </c>
      <c r="B266" s="26"/>
      <c r="C266" s="34" t="s">
        <v>34</v>
      </c>
      <c r="D266" s="22">
        <v>-0.47070000000000001</v>
      </c>
    </row>
    <row r="267" spans="1:4" s="31" customFormat="1" ht="22.2" customHeight="1" x14ac:dyDescent="0.2">
      <c r="A267" s="26" t="s">
        <v>95</v>
      </c>
      <c r="B267" s="26"/>
      <c r="C267" s="34" t="s">
        <v>34</v>
      </c>
      <c r="D267" s="23">
        <v>0.28839999999999999</v>
      </c>
    </row>
    <row r="268" spans="1:4" s="31" customFormat="1" ht="22.2" customHeight="1" x14ac:dyDescent="0.2">
      <c r="A268" s="26" t="s">
        <v>104</v>
      </c>
      <c r="B268" s="26"/>
      <c r="C268" s="34" t="s">
        <v>34</v>
      </c>
      <c r="D268" s="23">
        <v>0.10340000000000001</v>
      </c>
    </row>
    <row r="269" spans="1:4" s="31" customFormat="1" ht="22.2" customHeight="1" x14ac:dyDescent="0.2">
      <c r="A269" s="26" t="s">
        <v>94</v>
      </c>
      <c r="B269" s="26"/>
      <c r="C269" s="34" t="s">
        <v>34</v>
      </c>
      <c r="D269" s="22">
        <v>-18.8903</v>
      </c>
    </row>
    <row r="270" spans="1:4" s="31" customFormat="1" ht="22.2" customHeight="1" x14ac:dyDescent="0.2">
      <c r="A270" s="26" t="s">
        <v>92</v>
      </c>
      <c r="B270" s="26"/>
      <c r="C270" s="34" t="s">
        <v>34</v>
      </c>
      <c r="D270" s="22">
        <v>-0.9325</v>
      </c>
    </row>
    <row r="271" spans="1:4" ht="10.8" customHeight="1" x14ac:dyDescent="0.3">
      <c r="A271" s="56" t="s">
        <v>23</v>
      </c>
      <c r="B271" s="56"/>
      <c r="C271" s="21" t="s">
        <v>34</v>
      </c>
      <c r="D271" s="22">
        <v>1.9725999999999999</v>
      </c>
    </row>
    <row r="272" spans="1:4" ht="10.8" customHeight="1" x14ac:dyDescent="0.3">
      <c r="A272" s="56" t="s">
        <v>24</v>
      </c>
      <c r="B272" s="56"/>
      <c r="C272" s="21" t="s">
        <v>34</v>
      </c>
      <c r="D272" s="22">
        <v>2.3561000000000001</v>
      </c>
    </row>
    <row r="273" spans="1:4" ht="4.95" customHeight="1" x14ac:dyDescent="0.3">
      <c r="A273" s="7"/>
      <c r="B273" s="7"/>
      <c r="C273" s="21"/>
      <c r="D273" s="22"/>
    </row>
    <row r="274" spans="1:4" ht="15" customHeight="1" x14ac:dyDescent="0.3">
      <c r="A274" s="44" t="s">
        <v>25</v>
      </c>
      <c r="B274" s="57"/>
      <c r="C274" s="5"/>
      <c r="D274" s="6"/>
    </row>
    <row r="275" spans="1:4" ht="4.95" customHeight="1" x14ac:dyDescent="0.3">
      <c r="A275" s="3"/>
      <c r="B275" s="7"/>
      <c r="C275" s="5"/>
      <c r="D275" s="6"/>
    </row>
    <row r="276" spans="1:4" s="31" customFormat="1" ht="10.8" customHeight="1" x14ac:dyDescent="0.3">
      <c r="A276" s="52" t="s">
        <v>26</v>
      </c>
      <c r="B276" s="52"/>
      <c r="C276" s="21" t="s">
        <v>21</v>
      </c>
      <c r="D276" s="30">
        <v>3.2000000000000002E-3</v>
      </c>
    </row>
    <row r="277" spans="1:4" s="31" customFormat="1" ht="10.8" customHeight="1" x14ac:dyDescent="0.3">
      <c r="A277" s="52" t="s">
        <v>27</v>
      </c>
      <c r="B277" s="52"/>
      <c r="C277" s="21" t="s">
        <v>21</v>
      </c>
      <c r="D277" s="30">
        <v>4.0000000000000002E-4</v>
      </c>
    </row>
    <row r="278" spans="1:4" s="31" customFormat="1" ht="10.8" customHeight="1" x14ac:dyDescent="0.3">
      <c r="A278" s="52" t="s">
        <v>28</v>
      </c>
      <c r="B278" s="52"/>
      <c r="C278" s="21" t="s">
        <v>21</v>
      </c>
      <c r="D278" s="30">
        <v>2.9999999999999997E-4</v>
      </c>
    </row>
    <row r="279" spans="1:4" s="31" customFormat="1" ht="10.8" customHeight="1" x14ac:dyDescent="0.3">
      <c r="A279" s="52" t="s">
        <v>29</v>
      </c>
      <c r="B279" s="52"/>
      <c r="C279" s="21" t="s">
        <v>19</v>
      </c>
      <c r="D279" s="33">
        <v>0.25</v>
      </c>
    </row>
    <row r="280" spans="1:4" ht="18.75" customHeight="1" x14ac:dyDescent="0.3">
      <c r="A280" s="41" t="s">
        <v>5</v>
      </c>
      <c r="B280" s="42"/>
      <c r="C280" s="42"/>
      <c r="D280" s="42"/>
    </row>
    <row r="281" spans="1:4" ht="4.95" customHeight="1" x14ac:dyDescent="0.3">
      <c r="A281" s="28"/>
      <c r="B281" s="29"/>
      <c r="C281" s="29"/>
      <c r="D281" s="29"/>
    </row>
    <row r="282" spans="1:4" ht="22.8" customHeight="1" x14ac:dyDescent="0.3">
      <c r="A282" s="43" t="s">
        <v>97</v>
      </c>
      <c r="B282" s="43"/>
      <c r="C282" s="43"/>
      <c r="D282" s="43"/>
    </row>
    <row r="283" spans="1:4" ht="4.95" customHeight="1" x14ac:dyDescent="0.3">
      <c r="A283" s="11"/>
      <c r="B283" s="11"/>
      <c r="C283" s="11"/>
      <c r="D283" s="11"/>
    </row>
    <row r="284" spans="1:4" ht="14.4" customHeight="1" x14ac:dyDescent="0.3">
      <c r="A284" s="44" t="s">
        <v>12</v>
      </c>
      <c r="B284" s="45"/>
      <c r="C284" s="45"/>
      <c r="D284" s="45"/>
    </row>
    <row r="285" spans="1:4" ht="4.95" customHeight="1" x14ac:dyDescent="0.3">
      <c r="A285" s="1"/>
      <c r="B285" s="2"/>
      <c r="C285" s="2"/>
      <c r="D285" s="2"/>
    </row>
    <row r="286" spans="1:4" ht="34.200000000000003" customHeight="1" x14ac:dyDescent="0.3">
      <c r="A286" s="43" t="s">
        <v>13</v>
      </c>
      <c r="B286" s="43"/>
      <c r="C286" s="43"/>
      <c r="D286" s="43"/>
    </row>
    <row r="287" spans="1:4" ht="4.95" customHeight="1" x14ac:dyDescent="0.3">
      <c r="A287" s="11"/>
      <c r="B287" s="11"/>
      <c r="C287" s="11"/>
      <c r="D287" s="11"/>
    </row>
    <row r="288" spans="1:4" ht="45.6" customHeight="1" x14ac:dyDescent="0.3">
      <c r="A288" s="43" t="s">
        <v>14</v>
      </c>
      <c r="B288" s="43"/>
      <c r="C288" s="43"/>
      <c r="D288" s="43"/>
    </row>
    <row r="289" spans="1:4" ht="4.95" customHeight="1" x14ac:dyDescent="0.3">
      <c r="A289" s="11"/>
      <c r="B289" s="11"/>
      <c r="C289" s="11"/>
      <c r="D289" s="11"/>
    </row>
    <row r="290" spans="1:4" ht="45.6" customHeight="1" x14ac:dyDescent="0.3">
      <c r="A290" s="43" t="s">
        <v>15</v>
      </c>
      <c r="B290" s="43"/>
      <c r="C290" s="43"/>
      <c r="D290" s="43"/>
    </row>
    <row r="291" spans="1:4" ht="4.95" customHeight="1" x14ac:dyDescent="0.3">
      <c r="A291" s="11"/>
      <c r="B291" s="11"/>
      <c r="C291" s="11"/>
      <c r="D291" s="11"/>
    </row>
    <row r="292" spans="1:4" ht="34.200000000000003" customHeight="1" x14ac:dyDescent="0.3">
      <c r="A292" s="43" t="s">
        <v>16</v>
      </c>
      <c r="B292" s="43"/>
      <c r="C292" s="43"/>
      <c r="D292" s="43"/>
    </row>
    <row r="293" spans="1:4" ht="4.95" customHeight="1" x14ac:dyDescent="0.3">
      <c r="A293" s="11"/>
      <c r="B293" s="11"/>
      <c r="C293" s="11"/>
      <c r="D293" s="11"/>
    </row>
    <row r="294" spans="1:4" ht="15" customHeight="1" x14ac:dyDescent="0.3">
      <c r="A294" s="44" t="s">
        <v>17</v>
      </c>
      <c r="B294" s="57"/>
      <c r="C294" s="57"/>
      <c r="D294" s="57"/>
    </row>
    <row r="295" spans="1:4" ht="4.95" customHeight="1" x14ac:dyDescent="0.3">
      <c r="A295" s="3"/>
      <c r="B295" s="4"/>
      <c r="C295" s="4"/>
      <c r="D295" s="4"/>
    </row>
    <row r="296" spans="1:4" s="31" customFormat="1" ht="10.8" customHeight="1" x14ac:dyDescent="0.3">
      <c r="A296" s="52" t="s">
        <v>18</v>
      </c>
      <c r="B296" s="52"/>
      <c r="C296" s="21" t="s">
        <v>19</v>
      </c>
      <c r="D296" s="33">
        <v>1689.82</v>
      </c>
    </row>
    <row r="297" spans="1:4" s="31" customFormat="1" ht="10.8" customHeight="1" x14ac:dyDescent="0.3">
      <c r="A297" s="52" t="s">
        <v>20</v>
      </c>
      <c r="B297" s="52"/>
      <c r="C297" s="21" t="s">
        <v>34</v>
      </c>
      <c r="D297" s="30">
        <v>2.9068999999999998</v>
      </c>
    </row>
    <row r="298" spans="1:4" s="31" customFormat="1" ht="10.8" customHeight="1" x14ac:dyDescent="0.3">
      <c r="A298" s="26" t="s">
        <v>22</v>
      </c>
      <c r="B298" s="26"/>
      <c r="C298" s="21" t="s">
        <v>34</v>
      </c>
      <c r="D298" s="30">
        <v>1.5809</v>
      </c>
    </row>
    <row r="299" spans="1:4" s="31" customFormat="1" ht="22.2" customHeight="1" x14ac:dyDescent="0.2">
      <c r="A299" s="26" t="s">
        <v>96</v>
      </c>
      <c r="B299" s="26"/>
      <c r="C299" s="34" t="s">
        <v>21</v>
      </c>
      <c r="D299" s="23">
        <v>6.6E-3</v>
      </c>
    </row>
    <row r="300" spans="1:4" s="31" customFormat="1" ht="22.2" customHeight="1" x14ac:dyDescent="0.2">
      <c r="A300" s="26" t="s">
        <v>93</v>
      </c>
      <c r="B300" s="26"/>
      <c r="C300" s="34" t="s">
        <v>34</v>
      </c>
      <c r="D300" s="23">
        <v>0.28649999999999998</v>
      </c>
    </row>
    <row r="301" spans="1:4" s="31" customFormat="1" ht="22.2" customHeight="1" x14ac:dyDescent="0.2">
      <c r="A301" s="26" t="s">
        <v>95</v>
      </c>
      <c r="B301" s="26"/>
      <c r="C301" s="34" t="s">
        <v>34</v>
      </c>
      <c r="D301" s="23">
        <v>0.37</v>
      </c>
    </row>
    <row r="302" spans="1:4" s="31" customFormat="1" ht="22.2" customHeight="1" x14ac:dyDescent="0.2">
      <c r="A302" s="26" t="s">
        <v>104</v>
      </c>
      <c r="B302" s="26"/>
      <c r="C302" s="34" t="s">
        <v>34</v>
      </c>
      <c r="D302" s="23">
        <v>0.1326</v>
      </c>
    </row>
    <row r="303" spans="1:4" s="31" customFormat="1" ht="22.2" customHeight="1" x14ac:dyDescent="0.2">
      <c r="A303" s="26" t="s">
        <v>94</v>
      </c>
      <c r="B303" s="26"/>
      <c r="C303" s="34" t="s">
        <v>34</v>
      </c>
      <c r="D303" s="22">
        <v>-3.39E-2</v>
      </c>
    </row>
    <row r="304" spans="1:4" s="31" customFormat="1" ht="22.2" customHeight="1" x14ac:dyDescent="0.2">
      <c r="A304" s="26" t="s">
        <v>92</v>
      </c>
      <c r="B304" s="26"/>
      <c r="C304" s="34" t="s">
        <v>34</v>
      </c>
      <c r="D304" s="22">
        <v>-1.1963999999999999</v>
      </c>
    </row>
    <row r="305" spans="1:4" s="31" customFormat="1" ht="10.8" customHeight="1" x14ac:dyDescent="0.3">
      <c r="A305" s="52" t="s">
        <v>23</v>
      </c>
      <c r="B305" s="52"/>
      <c r="C305" s="21" t="s">
        <v>34</v>
      </c>
      <c r="D305" s="30">
        <v>3.7115</v>
      </c>
    </row>
    <row r="306" spans="1:4" s="31" customFormat="1" ht="10.8" customHeight="1" x14ac:dyDescent="0.3">
      <c r="A306" s="52" t="s">
        <v>24</v>
      </c>
      <c r="B306" s="52"/>
      <c r="C306" s="21" t="s">
        <v>34</v>
      </c>
      <c r="D306" s="30">
        <v>2.6179999999999999</v>
      </c>
    </row>
    <row r="307" spans="1:4" ht="4.95" customHeight="1" x14ac:dyDescent="0.3">
      <c r="A307" s="7"/>
      <c r="B307" s="7"/>
      <c r="C307" s="21"/>
      <c r="D307" s="22"/>
    </row>
    <row r="308" spans="1:4" ht="15" customHeight="1" x14ac:dyDescent="0.3">
      <c r="A308" s="44" t="s">
        <v>25</v>
      </c>
      <c r="B308" s="57"/>
      <c r="C308" s="5"/>
      <c r="D308" s="6"/>
    </row>
    <row r="309" spans="1:4" ht="4.95" customHeight="1" x14ac:dyDescent="0.3">
      <c r="A309" s="3"/>
      <c r="B309" s="7"/>
      <c r="C309" s="5"/>
      <c r="D309" s="6"/>
    </row>
    <row r="310" spans="1:4" s="31" customFormat="1" ht="10.8" customHeight="1" x14ac:dyDescent="0.3">
      <c r="A310" s="52" t="s">
        <v>43</v>
      </c>
      <c r="B310" s="52"/>
      <c r="C310" s="21" t="s">
        <v>21</v>
      </c>
      <c r="D310" s="30">
        <v>3.2000000000000002E-3</v>
      </c>
    </row>
    <row r="311" spans="1:4" s="31" customFormat="1" ht="10.8" customHeight="1" x14ac:dyDescent="0.3">
      <c r="A311" s="52" t="s">
        <v>44</v>
      </c>
      <c r="B311" s="52"/>
      <c r="C311" s="21" t="s">
        <v>21</v>
      </c>
      <c r="D311" s="30">
        <v>4.0000000000000002E-4</v>
      </c>
    </row>
    <row r="312" spans="1:4" s="31" customFormat="1" ht="10.8" customHeight="1" x14ac:dyDescent="0.3">
      <c r="A312" s="52" t="s">
        <v>28</v>
      </c>
      <c r="B312" s="52"/>
      <c r="C312" s="21" t="s">
        <v>21</v>
      </c>
      <c r="D312" s="30">
        <v>2.9999999999999997E-4</v>
      </c>
    </row>
    <row r="313" spans="1:4" s="31" customFormat="1" ht="10.8" customHeight="1" x14ac:dyDescent="0.3">
      <c r="A313" s="52" t="s">
        <v>29</v>
      </c>
      <c r="B313" s="52"/>
      <c r="C313" s="21" t="s">
        <v>19</v>
      </c>
      <c r="D313" s="33">
        <v>0.25</v>
      </c>
    </row>
    <row r="314" spans="1:4" ht="18.75" customHeight="1" x14ac:dyDescent="0.3">
      <c r="A314" s="41" t="s">
        <v>6</v>
      </c>
      <c r="B314" s="42"/>
      <c r="C314" s="42"/>
      <c r="D314" s="42"/>
    </row>
    <row r="315" spans="1:4" ht="4.95" customHeight="1" x14ac:dyDescent="0.3">
      <c r="A315" s="28"/>
      <c r="B315" s="29"/>
      <c r="C315" s="29"/>
      <c r="D315" s="29"/>
    </row>
    <row r="316" spans="1:4" ht="34.200000000000003" customHeight="1" x14ac:dyDescent="0.3">
      <c r="A316" s="43" t="s">
        <v>45</v>
      </c>
      <c r="B316" s="43"/>
      <c r="C316" s="43"/>
      <c r="D316" s="43"/>
    </row>
    <row r="317" spans="1:4" ht="4.95" customHeight="1" x14ac:dyDescent="0.3">
      <c r="A317" s="11"/>
      <c r="B317" s="11"/>
      <c r="C317" s="11"/>
      <c r="D317" s="11"/>
    </row>
    <row r="318" spans="1:4" ht="14.4" customHeight="1" x14ac:dyDescent="0.3">
      <c r="A318" s="44" t="s">
        <v>12</v>
      </c>
      <c r="B318" s="45"/>
      <c r="C318" s="45"/>
      <c r="D318" s="45"/>
    </row>
    <row r="319" spans="1:4" ht="4.95" customHeight="1" x14ac:dyDescent="0.3">
      <c r="A319" s="1"/>
      <c r="B319" s="2"/>
      <c r="C319" s="2"/>
      <c r="D319" s="2"/>
    </row>
    <row r="320" spans="1:4" ht="34.200000000000003" customHeight="1" x14ac:dyDescent="0.3">
      <c r="A320" s="46" t="s">
        <v>13</v>
      </c>
      <c r="B320" s="46"/>
      <c r="C320" s="46"/>
      <c r="D320" s="46"/>
    </row>
    <row r="321" spans="1:4" ht="4.95" customHeight="1" x14ac:dyDescent="0.3">
      <c r="A321" s="11"/>
      <c r="B321" s="11"/>
      <c r="C321" s="11"/>
      <c r="D321" s="11"/>
    </row>
    <row r="322" spans="1:4" ht="45.6" customHeight="1" x14ac:dyDescent="0.3">
      <c r="A322" s="46" t="s">
        <v>14</v>
      </c>
      <c r="B322" s="46"/>
      <c r="C322" s="46"/>
      <c r="D322" s="46"/>
    </row>
    <row r="323" spans="1:4" ht="4.95" customHeight="1" x14ac:dyDescent="0.3">
      <c r="A323" s="11"/>
      <c r="B323" s="11"/>
      <c r="C323" s="11"/>
      <c r="D323" s="11"/>
    </row>
    <row r="324" spans="1:4" ht="22.8" customHeight="1" x14ac:dyDescent="0.3">
      <c r="A324" s="46" t="s">
        <v>46</v>
      </c>
      <c r="B324" s="46"/>
      <c r="C324" s="46"/>
      <c r="D324" s="46"/>
    </row>
    <row r="325" spans="1:4" ht="4.95" customHeight="1" x14ac:dyDescent="0.3">
      <c r="A325" s="11"/>
      <c r="B325" s="11"/>
      <c r="C325" s="11"/>
      <c r="D325" s="11"/>
    </row>
    <row r="326" spans="1:4" ht="34.200000000000003" customHeight="1" x14ac:dyDescent="0.3">
      <c r="A326" s="46" t="s">
        <v>16</v>
      </c>
      <c r="B326" s="46"/>
      <c r="C326" s="46"/>
      <c r="D326" s="46"/>
    </row>
    <row r="327" spans="1:4" ht="4.95" customHeight="1" x14ac:dyDescent="0.3">
      <c r="A327" s="11"/>
      <c r="B327" s="11"/>
      <c r="C327" s="11"/>
      <c r="D327" s="11"/>
    </row>
    <row r="328" spans="1:4" ht="15" customHeight="1" x14ac:dyDescent="0.3">
      <c r="A328" s="44" t="s">
        <v>17</v>
      </c>
      <c r="B328" s="57"/>
      <c r="C328" s="57"/>
      <c r="D328" s="57"/>
    </row>
    <row r="329" spans="1:4" ht="4.95" customHeight="1" x14ac:dyDescent="0.3">
      <c r="A329" s="3"/>
      <c r="B329" s="4"/>
      <c r="C329" s="4"/>
      <c r="D329" s="4"/>
    </row>
    <row r="330" spans="1:4" s="31" customFormat="1" ht="10.8" customHeight="1" x14ac:dyDescent="0.3">
      <c r="A330" s="52" t="s">
        <v>18</v>
      </c>
      <c r="B330" s="52"/>
      <c r="C330" s="21" t="s">
        <v>19</v>
      </c>
      <c r="D330" s="33">
        <v>5.4</v>
      </c>
    </row>
    <row r="331" spans="1:4" s="31" customFormat="1" ht="10.8" customHeight="1" x14ac:dyDescent="0.3">
      <c r="A331" s="26"/>
      <c r="B331" s="26"/>
      <c r="C331" s="21"/>
      <c r="D331" s="33"/>
    </row>
    <row r="332" spans="1:4" s="31" customFormat="1" ht="10.8" customHeight="1" x14ac:dyDescent="0.3">
      <c r="A332" s="26"/>
      <c r="B332" s="26"/>
      <c r="C332" s="21"/>
      <c r="D332" s="33"/>
    </row>
    <row r="333" spans="1:4" s="31" customFormat="1" ht="10.8" customHeight="1" x14ac:dyDescent="0.3">
      <c r="A333" s="26"/>
      <c r="B333" s="26"/>
      <c r="C333" s="21"/>
      <c r="D333" s="33"/>
    </row>
    <row r="334" spans="1:4" ht="14.4" customHeight="1" x14ac:dyDescent="0.3">
      <c r="A334" s="7"/>
      <c r="B334" s="7"/>
      <c r="C334" s="21"/>
      <c r="D334" s="24"/>
    </row>
    <row r="335" spans="1:4" ht="18" customHeight="1" x14ac:dyDescent="0.3">
      <c r="A335" s="8" t="s">
        <v>47</v>
      </c>
      <c r="B335" s="9"/>
      <c r="C335" s="9"/>
      <c r="D335" s="10"/>
    </row>
    <row r="336" spans="1:4" ht="14.4" customHeight="1" x14ac:dyDescent="0.3">
      <c r="A336" s="56" t="s">
        <v>48</v>
      </c>
      <c r="B336" s="56"/>
      <c r="C336" s="37" t="s">
        <v>34</v>
      </c>
      <c r="D336" s="24">
        <v>-0.6</v>
      </c>
    </row>
    <row r="337" spans="1:4" ht="14.4" customHeight="1" x14ac:dyDescent="0.3">
      <c r="A337" s="56" t="s">
        <v>49</v>
      </c>
      <c r="B337" s="56"/>
      <c r="C337" s="37" t="s">
        <v>50</v>
      </c>
      <c r="D337" s="24">
        <v>-1</v>
      </c>
    </row>
    <row r="338" spans="1:4" ht="18" customHeight="1" x14ac:dyDescent="0.3">
      <c r="A338" s="8" t="s">
        <v>51</v>
      </c>
      <c r="B338" s="9"/>
      <c r="C338" s="9"/>
      <c r="D338" s="10"/>
    </row>
    <row r="339" spans="1:4" ht="4.95" customHeight="1" x14ac:dyDescent="0.3">
      <c r="A339" s="8"/>
      <c r="B339" s="9"/>
      <c r="C339" s="9"/>
      <c r="D339" s="10"/>
    </row>
    <row r="340" spans="1:4" ht="34.200000000000003" customHeight="1" x14ac:dyDescent="0.3">
      <c r="A340" s="46" t="s">
        <v>13</v>
      </c>
      <c r="B340" s="46"/>
      <c r="C340" s="46"/>
      <c r="D340" s="46"/>
    </row>
    <row r="341" spans="1:4" ht="4.95" customHeight="1" x14ac:dyDescent="0.3">
      <c r="A341" s="11"/>
      <c r="B341" s="11"/>
      <c r="C341" s="11"/>
      <c r="D341" s="11"/>
    </row>
    <row r="342" spans="1:4" s="31" customFormat="1" ht="34.5" customHeight="1" x14ac:dyDescent="0.3">
      <c r="A342" s="43" t="s">
        <v>52</v>
      </c>
      <c r="B342" s="43"/>
      <c r="C342" s="43"/>
      <c r="D342" s="43"/>
    </row>
    <row r="343" spans="1:4" ht="4.95" customHeight="1" x14ac:dyDescent="0.3">
      <c r="A343" s="11"/>
      <c r="B343" s="11"/>
      <c r="C343" s="11"/>
      <c r="D343" s="11"/>
    </row>
    <row r="344" spans="1:4" ht="34.200000000000003" customHeight="1" x14ac:dyDescent="0.3">
      <c r="A344" s="43" t="s">
        <v>16</v>
      </c>
      <c r="B344" s="43"/>
      <c r="C344" s="43"/>
      <c r="D344" s="43"/>
    </row>
    <row r="345" spans="1:4" ht="4.95" customHeight="1" x14ac:dyDescent="0.3">
      <c r="A345" s="11"/>
      <c r="B345" s="11"/>
      <c r="C345" s="11"/>
      <c r="D345" s="11"/>
    </row>
    <row r="346" spans="1:4" ht="14.4" customHeight="1" x14ac:dyDescent="0.3">
      <c r="A346" s="12" t="s">
        <v>53</v>
      </c>
      <c r="B346" s="13"/>
      <c r="C346" s="13"/>
      <c r="D346" s="14"/>
    </row>
    <row r="347" spans="1:4" ht="10.8" customHeight="1" x14ac:dyDescent="0.3">
      <c r="A347" s="58" t="s">
        <v>54</v>
      </c>
      <c r="B347" s="58"/>
      <c r="C347" s="25" t="s">
        <v>19</v>
      </c>
      <c r="D347" s="24">
        <v>15</v>
      </c>
    </row>
    <row r="348" spans="1:4" ht="10.8" customHeight="1" x14ac:dyDescent="0.3">
      <c r="A348" s="58" t="s">
        <v>55</v>
      </c>
      <c r="B348" s="58"/>
      <c r="C348" s="25" t="s">
        <v>19</v>
      </c>
      <c r="D348" s="24">
        <v>15</v>
      </c>
    </row>
    <row r="349" spans="1:4" ht="10.8" customHeight="1" x14ac:dyDescent="0.3">
      <c r="A349" s="58" t="s">
        <v>56</v>
      </c>
      <c r="B349" s="58"/>
      <c r="C349" s="25" t="s">
        <v>19</v>
      </c>
      <c r="D349" s="24">
        <v>15</v>
      </c>
    </row>
    <row r="350" spans="1:4" ht="10.8" customHeight="1" x14ac:dyDescent="0.3">
      <c r="A350" s="58" t="s">
        <v>57</v>
      </c>
      <c r="B350" s="58"/>
      <c r="C350" s="25" t="s">
        <v>19</v>
      </c>
      <c r="D350" s="24">
        <v>15</v>
      </c>
    </row>
    <row r="351" spans="1:4" ht="10.8" customHeight="1" x14ac:dyDescent="0.3">
      <c r="A351" s="58" t="s">
        <v>58</v>
      </c>
      <c r="B351" s="58"/>
      <c r="C351" s="25" t="s">
        <v>19</v>
      </c>
      <c r="D351" s="24">
        <v>30</v>
      </c>
    </row>
    <row r="352" spans="1:4" ht="10.8" customHeight="1" x14ac:dyDescent="0.3">
      <c r="A352" s="58" t="s">
        <v>59</v>
      </c>
      <c r="B352" s="58"/>
      <c r="C352" s="25" t="s">
        <v>19</v>
      </c>
      <c r="D352" s="24">
        <v>30</v>
      </c>
    </row>
    <row r="353" spans="1:4" ht="10.8" customHeight="1" x14ac:dyDescent="0.3">
      <c r="A353" s="58" t="s">
        <v>60</v>
      </c>
      <c r="B353" s="58"/>
      <c r="C353" s="25" t="s">
        <v>19</v>
      </c>
      <c r="D353" s="24">
        <v>30</v>
      </c>
    </row>
    <row r="354" spans="1:4" ht="4.95" customHeight="1" x14ac:dyDescent="0.3">
      <c r="A354" s="15"/>
      <c r="B354" s="15"/>
      <c r="C354" s="25"/>
      <c r="D354" s="24"/>
    </row>
    <row r="355" spans="1:4" ht="14.4" customHeight="1" x14ac:dyDescent="0.3">
      <c r="A355" s="12" t="s">
        <v>61</v>
      </c>
      <c r="B355" s="13"/>
      <c r="C355" s="13"/>
      <c r="D355" s="14"/>
    </row>
    <row r="356" spans="1:4" ht="10.8" customHeight="1" x14ac:dyDescent="0.3">
      <c r="A356" s="58" t="s">
        <v>62</v>
      </c>
      <c r="B356" s="58"/>
      <c r="C356" s="25" t="s">
        <v>50</v>
      </c>
      <c r="D356" s="24">
        <v>1.5</v>
      </c>
    </row>
    <row r="357" spans="1:4" ht="10.8" customHeight="1" x14ac:dyDescent="0.3">
      <c r="A357" s="58" t="s">
        <v>63</v>
      </c>
      <c r="B357" s="58"/>
      <c r="C357" s="25" t="s">
        <v>50</v>
      </c>
      <c r="D357" s="24">
        <v>19.559999999999999</v>
      </c>
    </row>
    <row r="358" spans="1:4" ht="10.8" customHeight="1" x14ac:dyDescent="0.3">
      <c r="A358" s="58" t="s">
        <v>64</v>
      </c>
      <c r="B358" s="58"/>
      <c r="C358" s="25" t="s">
        <v>19</v>
      </c>
      <c r="D358" s="24">
        <v>30</v>
      </c>
    </row>
    <row r="359" spans="1:4" ht="10.8" customHeight="1" x14ac:dyDescent="0.3">
      <c r="A359" s="58" t="s">
        <v>65</v>
      </c>
      <c r="B359" s="58"/>
      <c r="C359" s="25" t="s">
        <v>19</v>
      </c>
      <c r="D359" s="24">
        <v>165</v>
      </c>
    </row>
    <row r="360" spans="1:4" ht="10.8" customHeight="1" x14ac:dyDescent="0.3">
      <c r="A360" s="58" t="s">
        <v>66</v>
      </c>
      <c r="B360" s="58"/>
      <c r="C360" s="25" t="s">
        <v>19</v>
      </c>
      <c r="D360" s="24">
        <v>65</v>
      </c>
    </row>
    <row r="361" spans="1:4" ht="10.8" customHeight="1" x14ac:dyDescent="0.3">
      <c r="A361" s="58" t="s">
        <v>67</v>
      </c>
      <c r="B361" s="58"/>
      <c r="C361" s="25" t="s">
        <v>19</v>
      </c>
      <c r="D361" s="24">
        <v>185</v>
      </c>
    </row>
    <row r="362" spans="1:4" ht="10.8" customHeight="1" x14ac:dyDescent="0.3">
      <c r="A362" s="58" t="s">
        <v>68</v>
      </c>
      <c r="B362" s="58"/>
      <c r="C362" s="25" t="s">
        <v>19</v>
      </c>
      <c r="D362" s="24">
        <v>185</v>
      </c>
    </row>
    <row r="363" spans="1:4" ht="4.95" customHeight="1" x14ac:dyDescent="0.3">
      <c r="A363" s="15"/>
      <c r="B363" s="15"/>
      <c r="C363" s="25"/>
      <c r="D363" s="24"/>
    </row>
    <row r="364" spans="1:4" ht="14.4" customHeight="1" x14ac:dyDescent="0.3">
      <c r="A364" s="12" t="s">
        <v>69</v>
      </c>
      <c r="B364" s="13"/>
      <c r="C364" s="13"/>
      <c r="D364" s="14"/>
    </row>
    <row r="365" spans="1:4" ht="10.8" customHeight="1" x14ac:dyDescent="0.3">
      <c r="A365" s="58" t="s">
        <v>70</v>
      </c>
      <c r="B365" s="58"/>
      <c r="C365" s="25" t="s">
        <v>19</v>
      </c>
      <c r="D365" s="24">
        <v>500</v>
      </c>
    </row>
    <row r="366" spans="1:4" ht="10.8" customHeight="1" x14ac:dyDescent="0.3">
      <c r="A366" s="58" t="s">
        <v>71</v>
      </c>
      <c r="B366" s="58"/>
      <c r="C366" s="25" t="s">
        <v>19</v>
      </c>
      <c r="D366" s="24">
        <v>300</v>
      </c>
    </row>
    <row r="367" spans="1:4" ht="10.8" customHeight="1" x14ac:dyDescent="0.3">
      <c r="A367" s="58" t="s">
        <v>98</v>
      </c>
      <c r="B367" s="58"/>
      <c r="C367" s="25" t="s">
        <v>19</v>
      </c>
      <c r="D367" s="24">
        <v>43.63</v>
      </c>
    </row>
    <row r="368" spans="1:4" ht="18" customHeight="1" x14ac:dyDescent="0.3">
      <c r="A368" s="8" t="s">
        <v>72</v>
      </c>
      <c r="B368" s="9"/>
      <c r="C368" s="9"/>
      <c r="D368" s="10"/>
    </row>
    <row r="369" spans="1:4" ht="4.95" customHeight="1" x14ac:dyDescent="0.3">
      <c r="A369" s="8"/>
      <c r="B369" s="9"/>
      <c r="C369" s="9"/>
      <c r="D369" s="10"/>
    </row>
    <row r="370" spans="1:4" ht="34.200000000000003" customHeight="1" x14ac:dyDescent="0.3">
      <c r="A370" s="46" t="s">
        <v>13</v>
      </c>
      <c r="B370" s="46"/>
      <c r="C370" s="46"/>
      <c r="D370" s="46"/>
    </row>
    <row r="371" spans="1:4" ht="4.95" customHeight="1" x14ac:dyDescent="0.3">
      <c r="A371" s="11"/>
      <c r="B371" s="11"/>
      <c r="C371" s="11"/>
      <c r="D371" s="11"/>
    </row>
    <row r="372" spans="1:4" ht="45.6" customHeight="1" x14ac:dyDescent="0.3">
      <c r="A372" s="46" t="s">
        <v>14</v>
      </c>
      <c r="B372" s="46"/>
      <c r="C372" s="46"/>
      <c r="D372" s="46"/>
    </row>
    <row r="373" spans="1:4" ht="4.95" customHeight="1" x14ac:dyDescent="0.3">
      <c r="A373" s="11"/>
      <c r="B373" s="11"/>
      <c r="C373" s="11"/>
      <c r="D373" s="11"/>
    </row>
    <row r="374" spans="1:4" ht="22.8" customHeight="1" x14ac:dyDescent="0.3">
      <c r="A374" s="46" t="s">
        <v>46</v>
      </c>
      <c r="B374" s="46"/>
      <c r="C374" s="46"/>
      <c r="D374" s="46"/>
    </row>
    <row r="375" spans="1:4" ht="4.95" customHeight="1" x14ac:dyDescent="0.3">
      <c r="A375" s="11"/>
      <c r="B375" s="11"/>
      <c r="C375" s="11"/>
      <c r="D375" s="11"/>
    </row>
    <row r="376" spans="1:4" ht="34.200000000000003" customHeight="1" x14ac:dyDescent="0.3">
      <c r="A376" s="46" t="s">
        <v>16</v>
      </c>
      <c r="B376" s="46"/>
      <c r="C376" s="46"/>
      <c r="D376" s="46"/>
    </row>
    <row r="377" spans="1:4" ht="4.95" customHeight="1" x14ac:dyDescent="0.3">
      <c r="A377" s="11"/>
      <c r="B377" s="11"/>
      <c r="C377" s="11"/>
      <c r="D377" s="11"/>
    </row>
    <row r="378" spans="1:4" ht="22.8" customHeight="1" x14ac:dyDescent="0.3">
      <c r="A378" s="46" t="s">
        <v>73</v>
      </c>
      <c r="B378" s="46"/>
      <c r="C378" s="46"/>
      <c r="D378" s="46"/>
    </row>
    <row r="379" spans="1:4" ht="4.95" customHeight="1" x14ac:dyDescent="0.3">
      <c r="A379" s="27"/>
      <c r="B379" s="27"/>
      <c r="C379" s="27"/>
      <c r="D379" s="27"/>
    </row>
    <row r="380" spans="1:4" s="31" customFormat="1" ht="10.8" customHeight="1" x14ac:dyDescent="0.3">
      <c r="A380" s="52" t="s">
        <v>74</v>
      </c>
      <c r="B380" s="52"/>
      <c r="C380" s="38" t="s">
        <v>19</v>
      </c>
      <c r="D380" s="33">
        <v>100</v>
      </c>
    </row>
    <row r="381" spans="1:4" s="31" customFormat="1" ht="10.8" customHeight="1" x14ac:dyDescent="0.3">
      <c r="A381" s="52" t="s">
        <v>75</v>
      </c>
      <c r="B381" s="52"/>
      <c r="C381" s="38" t="s">
        <v>19</v>
      </c>
      <c r="D381" s="33">
        <v>20</v>
      </c>
    </row>
    <row r="382" spans="1:4" s="31" customFormat="1" ht="10.8" customHeight="1" x14ac:dyDescent="0.3">
      <c r="A382" s="52" t="s">
        <v>76</v>
      </c>
      <c r="B382" s="52"/>
      <c r="C382" s="38" t="s">
        <v>77</v>
      </c>
      <c r="D382" s="33">
        <v>0.5</v>
      </c>
    </row>
    <row r="383" spans="1:4" s="31" customFormat="1" ht="10.8" customHeight="1" x14ac:dyDescent="0.3">
      <c r="A383" s="52" t="s">
        <v>78</v>
      </c>
      <c r="B383" s="52"/>
      <c r="C383" s="38" t="s">
        <v>77</v>
      </c>
      <c r="D383" s="33">
        <v>0.3</v>
      </c>
    </row>
    <row r="384" spans="1:4" s="31" customFormat="1" ht="10.8" customHeight="1" x14ac:dyDescent="0.3">
      <c r="A384" s="52" t="s">
        <v>79</v>
      </c>
      <c r="B384" s="52"/>
      <c r="C384" s="38" t="s">
        <v>77</v>
      </c>
      <c r="D384" s="33">
        <v>-0.3</v>
      </c>
    </row>
    <row r="385" spans="1:4" s="31" customFormat="1" ht="4.95" customHeight="1" x14ac:dyDescent="0.3">
      <c r="A385" s="26"/>
      <c r="B385" s="26"/>
      <c r="C385" s="38"/>
      <c r="D385" s="33"/>
    </row>
    <row r="386" spans="1:4" s="31" customFormat="1" ht="10.8" customHeight="1" x14ac:dyDescent="0.3">
      <c r="A386" s="52" t="s">
        <v>80</v>
      </c>
      <c r="B386" s="52"/>
      <c r="C386" s="38"/>
      <c r="D386" s="39"/>
    </row>
    <row r="387" spans="1:4" s="31" customFormat="1" ht="10.8" customHeight="1" x14ac:dyDescent="0.3">
      <c r="A387" s="52" t="s">
        <v>99</v>
      </c>
      <c r="B387" s="52"/>
      <c r="C387" s="38" t="s">
        <v>19</v>
      </c>
      <c r="D387" s="33">
        <v>0.25</v>
      </c>
    </row>
    <row r="388" spans="1:4" s="31" customFormat="1" ht="10.8" customHeight="1" x14ac:dyDescent="0.3">
      <c r="A388" s="52" t="s">
        <v>100</v>
      </c>
      <c r="B388" s="52"/>
      <c r="C388" s="38" t="s">
        <v>19</v>
      </c>
      <c r="D388" s="33">
        <v>0.5</v>
      </c>
    </row>
    <row r="389" spans="1:4" s="31" customFormat="1" ht="10.8" customHeight="1" x14ac:dyDescent="0.3">
      <c r="A389" s="52" t="s">
        <v>81</v>
      </c>
      <c r="B389" s="52"/>
      <c r="C389" s="38"/>
      <c r="D389" s="39"/>
    </row>
    <row r="390" spans="1:4" s="31" customFormat="1" ht="10.8" customHeight="1" x14ac:dyDescent="0.3">
      <c r="A390" s="52" t="s">
        <v>82</v>
      </c>
      <c r="B390" s="52"/>
      <c r="C390" s="38"/>
      <c r="D390" s="39"/>
    </row>
    <row r="391" spans="1:4" s="31" customFormat="1" ht="10.8" customHeight="1" x14ac:dyDescent="0.3">
      <c r="A391" s="52" t="s">
        <v>83</v>
      </c>
      <c r="B391" s="52"/>
      <c r="C391" s="38"/>
      <c r="D391" s="39"/>
    </row>
    <row r="392" spans="1:4" s="31" customFormat="1" ht="10.8" customHeight="1" x14ac:dyDescent="0.3">
      <c r="A392" s="52" t="s">
        <v>101</v>
      </c>
      <c r="B392" s="52"/>
      <c r="C392" s="38" t="s">
        <v>19</v>
      </c>
      <c r="D392" s="39" t="s">
        <v>84</v>
      </c>
    </row>
    <row r="393" spans="1:4" s="31" customFormat="1" ht="10.8" customHeight="1" x14ac:dyDescent="0.3">
      <c r="A393" s="52" t="s">
        <v>102</v>
      </c>
      <c r="B393" s="52"/>
      <c r="C393" s="38" t="s">
        <v>19</v>
      </c>
      <c r="D393" s="33">
        <v>2</v>
      </c>
    </row>
    <row r="394" spans="1:4" s="31" customFormat="1" ht="10.8" customHeight="1" x14ac:dyDescent="0.3">
      <c r="A394" s="26"/>
      <c r="B394" s="26"/>
      <c r="C394" s="38"/>
      <c r="D394" s="33"/>
    </row>
    <row r="395" spans="1:4" s="31" customFormat="1" ht="10.8" customHeight="1" x14ac:dyDescent="0.3">
      <c r="A395" s="26"/>
      <c r="B395" s="26"/>
      <c r="C395" s="38"/>
      <c r="D395" s="33"/>
    </row>
    <row r="396" spans="1:4" ht="14.4" customHeight="1" x14ac:dyDescent="0.3">
      <c r="A396" s="18"/>
      <c r="B396" s="18"/>
      <c r="C396" s="16"/>
      <c r="D396" s="17"/>
    </row>
    <row r="397" spans="1:4" ht="15" customHeight="1" x14ac:dyDescent="0.3">
      <c r="A397" s="19" t="s">
        <v>85</v>
      </c>
      <c r="B397" s="9"/>
      <c r="C397" s="9"/>
      <c r="D397" s="10"/>
    </row>
    <row r="398" spans="1:4" ht="4.95" customHeight="1" x14ac:dyDescent="0.3">
      <c r="A398" s="19"/>
      <c r="B398" s="9"/>
      <c r="C398" s="9"/>
      <c r="D398" s="10"/>
    </row>
    <row r="399" spans="1:4" s="31" customFormat="1" ht="22.2" customHeight="1" x14ac:dyDescent="0.3">
      <c r="A399" s="52" t="s">
        <v>86</v>
      </c>
      <c r="B399" s="52"/>
      <c r="C399" s="52"/>
      <c r="D399" s="52"/>
    </row>
    <row r="400" spans="1:4" ht="10.8" customHeight="1" x14ac:dyDescent="0.3">
      <c r="A400" s="52" t="s">
        <v>87</v>
      </c>
      <c r="B400" s="52"/>
      <c r="C400" s="5"/>
      <c r="D400" s="22">
        <v>1.0325</v>
      </c>
    </row>
    <row r="401" spans="1:4" ht="10.8" customHeight="1" x14ac:dyDescent="0.3">
      <c r="A401" s="52" t="s">
        <v>88</v>
      </c>
      <c r="B401" s="52"/>
      <c r="C401" s="5"/>
      <c r="D401" s="22">
        <v>1.0144</v>
      </c>
    </row>
    <row r="402" spans="1:4" ht="10.8" customHeight="1" x14ac:dyDescent="0.3">
      <c r="A402" s="52" t="s">
        <v>89</v>
      </c>
      <c r="B402" s="52"/>
      <c r="C402" s="5"/>
      <c r="D402" s="22">
        <v>1.0221750000000001</v>
      </c>
    </row>
    <row r="403" spans="1:4" ht="10.8" customHeight="1" x14ac:dyDescent="0.3">
      <c r="A403" s="52" t="s">
        <v>90</v>
      </c>
      <c r="B403" s="52"/>
      <c r="C403" s="5"/>
      <c r="D403" s="22">
        <v>1.0043</v>
      </c>
    </row>
    <row r="404" spans="1:4" ht="14.4" customHeight="1" x14ac:dyDescent="0.3"/>
    <row r="405" spans="1:4" ht="14.4" customHeight="1" x14ac:dyDescent="0.3"/>
    <row r="406" spans="1:4" ht="14.4" customHeight="1" x14ac:dyDescent="0.3"/>
    <row r="407" spans="1:4" ht="14.4" customHeight="1" x14ac:dyDescent="0.3"/>
    <row r="408" spans="1:4" ht="14.4" customHeight="1" x14ac:dyDescent="0.3"/>
    <row r="409" spans="1:4" ht="14.4" customHeight="1" x14ac:dyDescent="0.3"/>
    <row r="410" spans="1:4" ht="14.4" customHeight="1" x14ac:dyDescent="0.3"/>
    <row r="411" spans="1:4" ht="14.4" customHeight="1" x14ac:dyDescent="0.3"/>
    <row r="412" spans="1:4" ht="14.4" customHeight="1" x14ac:dyDescent="0.3"/>
    <row r="413" spans="1:4" ht="14.4" customHeight="1" x14ac:dyDescent="0.3"/>
    <row r="414" spans="1:4" ht="14.4" customHeight="1" x14ac:dyDescent="0.3"/>
    <row r="415" spans="1:4" ht="14.4" customHeight="1" x14ac:dyDescent="0.3"/>
    <row r="416" spans="1:4" ht="14.4" customHeight="1" x14ac:dyDescent="0.3"/>
    <row r="417" ht="14.4" customHeight="1" x14ac:dyDescent="0.3"/>
    <row r="418" ht="14.4" customHeight="1" x14ac:dyDescent="0.3"/>
    <row r="419" ht="14.4" customHeight="1" x14ac:dyDescent="0.3"/>
    <row r="420" ht="14.4" customHeight="1" x14ac:dyDescent="0.3"/>
    <row r="421" ht="14.4" customHeight="1" x14ac:dyDescent="0.3"/>
    <row r="422" ht="14.4" customHeight="1" x14ac:dyDescent="0.3"/>
    <row r="423" ht="14.4" customHeight="1" x14ac:dyDescent="0.3"/>
    <row r="424" ht="14.4" customHeight="1" x14ac:dyDescent="0.3"/>
    <row r="425" ht="14.4" customHeight="1" x14ac:dyDescent="0.3"/>
    <row r="426" ht="14.4" customHeight="1" x14ac:dyDescent="0.3"/>
    <row r="427" ht="14.4" customHeight="1" x14ac:dyDescent="0.3"/>
    <row r="428" ht="14.4" customHeight="1" x14ac:dyDescent="0.3"/>
    <row r="429" ht="14.4" customHeight="1" x14ac:dyDescent="0.3"/>
    <row r="430" ht="14.4" customHeight="1" x14ac:dyDescent="0.3"/>
    <row r="431" ht="14.4" customHeight="1" x14ac:dyDescent="0.3"/>
    <row r="432" ht="14.4" customHeight="1" x14ac:dyDescent="0.3"/>
    <row r="433" ht="14.4" customHeight="1" x14ac:dyDescent="0.3"/>
    <row r="434" ht="14.4" customHeight="1" x14ac:dyDescent="0.3"/>
    <row r="435" ht="14.4" customHeight="1" x14ac:dyDescent="0.3"/>
    <row r="436" ht="14.4" customHeight="1" x14ac:dyDescent="0.3"/>
    <row r="437" ht="14.4" customHeight="1" x14ac:dyDescent="0.3"/>
    <row r="438" ht="14.4" customHeight="1" x14ac:dyDescent="0.3"/>
    <row r="439" ht="14.4" customHeight="1" x14ac:dyDescent="0.3"/>
    <row r="440" ht="14.4" customHeight="1" x14ac:dyDescent="0.3"/>
    <row r="441" ht="14.4" customHeight="1" x14ac:dyDescent="0.3"/>
    <row r="442" ht="14.4" customHeight="1" x14ac:dyDescent="0.3"/>
    <row r="443" ht="14.4" customHeight="1" x14ac:dyDescent="0.3"/>
    <row r="444" ht="14.4" customHeight="1" x14ac:dyDescent="0.3"/>
    <row r="445" ht="14.4" customHeight="1" x14ac:dyDescent="0.3"/>
    <row r="446" ht="14.4" customHeight="1" x14ac:dyDescent="0.3"/>
    <row r="447" ht="14.4" customHeight="1" x14ac:dyDescent="0.3"/>
    <row r="448" ht="14.4" customHeight="1" x14ac:dyDescent="0.3"/>
    <row r="449" ht="14.4" customHeight="1" x14ac:dyDescent="0.3"/>
    <row r="450" ht="14.4" customHeight="1" x14ac:dyDescent="0.3"/>
    <row r="451" ht="14.4" customHeight="1" x14ac:dyDescent="0.3"/>
    <row r="452" ht="14.4" customHeight="1" x14ac:dyDescent="0.3"/>
    <row r="453" ht="14.4" customHeight="1" x14ac:dyDescent="0.3"/>
    <row r="454" ht="14.4" customHeight="1" x14ac:dyDescent="0.3"/>
    <row r="455" ht="14.4" customHeight="1" x14ac:dyDescent="0.3"/>
    <row r="456" ht="14.4" customHeight="1" x14ac:dyDescent="0.3"/>
    <row r="457" ht="14.4" customHeight="1" x14ac:dyDescent="0.3"/>
    <row r="458" ht="14.4" customHeight="1" x14ac:dyDescent="0.3"/>
    <row r="459" ht="14.4" customHeight="1" x14ac:dyDescent="0.3"/>
    <row r="460" ht="14.4" customHeight="1" x14ac:dyDescent="0.3"/>
    <row r="461" ht="14.4" customHeight="1" x14ac:dyDescent="0.3"/>
    <row r="462" ht="14.4" customHeight="1" x14ac:dyDescent="0.3"/>
    <row r="463" ht="14.4" customHeight="1" x14ac:dyDescent="0.3"/>
    <row r="464" ht="14.4" customHeight="1" x14ac:dyDescent="0.3"/>
    <row r="465" ht="14.4" customHeight="1" x14ac:dyDescent="0.3"/>
    <row r="466" ht="14.4" customHeight="1" x14ac:dyDescent="0.3"/>
    <row r="467" ht="14.4" customHeight="1" x14ac:dyDescent="0.3"/>
    <row r="468" ht="14.4" customHeight="1" x14ac:dyDescent="0.3"/>
    <row r="469" ht="14.4" customHeight="1" x14ac:dyDescent="0.3"/>
    <row r="470" ht="14.4" customHeight="1" x14ac:dyDescent="0.3"/>
    <row r="471" ht="14.4" customHeight="1" x14ac:dyDescent="0.3"/>
    <row r="472" ht="14.4" customHeight="1" x14ac:dyDescent="0.3"/>
    <row r="473" ht="14.4" customHeight="1" x14ac:dyDescent="0.3"/>
    <row r="474" ht="14.4" customHeight="1" x14ac:dyDescent="0.3"/>
    <row r="475" ht="14.4" customHeight="1" x14ac:dyDescent="0.3"/>
    <row r="476" ht="14.4" customHeight="1" x14ac:dyDescent="0.3"/>
    <row r="477" ht="14.4" customHeight="1" x14ac:dyDescent="0.3"/>
    <row r="478" ht="14.4" customHeight="1" x14ac:dyDescent="0.3"/>
    <row r="479" ht="14.4" customHeight="1" x14ac:dyDescent="0.3"/>
    <row r="480" ht="14.4" customHeight="1" x14ac:dyDescent="0.3"/>
    <row r="481" ht="14.4" customHeight="1" x14ac:dyDescent="0.3"/>
    <row r="482" ht="14.4" customHeight="1" x14ac:dyDescent="0.3"/>
    <row r="483" ht="14.4" customHeight="1" x14ac:dyDescent="0.3"/>
    <row r="484" ht="14.4" customHeight="1" x14ac:dyDescent="0.3"/>
    <row r="485" ht="14.4" customHeight="1" x14ac:dyDescent="0.3"/>
    <row r="486" ht="14.4" customHeight="1" x14ac:dyDescent="0.3"/>
    <row r="487" ht="14.4" customHeight="1" x14ac:dyDescent="0.3"/>
    <row r="488" ht="14.4" customHeight="1" x14ac:dyDescent="0.3"/>
    <row r="489" ht="14.4" customHeight="1" x14ac:dyDescent="0.3"/>
    <row r="490" ht="14.4" customHeight="1" x14ac:dyDescent="0.3"/>
    <row r="491" ht="14.4" customHeight="1" x14ac:dyDescent="0.3"/>
    <row r="492" ht="14.4" customHeight="1" x14ac:dyDescent="0.3"/>
    <row r="493" ht="14.4" customHeight="1" x14ac:dyDescent="0.3"/>
    <row r="494" ht="14.4" customHeight="1" x14ac:dyDescent="0.3"/>
    <row r="495" ht="14.4" customHeight="1" x14ac:dyDescent="0.3"/>
    <row r="496" ht="14.4" customHeight="1" x14ac:dyDescent="0.3"/>
    <row r="497" ht="14.4" customHeight="1" x14ac:dyDescent="0.3"/>
    <row r="498" ht="14.4" customHeight="1" x14ac:dyDescent="0.3"/>
    <row r="499" ht="14.4" customHeight="1" x14ac:dyDescent="0.3"/>
    <row r="500" ht="14.4" customHeight="1" x14ac:dyDescent="0.3"/>
    <row r="501" ht="14.4" customHeight="1" x14ac:dyDescent="0.3"/>
    <row r="502" ht="14.4" customHeight="1" x14ac:dyDescent="0.3"/>
    <row r="503" ht="14.4" customHeight="1" x14ac:dyDescent="0.3"/>
    <row r="504" ht="14.4" customHeight="1" x14ac:dyDescent="0.3"/>
    <row r="505" ht="14.4" customHeight="1" x14ac:dyDescent="0.3"/>
    <row r="506" ht="14.4" customHeight="1" x14ac:dyDescent="0.3"/>
    <row r="507" ht="14.4" customHeight="1" x14ac:dyDescent="0.3"/>
    <row r="508" ht="14.4" customHeight="1" x14ac:dyDescent="0.3"/>
    <row r="509" ht="14.4" customHeight="1" x14ac:dyDescent="0.3"/>
    <row r="510" ht="14.4" customHeight="1" x14ac:dyDescent="0.3"/>
    <row r="511" ht="14.4" customHeight="1" x14ac:dyDescent="0.3"/>
    <row r="512" ht="14.4" customHeight="1" x14ac:dyDescent="0.3"/>
    <row r="513" ht="14.4" customHeight="1" x14ac:dyDescent="0.3"/>
    <row r="514" ht="14.4" customHeight="1" x14ac:dyDescent="0.3"/>
    <row r="515" ht="14.4" customHeight="1" x14ac:dyDescent="0.3"/>
    <row r="516" ht="14.4" customHeight="1" x14ac:dyDescent="0.3"/>
    <row r="517" ht="14.4" customHeight="1" x14ac:dyDescent="0.3"/>
    <row r="518" ht="14.4" customHeight="1" x14ac:dyDescent="0.3"/>
    <row r="519" ht="14.4" customHeight="1" x14ac:dyDescent="0.3"/>
    <row r="520" ht="14.4" customHeight="1" x14ac:dyDescent="0.3"/>
    <row r="521" ht="14.4" customHeight="1" x14ac:dyDescent="0.3"/>
    <row r="522" ht="14.4" customHeight="1" x14ac:dyDescent="0.3"/>
    <row r="523" ht="14.4" customHeight="1" x14ac:dyDescent="0.3"/>
    <row r="524" ht="14.4" customHeight="1" x14ac:dyDescent="0.3"/>
    <row r="525" ht="14.4" customHeight="1" x14ac:dyDescent="0.3"/>
    <row r="526" ht="14.4" customHeight="1" x14ac:dyDescent="0.3"/>
    <row r="527" ht="14.4" customHeight="1" x14ac:dyDescent="0.3"/>
    <row r="528" ht="14.4" customHeight="1" x14ac:dyDescent="0.3"/>
    <row r="529" ht="14.4" customHeight="1" x14ac:dyDescent="0.3"/>
    <row r="530" ht="14.4" customHeight="1" x14ac:dyDescent="0.3"/>
    <row r="531" ht="14.4" customHeight="1" x14ac:dyDescent="0.3"/>
    <row r="532" ht="14.4" customHeight="1" x14ac:dyDescent="0.3"/>
    <row r="533" ht="14.4" customHeight="1" x14ac:dyDescent="0.3"/>
    <row r="534" ht="14.4" customHeight="1" x14ac:dyDescent="0.3"/>
    <row r="535" ht="14.4" customHeight="1" x14ac:dyDescent="0.3"/>
    <row r="536" ht="14.4" customHeight="1" x14ac:dyDescent="0.3"/>
    <row r="537" ht="14.4" customHeight="1" x14ac:dyDescent="0.3"/>
    <row r="538" ht="14.4" customHeight="1" x14ac:dyDescent="0.3"/>
    <row r="539" ht="14.4" customHeight="1" x14ac:dyDescent="0.3"/>
    <row r="540" ht="14.4" customHeight="1" x14ac:dyDescent="0.3"/>
    <row r="541" ht="14.4" customHeight="1" x14ac:dyDescent="0.3"/>
    <row r="542" ht="14.4" customHeight="1" x14ac:dyDescent="0.3"/>
    <row r="543" ht="14.4" customHeight="1" x14ac:dyDescent="0.3"/>
    <row r="544" ht="14.4" customHeight="1" x14ac:dyDescent="0.3"/>
    <row r="545" ht="14.4" customHeight="1" x14ac:dyDescent="0.3"/>
    <row r="546" ht="14.4" customHeight="1" x14ac:dyDescent="0.3"/>
    <row r="547" ht="14.4" customHeight="1" x14ac:dyDescent="0.3"/>
    <row r="548" ht="14.4" customHeight="1" x14ac:dyDescent="0.3"/>
    <row r="549" ht="14.4" customHeight="1" x14ac:dyDescent="0.3"/>
    <row r="550" ht="14.4" customHeight="1" x14ac:dyDescent="0.3"/>
    <row r="551" ht="14.4" customHeight="1" x14ac:dyDescent="0.3"/>
    <row r="552" ht="14.4" customHeight="1" x14ac:dyDescent="0.3"/>
    <row r="553" ht="14.4" customHeight="1" x14ac:dyDescent="0.3"/>
    <row r="554" ht="14.4" customHeight="1" x14ac:dyDescent="0.3"/>
    <row r="555" ht="14.4" customHeight="1" x14ac:dyDescent="0.3"/>
    <row r="556" ht="14.4" customHeight="1" x14ac:dyDescent="0.3"/>
    <row r="557" ht="14.4" customHeight="1" x14ac:dyDescent="0.3"/>
    <row r="558" ht="14.4" customHeight="1" x14ac:dyDescent="0.3"/>
    <row r="559" ht="14.4" customHeight="1" x14ac:dyDescent="0.3"/>
    <row r="560" ht="14.4" customHeight="1" x14ac:dyDescent="0.3"/>
    <row r="561" ht="14.4" customHeight="1" x14ac:dyDescent="0.3"/>
    <row r="562" ht="14.4" customHeight="1" x14ac:dyDescent="0.3"/>
    <row r="563" ht="14.4" customHeight="1" x14ac:dyDescent="0.3"/>
    <row r="564" ht="14.4" customHeight="1" x14ac:dyDescent="0.3"/>
    <row r="565" ht="14.4" customHeight="1" x14ac:dyDescent="0.3"/>
    <row r="566" ht="14.4" customHeight="1" x14ac:dyDescent="0.3"/>
    <row r="567" ht="14.4" customHeight="1" x14ac:dyDescent="0.3"/>
    <row r="568" ht="14.4" customHeight="1" x14ac:dyDescent="0.3"/>
    <row r="569" ht="14.4" customHeight="1" x14ac:dyDescent="0.3"/>
    <row r="570" ht="14.4" customHeight="1" x14ac:dyDescent="0.3"/>
    <row r="571" ht="14.4" customHeight="1" x14ac:dyDescent="0.3"/>
    <row r="572" ht="14.4" customHeight="1" x14ac:dyDescent="0.3"/>
    <row r="573" ht="14.4" customHeight="1" x14ac:dyDescent="0.3"/>
    <row r="574" ht="14.4" customHeight="1" x14ac:dyDescent="0.3"/>
    <row r="575" ht="14.4" customHeight="1" x14ac:dyDescent="0.3"/>
    <row r="576" ht="14.4" customHeight="1" x14ac:dyDescent="0.3"/>
    <row r="577" ht="14.4" customHeight="1" x14ac:dyDescent="0.3"/>
    <row r="578" ht="14.4" customHeight="1" x14ac:dyDescent="0.3"/>
    <row r="579" ht="14.4" customHeight="1" x14ac:dyDescent="0.3"/>
    <row r="580" ht="14.4" customHeight="1" x14ac:dyDescent="0.3"/>
    <row r="581" ht="14.4" customHeight="1" x14ac:dyDescent="0.3"/>
    <row r="582" ht="14.4" customHeight="1" x14ac:dyDescent="0.3"/>
    <row r="583" ht="14.4" customHeight="1" x14ac:dyDescent="0.3"/>
    <row r="584" ht="14.4" customHeight="1" x14ac:dyDescent="0.3"/>
    <row r="585" ht="14.4" customHeight="1" x14ac:dyDescent="0.3"/>
    <row r="586" ht="14.4" customHeight="1" x14ac:dyDescent="0.3"/>
    <row r="587" ht="14.4" customHeight="1" x14ac:dyDescent="0.3"/>
    <row r="588" ht="14.4" customHeight="1" x14ac:dyDescent="0.3"/>
    <row r="589" ht="14.4" customHeight="1" x14ac:dyDescent="0.3"/>
    <row r="590" ht="14.4" customHeight="1" x14ac:dyDescent="0.3"/>
    <row r="591" ht="14.4" customHeight="1" x14ac:dyDescent="0.3"/>
    <row r="592" ht="14.4" customHeight="1" x14ac:dyDescent="0.3"/>
    <row r="593" ht="14.4" customHeight="1" x14ac:dyDescent="0.3"/>
    <row r="594" ht="14.4" customHeight="1" x14ac:dyDescent="0.3"/>
    <row r="595" ht="14.4" customHeight="1" x14ac:dyDescent="0.3"/>
    <row r="596" ht="14.4" customHeight="1" x14ac:dyDescent="0.3"/>
    <row r="597" ht="14.4" customHeight="1" x14ac:dyDescent="0.3"/>
    <row r="598" ht="14.4" customHeight="1" x14ac:dyDescent="0.3"/>
    <row r="599" ht="14.4" customHeight="1" x14ac:dyDescent="0.3"/>
    <row r="600" ht="14.4" customHeight="1" x14ac:dyDescent="0.3"/>
    <row r="601" ht="14.4" customHeight="1" x14ac:dyDescent="0.3"/>
    <row r="602" ht="14.4" customHeight="1" x14ac:dyDescent="0.3"/>
    <row r="603" ht="14.4" customHeight="1" x14ac:dyDescent="0.3"/>
    <row r="604" ht="14.4" customHeight="1" x14ac:dyDescent="0.3"/>
    <row r="605" ht="14.4" customHeight="1" x14ac:dyDescent="0.3"/>
    <row r="606" ht="14.4" customHeight="1" x14ac:dyDescent="0.3"/>
    <row r="607" ht="14.4" customHeight="1" x14ac:dyDescent="0.3"/>
    <row r="608" ht="14.4" customHeight="1" x14ac:dyDescent="0.3"/>
    <row r="609" ht="14.4" customHeight="1" x14ac:dyDescent="0.3"/>
    <row r="610" ht="14.4" customHeight="1" x14ac:dyDescent="0.3"/>
    <row r="611" ht="14.4" customHeight="1" x14ac:dyDescent="0.3"/>
    <row r="612" ht="14.4" customHeight="1" x14ac:dyDescent="0.3"/>
    <row r="613" ht="14.4" customHeight="1" x14ac:dyDescent="0.3"/>
    <row r="614" ht="14.4" customHeight="1" x14ac:dyDescent="0.3"/>
    <row r="615" ht="14.4" customHeight="1" x14ac:dyDescent="0.3"/>
    <row r="616" ht="14.4" customHeight="1" x14ac:dyDescent="0.3"/>
    <row r="617" ht="14.4" customHeight="1" x14ac:dyDescent="0.3"/>
    <row r="618" ht="14.4" customHeight="1" x14ac:dyDescent="0.3"/>
    <row r="619" ht="14.4" customHeight="1" x14ac:dyDescent="0.3"/>
    <row r="620" ht="14.4" customHeight="1" x14ac:dyDescent="0.3"/>
    <row r="621" ht="14.4" customHeight="1" x14ac:dyDescent="0.3"/>
    <row r="622" ht="14.4" customHeight="1" x14ac:dyDescent="0.3"/>
    <row r="623" ht="14.4" customHeight="1" x14ac:dyDescent="0.3"/>
    <row r="624" ht="14.4" customHeight="1" x14ac:dyDescent="0.3"/>
    <row r="625" ht="14.4" customHeight="1" x14ac:dyDescent="0.3"/>
    <row r="626" ht="14.4" customHeight="1" x14ac:dyDescent="0.3"/>
    <row r="627" ht="14.4" customHeight="1" x14ac:dyDescent="0.3"/>
    <row r="628" ht="14.4" customHeight="1" x14ac:dyDescent="0.3"/>
    <row r="629" ht="14.4" customHeight="1" x14ac:dyDescent="0.3"/>
    <row r="630" ht="14.4" customHeight="1" x14ac:dyDescent="0.3"/>
    <row r="631" ht="14.4" customHeight="1" x14ac:dyDescent="0.3"/>
    <row r="632" ht="14.4" customHeight="1" x14ac:dyDescent="0.3"/>
    <row r="633" ht="14.4" customHeight="1" x14ac:dyDescent="0.3"/>
    <row r="634" ht="14.4" customHeight="1" x14ac:dyDescent="0.3"/>
    <row r="635" ht="14.4" customHeight="1" x14ac:dyDescent="0.3"/>
    <row r="636" ht="14.4" customHeight="1" x14ac:dyDescent="0.3"/>
    <row r="637" ht="14.4" customHeight="1" x14ac:dyDescent="0.3"/>
    <row r="638" ht="14.4" customHeight="1" x14ac:dyDescent="0.3"/>
    <row r="639" ht="14.4" customHeight="1" x14ac:dyDescent="0.3"/>
    <row r="640" ht="14.4" customHeight="1" x14ac:dyDescent="0.3"/>
    <row r="641" ht="14.4" customHeight="1" x14ac:dyDescent="0.3"/>
    <row r="642" ht="14.4" customHeight="1" x14ac:dyDescent="0.3"/>
    <row r="643" ht="14.4" customHeight="1" x14ac:dyDescent="0.3"/>
    <row r="644" ht="14.4" customHeight="1" x14ac:dyDescent="0.3"/>
    <row r="645" ht="14.4" customHeight="1" x14ac:dyDescent="0.3"/>
    <row r="646" ht="14.4" customHeight="1" x14ac:dyDescent="0.3"/>
    <row r="647" ht="14.4" customHeight="1" x14ac:dyDescent="0.3"/>
    <row r="648" ht="14.4" customHeight="1" x14ac:dyDescent="0.3"/>
    <row r="649" ht="14.4" customHeight="1" x14ac:dyDescent="0.3"/>
    <row r="650" ht="14.4" customHeight="1" x14ac:dyDescent="0.3"/>
    <row r="651" ht="14.4" customHeight="1" x14ac:dyDescent="0.3"/>
    <row r="652" ht="14.4" customHeight="1" x14ac:dyDescent="0.3"/>
    <row r="653" ht="14.4" customHeight="1" x14ac:dyDescent="0.3"/>
    <row r="654" ht="14.4" customHeight="1" x14ac:dyDescent="0.3"/>
    <row r="655" ht="14.4" customHeight="1" x14ac:dyDescent="0.3"/>
    <row r="656" ht="14.4" customHeight="1" x14ac:dyDescent="0.3"/>
    <row r="657" ht="14.4" customHeight="1" x14ac:dyDescent="0.3"/>
    <row r="658" ht="14.4" customHeight="1" x14ac:dyDescent="0.3"/>
    <row r="659" ht="14.4" customHeight="1" x14ac:dyDescent="0.3"/>
    <row r="660" ht="14.4" customHeight="1" x14ac:dyDescent="0.3"/>
    <row r="661" ht="14.4" customHeight="1" x14ac:dyDescent="0.3"/>
    <row r="662" ht="14.4" customHeight="1" x14ac:dyDescent="0.3"/>
    <row r="663" ht="14.4" customHeight="1" x14ac:dyDescent="0.3"/>
    <row r="664" ht="14.4" customHeight="1" x14ac:dyDescent="0.3"/>
    <row r="665" ht="14.4" customHeight="1" x14ac:dyDescent="0.3"/>
    <row r="666" ht="14.4" customHeight="1" x14ac:dyDescent="0.3"/>
    <row r="667" ht="14.4" customHeight="1" x14ac:dyDescent="0.3"/>
    <row r="668" ht="14.4" customHeight="1" x14ac:dyDescent="0.3"/>
    <row r="669" ht="14.4" customHeight="1" x14ac:dyDescent="0.3"/>
    <row r="670" ht="14.4" customHeight="1" x14ac:dyDescent="0.3"/>
    <row r="671" ht="14.4" customHeight="1" x14ac:dyDescent="0.3"/>
    <row r="672" ht="14.4" customHeight="1" x14ac:dyDescent="0.3"/>
    <row r="673" ht="14.4" customHeight="1" x14ac:dyDescent="0.3"/>
    <row r="674" ht="14.4" customHeight="1" x14ac:dyDescent="0.3"/>
    <row r="675" ht="14.4" customHeight="1" x14ac:dyDescent="0.3"/>
    <row r="676" ht="14.4" customHeight="1" x14ac:dyDescent="0.3"/>
    <row r="677" ht="14.4" customHeight="1" x14ac:dyDescent="0.3"/>
    <row r="678" ht="14.4" customHeight="1" x14ac:dyDescent="0.3"/>
    <row r="679" ht="14.4" customHeight="1" x14ac:dyDescent="0.3"/>
    <row r="680" ht="14.4" customHeight="1" x14ac:dyDescent="0.3"/>
    <row r="681" ht="14.4" customHeight="1" x14ac:dyDescent="0.3"/>
    <row r="682" ht="14.4" customHeight="1" x14ac:dyDescent="0.3"/>
    <row r="683" ht="14.4" customHeight="1" x14ac:dyDescent="0.3"/>
    <row r="684" ht="14.4" customHeight="1" x14ac:dyDescent="0.3"/>
    <row r="685" ht="14.4" customHeight="1" x14ac:dyDescent="0.3"/>
    <row r="686" ht="14.4" customHeight="1" x14ac:dyDescent="0.3"/>
    <row r="687" ht="14.4" customHeight="1" x14ac:dyDescent="0.3"/>
    <row r="688" ht="14.4" customHeight="1" x14ac:dyDescent="0.3"/>
    <row r="689" ht="14.4" customHeight="1" x14ac:dyDescent="0.3"/>
    <row r="690" ht="14.4" customHeight="1" x14ac:dyDescent="0.3"/>
    <row r="691" ht="14.4" customHeight="1" x14ac:dyDescent="0.3"/>
    <row r="692" ht="14.4" customHeight="1" x14ac:dyDescent="0.3"/>
    <row r="693" ht="14.4" customHeight="1" x14ac:dyDescent="0.3"/>
    <row r="694" ht="14.4" customHeight="1" x14ac:dyDescent="0.3"/>
    <row r="695" ht="14.4" customHeight="1" x14ac:dyDescent="0.3"/>
    <row r="696" ht="14.4" customHeight="1" x14ac:dyDescent="0.3"/>
    <row r="697" ht="14.4" customHeight="1" x14ac:dyDescent="0.3"/>
    <row r="698" ht="14.4" customHeight="1" x14ac:dyDescent="0.3"/>
    <row r="699" ht="14.4" customHeight="1" x14ac:dyDescent="0.3"/>
    <row r="700" ht="14.4" customHeight="1" x14ac:dyDescent="0.3"/>
    <row r="701" ht="14.4" customHeight="1" x14ac:dyDescent="0.3"/>
    <row r="702" ht="14.4" customHeight="1" x14ac:dyDescent="0.3"/>
    <row r="703" ht="14.4" customHeight="1" x14ac:dyDescent="0.3"/>
    <row r="704" ht="14.4" customHeight="1" x14ac:dyDescent="0.3"/>
    <row r="705" ht="14.4" customHeight="1" x14ac:dyDescent="0.3"/>
    <row r="706" ht="14.4" customHeight="1" x14ac:dyDescent="0.3"/>
    <row r="707" ht="14.4" customHeight="1" x14ac:dyDescent="0.3"/>
    <row r="708" ht="14.4" customHeight="1" x14ac:dyDescent="0.3"/>
    <row r="709" ht="14.4" customHeight="1" x14ac:dyDescent="0.3"/>
    <row r="710" ht="14.4" customHeight="1" x14ac:dyDescent="0.3"/>
    <row r="711" ht="14.4" customHeight="1" x14ac:dyDescent="0.3"/>
    <row r="712" ht="14.4" customHeight="1" x14ac:dyDescent="0.3"/>
    <row r="713" ht="14.4" customHeight="1" x14ac:dyDescent="0.3"/>
    <row r="714" ht="14.4" customHeight="1" x14ac:dyDescent="0.3"/>
    <row r="715" ht="14.4" customHeight="1" x14ac:dyDescent="0.3"/>
    <row r="716" ht="14.4" customHeight="1" x14ac:dyDescent="0.3"/>
    <row r="717" ht="14.4" customHeight="1" x14ac:dyDescent="0.3"/>
    <row r="718" ht="14.4" customHeight="1" x14ac:dyDescent="0.3"/>
    <row r="719" ht="14.4" customHeight="1" x14ac:dyDescent="0.3"/>
    <row r="720" ht="14.4" customHeight="1" x14ac:dyDescent="0.3"/>
    <row r="721" ht="14.4" customHeight="1" x14ac:dyDescent="0.3"/>
    <row r="722" ht="14.4" customHeight="1" x14ac:dyDescent="0.3"/>
    <row r="723" ht="14.4" customHeight="1" x14ac:dyDescent="0.3"/>
    <row r="724" ht="14.4" customHeight="1" x14ac:dyDescent="0.3"/>
    <row r="725" ht="14.4" customHeight="1" x14ac:dyDescent="0.3"/>
    <row r="726" ht="14.4" customHeight="1" x14ac:dyDescent="0.3"/>
    <row r="727" ht="14.4" customHeight="1" x14ac:dyDescent="0.3"/>
    <row r="728" ht="14.4" customHeight="1" x14ac:dyDescent="0.3"/>
    <row r="729" ht="14.4" customHeight="1" x14ac:dyDescent="0.3"/>
    <row r="730" ht="14.4" customHeight="1" x14ac:dyDescent="0.3"/>
    <row r="731" ht="14.4" customHeight="1" x14ac:dyDescent="0.3"/>
    <row r="732" ht="14.4" customHeight="1" x14ac:dyDescent="0.3"/>
    <row r="733" ht="14.4" customHeight="1" x14ac:dyDescent="0.3"/>
    <row r="734" ht="14.4" customHeight="1" x14ac:dyDescent="0.3"/>
    <row r="735" ht="14.4" customHeight="1" x14ac:dyDescent="0.3"/>
    <row r="736" ht="14.4" customHeight="1" x14ac:dyDescent="0.3"/>
    <row r="737" ht="14.4" customHeight="1" x14ac:dyDescent="0.3"/>
    <row r="738" ht="14.4" customHeight="1" x14ac:dyDescent="0.3"/>
    <row r="739" ht="14.4" customHeight="1" x14ac:dyDescent="0.3"/>
    <row r="740" ht="14.4" customHeight="1" x14ac:dyDescent="0.3"/>
    <row r="741" ht="14.4" customHeight="1" x14ac:dyDescent="0.3"/>
    <row r="742" ht="14.4" customHeight="1" x14ac:dyDescent="0.3"/>
    <row r="743" ht="14.4" customHeight="1" x14ac:dyDescent="0.3"/>
    <row r="744" ht="14.4" customHeight="1" x14ac:dyDescent="0.3"/>
    <row r="745" ht="14.4" customHeight="1" x14ac:dyDescent="0.3"/>
    <row r="746" ht="14.4" customHeight="1" x14ac:dyDescent="0.3"/>
    <row r="747" ht="14.4" customHeight="1" x14ac:dyDescent="0.3"/>
    <row r="748" ht="14.4" customHeight="1" x14ac:dyDescent="0.3"/>
    <row r="749" ht="14.4" customHeight="1" x14ac:dyDescent="0.3"/>
    <row r="750" ht="14.4" customHeight="1" x14ac:dyDescent="0.3"/>
    <row r="751" ht="14.4" customHeight="1" x14ac:dyDescent="0.3"/>
    <row r="752" ht="14.4" customHeight="1" x14ac:dyDescent="0.3"/>
    <row r="753" ht="14.4" customHeight="1" x14ac:dyDescent="0.3"/>
    <row r="754" ht="14.4" customHeight="1" x14ac:dyDescent="0.3"/>
    <row r="755" ht="14.4" customHeight="1" x14ac:dyDescent="0.3"/>
    <row r="756" ht="14.4" customHeight="1" x14ac:dyDescent="0.3"/>
    <row r="757" ht="14.4" customHeight="1" x14ac:dyDescent="0.3"/>
    <row r="758" ht="14.4" customHeight="1" x14ac:dyDescent="0.3"/>
    <row r="759" ht="14.4" customHeight="1" x14ac:dyDescent="0.3"/>
    <row r="760" ht="14.4" customHeight="1" x14ac:dyDescent="0.3"/>
    <row r="761" ht="14.4" customHeight="1" x14ac:dyDescent="0.3"/>
    <row r="762" ht="14.4" customHeight="1" x14ac:dyDescent="0.3"/>
    <row r="763" ht="14.4" customHeight="1" x14ac:dyDescent="0.3"/>
    <row r="764" ht="14.4" customHeight="1" x14ac:dyDescent="0.3"/>
    <row r="765" ht="14.4" customHeight="1" x14ac:dyDescent="0.3"/>
    <row r="766" ht="14.4" customHeight="1" x14ac:dyDescent="0.3"/>
    <row r="767" ht="14.4" customHeight="1" x14ac:dyDescent="0.3"/>
    <row r="768" ht="14.4" customHeight="1" x14ac:dyDescent="0.3"/>
    <row r="769" ht="14.4" customHeight="1" x14ac:dyDescent="0.3"/>
    <row r="770" ht="14.4" customHeight="1" x14ac:dyDescent="0.3"/>
    <row r="771" ht="14.4" customHeight="1" x14ac:dyDescent="0.3"/>
    <row r="772" ht="14.4" customHeight="1" x14ac:dyDescent="0.3"/>
    <row r="773" ht="14.4" customHeight="1" x14ac:dyDescent="0.3"/>
    <row r="774" ht="14.4" customHeight="1" x14ac:dyDescent="0.3"/>
    <row r="775" ht="14.4" customHeight="1" x14ac:dyDescent="0.3"/>
    <row r="776" ht="14.4" customHeight="1" x14ac:dyDescent="0.3"/>
    <row r="777" ht="14.4" customHeight="1" x14ac:dyDescent="0.3"/>
    <row r="778" ht="14.4" customHeight="1" x14ac:dyDescent="0.3"/>
    <row r="779" ht="14.4" customHeight="1" x14ac:dyDescent="0.3"/>
    <row r="780" ht="14.4" customHeight="1" x14ac:dyDescent="0.3"/>
    <row r="781" ht="14.4" customHeight="1" x14ac:dyDescent="0.3"/>
    <row r="782" ht="14.4" customHeight="1" x14ac:dyDescent="0.3"/>
    <row r="783" ht="14.4" customHeight="1" x14ac:dyDescent="0.3"/>
    <row r="784" ht="14.4" customHeight="1" x14ac:dyDescent="0.3"/>
    <row r="785" ht="14.4" customHeight="1" x14ac:dyDescent="0.3"/>
    <row r="786" ht="14.4" customHeight="1" x14ac:dyDescent="0.3"/>
    <row r="787" ht="14.4" customHeight="1" x14ac:dyDescent="0.3"/>
    <row r="788" ht="14.4" customHeight="1" x14ac:dyDescent="0.3"/>
    <row r="789" ht="14.4" customHeight="1" x14ac:dyDescent="0.3"/>
    <row r="790" ht="14.4" customHeight="1" x14ac:dyDescent="0.3"/>
    <row r="791" ht="14.4" customHeight="1" x14ac:dyDescent="0.3"/>
    <row r="792" ht="14.4" customHeight="1" x14ac:dyDescent="0.3"/>
    <row r="793" ht="14.4" customHeight="1" x14ac:dyDescent="0.3"/>
    <row r="794" ht="14.4" customHeight="1" x14ac:dyDescent="0.3"/>
    <row r="795" ht="14.4" customHeight="1" x14ac:dyDescent="0.3"/>
    <row r="796" ht="14.4" customHeight="1" x14ac:dyDescent="0.3"/>
    <row r="797" ht="14.4" customHeight="1" x14ac:dyDescent="0.3"/>
    <row r="798" ht="14.4" customHeight="1" x14ac:dyDescent="0.3"/>
    <row r="799" ht="14.4" customHeight="1" x14ac:dyDescent="0.3"/>
    <row r="800" ht="14.4" customHeight="1" x14ac:dyDescent="0.3"/>
    <row r="801" ht="14.4" customHeight="1" x14ac:dyDescent="0.3"/>
    <row r="802" ht="14.4" customHeight="1" x14ac:dyDescent="0.3"/>
    <row r="803" ht="14.4" customHeight="1" x14ac:dyDescent="0.3"/>
    <row r="804" ht="14.4" customHeight="1" x14ac:dyDescent="0.3"/>
    <row r="805" ht="14.4" customHeight="1" x14ac:dyDescent="0.3"/>
    <row r="806" ht="14.4" customHeight="1" x14ac:dyDescent="0.3"/>
    <row r="807" ht="14.4" customHeight="1" x14ac:dyDescent="0.3"/>
    <row r="808" ht="14.4" customHeight="1" x14ac:dyDescent="0.3"/>
    <row r="809" ht="14.4" customHeight="1" x14ac:dyDescent="0.3"/>
    <row r="810" ht="14.4" customHeight="1" x14ac:dyDescent="0.3"/>
    <row r="811" ht="14.4" customHeight="1" x14ac:dyDescent="0.3"/>
    <row r="812" ht="14.4" customHeight="1" x14ac:dyDescent="0.3"/>
    <row r="813" ht="14.4" customHeight="1" x14ac:dyDescent="0.3"/>
    <row r="814" ht="14.4" customHeight="1" x14ac:dyDescent="0.3"/>
    <row r="815" ht="14.4" customHeight="1" x14ac:dyDescent="0.3"/>
    <row r="816" ht="14.4" customHeight="1" x14ac:dyDescent="0.3"/>
    <row r="817" ht="14.4" customHeight="1" x14ac:dyDescent="0.3"/>
    <row r="818" ht="14.4" customHeight="1" x14ac:dyDescent="0.3"/>
    <row r="819" ht="14.4" customHeight="1" x14ac:dyDescent="0.3"/>
    <row r="820" ht="14.4" customHeight="1" x14ac:dyDescent="0.3"/>
    <row r="821" ht="14.4" customHeight="1" x14ac:dyDescent="0.3"/>
    <row r="822" ht="14.4" customHeight="1" x14ac:dyDescent="0.3"/>
    <row r="823" ht="14.4" customHeight="1" x14ac:dyDescent="0.3"/>
    <row r="824" ht="14.4" customHeight="1" x14ac:dyDescent="0.3"/>
    <row r="825" ht="14.4" customHeight="1" x14ac:dyDescent="0.3"/>
    <row r="826" ht="14.4" customHeight="1" x14ac:dyDescent="0.3"/>
    <row r="827" ht="14.4" customHeight="1" x14ac:dyDescent="0.3"/>
    <row r="828" ht="14.4" customHeight="1" x14ac:dyDescent="0.3"/>
    <row r="829" ht="14.4" customHeight="1" x14ac:dyDescent="0.3"/>
    <row r="830" ht="14.4" customHeight="1" x14ac:dyDescent="0.3"/>
    <row r="831" ht="14.4" customHeight="1" x14ac:dyDescent="0.3"/>
    <row r="832" ht="14.4" customHeight="1" x14ac:dyDescent="0.3"/>
    <row r="833" ht="14.4" customHeight="1" x14ac:dyDescent="0.3"/>
    <row r="834" ht="14.4" customHeight="1" x14ac:dyDescent="0.3"/>
    <row r="835" ht="14.4" customHeight="1" x14ac:dyDescent="0.3"/>
    <row r="836" ht="14.4" customHeight="1" x14ac:dyDescent="0.3"/>
    <row r="837" ht="14.4" customHeight="1" x14ac:dyDescent="0.3"/>
    <row r="838" ht="14.4" customHeight="1" x14ac:dyDescent="0.3"/>
    <row r="839" ht="14.4" customHeight="1" x14ac:dyDescent="0.3"/>
    <row r="840" ht="14.4" customHeight="1" x14ac:dyDescent="0.3"/>
    <row r="841" ht="14.4" customHeight="1" x14ac:dyDescent="0.3"/>
    <row r="842" ht="14.4" customHeight="1" x14ac:dyDescent="0.3"/>
    <row r="843" ht="14.4" customHeight="1" x14ac:dyDescent="0.3"/>
    <row r="844" ht="14.4" customHeight="1" x14ac:dyDescent="0.3"/>
    <row r="845" ht="14.4" customHeight="1" x14ac:dyDescent="0.3"/>
    <row r="846" ht="14.4" customHeight="1" x14ac:dyDescent="0.3"/>
    <row r="847" ht="14.4" customHeight="1" x14ac:dyDescent="0.3"/>
    <row r="848" ht="14.4" customHeight="1" x14ac:dyDescent="0.3"/>
    <row r="849" ht="14.4" customHeight="1" x14ac:dyDescent="0.3"/>
    <row r="850" ht="14.4" customHeight="1" x14ac:dyDescent="0.3"/>
    <row r="851" ht="14.4" customHeight="1" x14ac:dyDescent="0.3"/>
    <row r="852" ht="14.4" customHeight="1" x14ac:dyDescent="0.3"/>
    <row r="853" ht="14.4" customHeight="1" x14ac:dyDescent="0.3"/>
    <row r="854" ht="14.4" customHeight="1" x14ac:dyDescent="0.3"/>
    <row r="855" ht="14.4" customHeight="1" x14ac:dyDescent="0.3"/>
    <row r="856" ht="14.4" customHeight="1" x14ac:dyDescent="0.3"/>
    <row r="857" ht="14.4" customHeight="1" x14ac:dyDescent="0.3"/>
    <row r="858" ht="14.4" customHeight="1" x14ac:dyDescent="0.3"/>
    <row r="859" ht="14.4" customHeight="1" x14ac:dyDescent="0.3"/>
    <row r="860" ht="14.4" customHeight="1" x14ac:dyDescent="0.3"/>
    <row r="861" ht="14.4" customHeight="1" x14ac:dyDescent="0.3"/>
    <row r="862" ht="14.4" customHeight="1" x14ac:dyDescent="0.3"/>
    <row r="863" ht="14.4" customHeight="1" x14ac:dyDescent="0.3"/>
    <row r="864" ht="14.4" customHeight="1" x14ac:dyDescent="0.3"/>
    <row r="865" ht="14.4" customHeight="1" x14ac:dyDescent="0.3"/>
    <row r="866" ht="14.4" customHeight="1" x14ac:dyDescent="0.3"/>
    <row r="867" ht="14.4" customHeight="1" x14ac:dyDescent="0.3"/>
    <row r="868" ht="14.4" customHeight="1" x14ac:dyDescent="0.3"/>
    <row r="869" ht="14.4" customHeight="1" x14ac:dyDescent="0.3"/>
    <row r="870" ht="14.4" customHeight="1" x14ac:dyDescent="0.3"/>
    <row r="871" ht="14.4" customHeight="1" x14ac:dyDescent="0.3"/>
    <row r="872" ht="14.4" customHeight="1" x14ac:dyDescent="0.3"/>
    <row r="873" ht="14.4" customHeight="1" x14ac:dyDescent="0.3"/>
    <row r="874" ht="14.4" customHeight="1" x14ac:dyDescent="0.3"/>
    <row r="875" ht="14.4" customHeight="1" x14ac:dyDescent="0.3"/>
    <row r="876" ht="14.4" customHeight="1" x14ac:dyDescent="0.3"/>
    <row r="877" ht="14.4" customHeight="1" x14ac:dyDescent="0.3"/>
    <row r="878" ht="14.4" customHeight="1" x14ac:dyDescent="0.3"/>
    <row r="879" ht="14.4" customHeight="1" x14ac:dyDescent="0.3"/>
    <row r="880" ht="14.4" customHeight="1" x14ac:dyDescent="0.3"/>
    <row r="881" ht="14.4" customHeight="1" x14ac:dyDescent="0.3"/>
    <row r="882" ht="14.4" customHeight="1" x14ac:dyDescent="0.3"/>
    <row r="883" ht="14.4" customHeight="1" x14ac:dyDescent="0.3"/>
    <row r="884" ht="14.4" customHeight="1" x14ac:dyDescent="0.3"/>
    <row r="885" ht="14.4" customHeight="1" x14ac:dyDescent="0.3"/>
    <row r="886" ht="14.4" customHeight="1" x14ac:dyDescent="0.3"/>
    <row r="887" ht="14.4" customHeight="1" x14ac:dyDescent="0.3"/>
    <row r="888" ht="14.4" customHeight="1" x14ac:dyDescent="0.3"/>
    <row r="889" ht="14.4" customHeight="1" x14ac:dyDescent="0.3"/>
    <row r="890" ht="14.4" customHeight="1" x14ac:dyDescent="0.3"/>
    <row r="891" ht="14.4" customHeight="1" x14ac:dyDescent="0.3"/>
    <row r="892" ht="14.4" customHeight="1" x14ac:dyDescent="0.3"/>
    <row r="893" ht="14.4" customHeight="1" x14ac:dyDescent="0.3"/>
    <row r="894" ht="14.4" customHeight="1" x14ac:dyDescent="0.3"/>
    <row r="895" ht="14.4" customHeight="1" x14ac:dyDescent="0.3"/>
    <row r="896" ht="14.4" customHeight="1" x14ac:dyDescent="0.3"/>
    <row r="897" ht="14.4" customHeight="1" x14ac:dyDescent="0.3"/>
    <row r="898" ht="14.4" customHeight="1" x14ac:dyDescent="0.3"/>
    <row r="899" ht="14.4" customHeight="1" x14ac:dyDescent="0.3"/>
    <row r="900" ht="14.4" customHeight="1" x14ac:dyDescent="0.3"/>
    <row r="901" ht="14.4" customHeight="1" x14ac:dyDescent="0.3"/>
    <row r="902" ht="14.4" customHeight="1" x14ac:dyDescent="0.3"/>
    <row r="903" ht="14.4" customHeight="1" x14ac:dyDescent="0.3"/>
    <row r="904" ht="14.4" customHeight="1" x14ac:dyDescent="0.3"/>
    <row r="905" ht="14.4" customHeight="1" x14ac:dyDescent="0.3"/>
    <row r="906" ht="14.4" customHeight="1" x14ac:dyDescent="0.3"/>
    <row r="907" ht="14.4" customHeight="1" x14ac:dyDescent="0.3"/>
    <row r="908" ht="14.4" customHeight="1" x14ac:dyDescent="0.3"/>
    <row r="909" ht="14.4" customHeight="1" x14ac:dyDescent="0.3"/>
    <row r="910" ht="14.4" customHeight="1" x14ac:dyDescent="0.3"/>
    <row r="911" ht="14.4" customHeight="1" x14ac:dyDescent="0.3"/>
    <row r="912" ht="14.4" customHeight="1" x14ac:dyDescent="0.3"/>
    <row r="913" ht="14.4" customHeight="1" x14ac:dyDescent="0.3"/>
    <row r="914" ht="14.4" customHeight="1" x14ac:dyDescent="0.3"/>
    <row r="915" ht="14.4" customHeight="1" x14ac:dyDescent="0.3"/>
    <row r="916" ht="14.4" customHeight="1" x14ac:dyDescent="0.3"/>
    <row r="917" ht="14.4" customHeight="1" x14ac:dyDescent="0.3"/>
    <row r="918" ht="14.4" customHeight="1" x14ac:dyDescent="0.3"/>
    <row r="919" ht="14.4" customHeight="1" x14ac:dyDescent="0.3"/>
    <row r="920" ht="14.4" customHeight="1" x14ac:dyDescent="0.3"/>
    <row r="921" ht="14.4" customHeight="1" x14ac:dyDescent="0.3"/>
    <row r="922" ht="14.4" customHeight="1" x14ac:dyDescent="0.3"/>
    <row r="923" ht="14.4" customHeight="1" x14ac:dyDescent="0.3"/>
    <row r="924" ht="14.4" customHeight="1" x14ac:dyDescent="0.3"/>
    <row r="925" ht="14.4" customHeight="1" x14ac:dyDescent="0.3"/>
    <row r="926" ht="14.4" customHeight="1" x14ac:dyDescent="0.3"/>
    <row r="927" ht="14.4" customHeight="1" x14ac:dyDescent="0.3"/>
    <row r="928" ht="14.4" customHeight="1" x14ac:dyDescent="0.3"/>
    <row r="929" ht="14.4" customHeight="1" x14ac:dyDescent="0.3"/>
    <row r="930" ht="14.4" customHeight="1" x14ac:dyDescent="0.3"/>
    <row r="931" ht="14.4" customHeight="1" x14ac:dyDescent="0.3"/>
    <row r="932" ht="14.4" customHeight="1" x14ac:dyDescent="0.3"/>
    <row r="933" ht="14.4" customHeight="1" x14ac:dyDescent="0.3"/>
    <row r="934" ht="14.4" customHeight="1" x14ac:dyDescent="0.3"/>
    <row r="935" ht="14.4" customHeight="1" x14ac:dyDescent="0.3"/>
    <row r="936" ht="14.4" customHeight="1" x14ac:dyDescent="0.3"/>
    <row r="937" ht="14.4" customHeight="1" x14ac:dyDescent="0.3"/>
    <row r="938" ht="14.4" customHeight="1" x14ac:dyDescent="0.3"/>
    <row r="939" ht="14.4" customHeight="1" x14ac:dyDescent="0.3"/>
    <row r="940" ht="14.4" customHeight="1" x14ac:dyDescent="0.3"/>
    <row r="941" ht="14.4" customHeight="1" x14ac:dyDescent="0.3"/>
    <row r="942" ht="14.4" customHeight="1" x14ac:dyDescent="0.3"/>
    <row r="943" ht="14.4" customHeight="1" x14ac:dyDescent="0.3"/>
    <row r="944" ht="14.4" customHeight="1" x14ac:dyDescent="0.3"/>
    <row r="945" ht="14.4" customHeight="1" x14ac:dyDescent="0.3"/>
    <row r="946" ht="14.4" customHeight="1" x14ac:dyDescent="0.3"/>
    <row r="947" ht="14.4" customHeight="1" x14ac:dyDescent="0.3"/>
    <row r="948" ht="14.4" customHeight="1" x14ac:dyDescent="0.3"/>
    <row r="949" ht="14.4" customHeight="1" x14ac:dyDescent="0.3"/>
    <row r="950" ht="14.4" customHeight="1" x14ac:dyDescent="0.3"/>
    <row r="951" ht="14.4" customHeight="1" x14ac:dyDescent="0.3"/>
    <row r="952" ht="14.4" customHeight="1" x14ac:dyDescent="0.3"/>
    <row r="953" ht="14.4" customHeight="1" x14ac:dyDescent="0.3"/>
    <row r="954" ht="14.4" customHeight="1" x14ac:dyDescent="0.3"/>
    <row r="955" ht="14.4" customHeight="1" x14ac:dyDescent="0.3"/>
    <row r="956" ht="14.4" customHeight="1" x14ac:dyDescent="0.3"/>
    <row r="957" ht="14.4" customHeight="1" x14ac:dyDescent="0.3"/>
    <row r="958" ht="14.4" customHeight="1" x14ac:dyDescent="0.3"/>
    <row r="959" ht="14.4" customHeight="1" x14ac:dyDescent="0.3"/>
    <row r="960" ht="14.4" customHeight="1" x14ac:dyDescent="0.3"/>
    <row r="961" ht="14.4" customHeight="1" x14ac:dyDescent="0.3"/>
    <row r="962" ht="14.4" customHeight="1" x14ac:dyDescent="0.3"/>
    <row r="963" ht="14.4" customHeight="1" x14ac:dyDescent="0.3"/>
    <row r="964" ht="14.4" customHeight="1" x14ac:dyDescent="0.3"/>
    <row r="965" ht="14.4" customHeight="1" x14ac:dyDescent="0.3"/>
    <row r="966" ht="14.4" customHeight="1" x14ac:dyDescent="0.3"/>
    <row r="967" ht="14.4" customHeight="1" x14ac:dyDescent="0.3"/>
    <row r="968" ht="14.4" customHeight="1" x14ac:dyDescent="0.3"/>
    <row r="969" ht="14.4" customHeight="1" x14ac:dyDescent="0.3"/>
    <row r="970" ht="14.4" customHeight="1" x14ac:dyDescent="0.3"/>
    <row r="971" ht="14.4" customHeight="1" x14ac:dyDescent="0.3"/>
    <row r="972" ht="14.4" customHeight="1" x14ac:dyDescent="0.3"/>
    <row r="973" ht="14.4" customHeight="1" x14ac:dyDescent="0.3"/>
    <row r="974" ht="14.4" customHeight="1" x14ac:dyDescent="0.3"/>
    <row r="975" ht="14.4" customHeight="1" x14ac:dyDescent="0.3"/>
    <row r="976" ht="14.4" customHeight="1" x14ac:dyDescent="0.3"/>
    <row r="977" ht="14.4" customHeight="1" x14ac:dyDescent="0.3"/>
    <row r="978" ht="14.4" customHeight="1" x14ac:dyDescent="0.3"/>
    <row r="979" ht="14.4" customHeight="1" x14ac:dyDescent="0.3"/>
    <row r="980" ht="14.4" customHeight="1" x14ac:dyDescent="0.3"/>
    <row r="981" ht="14.4" customHeight="1" x14ac:dyDescent="0.3"/>
    <row r="982" ht="14.4" customHeight="1" x14ac:dyDescent="0.3"/>
    <row r="983" ht="14.4" customHeight="1" x14ac:dyDescent="0.3"/>
    <row r="984" ht="14.4" customHeight="1" x14ac:dyDescent="0.3"/>
    <row r="985" ht="14.4" customHeight="1" x14ac:dyDescent="0.3"/>
  </sheetData>
  <mergeCells count="224">
    <mergeCell ref="A400:B400"/>
    <mergeCell ref="A401:B401"/>
    <mergeCell ref="A402:B402"/>
    <mergeCell ref="A403:B403"/>
    <mergeCell ref="A389:B389"/>
    <mergeCell ref="A390:B390"/>
    <mergeCell ref="A391:B391"/>
    <mergeCell ref="A392:B392"/>
    <mergeCell ref="A393:B393"/>
    <mergeCell ref="A399:D399"/>
    <mergeCell ref="A382:B382"/>
    <mergeCell ref="A383:B383"/>
    <mergeCell ref="A384:B384"/>
    <mergeCell ref="A386:B386"/>
    <mergeCell ref="A387:B387"/>
    <mergeCell ref="A388:B388"/>
    <mergeCell ref="A372:D372"/>
    <mergeCell ref="A374:D374"/>
    <mergeCell ref="A376:D376"/>
    <mergeCell ref="A378:D378"/>
    <mergeCell ref="A380:B380"/>
    <mergeCell ref="A381:B381"/>
    <mergeCell ref="A365:B365"/>
    <mergeCell ref="A366:B366"/>
    <mergeCell ref="A367:B367"/>
    <mergeCell ref="A370:D370"/>
    <mergeCell ref="A357:B357"/>
    <mergeCell ref="A358:B358"/>
    <mergeCell ref="A359:B359"/>
    <mergeCell ref="A360:B360"/>
    <mergeCell ref="A361:B361"/>
    <mergeCell ref="A362:B362"/>
    <mergeCell ref="A349:B349"/>
    <mergeCell ref="A350:B350"/>
    <mergeCell ref="A351:B351"/>
    <mergeCell ref="A352:B352"/>
    <mergeCell ref="A353:B353"/>
    <mergeCell ref="A356:B356"/>
    <mergeCell ref="A337:B337"/>
    <mergeCell ref="A340:D340"/>
    <mergeCell ref="A342:D342"/>
    <mergeCell ref="A344:D344"/>
    <mergeCell ref="A347:B347"/>
    <mergeCell ref="A348:B348"/>
    <mergeCell ref="A322:D322"/>
    <mergeCell ref="A324:D324"/>
    <mergeCell ref="A326:D326"/>
    <mergeCell ref="A328:D328"/>
    <mergeCell ref="A330:B330"/>
    <mergeCell ref="A336:B336"/>
    <mergeCell ref="A312:B312"/>
    <mergeCell ref="A313:B313"/>
    <mergeCell ref="A314:D314"/>
    <mergeCell ref="A316:D316"/>
    <mergeCell ref="A318:D318"/>
    <mergeCell ref="A320:D320"/>
    <mergeCell ref="A297:B297"/>
    <mergeCell ref="A305:B305"/>
    <mergeCell ref="A306:B306"/>
    <mergeCell ref="A308:B308"/>
    <mergeCell ref="A310:B310"/>
    <mergeCell ref="A311:B311"/>
    <mergeCell ref="A286:D286"/>
    <mergeCell ref="A288:D288"/>
    <mergeCell ref="A290:D290"/>
    <mergeCell ref="A292:D292"/>
    <mergeCell ref="A294:D294"/>
    <mergeCell ref="A296:B296"/>
    <mergeCell ref="A277:B277"/>
    <mergeCell ref="A278:B278"/>
    <mergeCell ref="A279:B279"/>
    <mergeCell ref="A280:D280"/>
    <mergeCell ref="A282:D282"/>
    <mergeCell ref="A284:D284"/>
    <mergeCell ref="A262:B262"/>
    <mergeCell ref="A263:B263"/>
    <mergeCell ref="A271:B271"/>
    <mergeCell ref="A272:B272"/>
    <mergeCell ref="A274:B274"/>
    <mergeCell ref="A276:B276"/>
    <mergeCell ref="A250:D250"/>
    <mergeCell ref="A252:D252"/>
    <mergeCell ref="A254:D254"/>
    <mergeCell ref="A256:D256"/>
    <mergeCell ref="A258:D258"/>
    <mergeCell ref="A260:D260"/>
    <mergeCell ref="A242:B242"/>
    <mergeCell ref="A243:B243"/>
    <mergeCell ref="A244:B244"/>
    <mergeCell ref="A245:B245"/>
    <mergeCell ref="A246:D246"/>
    <mergeCell ref="A248:D248"/>
    <mergeCell ref="A228:B228"/>
    <mergeCell ref="A229:B229"/>
    <mergeCell ref="A230:B230"/>
    <mergeCell ref="A237:B237"/>
    <mergeCell ref="A238:B238"/>
    <mergeCell ref="A240:B240"/>
    <mergeCell ref="A216:D216"/>
    <mergeCell ref="A218:D218"/>
    <mergeCell ref="A220:D220"/>
    <mergeCell ref="A222:D222"/>
    <mergeCell ref="A224:D224"/>
    <mergeCell ref="A226:D226"/>
    <mergeCell ref="A208:B208"/>
    <mergeCell ref="A209:B209"/>
    <mergeCell ref="A210:B210"/>
    <mergeCell ref="A211:B211"/>
    <mergeCell ref="A212:D212"/>
    <mergeCell ref="A214:D214"/>
    <mergeCell ref="A194:B194"/>
    <mergeCell ref="A195:B195"/>
    <mergeCell ref="A196:B196"/>
    <mergeCell ref="A203:B203"/>
    <mergeCell ref="A204:B204"/>
    <mergeCell ref="A206:B206"/>
    <mergeCell ref="A182:D182"/>
    <mergeCell ref="A184:D184"/>
    <mergeCell ref="A186:D186"/>
    <mergeCell ref="A188:D188"/>
    <mergeCell ref="A190:D190"/>
    <mergeCell ref="A192:D192"/>
    <mergeCell ref="A174:B174"/>
    <mergeCell ref="A175:B175"/>
    <mergeCell ref="A176:B176"/>
    <mergeCell ref="A177:B177"/>
    <mergeCell ref="A178:D178"/>
    <mergeCell ref="A180:D180"/>
    <mergeCell ref="A162:B162"/>
    <mergeCell ref="A163:B163"/>
    <mergeCell ref="A164:B164"/>
    <mergeCell ref="A169:B169"/>
    <mergeCell ref="A170:B170"/>
    <mergeCell ref="A172:B172"/>
    <mergeCell ref="A150:D150"/>
    <mergeCell ref="A152:D152"/>
    <mergeCell ref="A154:D154"/>
    <mergeCell ref="A156:D156"/>
    <mergeCell ref="A158:D158"/>
    <mergeCell ref="A160:D160"/>
    <mergeCell ref="A142:B142"/>
    <mergeCell ref="A143:B143"/>
    <mergeCell ref="A144:B144"/>
    <mergeCell ref="A145:D145"/>
    <mergeCell ref="A146:D146"/>
    <mergeCell ref="A148:D148"/>
    <mergeCell ref="A128:B128"/>
    <mergeCell ref="A129:B129"/>
    <mergeCell ref="A136:B136"/>
    <mergeCell ref="A137:B137"/>
    <mergeCell ref="A139:B139"/>
    <mergeCell ref="A141:B141"/>
    <mergeCell ref="A117:D117"/>
    <mergeCell ref="A119:D119"/>
    <mergeCell ref="A121:D121"/>
    <mergeCell ref="A123:D123"/>
    <mergeCell ref="A125:D125"/>
    <mergeCell ref="A127:B127"/>
    <mergeCell ref="A109:B109"/>
    <mergeCell ref="A110:B110"/>
    <mergeCell ref="A111:D111"/>
    <mergeCell ref="A112:D112"/>
    <mergeCell ref="A114:D114"/>
    <mergeCell ref="A115:D115"/>
    <mergeCell ref="A95:B95"/>
    <mergeCell ref="A102:B102"/>
    <mergeCell ref="A103:B103"/>
    <mergeCell ref="A105:B105"/>
    <mergeCell ref="A107:B107"/>
    <mergeCell ref="A108:B108"/>
    <mergeCell ref="A85:D85"/>
    <mergeCell ref="A87:D87"/>
    <mergeCell ref="A89:D89"/>
    <mergeCell ref="A91:D91"/>
    <mergeCell ref="A93:B93"/>
    <mergeCell ref="A94:B94"/>
    <mergeCell ref="A75:B75"/>
    <mergeCell ref="A76:B76"/>
    <mergeCell ref="A77:D77"/>
    <mergeCell ref="A79:D79"/>
    <mergeCell ref="A81:D81"/>
    <mergeCell ref="A83:D83"/>
    <mergeCell ref="A59:B59"/>
    <mergeCell ref="A68:B68"/>
    <mergeCell ref="A69:B69"/>
    <mergeCell ref="A71:B71"/>
    <mergeCell ref="A73:B73"/>
    <mergeCell ref="A74:B74"/>
    <mergeCell ref="A52:D52"/>
    <mergeCell ref="A54:D54"/>
    <mergeCell ref="A56:D56"/>
    <mergeCell ref="A58:B58"/>
    <mergeCell ref="A60:B60"/>
    <mergeCell ref="A61:B61"/>
    <mergeCell ref="A41:B41"/>
    <mergeCell ref="A42:D42"/>
    <mergeCell ref="A44:D44"/>
    <mergeCell ref="A46:D46"/>
    <mergeCell ref="A48:D48"/>
    <mergeCell ref="A50:D50"/>
    <mergeCell ref="A33:B33"/>
    <mergeCell ref="A34:B34"/>
    <mergeCell ref="A36:B36"/>
    <mergeCell ref="A38:B38"/>
    <mergeCell ref="A39:B39"/>
    <mergeCell ref="A40:B40"/>
    <mergeCell ref="A19:D19"/>
    <mergeCell ref="A21:D21"/>
    <mergeCell ref="A23:B23"/>
    <mergeCell ref="A27:B27"/>
    <mergeCell ref="A24:B24"/>
    <mergeCell ref="A28:B28"/>
    <mergeCell ref="A7:D7"/>
    <mergeCell ref="A9:D9"/>
    <mergeCell ref="A11:D11"/>
    <mergeCell ref="A13:D13"/>
    <mergeCell ref="A15:D15"/>
    <mergeCell ref="A17:D17"/>
    <mergeCell ref="A1:D1"/>
    <mergeCell ref="A2:D2"/>
    <mergeCell ref="A3:D3"/>
    <mergeCell ref="A4:D4"/>
    <mergeCell ref="A5:D5"/>
    <mergeCell ref="A6:D6"/>
  </mergeCells>
  <dataValidations disablePrompts="1" count="5">
    <dataValidation type="list" allowBlank="1" showInputMessage="1" showErrorMessage="1" sqref="C38:C41 C73:C76 C330:C334 C107:C110 C141:C144 C174:C177 C208:C211 C242:C245 C276:C279 C310:C313 C23:C35 C58:C70 C93:C104 C127:C138 C162:C171 C194:C205 C228:C239 C262:C273 C296:C307">
      <formula1>"$, $/kWh, $/kW, $/kVa"</formula1>
    </dataValidation>
    <dataValidation type="list" allowBlank="1" showInputMessage="1" showErrorMessage="1" sqref="A347:A354">
      <formula1>CustomerAdministration</formula1>
    </dataValidation>
    <dataValidation type="list" allowBlank="1" showInputMessage="1" showErrorMessage="1" sqref="C347:C354 C356:C363 C365:C367">
      <formula1>"$, %"</formula1>
    </dataValidation>
    <dataValidation type="list" allowBlank="1" showInputMessage="1" showErrorMessage="1" sqref="A356:A363 A365:A367">
      <formula1>NonPayment</formula1>
    </dataValidation>
    <dataValidation type="list" allowBlank="1" showInputMessage="1" showErrorMessage="1" sqref="A400:A403">
      <formula1>LossFactors</formula1>
    </dataValidation>
  </dataValidations>
  <pageMargins left="0.7" right="0.7" top="0.75" bottom="0.75" header="0.3" footer="0.3"/>
  <pageSetup scale="99" fitToHeight="0" orientation="portrait" horizontalDpi="1200" verticalDpi="1200" r:id="rId1"/>
  <headerFooter>
    <oddHeader>&amp;RPage &amp;P of &amp;N</oddHeader>
    <oddFooter>&amp;RIssued October X, 2018</oddFooter>
  </headerFooter>
  <rowBreaks count="12" manualBreakCount="12">
    <brk id="6" max="16383" man="1"/>
    <brk id="41" max="16383" man="1"/>
    <brk id="76" max="16383" man="1"/>
    <brk id="110" max="16383" man="1"/>
    <brk id="144" max="16383" man="1"/>
    <brk id="177" max="16383" man="1"/>
    <brk id="211" max="16383" man="1"/>
    <brk id="245" max="16383" man="1"/>
    <brk id="279" max="16383" man="1"/>
    <brk id="313" max="16383" man="1"/>
    <brk id="337" max="16383" man="1"/>
    <brk id="3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Graig Pettit</dc:creator>
  <cp:lastModifiedBy>Graig Pettit</cp:lastModifiedBy>
  <cp:lastPrinted>2018-10-03T18:51:19Z</cp:lastPrinted>
  <dcterms:created xsi:type="dcterms:W3CDTF">2018-10-02T20:54:29Z</dcterms:created>
  <dcterms:modified xsi:type="dcterms:W3CDTF">2018-10-10T17:37:05Z</dcterms:modified>
</cp:coreProperties>
</file>