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90" windowWidth="12420" windowHeight="12330"/>
  </bookViews>
  <sheets>
    <sheet name="Sheet1" sheetId="1" r:id="rId1"/>
  </sheets>
  <externalReferences>
    <externalReference r:id="rId2"/>
    <externalReference r:id="rId3"/>
    <externalReference r:id="rId4"/>
    <externalReference r:id="rId5"/>
    <externalReference r:id="rId6"/>
    <externalReference r:id="rId7"/>
  </externalReferences>
  <definedNames>
    <definedName name="BI_LDCLIST">#REF!</definedName>
    <definedName name="BridgeYear">'[1]LDC Info'!$E$26</definedName>
    <definedName name="contactf">#REF!</definedName>
    <definedName name="CustomerAdministration">[2]lists!#REF!</definedName>
    <definedName name="EBNUMBER">'[1]LDC Info'!$E$16</definedName>
    <definedName name="G1LDCBR">#REF!</definedName>
    <definedName name="histdate">[3]Financials!$E$76</definedName>
    <definedName name="HydroOne_SA">'[2]2016 List'!$C$21:$C$23</definedName>
    <definedName name="Incr2000">#REF!</definedName>
    <definedName name="LDCList">OFFSET('[2]2016 List'!$A$1,0,0,COUNTA('[2]2016 List'!$A:$A),1)</definedName>
    <definedName name="LIMIT">#REF!</definedName>
    <definedName name="man_beg_bud">#REF!</definedName>
    <definedName name="man_end_bud">#REF!</definedName>
    <definedName name="man12ACT">#REF!</definedName>
    <definedName name="MANBUD">#REF!</definedName>
    <definedName name="manCYACT">#REF!</definedName>
    <definedName name="manCYBUD">#REF!</definedName>
    <definedName name="manCYF">#REF!</definedName>
    <definedName name="MANEND">#REF!</definedName>
    <definedName name="manNYbud">#REF!</definedName>
    <definedName name="manpower_costs">#REF!</definedName>
    <definedName name="manPYACT">#REF!</definedName>
    <definedName name="MANSTART">#REF!</definedName>
    <definedName name="mat_beg_bud">#REF!</definedName>
    <definedName name="mat_end_bud">#REF!</definedName>
    <definedName name="mat12ACT">#REF!</definedName>
    <definedName name="MATBUD">#REF!</definedName>
    <definedName name="matCYACT">#REF!</definedName>
    <definedName name="matCYBUD">#REF!</definedName>
    <definedName name="matCYF">#REF!</definedName>
    <definedName name="MATEND">#REF!</definedName>
    <definedName name="material_costs">#REF!</definedName>
    <definedName name="matNYbud">#REF!</definedName>
    <definedName name="matPYACT">#REF!</definedName>
    <definedName name="MATSTART">#REF!</definedName>
    <definedName name="oth_beg_bud">#REF!</definedName>
    <definedName name="oth_end_bud">#REF!</definedName>
    <definedName name="oth12ACT">#REF!</definedName>
    <definedName name="othCYACT">#REF!</definedName>
    <definedName name="othCYBUD">#REF!</definedName>
    <definedName name="othCYF">#REF!</definedName>
    <definedName name="OTHEND">#REF!</definedName>
    <definedName name="other_costs">#REF!</definedName>
    <definedName name="OTHERBUD">#REF!</definedName>
    <definedName name="othNYbud">#REF!</definedName>
    <definedName name="othPYACT">#REF!</definedName>
    <definedName name="OTHSTART">#REF!</definedName>
    <definedName name="_xlnm.Print_Area" localSheetId="0">Sheet1!$A$1:$D$275</definedName>
    <definedName name="print_end">#REF!</definedName>
    <definedName name="_xlnm.Print_Titles" localSheetId="0">Sheet1!$1:$6</definedName>
    <definedName name="RATE_CLASSES">[4]lists!$A$1:$A$104</definedName>
    <definedName name="ratedescription">[5]hidden1!$D$1:$D$122</definedName>
    <definedName name="RebaseYear">'[1]LDC Info'!$E$28</definedName>
    <definedName name="SALBENF">#REF!</definedName>
    <definedName name="salreg">#REF!</definedName>
    <definedName name="SALREGF">#REF!</definedName>
    <definedName name="StartEnd">[2]Database!#REF!</definedName>
    <definedName name="TEMPA">#REF!</definedName>
    <definedName name="TestYear">'[1]LDC Info'!$E$24</definedName>
    <definedName name="total_dept">#REF!</definedName>
    <definedName name="total_manpower">#REF!</definedName>
    <definedName name="total_material">#REF!</definedName>
    <definedName name="total_other">#REF!</definedName>
    <definedName name="total_transportation">#REF!</definedName>
    <definedName name="TRANBUD">#REF!</definedName>
    <definedName name="TRANEND">#REF!</definedName>
    <definedName name="transportation_costs">#REF!</definedName>
    <definedName name="TRANSTART">#REF!</definedName>
    <definedName name="trn_beg_bud">#REF!</definedName>
    <definedName name="trn_end_bud">#REF!</definedName>
    <definedName name="trn12ACT">#REF!</definedName>
    <definedName name="trnCYACT">#REF!</definedName>
    <definedName name="trnCYBUD">#REF!</definedName>
    <definedName name="trnCYF">#REF!</definedName>
    <definedName name="trnNYbud">#REF!</definedName>
    <definedName name="trnPYACT">#REF!</definedName>
    <definedName name="Units1">[2]lists!#REF!</definedName>
    <definedName name="Units2">[2]lists!#REF!</definedName>
    <definedName name="Utility">[3]Financials!$A$1</definedName>
    <definedName name="utitliy1">[6]Financials!$A$1</definedName>
    <definedName name="WAGBENF">#REF!</definedName>
    <definedName name="wagdob">#REF!</definedName>
    <definedName name="wagdobf">#REF!</definedName>
    <definedName name="wagreg">#REF!</definedName>
    <definedName name="wagregf">#REF!</definedName>
  </definedNames>
  <calcPr calcId="145621"/>
</workbook>
</file>

<file path=xl/calcChain.xml><?xml version="1.0" encoding="utf-8"?>
<calcChain xmlns="http://schemas.openxmlformats.org/spreadsheetml/2006/main">
  <c r="D24" i="1" l="1"/>
</calcChain>
</file>

<file path=xl/sharedStrings.xml><?xml version="1.0" encoding="utf-8"?>
<sst xmlns="http://schemas.openxmlformats.org/spreadsheetml/2006/main" count="298" uniqueCount="99">
  <si>
    <t>Hydro One Networks Inc.</t>
  </si>
  <si>
    <t>Former Woodstock Hydro Services Inc. Service Area</t>
  </si>
  <si>
    <t>TARIFF OF RATES AND CHARGES</t>
  </si>
  <si>
    <t>Effective and Implementation Date May 1, 2019</t>
  </si>
  <si>
    <t xml:space="preserve">This schedule supersedes and replaces all previously </t>
  </si>
  <si>
    <t>approved schedules of Rates, Charges and Loss Factors</t>
  </si>
  <si>
    <t>EB-2018-0042</t>
  </si>
  <si>
    <t>RESIDENTIAL SERVICE CLASSIFICATION</t>
  </si>
  <si>
    <t>This classification applies to an account taking electricity at 750 volts or less where the electricity is used exclusively in a separate metered living accommodation.  Customers shall be residing in single-dwelling units that consist of a detached house or one unit of a semi-detached, duplex, triplex or quadruplex house, with a residential zoning. Separately metered dwellings within a town house complex or apartment building also qualify as residential customers.  Class B consumers are defined in accordance with O. Reg. 429/04. Further servicing details are available in the distributor’s Conditions of Service.</t>
  </si>
  <si>
    <t>APPLICATION</t>
  </si>
  <si>
    <t>The application of these rates and charges shall be in accordance with the Licence of the Distributor and any Code or Order of the Ontario Energy Board, and amendments thereto as approved by the Ontario Energy Board, which may be applicable to the administration of this schedule.</t>
  </si>
  <si>
    <t>No rates and charges for the distribution of electricity and charges to meet the costs of any work or service done or furnished for the purpose of the distribution of electricity shall be made except as permitted by this schedule, unless required by the Distributor’s Licence or a Code or Order of the Ontario Energy Board, and amendments thereto as approved by the Ontario Energy Board, or as specified herein.</t>
  </si>
  <si>
    <t>Unless specifically noted, this schedule does not contain any charges for the electricity commodity, be it under the Regulated Price Plan, a contract with a retailer or the wholesale market price, as applicable.  In addition, the charges in the MONTHLY RATES AND CHARGES - Regulatory Component of this schedule do not apply to a customer that is an embedded wholesale market participant.</t>
  </si>
  <si>
    <t>It should be noted that this schedule does not list any charges, assessments or credits that are required by law to be invoiced by a distributor and that are not subject to Ontario Energy Board approval, such as the Debt Retirement Charge, the Global Adjustment and the HST.</t>
  </si>
  <si>
    <t>MONTHLY RATES AND CHARGES - Delivery Component</t>
  </si>
  <si>
    <t>Service Charge</t>
  </si>
  <si>
    <t>$</t>
  </si>
  <si>
    <t>Rate Rider per Hydro One Network's Acquisition Agreement - effective until October 30, 2020</t>
  </si>
  <si>
    <t>Smart Metering Entity Charge - effective until December 31, 2022</t>
  </si>
  <si>
    <t>Rate Rider for Recovery of Smart Meter Incremental Revenue Requirement - in effect until the 
     effective date of the next cost of service based rate order</t>
  </si>
  <si>
    <t>Distribution Volumetric Rate</t>
  </si>
  <si>
    <t>$/kWh</t>
  </si>
  <si>
    <t>Rate Rider for Recovery of Incremental Capital - in effect until the effective date of the next cost of
     service based rate order</t>
  </si>
  <si>
    <t>Retail Transmission Rate - Network Service Rate</t>
  </si>
  <si>
    <t>Retail Transmission Rate - Line and Transformation Connection Service Rate</t>
  </si>
  <si>
    <t>MONTHLY RATES AND CHARGES - Regulatory Component</t>
  </si>
  <si>
    <t>Wholesale Market Service Rate (WMS) - not including CBR</t>
  </si>
  <si>
    <t xml:space="preserve">Capacity Based Recovery (CBR) - Applicable for Class B Customers </t>
  </si>
  <si>
    <t>Rural or Remote Electricity Rate Protection Charge (RRRP)</t>
  </si>
  <si>
    <t>Standard Supply Service - Administrative Charge (if applicable)</t>
  </si>
  <si>
    <t>GENERAL SERVICE LESS THAN 50 KW SERVICE CLASSIFICATION</t>
  </si>
  <si>
    <t>This classification applies to a non residential account taking electricity at 750 volts or less whose average monthly maximum demand is less than, or is forecast to be less than, 50 kW. Class B consumers are defined in accordance with O. Reg. 429/04. Further servicing details are available in the distributor’s Conditions of Service.</t>
  </si>
  <si>
    <t>Rate Rider per Hydro One Networks’ Acquisition Agreement - effective until October 30, 2020</t>
  </si>
  <si>
    <t>Rate Rider for Recovery of Incremental Capital - in effect until the effective date of the next cost of 
     service based rate order</t>
  </si>
  <si>
    <t>GENERAL SERVICE 50 TO 999 KW SERVICE CLASSIFICATION</t>
  </si>
  <si>
    <t>This classification applies to a non residential account whose average monthly maximum demand used for billing purposes is equal to or greater than, or is forecast to be equal to or greater than, 50 kW but less than 1,000 kW. Class B consumers are defined in accordance with O. Reg. 429/04. Further servicing details are available in the distributor’s Conditions of Service.</t>
  </si>
  <si>
    <t>The rate rider for the disposition of WMS - Sub-account CBR Class B is not applicable to wholesale market participants (WMP), customers that transitioned between Class A and Class B during the variance account accumulation period, or to customers that were in Class A for the entire period. Customers who transitioned are to be charged or refunded their share of the variance disposed through customer specific billing adjustments. This rate rider is to be consistently applied for the entire period to the sunset date of the rate rider. In addition, this rate rider is applicable to all new Class B customers.</t>
  </si>
  <si>
    <t>The rate rider for the disposition of Global Adjustment is only applicable to non-RPP Class B customers. It is not applicable to WMP, customers that transitioned between Class A and Class B during the variance account accumulation period, or to customers that were in Class A for the entire period. Customers who transitioned are to be charged or refunded their share of the variance disposed through customer billing adjustments. This rate rider is to be consistently applied for the entire period to the sunset date of the rate rider. In addition, this rate rider is applicable to all new non-RPP Class B customers.</t>
  </si>
  <si>
    <t>$/kW</t>
  </si>
  <si>
    <t>GENERAL SERVICE GREATER THAN 1,000 KW SERVICE CLASSIFICATION</t>
  </si>
  <si>
    <t>This classification applies to a non-residential account whose average monthly maximum demand used for billing purposes is equal to or greater than, or is forecast to be equal to or greater than, 1,000 kW. Class A and Class B consumers are defined in accordance with O. Reg. 429/04. Further servicing details are available in the distributor’s Conditions of Service.</t>
  </si>
  <si>
    <t>Rate Rider for Recovery of Incremental Capital - in effect until the effective date of the next cost of
      service based rate order</t>
  </si>
  <si>
    <t>UNMETERED SCATTERED LOAD SERVICE CLASSIFICATION</t>
  </si>
  <si>
    <t>This classification applies to an account taking electricity at 750 volts or less whose average monthly maximum demand is less than, or is forecast to be less than, 50 kW and the consumption is unmetered.  Such connections include cable TV power packs, bus shelters, telephone booths, traffic lights, railway crossings, etc.  The level of the consumption will be agreed to by the distributor and the customer, based on detailed manufacturer information/ documentation with regard to electrical consumption of the unmetered load or periodic monitoring of actual consumption.  Class B consumers are defined in accordance with O. Reg. 429/04. Further servicing details are available in the distributor’s Conditions of Service.</t>
  </si>
  <si>
    <t>STREET LIGHTING SERVICE CLASSIFICATION</t>
  </si>
  <si>
    <t>This classification applies to an account for roadway lighting with a Municipality, Regional Municipality, Ministry of Transportation and private roadway lighting, controlled by photo cells.  The consumption for these customers will be based on the calculated connected load times the required lighting times established in the approved Ontario Energy Board street lighting load shape template. Class B consumers are defined in accordance with O. Reg. 429/04. Further servicing details are available in the distributor’s Conditions of Service.</t>
  </si>
  <si>
    <t>microFIT SERVICE CLASSIFICATION</t>
  </si>
  <si>
    <t>This classification applies to an electricity generation facility contracted under the Independent Electricity System Operator’s microFIT program and connected to the distributor’s distribution system.  Further servicing details are available in the distributor’s Conditions of Service.</t>
  </si>
  <si>
    <t>Unless specifically noted, this schedule does not contain any charges for the electricity commodity, be it under the Regulated Price Plan, a contract with a retailer or the wholesale market price, as applicable.</t>
  </si>
  <si>
    <t xml:space="preserve">MONTHLY RATES AND CHARGES - Delivery Component </t>
  </si>
  <si>
    <t>ALLOWANCES</t>
  </si>
  <si>
    <t>Transformer Allowance for Ownership - per kW of billing demand/month</t>
  </si>
  <si>
    <t>Primary Metering Allowance for Transformer Losses - applied to measured demand &amp; energy</t>
  </si>
  <si>
    <t>%</t>
  </si>
  <si>
    <t>SPECIFIC SERVICE CHARGES</t>
  </si>
  <si>
    <t>No charges to meet the costs of any work or service done or furnished for the purpose of the distribution of electricity shall be made except as permitted by this schedule, unless required by the Distributor’s Licence or a Code or Order of the Ontario Energy Board, and amendments thereto as approved by the Ontario Energy Board, or as specified herein.</t>
  </si>
  <si>
    <t>Customer Administration</t>
  </si>
  <si>
    <t>Notification charge</t>
  </si>
  <si>
    <t>Returned cheque (plus bank charges)</t>
  </si>
  <si>
    <t>Legal letter charge</t>
  </si>
  <si>
    <t>Account set up charge / change of occupancy charge (plus credit agency costs if applicable)</t>
  </si>
  <si>
    <t>Meter dispute charge plus Measurement Canada fees (if meter found correct)</t>
  </si>
  <si>
    <t>Statement of account</t>
  </si>
  <si>
    <t>Account history</t>
  </si>
  <si>
    <t>Non-Payment of Account</t>
  </si>
  <si>
    <t>Late payment - per month</t>
  </si>
  <si>
    <t>Late payment - per annum</t>
  </si>
  <si>
    <t>Collection of account charge - no disconnection</t>
  </si>
  <si>
    <t>Disconnect/reconnect at meter - during regular hours</t>
  </si>
  <si>
    <t>Disconnect/reconnect at meter - after regular hours</t>
  </si>
  <si>
    <t>Install /remove load control device - during regular hours</t>
  </si>
  <si>
    <t>Install /remove load control device - after regular hours</t>
  </si>
  <si>
    <t xml:space="preserve">Other </t>
  </si>
  <si>
    <t>Special meter reads</t>
  </si>
  <si>
    <t>Specific charge for access to the power poles - $/pole/year</t>
  </si>
  <si>
    <t>(with the exception of wireless attachments)</t>
  </si>
  <si>
    <t>RETAIL SERVICE CHARGES (if applicable)</t>
  </si>
  <si>
    <t>Retail Service Charges refer to services provided by a distributor to retailers or customers related to the supply of competitive electricity.</t>
  </si>
  <si>
    <t>One-time charge, per retailer, to establish the service agreement between the distributor and the retailer</t>
  </si>
  <si>
    <t>Monthly Fixed Charge, per retailer</t>
  </si>
  <si>
    <t>Monthly Variable Charge, per customer, per retailer</t>
  </si>
  <si>
    <t>$/cust.</t>
  </si>
  <si>
    <t>Distributor-consolidated billing monthly charge, per customer, per retailer</t>
  </si>
  <si>
    <t>Retailer-consolidated billing monthly credit, per customer, per retailer</t>
  </si>
  <si>
    <t>Service Transaction Requests (STR)</t>
  </si>
  <si>
    <t>Request fee, per request, applied to the requesting party</t>
  </si>
  <si>
    <t>Processing fee, per request, applied to the requesting party</t>
  </si>
  <si>
    <t xml:space="preserve">Request for customer information as outlined in Section 10.6.3 and Chapter 11 of the Retail </t>
  </si>
  <si>
    <t xml:space="preserve">Settlement Code directly to retailers and customers, if not delivered electronically through the </t>
  </si>
  <si>
    <t>Electronic Business Transaction (EBT) system, applied to the requesting party</t>
  </si>
  <si>
    <t>Up to twice a year</t>
  </si>
  <si>
    <t>no charge</t>
  </si>
  <si>
    <t>More than twice a year, per request (plus incremental delivery costs)</t>
  </si>
  <si>
    <t>LOSS FACTORS</t>
  </si>
  <si>
    <t>If the distributor is not capable of prorating changed loss factors jointly with distribution rates, the revised loss factors will be implemented upon the first subsequent billing for each billing cycle.</t>
  </si>
  <si>
    <t>Total Loss Factor - Secondary Metered Customer &lt; 5,000 kW</t>
  </si>
  <si>
    <t>Total Loss Factor - Secondary Metered Customer &gt; 5,000 kW</t>
  </si>
  <si>
    <t>Total Loss Factor - Primary Metered Customer &lt; 5,000 kW</t>
  </si>
  <si>
    <t>Total Loss Factor - Primary Metered Customer &gt; 5,000 kW</t>
  </si>
</sst>
</file>

<file path=xl/styles.xml><?xml version="1.0" encoding="utf-8"?>
<styleSheet xmlns="http://schemas.openxmlformats.org/spreadsheetml/2006/main" xmlns:mc="http://schemas.openxmlformats.org/markup-compatibility/2006" xmlns:x14ac="http://schemas.microsoft.com/office/spreadsheetml/2009/9/ac" mc:Ignorable="x14ac">
  <numFmts count="27">
    <numFmt numFmtId="5" formatCode="&quot;$&quot;#,##0_);\(&quot;$&quot;#,##0\)"/>
    <numFmt numFmtId="7" formatCode="&quot;$&quot;#,##0.00_);\(&quot;$&quot;#,##0.00\)"/>
    <numFmt numFmtId="44" formatCode="_(&quot;$&quot;* #,##0.00_);_(&quot;$&quot;* \(#,##0.00\);_(&quot;$&quot;* &quot;-&quot;??_);_(@_)"/>
    <numFmt numFmtId="43" formatCode="_(* #,##0.00_);_(* \(#,##0.00\);_(* &quot;-&quot;??_);_(@_)"/>
    <numFmt numFmtId="164" formatCode="#,##0.00;[Red]\(#,##0.00\)"/>
    <numFmt numFmtId="165" formatCode="#,##0.0000"/>
    <numFmt numFmtId="166" formatCode="#,##0.0000;[Red]\(#,##0.0000\)"/>
    <numFmt numFmtId="167" formatCode="#,##0.00000;[Red]\(#,##0.00000\)"/>
    <numFmt numFmtId="168" formatCode="_(* #,##0.0_);_(* \(#,##0.0\);_(* &quot;-&quot;??_);_(@_)"/>
    <numFmt numFmtId="169" formatCode="_(* #,##0_);_(* \(#,##0\);_(* &quot;-&quot;??_);_(@_)"/>
    <numFmt numFmtId="170" formatCode="#,##0.0"/>
    <numFmt numFmtId="171" formatCode="_(&quot;$&quot;* #,##0_);_(&quot;$&quot;* \(#,##0\);_(&quot;$&quot;* &quot;-&quot;??_);_(@_)"/>
    <numFmt numFmtId="172" formatCode="mm/dd/yyyy"/>
    <numFmt numFmtId="173" formatCode="0\-0"/>
    <numFmt numFmtId="174" formatCode="#,##0.0_);\(#,##0.0\)"/>
    <numFmt numFmtId="175" formatCode="#,##0.00000_);\(#,##0.00000\)"/>
    <numFmt numFmtId="176" formatCode="0.0\x"/>
    <numFmt numFmtId="177" formatCode="#,##0.000_);\(#,##0.000\)"/>
    <numFmt numFmtId="178" formatCode="_-* #,##0.00_-;\-* #,##0.00_-;_-* &quot;-&quot;??_-;_-@_-"/>
    <numFmt numFmtId="179" formatCode="#,##0;&quot;\&quot;&quot;\&quot;&quot;\&quot;&quot;\&quot;\(#,##0&quot;\&quot;&quot;\&quot;&quot;\&quot;&quot;\&quot;\)"/>
    <numFmt numFmtId="180" formatCode="_-&quot;$&quot;* #,##0.00_-;\-&quot;$&quot;* #,##0.00_-;_-&quot;$&quot;* &quot;-&quot;??_-;_-@_-"/>
    <numFmt numFmtId="181" formatCode="&quot;\&quot;&quot;\&quot;&quot;\&quot;&quot;\&quot;\$#,##0.00;&quot;\&quot;&quot;\&quot;&quot;\&quot;&quot;\&quot;\(&quot;\&quot;&quot;\&quot;&quot;\&quot;&quot;\&quot;\$#,##0.00&quot;\&quot;&quot;\&quot;&quot;\&quot;&quot;\&quot;\)"/>
    <numFmt numFmtId="182" formatCode="&quot;\&quot;&quot;\&quot;&quot;\&quot;&quot;\&quot;\$#,##0;&quot;\&quot;&quot;\&quot;&quot;\&quot;&quot;\&quot;\(&quot;\&quot;&quot;\&quot;&quot;\&quot;&quot;\&quot;\$#,##0&quot;\&quot;&quot;\&quot;&quot;\&quot;&quot;\&quot;\)"/>
    <numFmt numFmtId="183" formatCode="##\-#"/>
    <numFmt numFmtId="184" formatCode="&quot;£ &quot;#,##0.00;[Red]\-&quot;£ &quot;#,##0.00"/>
    <numFmt numFmtId="185" formatCode="#,##0.000"/>
    <numFmt numFmtId="186" formatCode="0.00\x"/>
  </numFmts>
  <fonts count="4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8"/>
      <color theme="1"/>
      <name val="Arial"/>
      <family val="2"/>
    </font>
    <font>
      <b/>
      <sz val="16"/>
      <color theme="1"/>
      <name val="Arial"/>
      <family val="2"/>
    </font>
    <font>
      <b/>
      <sz val="14"/>
      <color theme="1"/>
      <name val="Arial"/>
      <family val="2"/>
    </font>
    <font>
      <sz val="14"/>
      <color theme="1"/>
      <name val="Arial"/>
      <family val="2"/>
    </font>
    <font>
      <b/>
      <sz val="12"/>
      <color theme="1"/>
      <name val="Arial"/>
      <family val="2"/>
    </font>
    <font>
      <sz val="12"/>
      <color theme="1"/>
      <name val="Arial"/>
      <family val="2"/>
    </font>
    <font>
      <b/>
      <sz val="10"/>
      <color theme="1"/>
      <name val="Arial"/>
      <family val="2"/>
    </font>
    <font>
      <b/>
      <sz val="8"/>
      <color theme="1"/>
      <name val="Arial"/>
      <family val="2"/>
    </font>
    <font>
      <sz val="8"/>
      <color theme="1"/>
      <name val="Arial"/>
      <family val="2"/>
    </font>
    <font>
      <b/>
      <sz val="14"/>
      <color rgb="FF000000"/>
      <name val="Arial"/>
      <family val="2"/>
    </font>
    <font>
      <sz val="9"/>
      <color theme="1"/>
      <name val="Arial"/>
      <family val="2"/>
    </font>
    <font>
      <sz val="9"/>
      <color rgb="FF000000"/>
      <name val="Arial"/>
      <family val="2"/>
    </font>
    <font>
      <sz val="8"/>
      <color rgb="FF000000"/>
      <name val="Arial"/>
      <family val="2"/>
    </font>
    <font>
      <sz val="14"/>
      <color theme="1"/>
      <name val="Calibri"/>
      <family val="2"/>
      <scheme val="minor"/>
    </font>
    <font>
      <sz val="10"/>
      <color rgb="FF000000"/>
      <name val="Arial"/>
      <family val="2"/>
    </font>
    <font>
      <b/>
      <sz val="9"/>
      <color theme="1"/>
      <name val="Arial"/>
      <family val="2"/>
    </font>
    <font>
      <sz val="10"/>
      <name val="Arial"/>
      <family val="2"/>
    </font>
    <font>
      <sz val="9"/>
      <name val="Arial"/>
      <family val="2"/>
    </font>
    <font>
      <sz val="10"/>
      <name val="Times New Roman"/>
      <family val="1"/>
    </font>
    <font>
      <sz val="8"/>
      <name val="Arial"/>
      <family val="2"/>
    </font>
    <font>
      <b/>
      <sz val="12"/>
      <name val="Arial"/>
      <family val="2"/>
    </font>
    <font>
      <u/>
      <sz val="8"/>
      <color rgb="FF0000FF"/>
      <name val="Calibri"/>
      <family val="2"/>
      <scheme val="minor"/>
    </font>
    <font>
      <sz val="8"/>
      <name val="Times New Roman"/>
      <family val="1"/>
    </font>
    <font>
      <sz val="10"/>
      <name val="MS Sans Serif"/>
      <family val="2"/>
    </font>
    <font>
      <b/>
      <sz val="10"/>
      <name val="MS Sans Serif"/>
      <family val="2"/>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22"/>
        <bgColor indexed="64"/>
      </patternFill>
    </fill>
    <fill>
      <patternFill patternType="solid">
        <fgColor indexed="26"/>
        <bgColor indexed="64"/>
      </patternFill>
    </fill>
    <fill>
      <patternFill patternType="solid">
        <fgColor indexed="9"/>
        <bgColor indexed="64"/>
      </patternFill>
    </fill>
    <fill>
      <patternFill patternType="mediumGray">
        <fgColor indexed="22"/>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auto="1"/>
      </bottom>
      <diagonal/>
    </border>
  </borders>
  <cellStyleXfs count="258">
    <xf numFmtId="0" fontId="0" fillId="0" borderId="0"/>
    <xf numFmtId="168" fontId="34" fillId="0" borderId="0"/>
    <xf numFmtId="169" fontId="34" fillId="0" borderId="0"/>
    <xf numFmtId="170" fontId="34" fillId="0" borderId="0"/>
    <xf numFmtId="168" fontId="34" fillId="0" borderId="0"/>
    <xf numFmtId="168" fontId="34" fillId="0" borderId="0"/>
    <xf numFmtId="168" fontId="34" fillId="0" borderId="0"/>
    <xf numFmtId="168" fontId="34" fillId="0" borderId="0"/>
    <xf numFmtId="169" fontId="34" fillId="0" borderId="0"/>
    <xf numFmtId="169" fontId="34" fillId="0" borderId="0"/>
    <xf numFmtId="168" fontId="34" fillId="0" borderId="0"/>
    <xf numFmtId="168" fontId="34" fillId="0" borderId="0"/>
    <xf numFmtId="168" fontId="34" fillId="0" borderId="0"/>
    <xf numFmtId="168" fontId="34" fillId="0" borderId="0"/>
    <xf numFmtId="168" fontId="34" fillId="0" borderId="0"/>
    <xf numFmtId="168" fontId="34" fillId="0" borderId="0"/>
    <xf numFmtId="168" fontId="34" fillId="0" borderId="0"/>
    <xf numFmtId="168" fontId="34" fillId="0" borderId="0"/>
    <xf numFmtId="168" fontId="34" fillId="0" borderId="0"/>
    <xf numFmtId="171" fontId="35" fillId="0" borderId="0"/>
    <xf numFmtId="172" fontId="34" fillId="0" borderId="0"/>
    <xf numFmtId="173" fontId="34" fillId="0" borderId="0"/>
    <xf numFmtId="172" fontId="34" fillId="0" borderId="0"/>
    <xf numFmtId="174" fontId="34" fillId="0" borderId="0" applyFont="0" applyFill="0" applyBorder="0" applyAlignment="0" applyProtection="0"/>
    <xf numFmtId="168" fontId="34" fillId="0" borderId="0" applyFont="0" applyFill="0" applyBorder="0" applyAlignment="0" applyProtection="0"/>
    <xf numFmtId="39" fontId="34" fillId="0" borderId="0" applyFont="0" applyFill="0" applyBorder="0" applyAlignment="0" applyProtection="0"/>
    <xf numFmtId="171" fontId="34" fillId="0" borderId="0" applyFont="0" applyFill="0" applyBorder="0" applyAlignment="0" applyProtection="0"/>
    <xf numFmtId="175" fontId="34" fillId="0" borderId="0" applyFont="0" applyFill="0" applyBorder="0" applyAlignment="0" applyProtection="0"/>
    <xf numFmtId="176" fontId="34" fillId="0" borderId="0" applyFont="0" applyFill="0" applyBorder="0" applyAlignment="0" applyProtection="0"/>
    <xf numFmtId="177" fontId="34" fillId="0" borderId="0" applyFont="0" applyFill="0" applyBorder="0" applyAlignment="0" applyProtection="0"/>
    <xf numFmtId="0" fontId="34" fillId="0" borderId="0" applyFont="0" applyFill="0" applyBorder="0" applyAlignment="0" applyProtection="0"/>
    <xf numFmtId="177" fontId="34"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9"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7" fillId="3" borderId="0" applyNumberFormat="0" applyBorder="0" applyAlignment="0" applyProtection="0"/>
    <xf numFmtId="0" fontId="11" fillId="6" borderId="4" applyNumberFormat="0" applyAlignment="0" applyProtection="0"/>
    <xf numFmtId="0" fontId="13" fillId="7" borderId="7"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179" fontId="36" fillId="0" borderId="0"/>
    <xf numFmtId="3"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80"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5" fontId="34" fillId="0" borderId="0" applyFont="0" applyFill="0" applyBorder="0" applyAlignment="0" applyProtection="0"/>
    <xf numFmtId="181" fontId="36" fillId="0" borderId="0"/>
    <xf numFmtId="14" fontId="34" fillId="0" borderId="0" applyFont="0" applyFill="0" applyBorder="0" applyAlignment="0" applyProtection="0"/>
    <xf numFmtId="182" fontId="36" fillId="0" borderId="0"/>
    <xf numFmtId="0" fontId="15" fillId="0" borderId="0" applyNumberFormat="0" applyFill="0" applyBorder="0" applyAlignment="0" applyProtection="0"/>
    <xf numFmtId="2" fontId="34" fillId="0" borderId="0" applyFont="0" applyFill="0" applyBorder="0" applyAlignment="0" applyProtection="0"/>
    <xf numFmtId="0" fontId="6" fillId="2" borderId="0" applyNumberFormat="0" applyBorder="0" applyAlignment="0" applyProtection="0"/>
    <xf numFmtId="38" fontId="37" fillId="34" borderId="0" applyNumberFormat="0" applyBorder="0" applyAlignment="0" applyProtection="0"/>
    <xf numFmtId="0" fontId="38" fillId="0" borderId="10" applyNumberFormat="0" applyAlignment="0" applyProtection="0">
      <alignment horizontal="left" vertical="center"/>
    </xf>
    <xf numFmtId="0" fontId="38" fillId="0" borderId="11">
      <alignment horizontal="left" vertical="center"/>
    </xf>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39" fillId="0" borderId="0" applyNumberFormat="0" applyFill="0" applyBorder="0" applyAlignment="0" applyProtection="0"/>
    <xf numFmtId="10" fontId="37" fillId="35" borderId="12" applyNumberFormat="0" applyBorder="0" applyAlignment="0" applyProtection="0"/>
    <xf numFmtId="0" fontId="9" fillId="5" borderId="4" applyNumberFormat="0" applyAlignment="0" applyProtection="0"/>
    <xf numFmtId="0" fontId="12" fillId="0" borderId="6" applyNumberFormat="0" applyFill="0" applyAlignment="0" applyProtection="0"/>
    <xf numFmtId="183" fontId="34" fillId="0" borderId="0"/>
    <xf numFmtId="169" fontId="34" fillId="0" borderId="0"/>
    <xf numFmtId="183" fontId="34" fillId="0" borderId="0"/>
    <xf numFmtId="183" fontId="34" fillId="0" borderId="0"/>
    <xf numFmtId="183" fontId="34" fillId="0" borderId="0"/>
    <xf numFmtId="183" fontId="34" fillId="0" borderId="0"/>
    <xf numFmtId="183" fontId="34" fillId="0" borderId="0"/>
    <xf numFmtId="183" fontId="34" fillId="0" borderId="0"/>
    <xf numFmtId="183" fontId="34" fillId="0" borderId="0"/>
    <xf numFmtId="183" fontId="34" fillId="0" borderId="0"/>
    <xf numFmtId="183" fontId="34" fillId="0" borderId="0"/>
    <xf numFmtId="183" fontId="34" fillId="0" borderId="0"/>
    <xf numFmtId="183" fontId="34" fillId="0" borderId="0"/>
    <xf numFmtId="183" fontId="34" fillId="0" borderId="0"/>
    <xf numFmtId="183" fontId="34" fillId="0" borderId="0"/>
    <xf numFmtId="180" fontId="35" fillId="0" borderId="0"/>
    <xf numFmtId="0" fontId="8" fillId="4" borderId="0" applyNumberFormat="0" applyBorder="0" applyAlignment="0" applyProtection="0"/>
    <xf numFmtId="184" fontId="34" fillId="0" borderId="0"/>
    <xf numFmtId="185" fontId="34"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34" fillId="0" borderId="0"/>
    <xf numFmtId="0" fontId="23" fillId="0" borderId="0"/>
    <xf numFmtId="0" fontId="34" fillId="0" borderId="0"/>
    <xf numFmtId="0" fontId="1" fillId="0" borderId="0"/>
    <xf numFmtId="0" fontId="1" fillId="0" borderId="0"/>
    <xf numFmtId="0" fontId="34" fillId="0" borderId="0"/>
    <xf numFmtId="0" fontId="1" fillId="0" borderId="0"/>
    <xf numFmtId="0" fontId="34" fillId="0" borderId="0"/>
    <xf numFmtId="0" fontId="34" fillId="0" borderId="0"/>
    <xf numFmtId="0" fontId="1" fillId="0" borderId="0"/>
    <xf numFmtId="0" fontId="1" fillId="0" borderId="0"/>
    <xf numFmtId="0" fontId="1" fillId="0" borderId="0"/>
    <xf numFmtId="0" fontId="34"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34" fillId="0" borderId="0"/>
    <xf numFmtId="0" fontId="34" fillId="0" borderId="0"/>
    <xf numFmtId="0" fontId="1" fillId="0" borderId="0"/>
    <xf numFmtId="0" fontId="1" fillId="0" borderId="0"/>
    <xf numFmtId="0" fontId="1" fillId="0" borderId="0"/>
    <xf numFmtId="0" fontId="34" fillId="0" borderId="0"/>
    <xf numFmtId="0" fontId="34" fillId="0" borderId="0"/>
    <xf numFmtId="0" fontId="34"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4" fillId="0" borderId="0"/>
    <xf numFmtId="7" fontId="36" fillId="0" borderId="0"/>
    <xf numFmtId="37" fontId="40" fillId="36" borderId="0">
      <alignment horizontal="right"/>
    </xf>
    <xf numFmtId="0" fontId="10" fillId="6" borderId="5" applyNumberFormat="0" applyAlignment="0" applyProtection="0"/>
    <xf numFmtId="10" fontId="3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1" fillId="0" borderId="0" applyNumberFormat="0" applyFont="0" applyFill="0" applyBorder="0" applyAlignment="0" applyProtection="0">
      <alignment horizontal="left"/>
    </xf>
    <xf numFmtId="15" fontId="41" fillId="0" borderId="0" applyFont="0" applyFill="0" applyBorder="0" applyAlignment="0" applyProtection="0"/>
    <xf numFmtId="4" fontId="41" fillId="0" borderId="0" applyFont="0" applyFill="0" applyBorder="0" applyAlignment="0" applyProtection="0"/>
    <xf numFmtId="0" fontId="42" fillId="0" borderId="13">
      <alignment horizontal="center"/>
    </xf>
    <xf numFmtId="3" fontId="41" fillId="0" borderId="0" applyFont="0" applyFill="0" applyBorder="0" applyAlignment="0" applyProtection="0"/>
    <xf numFmtId="0" fontId="41" fillId="37" borderId="0" applyNumberFormat="0" applyFont="0" applyBorder="0" applyAlignment="0" applyProtection="0"/>
    <xf numFmtId="1" fontId="34" fillId="0" borderId="0"/>
    <xf numFmtId="0" fontId="34" fillId="0" borderId="0" applyFont="0" applyFill="0" applyBorder="0" applyAlignment="0" applyProtection="0"/>
    <xf numFmtId="0" fontId="34" fillId="0" borderId="0">
      <alignment vertical="top"/>
    </xf>
    <xf numFmtId="0" fontId="34" fillId="0" borderId="0">
      <alignment vertical="top"/>
    </xf>
    <xf numFmtId="0" fontId="2" fillId="0" borderId="0" applyNumberFormat="0" applyFill="0" applyBorder="0" applyAlignment="0" applyProtection="0"/>
    <xf numFmtId="0" fontId="16" fillId="0" borderId="9" applyNumberFormat="0" applyFill="0" applyAlignment="0" applyProtection="0"/>
    <xf numFmtId="0" fontId="14" fillId="0" borderId="0" applyNumberFormat="0" applyFill="0" applyBorder="0" applyAlignment="0" applyProtection="0"/>
    <xf numFmtId="186" fontId="34" fillId="0" borderId="0"/>
    <xf numFmtId="186" fontId="34" fillId="0" borderId="0"/>
    <xf numFmtId="186" fontId="34" fillId="0" borderId="0"/>
  </cellStyleXfs>
  <cellXfs count="62">
    <xf numFmtId="0" fontId="0" fillId="0" borderId="0" xfId="0"/>
    <xf numFmtId="0" fontId="29" fillId="33" borderId="0" xfId="0" applyFont="1" applyFill="1" applyAlignment="1">
      <alignment horizontal="left" vertical="top" wrapText="1"/>
    </xf>
    <xf numFmtId="0" fontId="24" fillId="33" borderId="0" xfId="0" applyFont="1" applyFill="1" applyAlignment="1">
      <alignment horizontal="left" vertical="top" wrapText="1"/>
    </xf>
    <xf numFmtId="0" fontId="28" fillId="33" borderId="0" xfId="0" applyFont="1" applyFill="1" applyAlignment="1">
      <alignment horizontal="left" vertical="top" wrapText="1"/>
    </xf>
    <xf numFmtId="0" fontId="24" fillId="33" borderId="0" xfId="0" applyFont="1" applyFill="1" applyAlignment="1">
      <alignment horizontal="left" wrapText="1"/>
    </xf>
    <xf numFmtId="0" fontId="28" fillId="33" borderId="0" xfId="0" applyFont="1" applyFill="1" applyAlignment="1">
      <alignment horizontal="left" wrapText="1"/>
    </xf>
    <xf numFmtId="0" fontId="30" fillId="33" borderId="0" xfId="0" applyFont="1" applyFill="1" applyAlignment="1">
      <alignment horizontal="left" wrapText="1"/>
    </xf>
    <xf numFmtId="164" fontId="26" fillId="33" borderId="0" xfId="0" applyNumberFormat="1" applyFont="1" applyFill="1" applyAlignment="1">
      <alignment horizontal="right"/>
    </xf>
    <xf numFmtId="164" fontId="30" fillId="33" borderId="0" xfId="0" applyNumberFormat="1" applyFont="1" applyFill="1" applyAlignment="1">
      <alignment horizontal="right" wrapText="1"/>
    </xf>
    <xf numFmtId="166" fontId="30" fillId="33" borderId="0" xfId="0" applyNumberFormat="1" applyFont="1" applyFill="1" applyAlignment="1">
      <alignment horizontal="right" wrapText="1"/>
    </xf>
    <xf numFmtId="167" fontId="26" fillId="33" borderId="0" xfId="0" applyNumberFormat="1" applyFont="1" applyFill="1" applyAlignment="1">
      <alignment horizontal="right"/>
    </xf>
    <xf numFmtId="0" fontId="26" fillId="33" borderId="0" xfId="0" applyFont="1" applyFill="1" applyAlignment="1">
      <alignment horizontal="left" wrapText="1"/>
    </xf>
    <xf numFmtId="165" fontId="26" fillId="33" borderId="0" xfId="0" applyNumberFormat="1" applyFont="1" applyFill="1" applyAlignment="1">
      <alignment horizontal="right"/>
    </xf>
    <xf numFmtId="0" fontId="32" fillId="33" borderId="0" xfId="0" applyFont="1" applyFill="1" applyAlignment="1">
      <alignment horizontal="left" wrapText="1"/>
    </xf>
    <xf numFmtId="4" fontId="26" fillId="33" borderId="0" xfId="0" applyNumberFormat="1" applyFont="1" applyFill="1" applyAlignment="1">
      <alignment horizontal="right"/>
    </xf>
    <xf numFmtId="0" fontId="20" fillId="33" borderId="0" xfId="0" applyFont="1" applyFill="1" applyAlignment="1">
      <alignment horizontal="left" wrapText="1"/>
    </xf>
    <xf numFmtId="0" fontId="31" fillId="33" borderId="0" xfId="0" applyFont="1" applyFill="1" applyAlignment="1">
      <alignment wrapText="1"/>
    </xf>
    <xf numFmtId="164" fontId="26" fillId="33" borderId="0" xfId="0" applyNumberFormat="1" applyFont="1" applyFill="1" applyAlignment="1">
      <alignment horizontal="right" wrapText="1"/>
    </xf>
    <xf numFmtId="0" fontId="27" fillId="33" borderId="0" xfId="0" applyFont="1" applyFill="1" applyAlignment="1">
      <alignment horizontal="left" wrapText="1"/>
    </xf>
    <xf numFmtId="0" fontId="33" fillId="33" borderId="0" xfId="0" applyFont="1" applyFill="1" applyAlignment="1">
      <alignment horizontal="left" vertical="top" wrapText="1"/>
    </xf>
    <xf numFmtId="0" fontId="29" fillId="33" borderId="0" xfId="0" applyFont="1" applyFill="1" applyAlignment="1">
      <alignment horizontal="left" vertical="center" wrapText="1"/>
    </xf>
    <xf numFmtId="0" fontId="26" fillId="33" borderId="0" xfId="0" applyFont="1" applyFill="1" applyAlignment="1">
      <alignment horizontal="left" wrapText="1" indent="2"/>
    </xf>
    <xf numFmtId="0" fontId="0" fillId="33" borderId="0" xfId="0" applyFill="1" applyAlignment="1">
      <alignment wrapText="1"/>
    </xf>
    <xf numFmtId="2" fontId="0" fillId="33" borderId="0" xfId="0" applyNumberFormat="1" applyFill="1" applyAlignment="1">
      <alignment wrapText="1"/>
    </xf>
    <xf numFmtId="164" fontId="26" fillId="33" borderId="0" xfId="0" applyNumberFormat="1" applyFont="1" applyFill="1" applyAlignment="1">
      <alignment vertical="center" wrapText="1"/>
    </xf>
    <xf numFmtId="0" fontId="24" fillId="33" borderId="0" xfId="0" applyFont="1" applyFill="1" applyAlignment="1">
      <alignment vertical="center" wrapText="1"/>
    </xf>
    <xf numFmtId="0" fontId="26" fillId="33" borderId="0" xfId="0" applyFont="1" applyFill="1" applyAlignment="1">
      <alignment vertical="center" wrapText="1"/>
    </xf>
    <xf numFmtId="0" fontId="31" fillId="33" borderId="0" xfId="0" applyFont="1" applyFill="1" applyAlignment="1">
      <alignment horizontal="left" wrapText="1"/>
    </xf>
    <xf numFmtId="2" fontId="0" fillId="33" borderId="0" xfId="0" applyNumberFormat="1" applyFill="1" applyAlignment="1" applyProtection="1">
      <alignment wrapText="1"/>
      <protection locked="0"/>
    </xf>
    <xf numFmtId="0" fontId="0" fillId="33" borderId="0" xfId="0" applyFill="1" applyAlignment="1" applyProtection="1">
      <alignment wrapText="1"/>
      <protection locked="0"/>
    </xf>
    <xf numFmtId="0" fontId="26" fillId="33" borderId="0" xfId="0" applyFont="1" applyFill="1" applyAlignment="1">
      <alignment horizontal="right" vertical="center" wrapText="1"/>
    </xf>
    <xf numFmtId="0" fontId="26" fillId="33" borderId="0" xfId="0" applyFont="1" applyFill="1" applyAlignment="1">
      <alignment horizontal="left" vertical="center" wrapText="1"/>
    </xf>
    <xf numFmtId="0" fontId="0" fillId="33" borderId="0" xfId="0" applyFill="1" applyProtection="1">
      <protection locked="0"/>
    </xf>
    <xf numFmtId="0" fontId="0" fillId="33" borderId="0" xfId="0" applyFill="1"/>
    <xf numFmtId="0" fontId="31" fillId="33" borderId="0" xfId="0" applyFont="1" applyFill="1"/>
    <xf numFmtId="167" fontId="30" fillId="33" borderId="0" xfId="0" applyNumberFormat="1" applyFont="1" applyFill="1" applyAlignment="1">
      <alignment horizontal="right" wrapText="1"/>
    </xf>
    <xf numFmtId="0" fontId="20" fillId="33" borderId="0" xfId="0" applyFont="1" applyFill="1" applyAlignment="1">
      <alignment horizontal="left" vertical="center" wrapText="1"/>
    </xf>
    <xf numFmtId="0" fontId="25" fillId="33" borderId="0" xfId="0" applyFont="1" applyFill="1" applyAlignment="1">
      <alignment horizontal="right" vertical="top" wrapText="1"/>
    </xf>
    <xf numFmtId="0" fontId="27" fillId="33" borderId="0" xfId="0" applyFont="1" applyFill="1" applyAlignment="1">
      <alignment horizontal="left" vertical="top" wrapText="1"/>
    </xf>
    <xf numFmtId="0" fontId="28" fillId="33" borderId="0" xfId="0" applyFont="1" applyFill="1" applyAlignment="1">
      <alignment horizontal="left" vertical="top" wrapText="1"/>
    </xf>
    <xf numFmtId="0" fontId="29" fillId="33" borderId="0" xfId="0" applyFont="1" applyFill="1" applyAlignment="1">
      <alignment horizontal="left" vertical="top" wrapText="1"/>
    </xf>
    <xf numFmtId="0" fontId="24" fillId="33" borderId="0" xfId="0" applyFont="1" applyFill="1" applyAlignment="1">
      <alignment horizontal="left" vertical="top" wrapText="1"/>
    </xf>
    <xf numFmtId="0" fontId="18" fillId="33" borderId="0" xfId="0" applyFont="1" applyFill="1" applyAlignment="1">
      <alignment horizontal="center" vertical="top" wrapText="1"/>
    </xf>
    <xf numFmtId="0" fontId="19" fillId="33" borderId="0" xfId="0" applyFont="1" applyFill="1" applyAlignment="1">
      <alignment horizontal="center" vertical="center" wrapText="1"/>
    </xf>
    <xf numFmtId="0" fontId="20" fillId="33" borderId="0" xfId="0" applyFont="1" applyFill="1" applyAlignment="1">
      <alignment horizontal="center" vertical="top" wrapText="1"/>
    </xf>
    <xf numFmtId="0" fontId="22" fillId="33" borderId="0" xfId="0" applyFont="1" applyFill="1" applyAlignment="1">
      <alignment horizontal="center" vertical="top" wrapText="1"/>
    </xf>
    <xf numFmtId="0" fontId="24" fillId="33" borderId="0" xfId="0" applyFont="1" applyFill="1" applyAlignment="1">
      <alignment horizontal="center" vertical="top" wrapText="1"/>
    </xf>
    <xf numFmtId="0" fontId="30" fillId="33" borderId="0" xfId="0" applyFont="1" applyFill="1" applyAlignment="1">
      <alignment horizontal="left" wrapText="1"/>
    </xf>
    <xf numFmtId="0" fontId="26" fillId="33" borderId="0" xfId="0" applyFont="1" applyFill="1" applyAlignment="1">
      <alignment horizontal="left" wrapText="1"/>
    </xf>
    <xf numFmtId="0" fontId="24" fillId="33" borderId="0" xfId="0" applyFont="1" applyFill="1" applyAlignment="1">
      <alignment horizontal="left" wrapText="1"/>
    </xf>
    <xf numFmtId="0" fontId="28" fillId="33" borderId="0" xfId="0" applyFont="1" applyFill="1" applyAlignment="1">
      <alignment horizontal="left" wrapText="1"/>
    </xf>
    <xf numFmtId="0" fontId="21" fillId="33" borderId="0" xfId="0" applyFont="1" applyFill="1" applyAlignment="1">
      <alignment horizontal="left" vertical="top" wrapText="1"/>
    </xf>
    <xf numFmtId="0" fontId="20" fillId="33" borderId="0" xfId="0" applyFont="1" applyFill="1" applyAlignment="1">
      <alignment horizontal="left" vertical="top" wrapText="1"/>
    </xf>
    <xf numFmtId="0" fontId="26" fillId="33" borderId="0" xfId="0" applyFont="1" applyFill="1" applyAlignment="1">
      <alignment horizontal="left" wrapText="1" indent="2"/>
    </xf>
    <xf numFmtId="0" fontId="33" fillId="33" borderId="0" xfId="0" applyFont="1" applyFill="1" applyAlignment="1">
      <alignment horizontal="left" vertical="top" wrapText="1"/>
    </xf>
    <xf numFmtId="0" fontId="29" fillId="33" borderId="0" xfId="0" applyFont="1" applyFill="1" applyAlignment="1">
      <alignment horizontal="left" vertical="center" wrapText="1"/>
    </xf>
    <xf numFmtId="0" fontId="29" fillId="33" borderId="0" xfId="0" applyFont="1" applyFill="1" applyAlignment="1">
      <alignment horizontal="left" wrapText="1"/>
    </xf>
    <xf numFmtId="0" fontId="20" fillId="33" borderId="0" xfId="0" applyFont="1" applyFill="1" applyAlignment="1">
      <alignment horizontal="left" wrapText="1"/>
    </xf>
    <xf numFmtId="0" fontId="31" fillId="33" borderId="0" xfId="0" applyFont="1" applyFill="1" applyAlignment="1">
      <alignment horizontal="left" wrapText="1"/>
    </xf>
    <xf numFmtId="0" fontId="26" fillId="33" borderId="0" xfId="0" applyFont="1" applyFill="1" applyAlignment="1">
      <alignment horizontal="left" wrapText="1" indent="6"/>
    </xf>
    <xf numFmtId="0" fontId="26" fillId="33" borderId="0" xfId="0" applyFont="1" applyFill="1" applyAlignment="1">
      <alignment horizontal="left" vertical="center" wrapText="1"/>
    </xf>
    <xf numFmtId="0" fontId="26" fillId="33" borderId="0" xfId="0" applyFont="1" applyFill="1" applyAlignment="1">
      <alignment horizontal="left" vertical="top" wrapText="1"/>
    </xf>
  </cellXfs>
  <cellStyles count="258">
    <cellStyle name="$" xfId="1"/>
    <cellStyle name="$ 2" xfId="2"/>
    <cellStyle name="$.00" xfId="3"/>
    <cellStyle name="$_9. Rev2Cost_GDPIPI" xfId="4"/>
    <cellStyle name="$_9. Rev2Cost_GDPIPI 2" xfId="5"/>
    <cellStyle name="$_9. Rev2Cost_GDPIPI_6.2 CBR B" xfId="6"/>
    <cellStyle name="$_9. Rev2Cost_GDPIPI_9. Shared Tax - Rate Rider" xfId="7"/>
    <cellStyle name="$_CCA-Request_H11bps" xfId="8"/>
    <cellStyle name="$_CCA-Request_H11bps July 9" xfId="9"/>
    <cellStyle name="$_lists" xfId="10"/>
    <cellStyle name="$_lists 2" xfId="11"/>
    <cellStyle name="$_lists_4. Current Monthly Fixed Charge" xfId="12"/>
    <cellStyle name="$_lists_6.2 CBR B" xfId="13"/>
    <cellStyle name="$_lists_9. Shared Tax - Rate Rider" xfId="14"/>
    <cellStyle name="$_Sheet4" xfId="15"/>
    <cellStyle name="$_Sheet4 2" xfId="16"/>
    <cellStyle name="$_Sheet4_6.2 CBR B" xfId="17"/>
    <cellStyle name="$_Sheet4_9. Shared Tax - Rate Rider" xfId="18"/>
    <cellStyle name="$comma" xfId="19"/>
    <cellStyle name="$M" xfId="20"/>
    <cellStyle name="$M.00" xfId="21"/>
    <cellStyle name="$M_9. Rev2Cost_GDPIPI" xfId="22"/>
    <cellStyle name="_Comma" xfId="23"/>
    <cellStyle name="_Currency" xfId="24"/>
    <cellStyle name="_CurrencySpace" xfId="25"/>
    <cellStyle name="_Multiple" xfId="26"/>
    <cellStyle name="_MultipleSpace" xfId="27"/>
    <cellStyle name="_Percent" xfId="28"/>
    <cellStyle name="_PercentSpace" xfId="29"/>
    <cellStyle name="_PercentSpace_AR Analysis 061207" xfId="30"/>
    <cellStyle name="_PercentSpace_RMDx BP050513a 051212a" xfId="31"/>
    <cellStyle name="20% - Accent1 2" xfId="32"/>
    <cellStyle name="20% - Accent1 2 2" xfId="33"/>
    <cellStyle name="20% - Accent1 2_6.2 CBR B" xfId="34"/>
    <cellStyle name="20% - Accent1 3" xfId="35"/>
    <cellStyle name="20% - Accent2 2" xfId="36"/>
    <cellStyle name="20% - Accent2 2 2" xfId="37"/>
    <cellStyle name="20% - Accent2 2_6.2 CBR B" xfId="38"/>
    <cellStyle name="20% - Accent2 3" xfId="39"/>
    <cellStyle name="20% - Accent3 2" xfId="40"/>
    <cellStyle name="20% - Accent3 2 2" xfId="41"/>
    <cellStyle name="20% - Accent3 2_6.2 CBR B" xfId="42"/>
    <cellStyle name="20% - Accent3 3" xfId="43"/>
    <cellStyle name="20% - Accent4 2" xfId="44"/>
    <cellStyle name="20% - Accent4 2 2" xfId="45"/>
    <cellStyle name="20% - Accent4 2_6.2 CBR B" xfId="46"/>
    <cellStyle name="20% - Accent4 3" xfId="47"/>
    <cellStyle name="20% - Accent5 2" xfId="48"/>
    <cellStyle name="20% - Accent5 2 2" xfId="49"/>
    <cellStyle name="20% - Accent5 2_6.2 CBR B" xfId="50"/>
    <cellStyle name="20% - Accent5 3" xfId="51"/>
    <cellStyle name="20% - Accent6 2" xfId="52"/>
    <cellStyle name="20% - Accent6 2 2" xfId="53"/>
    <cellStyle name="20% - Accent6 2_6.2 CBR B" xfId="54"/>
    <cellStyle name="20% - Accent6 3" xfId="55"/>
    <cellStyle name="40% - Accent1 2" xfId="56"/>
    <cellStyle name="40% - Accent1 2 2" xfId="57"/>
    <cellStyle name="40% - Accent1 2_6.2 CBR B" xfId="58"/>
    <cellStyle name="40% - Accent1 3" xfId="59"/>
    <cellStyle name="40% - Accent2 2" xfId="60"/>
    <cellStyle name="40% - Accent2 2 2" xfId="61"/>
    <cellStyle name="40% - Accent2 2_6.2 CBR B" xfId="62"/>
    <cellStyle name="40% - Accent2 3" xfId="63"/>
    <cellStyle name="40% - Accent3 2" xfId="64"/>
    <cellStyle name="40% - Accent3 2 2" xfId="65"/>
    <cellStyle name="40% - Accent3 2_6.2 CBR B" xfId="66"/>
    <cellStyle name="40% - Accent3 3" xfId="67"/>
    <cellStyle name="40% - Accent4 2" xfId="68"/>
    <cellStyle name="40% - Accent4 2 2" xfId="69"/>
    <cellStyle name="40% - Accent4 2_6.2 CBR B" xfId="70"/>
    <cellStyle name="40% - Accent4 3" xfId="71"/>
    <cellStyle name="40% - Accent5 2" xfId="72"/>
    <cellStyle name="40% - Accent5 2 2" xfId="73"/>
    <cellStyle name="40% - Accent5 2_6.2 CBR B" xfId="74"/>
    <cellStyle name="40% - Accent5 3" xfId="75"/>
    <cellStyle name="40% - Accent6 2" xfId="76"/>
    <cellStyle name="40% - Accent6 2 2" xfId="77"/>
    <cellStyle name="40% - Accent6 2_6.2 CBR B" xfId="78"/>
    <cellStyle name="40% - Accent6 3" xfId="79"/>
    <cellStyle name="60% - Accent1 2" xfId="80"/>
    <cellStyle name="60% - Accent2 2" xfId="81"/>
    <cellStyle name="60% - Accent3 2" xfId="82"/>
    <cellStyle name="60% - Accent4 2" xfId="83"/>
    <cellStyle name="60% - Accent5 2" xfId="84"/>
    <cellStyle name="60% - Accent6 2" xfId="85"/>
    <cellStyle name="Accent1 2" xfId="86"/>
    <cellStyle name="Accent2 2" xfId="87"/>
    <cellStyle name="Accent3 2" xfId="88"/>
    <cellStyle name="Accent4 2" xfId="89"/>
    <cellStyle name="Accent5 2" xfId="90"/>
    <cellStyle name="Accent6 2" xfId="91"/>
    <cellStyle name="Bad 2" xfId="92"/>
    <cellStyle name="Calculation 2" xfId="93"/>
    <cellStyle name="Check Cell 2" xfId="94"/>
    <cellStyle name="Comma 2" xfId="95"/>
    <cellStyle name="Comma 2 2" xfId="96"/>
    <cellStyle name="Comma 2 2 2" xfId="97"/>
    <cellStyle name="Comma 2 2 3" xfId="98"/>
    <cellStyle name="Comma 2 2 4" xfId="99"/>
    <cellStyle name="Comma 2 2_Database" xfId="100"/>
    <cellStyle name="Comma 2 3" xfId="101"/>
    <cellStyle name="Comma 3" xfId="102"/>
    <cellStyle name="Comma 3 2" xfId="103"/>
    <cellStyle name="Comma 3 2 2" xfId="104"/>
    <cellStyle name="Comma 3 3" xfId="105"/>
    <cellStyle name="Comma 4" xfId="106"/>
    <cellStyle name="Comma 5" xfId="107"/>
    <cellStyle name="Comma 6" xfId="108"/>
    <cellStyle name="comma zerodec" xfId="109"/>
    <cellStyle name="Comma0" xfId="110"/>
    <cellStyle name="Currency 2" xfId="111"/>
    <cellStyle name="Currency 3" xfId="112"/>
    <cellStyle name="Currency 4" xfId="113"/>
    <cellStyle name="Currency 4 2" xfId="114"/>
    <cellStyle name="Currency 4 3" xfId="115"/>
    <cellStyle name="Currency 4 4" xfId="116"/>
    <cellStyle name="Currency 5" xfId="117"/>
    <cellStyle name="Currency 6" xfId="118"/>
    <cellStyle name="Currency0" xfId="119"/>
    <cellStyle name="Currency1" xfId="120"/>
    <cellStyle name="Date" xfId="121"/>
    <cellStyle name="Dollar (zero dec)" xfId="122"/>
    <cellStyle name="Explanatory Text 2" xfId="123"/>
    <cellStyle name="Fixed" xfId="124"/>
    <cellStyle name="Good 2" xfId="125"/>
    <cellStyle name="Grey" xfId="126"/>
    <cellStyle name="Header1" xfId="127"/>
    <cellStyle name="Header2" xfId="128"/>
    <cellStyle name="Heading 1 2" xfId="129"/>
    <cellStyle name="Heading 2 2" xfId="130"/>
    <cellStyle name="Heading 3 2" xfId="131"/>
    <cellStyle name="Heading 4 2" xfId="132"/>
    <cellStyle name="Hyperlink 2" xfId="133"/>
    <cellStyle name="Input [yellow]" xfId="134"/>
    <cellStyle name="Input 2" xfId="135"/>
    <cellStyle name="Linked Cell 2" xfId="136"/>
    <cellStyle name="M" xfId="137"/>
    <cellStyle name="M.00" xfId="138"/>
    <cellStyle name="M_9. Rev2Cost_GDPIPI" xfId="139"/>
    <cellStyle name="M_9. Rev2Cost_GDPIPI 2" xfId="140"/>
    <cellStyle name="M_9. Rev2Cost_GDPIPI_6.2 CBR B" xfId="141"/>
    <cellStyle name="M_9. Rev2Cost_GDPIPI_9. Shared Tax - Rate Rider" xfId="142"/>
    <cellStyle name="M_lists" xfId="143"/>
    <cellStyle name="M_lists 2" xfId="144"/>
    <cellStyle name="M_lists_4. Current Monthly Fixed Charge" xfId="145"/>
    <cellStyle name="M_lists_6.2 CBR B" xfId="146"/>
    <cellStyle name="M_lists_9. Shared Tax - Rate Rider" xfId="147"/>
    <cellStyle name="M_Sheet4" xfId="148"/>
    <cellStyle name="M_Sheet4 2" xfId="149"/>
    <cellStyle name="M_Sheet4_6.2 CBR B" xfId="150"/>
    <cellStyle name="M_Sheet4_9. Shared Tax - Rate Rider" xfId="151"/>
    <cellStyle name="multiple" xfId="152"/>
    <cellStyle name="Neutral 2" xfId="153"/>
    <cellStyle name="Normal" xfId="0" builtinId="0"/>
    <cellStyle name="Normal - Style1" xfId="154"/>
    <cellStyle name="Normal - Style1 2" xfId="155"/>
    <cellStyle name="Normal 10 12" xfId="156"/>
    <cellStyle name="Normal 167" xfId="157"/>
    <cellStyle name="Normal 167 2" xfId="158"/>
    <cellStyle name="Normal 167_6.2 CBR B" xfId="159"/>
    <cellStyle name="Normal 168" xfId="160"/>
    <cellStyle name="Normal 168 2" xfId="161"/>
    <cellStyle name="Normal 168_6.2 CBR B" xfId="162"/>
    <cellStyle name="Normal 169" xfId="163"/>
    <cellStyle name="Normal 169 2" xfId="164"/>
    <cellStyle name="Normal 169_6.2 CBR B" xfId="165"/>
    <cellStyle name="Normal 170" xfId="166"/>
    <cellStyle name="Normal 170 2" xfId="167"/>
    <cellStyle name="Normal 170_6.2 CBR B" xfId="168"/>
    <cellStyle name="Normal 171" xfId="169"/>
    <cellStyle name="Normal 171 2" xfId="170"/>
    <cellStyle name="Normal 171_6.2 CBR B" xfId="171"/>
    <cellStyle name="Normal 19" xfId="172"/>
    <cellStyle name="Normal 2" xfId="173"/>
    <cellStyle name="Normal 23" xfId="174"/>
    <cellStyle name="Normal 25" xfId="175"/>
    <cellStyle name="Normal 3" xfId="176"/>
    <cellStyle name="Normal 3 2" xfId="177"/>
    <cellStyle name="Normal 3 3" xfId="178"/>
    <cellStyle name="Normal 3_6.2 CBR B" xfId="179"/>
    <cellStyle name="Normal 30" xfId="180"/>
    <cellStyle name="Normal 31" xfId="181"/>
    <cellStyle name="Normal 4" xfId="182"/>
    <cellStyle name="Normal 4 2" xfId="183"/>
    <cellStyle name="Normal 4_6.2 CBR B" xfId="184"/>
    <cellStyle name="Normal 41" xfId="185"/>
    <cellStyle name="Normal 42" xfId="186"/>
    <cellStyle name="Normal 5" xfId="187"/>
    <cellStyle name="Normal 5 2" xfId="188"/>
    <cellStyle name="Normal 5 2 2" xfId="189"/>
    <cellStyle name="Normal 5 2_6.2 CBR B" xfId="190"/>
    <cellStyle name="Normal 5 3" xfId="191"/>
    <cellStyle name="Normal 5_6.2 CBR B" xfId="192"/>
    <cellStyle name="Normal 50" xfId="193"/>
    <cellStyle name="Normal 51" xfId="194"/>
    <cellStyle name="Normal 52" xfId="195"/>
    <cellStyle name="Normal 6" xfId="196"/>
    <cellStyle name="Normal 6 2" xfId="197"/>
    <cellStyle name="Normal 6_6.2 CBR B" xfId="198"/>
    <cellStyle name="Normal 60" xfId="199"/>
    <cellStyle name="Normal 61" xfId="200"/>
    <cellStyle name="Normal 7" xfId="201"/>
    <cellStyle name="Note 2" xfId="202"/>
    <cellStyle name="Note 2 2" xfId="203"/>
    <cellStyle name="Note 3" xfId="204"/>
    <cellStyle name="Number" xfId="205"/>
    <cellStyle name="OH01" xfId="206"/>
    <cellStyle name="OHnplode" xfId="207"/>
    <cellStyle name="Output 2" xfId="208"/>
    <cellStyle name="Percent [2]" xfId="209"/>
    <cellStyle name="Percent 10" xfId="210"/>
    <cellStyle name="Percent 11" xfId="211"/>
    <cellStyle name="Percent 12" xfId="212"/>
    <cellStyle name="Percent 13" xfId="213"/>
    <cellStyle name="Percent 14" xfId="214"/>
    <cellStyle name="Percent 15" xfId="215"/>
    <cellStyle name="Percent 16" xfId="216"/>
    <cellStyle name="Percent 17" xfId="217"/>
    <cellStyle name="Percent 18" xfId="218"/>
    <cellStyle name="Percent 19" xfId="219"/>
    <cellStyle name="Percent 2" xfId="220"/>
    <cellStyle name="Percent 20" xfId="221"/>
    <cellStyle name="Percent 21" xfId="222"/>
    <cellStyle name="Percent 22" xfId="223"/>
    <cellStyle name="Percent 23" xfId="224"/>
    <cellStyle name="Percent 24" xfId="225"/>
    <cellStyle name="Percent 25" xfId="226"/>
    <cellStyle name="Percent 26" xfId="227"/>
    <cellStyle name="Percent 27" xfId="228"/>
    <cellStyle name="Percent 28" xfId="229"/>
    <cellStyle name="Percent 29" xfId="230"/>
    <cellStyle name="Percent 3" xfId="231"/>
    <cellStyle name="Percent 3 2" xfId="232"/>
    <cellStyle name="Percent 3 2 2" xfId="233"/>
    <cellStyle name="Percent 3 3" xfId="234"/>
    <cellStyle name="Percent 4" xfId="235"/>
    <cellStyle name="Percent 4 2" xfId="236"/>
    <cellStyle name="Percent 5" xfId="237"/>
    <cellStyle name="Percent 6" xfId="238"/>
    <cellStyle name="Percent 7" xfId="239"/>
    <cellStyle name="Percent 8" xfId="240"/>
    <cellStyle name="Percent 9" xfId="241"/>
    <cellStyle name="PSChar" xfId="242"/>
    <cellStyle name="PSDate" xfId="243"/>
    <cellStyle name="PSDec" xfId="244"/>
    <cellStyle name="PSHeading" xfId="245"/>
    <cellStyle name="PSInt" xfId="246"/>
    <cellStyle name="PSSpacer" xfId="247"/>
    <cellStyle name="ShOut" xfId="248"/>
    <cellStyle name="Style 1" xfId="249"/>
    <cellStyle name="Style 2" xfId="250"/>
    <cellStyle name="Style 3" xfId="251"/>
    <cellStyle name="Title 2" xfId="252"/>
    <cellStyle name="Total 2" xfId="253"/>
    <cellStyle name="Warning Text 2" xfId="254"/>
    <cellStyle name="x" xfId="255"/>
    <cellStyle name="x_CCA-Request_H11bps" xfId="256"/>
    <cellStyle name="x_CCA-Request_H11bps July 9" xfId="25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calcChain" Target="calcChain.xml"/><Relationship Id="rId5" Type="http://schemas.openxmlformats.org/officeDocument/2006/relationships/externalLink" Target="externalLinks/externalLink4.xml"/><Relationship Id="rId10"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ontarioenergyboard.ca/Applications%20Department/Department%20Applications/Rates/2014%20Electricity%20Rates/$Filing%20Requirements/Filing_Requirements_Chapter2_Appendices_V1.1%20FOR%202014_June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ydro%20One%20-%202019%20IRM%20Rate%20Generator%20Model_Unlocked_WOODSTOCK_Nov2018.xlsb"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ts1\amar$\My%20Documents\EXCEL\COSA\COSA_Unbundling%20(MEA)\Mea_UCA_tes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FPS02\Groups\Wangka\%7bprofile%7d\Desktop\Users\AbramoMa\Downloads\2016_Filing_Requirements_Chapter2_Appendices_DRAFT%20(1).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ontarioenergyboard.ca/Home/Market%20Operations/Department%20Applications/Reports/Rates/Electricity%20Rates%20-%20Billing%20Determinants%20Database/2012%20IRM%20DEVELOPMENT/2012%20IRM%20MODEL%20(2ND%20AND%203RD).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nts1\eichsteller$\My%20Documents\EXCEL\COSA\COSA_Unbundling%20(MEA)\Mea_UCA_tes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Table of Contents"/>
      <sheetName val="COS Flowchart"/>
      <sheetName val="List of Key References"/>
      <sheetName val="App.2-A_Capital Projects"/>
      <sheetName val="App.2-BA_Fixed Asset Cont.CGAAP"/>
      <sheetName val="App.2-BA_Fixed Asset Cont.MIFRS"/>
      <sheetName val="Appendix 2-BB Service Life Comp"/>
      <sheetName val="Instruction for App. 2-C MIFRS"/>
      <sheetName val="App.2-CA_CGAAP_DepExp_2011"/>
      <sheetName val="App.2-CB_MIFRS_DepExp_2011"/>
      <sheetName val="App.2-CC_MIFRS_DepExp_2012"/>
      <sheetName val="App.2-CD_MIFRS_DepExp_2013"/>
      <sheetName val="App.2-CE_MIFRS_DepExp_2014"/>
      <sheetName val="App.2-CF_CGAAP_DepExp_2012"/>
      <sheetName val="App.2-CG_MIFRS_DepExp_2012"/>
      <sheetName val="App.2-CH_MIFRS_DepExp_2013"/>
      <sheetName val="App.2-CI_MIFRS_DepExp_2014"/>
      <sheetName val="App.2-CJ_CGAAP_DepExp_2012"/>
      <sheetName val="App.2-CK_CGAAP_DepExp_2013"/>
      <sheetName val="App.2-CL_MIFRS_DepExp_2013"/>
      <sheetName val="App.2-CM_MIFRS_DepExp_2014"/>
      <sheetName val="Instruction for App. 2-C CGAAP"/>
      <sheetName val="App.2-CN_OldCGAAP_DepExp_2012"/>
      <sheetName val="App.2-CO_NewCGAAP_DepExp_2012"/>
      <sheetName val="App.2-CP_NewCGAAP_DepExp_2013"/>
      <sheetName val="App.2-CQ NewCGAAP_DepExp_2014"/>
      <sheetName val="App.2-CR_OldCGAAP_DepExp_2012"/>
      <sheetName val="App.2-CS_OldCGAAP_DepExp_2013"/>
      <sheetName val="App.2-CT_NewCGAAP_DepExp_2013"/>
      <sheetName val="App.2-CU_NewCGAAP_DepExp_2014"/>
      <sheetName val="App.2-CV_USGAAP_DepExp"/>
      <sheetName val="App.2-DA_Overhead"/>
      <sheetName val="App.2-DB_Overhead"/>
      <sheetName val="App.2-EA_PP&amp;E Deferral Account"/>
      <sheetName val="App.2-EB_PP&amp;E Deferral Account"/>
      <sheetName val="App.2-EC_PP&amp;E Deferral Account"/>
      <sheetName val="App.2-ED_Account 1576 (2012)"/>
      <sheetName val="App.2-EE_Account 1576 (2013)"/>
      <sheetName val="App.2-FA Proposed REG Invest."/>
      <sheetName val="App.2-FB HAROLD SS"/>
      <sheetName val="App.2-FC Conn. Enhance."/>
      <sheetName val="App.2-G SQI"/>
      <sheetName val="App.2-H_Other_Oper_Rev"/>
      <sheetName val="App.2-I LF_CDM_WF"/>
      <sheetName val="App.2-JA_Detailed_OM&amp;A_Expenses"/>
      <sheetName val="App.2-JB_OM&amp;A_Detailed_Analysis"/>
      <sheetName val="App.2-JC_OM&amp;A_Summary_Analys"/>
      <sheetName val="App.2-JD_OM&amp;A_Cost _Drivers"/>
      <sheetName val="App.2-K_Employee Costs"/>
      <sheetName val="App.2-L_OM&amp;A_per_Cust_FTEE"/>
      <sheetName val="App.2-M_Regulatory_Costs"/>
      <sheetName val="App.2-N_Corp_Cost_Allocation"/>
      <sheetName val="App.2-OA Capital Structure"/>
      <sheetName val="App.2-OB_Debt Instruments"/>
      <sheetName val="App.2-P_Cost_Allocation"/>
      <sheetName val="App.2-Q_Cost of Serv. Emb. Dx"/>
      <sheetName val="App.2-R_Loss Factors"/>
      <sheetName val="App.2-S_Stranded Meters"/>
      <sheetName val="App.2-TA_1592_Tax_Variance"/>
      <sheetName val="App.2-TB_1592_HST-OVAT"/>
      <sheetName val="App.2-U_IFRS Transition Costs"/>
      <sheetName val="App.2-V_Rev_Reconciliation"/>
      <sheetName val="App.2-W_Bill Impacts"/>
      <sheetName val="App.2-YA_MIFRS Summary Impacts"/>
      <sheetName val="App. 2-YB_CGAAP Summary Impacts"/>
      <sheetName val="App. 2-Z_Tariff"/>
      <sheetName val="Sheet19"/>
    </sheetNames>
    <sheetDataSet>
      <sheetData sheetId="0">
        <row r="3">
          <cell r="AA3" t="str">
            <v>Algoma Power Inc.</v>
          </cell>
        </row>
        <row r="24">
          <cell r="E24">
            <v>2014</v>
          </cell>
        </row>
        <row r="26">
          <cell r="E26">
            <v>2013</v>
          </cell>
        </row>
        <row r="28">
          <cell r="E28">
            <v>2010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for Tabs 3 to 7"/>
      <sheetName val="1. Information Sheet"/>
      <sheetName val="Sheet1"/>
      <sheetName val="2. Current Tariff Schedule"/>
      <sheetName val="3. Continuity Schedule"/>
      <sheetName val="2016 List"/>
      <sheetName val="4. Billing Det. for Def-Var"/>
      <sheetName val="5. Allocating Def-Var Balances"/>
      <sheetName val="6. Class A Consumption Data"/>
      <sheetName val="6.1a GA Allocation"/>
      <sheetName val="6.1 GA"/>
      <sheetName val="6.2a CBR B_Allocation"/>
      <sheetName val="6.2 CBR B"/>
      <sheetName val="7. Calculation of Def-Var RR"/>
      <sheetName val="8. STS - Tax Change"/>
      <sheetName val="9. Shared Tax - Rate Rider"/>
      <sheetName val="10. RTSR Current Rates"/>
      <sheetName val="11. RTSR - UTRs &amp; Sub-Tx"/>
      <sheetName val="12. RTSR - Historical Wholesale"/>
      <sheetName val="13. RTSR - Current Wholesale"/>
      <sheetName val="14. RTSR - Forecast Wholesale"/>
      <sheetName val="15. RTSR Rates to Forecast"/>
      <sheetName val="16. Rev2Cost_GDPIPI"/>
      <sheetName val="17. Regulatory Charges"/>
      <sheetName val="18. Additional Rates"/>
      <sheetName val="19. Final Tariff Schedule"/>
      <sheetName val="20. Bill Impacts"/>
      <sheetName val="2 1 5 TotalConsumptionData_Dist"/>
      <sheetName val="212_Total_Connection_RollUp"/>
      <sheetName val="2.1.7 Filing"/>
      <sheetName val="20. HIDDEN"/>
      <sheetName val="20. Bill Impacts hidden"/>
      <sheetName val="Database"/>
      <sheetName val="lists"/>
      <sheetName val="Sheet2"/>
      <sheetName val="Sheet3"/>
    </sheetNames>
    <sheetDataSet>
      <sheetData sheetId="0"/>
      <sheetData sheetId="1"/>
      <sheetData sheetId="2"/>
      <sheetData sheetId="3"/>
      <sheetData sheetId="4"/>
      <sheetData sheetId="5">
        <row r="1">
          <cell r="A1" t="str">
            <v>Alectra Utilities Corporation</v>
          </cell>
        </row>
        <row r="2">
          <cell r="A2" t="str">
            <v>Algoma Power Inc.</v>
          </cell>
        </row>
        <row r="3">
          <cell r="A3" t="str">
            <v>Atikokan Hydro Inc.</v>
          </cell>
        </row>
        <row r="4">
          <cell r="A4" t="str">
            <v>Bluewater Power Distribution Corporation</v>
          </cell>
        </row>
        <row r="5">
          <cell r="A5" t="str">
            <v>Brantford Power Inc.</v>
          </cell>
        </row>
        <row r="6">
          <cell r="A6" t="str">
            <v>Burlington Hydro Inc.</v>
          </cell>
        </row>
        <row r="7">
          <cell r="A7" t="str">
            <v>Canadian Niagara Power Inc.</v>
          </cell>
        </row>
        <row r="8">
          <cell r="A8" t="str">
            <v>Centre Wellington Hydro Ltd.</v>
          </cell>
        </row>
        <row r="9">
          <cell r="A9" t="str">
            <v>Chapleau Public Utilities Corporation</v>
          </cell>
        </row>
        <row r="10">
          <cell r="A10" t="str">
            <v>Collus PowerStream Corp.</v>
          </cell>
        </row>
        <row r="11">
          <cell r="A11" t="str">
            <v>Cooperative Hydro Embrun Inc.</v>
          </cell>
        </row>
        <row r="12">
          <cell r="A12" t="str">
            <v>E.L.K. Energy Inc.</v>
          </cell>
        </row>
        <row r="13">
          <cell r="A13" t="str">
            <v>Energy+ Inc.</v>
          </cell>
        </row>
        <row r="14">
          <cell r="A14" t="str">
            <v>Entegrus Powerlines Inc.</v>
          </cell>
        </row>
        <row r="15">
          <cell r="A15" t="str">
            <v>EnWin Utilities Ltd.</v>
          </cell>
        </row>
        <row r="16">
          <cell r="A16" t="str">
            <v>Erie Thames Powerlines Corporation</v>
          </cell>
        </row>
        <row r="17">
          <cell r="A17" t="str">
            <v>Espanola Regional Hydro Distribution Corporation</v>
          </cell>
        </row>
        <row r="18">
          <cell r="A18" t="str">
            <v>Essex Powerlines Corporation</v>
          </cell>
        </row>
        <row r="19">
          <cell r="A19" t="str">
            <v>Festival Hydro Inc.</v>
          </cell>
        </row>
        <row r="20">
          <cell r="A20" t="str">
            <v>Fort Frances Power Corporation</v>
          </cell>
        </row>
        <row r="21">
          <cell r="A21" t="str">
            <v>Greater Sudbury Hydro Inc.</v>
          </cell>
          <cell r="C21" t="str">
            <v>Former Haldimand County Hydro Inc. Service Area</v>
          </cell>
        </row>
        <row r="22">
          <cell r="A22" t="str">
            <v>Grimsby Power Incorporated</v>
          </cell>
          <cell r="C22" t="str">
            <v>Former Norfolk Power Distribution Inc. Service Area</v>
          </cell>
        </row>
        <row r="23">
          <cell r="A23" t="str">
            <v>Guelph Hydro Electric Systems Inc.</v>
          </cell>
          <cell r="C23" t="str">
            <v>Former Woodstock Hydro Services Inc. Service Area</v>
          </cell>
        </row>
        <row r="24">
          <cell r="A24" t="str">
            <v>Halton Hills Hydro Inc.</v>
          </cell>
        </row>
        <row r="25">
          <cell r="A25" t="str">
            <v>Hearst Power Distribution Company Ltd.</v>
          </cell>
        </row>
        <row r="26">
          <cell r="A26" t="str">
            <v>Hydro 2000 Inc.</v>
          </cell>
        </row>
        <row r="27">
          <cell r="A27" t="str">
            <v>Hydro Hawkesbury Inc.</v>
          </cell>
        </row>
        <row r="28">
          <cell r="A28" t="str">
            <v>Hydro One Networks Inc.</v>
          </cell>
        </row>
        <row r="29">
          <cell r="A29" t="str">
            <v>Hydro One Remote Communities Inc.</v>
          </cell>
        </row>
        <row r="30">
          <cell r="A30" t="str">
            <v>Hydro Ottawa Limited</v>
          </cell>
        </row>
        <row r="31">
          <cell r="A31" t="str">
            <v>InnPower Corporation</v>
          </cell>
        </row>
        <row r="32">
          <cell r="A32" t="str">
            <v>Kenora Hydro Electric Corporation Ltd.</v>
          </cell>
        </row>
        <row r="33">
          <cell r="A33" t="str">
            <v>Kingston Hydro Corporation</v>
          </cell>
        </row>
        <row r="34">
          <cell r="A34" t="str">
            <v>Kitchener-Wilmot Hydro Inc.</v>
          </cell>
        </row>
        <row r="35">
          <cell r="A35" t="str">
            <v>Lakefront Utilities Inc.</v>
          </cell>
        </row>
        <row r="36">
          <cell r="A36" t="str">
            <v>Lakeland Power Distribution Ltd.</v>
          </cell>
        </row>
        <row r="37">
          <cell r="A37" t="str">
            <v>London Hydro Inc.</v>
          </cell>
        </row>
        <row r="38">
          <cell r="A38" t="str">
            <v>Midland Power Utility Corporation</v>
          </cell>
        </row>
        <row r="39">
          <cell r="A39" t="str">
            <v>Milton Hydro Distribution Inc.</v>
          </cell>
        </row>
        <row r="40">
          <cell r="A40" t="str">
            <v>Newmarket - Tay Power Distribution Ltd.</v>
          </cell>
        </row>
        <row r="41">
          <cell r="A41" t="str">
            <v>Niagara Peninsula Energy Inc.</v>
          </cell>
        </row>
        <row r="42">
          <cell r="A42" t="str">
            <v>Niagara-on-the-Lake Hydro Inc.</v>
          </cell>
        </row>
        <row r="43">
          <cell r="A43" t="str">
            <v>North Bay Hydro Distribution Limited</v>
          </cell>
        </row>
        <row r="44">
          <cell r="A44" t="str">
            <v>Northern Ontario Wires Inc.</v>
          </cell>
        </row>
        <row r="45">
          <cell r="A45" t="str">
            <v>Oakville Hydro Electricity Distribution Inc.</v>
          </cell>
        </row>
        <row r="46">
          <cell r="A46" t="str">
            <v>Orangeville Hydro Limited</v>
          </cell>
        </row>
        <row r="47">
          <cell r="A47" t="str">
            <v>Orillia Power Distribution Corporation</v>
          </cell>
        </row>
        <row r="48">
          <cell r="A48" t="str">
            <v>Oshawa PUC Networks Inc.</v>
          </cell>
        </row>
        <row r="49">
          <cell r="A49" t="str">
            <v>Ottawa River Power Corporation</v>
          </cell>
        </row>
        <row r="50">
          <cell r="A50" t="str">
            <v>Peterborough Distribution Incorporated</v>
          </cell>
        </row>
        <row r="51">
          <cell r="A51" t="str">
            <v>PUC Distribution Inc.</v>
          </cell>
        </row>
        <row r="52">
          <cell r="A52" t="str">
            <v>Renfrew Hydro Inc.</v>
          </cell>
        </row>
        <row r="53">
          <cell r="A53" t="str">
            <v>Rideau St. Lawrence Distribution Inc.</v>
          </cell>
        </row>
        <row r="54">
          <cell r="A54" t="str">
            <v>Sioux Lookout Hydro Inc.</v>
          </cell>
        </row>
        <row r="55">
          <cell r="A55" t="str">
            <v>St. Thomas Energy Inc.</v>
          </cell>
        </row>
        <row r="56">
          <cell r="A56" t="str">
            <v>Thunder Bay Hydro Electricity Distribution Inc.</v>
          </cell>
        </row>
        <row r="57">
          <cell r="A57" t="str">
            <v>Tillsonburg Hydro Inc.</v>
          </cell>
        </row>
        <row r="58">
          <cell r="A58" t="str">
            <v>Toronto Hydro-Electric System Limited</v>
          </cell>
        </row>
        <row r="59">
          <cell r="A59" t="str">
            <v>Veridian Connections Inc.</v>
          </cell>
        </row>
        <row r="60">
          <cell r="A60" t="str">
            <v>Wasaga Distribution Inc.</v>
          </cell>
        </row>
        <row r="61">
          <cell r="A61" t="str">
            <v>Waterloo North Hydro Inc.</v>
          </cell>
        </row>
        <row r="62">
          <cell r="A62" t="str">
            <v>Welland Hydro-Electric System Corp.</v>
          </cell>
        </row>
        <row r="63">
          <cell r="A63" t="str">
            <v>Wellington North Power Inc.</v>
          </cell>
        </row>
        <row r="64">
          <cell r="A64" t="str">
            <v>West Coast Huron Energy Inc.</v>
          </cell>
        </row>
        <row r="65">
          <cell r="A65" t="str">
            <v>Westario Power Inc.</v>
          </cell>
        </row>
        <row r="66">
          <cell r="A66" t="str">
            <v>Whitby Hydro Electric Corporation</v>
          </cell>
        </row>
      </sheetData>
      <sheetData sheetId="6">
        <row r="17">
          <cell r="A17" t="str">
            <v>RESIDENTIAL SERVICE CLASSIFICATION</v>
          </cell>
        </row>
      </sheetData>
      <sheetData sheetId="7"/>
      <sheetData sheetId="8">
        <row r="14">
          <cell r="C14">
            <v>2015</v>
          </cell>
        </row>
      </sheetData>
      <sheetData sheetId="9"/>
      <sheetData sheetId="10"/>
      <sheetData sheetId="11"/>
      <sheetData sheetId="12"/>
      <sheetData sheetId="13"/>
      <sheetData sheetId="14">
        <row r="19">
          <cell r="N19">
            <v>0</v>
          </cell>
        </row>
      </sheetData>
      <sheetData sheetId="15"/>
      <sheetData sheetId="16"/>
      <sheetData sheetId="17"/>
      <sheetData sheetId="18"/>
      <sheetData sheetId="19">
        <row r="109">
          <cell r="F109">
            <v>2714445.6399999997</v>
          </cell>
        </row>
      </sheetData>
      <sheetData sheetId="20">
        <row r="109">
          <cell r="F109">
            <v>2714445.6399999997</v>
          </cell>
        </row>
      </sheetData>
      <sheetData sheetId="21"/>
      <sheetData sheetId="22">
        <row r="12">
          <cell r="F12">
            <v>13785</v>
          </cell>
        </row>
      </sheetData>
      <sheetData sheetId="23">
        <row r="23">
          <cell r="D23">
            <v>6.5000000000000002E-2</v>
          </cell>
        </row>
      </sheetData>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row r="76">
          <cell r="E76">
            <v>36161</v>
          </cell>
        </row>
      </sheetData>
      <sheetData sheetId="3"/>
      <sheetData sheetId="4"/>
      <sheetData sheetId="5"/>
      <sheetData sheetId="6"/>
      <sheetData sheetId="7"/>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Index"/>
      <sheetName val="COS Flowchart"/>
      <sheetName val="List of Key References"/>
      <sheetName val="App.2-AA_Capital Projects"/>
      <sheetName val="App.2-AB_Capital Expenditures"/>
      <sheetName val="App. 2-AC_Customer Engagement"/>
      <sheetName val="App.2-B_Acct Instructions"/>
      <sheetName val="App.2-BA_Fixed Asset Cont"/>
      <sheetName val="Appendix 2-BB Service Life  "/>
      <sheetName val="App.2-CA_OldCGAAP_DepExp_2012"/>
      <sheetName val="App.2-CB_NewCGAAP_DepExp_2012"/>
      <sheetName val="App.2-CC_NewCGAAP_DepExp_2013"/>
      <sheetName val="App.2-CD_MIFRS_DepExp_2014"/>
      <sheetName val="App.2-CE_MIFRS_DepExp_2015"/>
      <sheetName val="App.2-CF_MIFRS_DepExp_2016"/>
      <sheetName val="App.2-CG_OldCGAAP_DepExp_2013"/>
      <sheetName val="App.2-CH_NewCGAAP_DepExp_2013"/>
      <sheetName val="App.2-CI_MIFRS_DepExp_2014"/>
      <sheetName val="App.2-CJ MIFRS_DepExp_2015"/>
      <sheetName val="App.2-CK MIFRS_DepExp_2016"/>
      <sheetName val="App.2-D_Overhead"/>
      <sheetName val="App.2-EA_Account 1575 (2015)"/>
      <sheetName val="App.2-EB_Account 1576 (2012)"/>
      <sheetName val="App.2-EC_Account 1576 (2013)"/>
      <sheetName val="App.2-FA Proposed REG Invest."/>
      <sheetName val="App.2-FB Calc of REG Improvemnt"/>
      <sheetName val="App.2-FC Calc of REG Expansion"/>
      <sheetName val="App.2-G SQI"/>
      <sheetName val="App.2-H_Other_Oper_Rev"/>
      <sheetName val="App_2-I LF_CDM"/>
      <sheetName val="App.2-IA_Act_Frcst_Data"/>
      <sheetName val="App.2-JA_OM&amp;A_Summary_Analys"/>
      <sheetName val="App.2-JB_OM&amp;A_Cost _Drivers"/>
      <sheetName val="App.2-JC_OMA Programs"/>
      <sheetName val="App.2-K_Employee Costs"/>
      <sheetName val="App.2-L_OM&amp;A_per_Cust_FTEE"/>
      <sheetName val="App.2-M_Regulatory_Costs"/>
      <sheetName val="App.2-N_Corp_Cost_Allocation"/>
      <sheetName val="App.2-OA Capital Structure"/>
      <sheetName val="App.2-OB_Debt Instruments"/>
      <sheetName val="App.2-P_Cost_Allocation"/>
      <sheetName val="App.2-PA_Res_Rate_Design"/>
      <sheetName val="App.2-Q_Cost of Serv. Emb. Dx"/>
      <sheetName val="App.2-R_Loss Factors"/>
      <sheetName val="App.2-S_Stranded Meters"/>
      <sheetName val="App.2-TA_1592_Tax_Variance"/>
      <sheetName val="App.2-TB_1592_HST-OVAT"/>
      <sheetName val="App.2-U_IFRS Transition Costs"/>
      <sheetName val="App.2-V_Rev_Reconciliation"/>
      <sheetName val="App.2-W_Bill Impacts"/>
      <sheetName val="App.2-W_Bill Impacts_hidden"/>
      <sheetName val="App.2-Y_MIFRS Summary Impacts"/>
      <sheetName val="App. 2-Z_Tariff"/>
      <sheetName val="lists"/>
      <sheetName val="lists2"/>
      <sheetName val="Sheet19"/>
    </sheetNames>
    <sheetDataSet>
      <sheetData sheetId="0">
        <row r="3">
          <cell r="AA3" t="str">
            <v>Algoma Power Inc.</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row r="1">
          <cell r="Z1" t="str">
            <v>Account History</v>
          </cell>
        </row>
        <row r="2">
          <cell r="A2" t="str">
            <v>DISTRIBUTED GENERATION [DGEN]</v>
          </cell>
        </row>
        <row r="3">
          <cell r="A3" t="str">
            <v>EMBEDDED DISTRIBUTOR</v>
          </cell>
        </row>
        <row r="4">
          <cell r="A4" t="str">
            <v>EMBEDDED DISTRIBUTOR</v>
          </cell>
        </row>
        <row r="5">
          <cell r="A5" t="str">
            <v>FARMS - SINGLE PHASE ENERGY-BILLED [F1]</v>
          </cell>
        </row>
        <row r="6">
          <cell r="A6" t="str">
            <v>FARMS - THREE PHASE ENERGY-BILLED [F3]</v>
          </cell>
        </row>
        <row r="7">
          <cell r="A7" t="str">
            <v>GENERAL SERVICE - COMMERCIAL</v>
          </cell>
        </row>
        <row r="8">
          <cell r="A8" t="str">
            <v>GENERAL SERVICE - INSTITUTIONAL</v>
          </cell>
        </row>
        <row r="9">
          <cell r="A9" t="str">
            <v>GENERAL SERVICE 1,000 TO 2,999 KW</v>
          </cell>
        </row>
        <row r="10">
          <cell r="A10" t="str">
            <v>GENERAL SERVICE 1,000 TO 4,999 KW</v>
          </cell>
        </row>
        <row r="11">
          <cell r="A11" t="str">
            <v>GENERAL SERVICE 1,000 TO 4,999 KW - INTERVAL METERS</v>
          </cell>
        </row>
        <row r="12">
          <cell r="A12" t="str">
            <v>GENERAL SERVICE 1,000 TO 4,999 KW (CO-GENERATION)</v>
          </cell>
        </row>
        <row r="13">
          <cell r="A13" t="str">
            <v>GENERAL SERVICE 1,500 TO 4,999 KW</v>
          </cell>
        </row>
        <row r="14">
          <cell r="A14" t="str">
            <v>GENERAL SERVICE 2,500 TO 4,999 KW</v>
          </cell>
        </row>
        <row r="15">
          <cell r="A15" t="str">
            <v>GENERAL SERVICE 3,000 TO 4,999 KW</v>
          </cell>
        </row>
        <row r="16">
          <cell r="A16" t="str">
            <v>GENERAL SERVICE 3,000 TO 4,999 KW - INTERMEDIATE USE</v>
          </cell>
        </row>
        <row r="17">
          <cell r="A17" t="str">
            <v>GENERAL SERVICE 3,000 TO 4,999 KW - INTERVAL METERED</v>
          </cell>
        </row>
        <row r="18">
          <cell r="A18" t="str">
            <v>GENERAL SERVICE 3,000 TO 4,999 KW - TIME OF USE</v>
          </cell>
        </row>
        <row r="19">
          <cell r="A19" t="str">
            <v>GENERAL SERVICE 50 TO 1,000 KW</v>
          </cell>
        </row>
        <row r="20">
          <cell r="A20" t="str">
            <v>GENERAL SERVICE 50 TO 1,000 KW - INTERVAL METERS</v>
          </cell>
        </row>
        <row r="21">
          <cell r="A21" t="str">
            <v>GENERAL SERVICE 50 TO 1,000 KW - NON INTERVAL METERS</v>
          </cell>
        </row>
        <row r="22">
          <cell r="A22" t="str">
            <v>GENERAL SERVICE 50 TO 1,499 KW</v>
          </cell>
        </row>
        <row r="23">
          <cell r="A23" t="str">
            <v>GENERAL SERVICE 50 TO 1,499 KW - INTERVAL METERED</v>
          </cell>
        </row>
        <row r="24">
          <cell r="A24" t="str">
            <v>GENERAL SERVICE 50 TO 2,499 KW</v>
          </cell>
        </row>
        <row r="25">
          <cell r="A25" t="str">
            <v>GENERAL SERVICE 50 TO 2,999 KW</v>
          </cell>
        </row>
        <row r="26">
          <cell r="A26" t="str">
            <v>GENERAL SERVICE 50 TO 2,999 KW - INTERVAL METERED</v>
          </cell>
        </row>
        <row r="27">
          <cell r="A27" t="str">
            <v>GENERAL SERVICE 50 TO 2,999 KW - TIME OF USE</v>
          </cell>
        </row>
        <row r="28">
          <cell r="A28" t="str">
            <v>GENERAL SERVICE 50 TO 4,999 KW</v>
          </cell>
        </row>
        <row r="29">
          <cell r="A29" t="str">
            <v>GENERAL SERVICE 50 TO 4,999 KW - INTERVAL METERED</v>
          </cell>
        </row>
        <row r="30">
          <cell r="A30" t="str">
            <v>GENERAL SERVICE 50 TO 4,999 KW - TIME OF USE</v>
          </cell>
        </row>
        <row r="31">
          <cell r="A31" t="str">
            <v>GENERAL SERVICE 50 TO 4,999 KW (COGENERATION)</v>
          </cell>
        </row>
        <row r="32">
          <cell r="A32" t="str">
            <v>GENERAL SERVICE 50 TO 4,999 KW (FORMERLY TIME OF USE)</v>
          </cell>
        </row>
        <row r="33">
          <cell r="A33" t="str">
            <v>GENERAL SERVICE 50 TO 499 KW</v>
          </cell>
        </row>
        <row r="34">
          <cell r="A34" t="str">
            <v>GENERAL SERVICE 50 TO 699 KW</v>
          </cell>
        </row>
        <row r="35">
          <cell r="A35" t="str">
            <v>GENERAL SERVICE 50 TO 999 KW</v>
          </cell>
        </row>
        <row r="36">
          <cell r="A36" t="str">
            <v>GENERAL SERVICE 50 TO 999 KW - INTERVAL METERED</v>
          </cell>
        </row>
        <row r="37">
          <cell r="A37" t="str">
            <v>GENERAL SERVICE 500 TO 4,999 KW</v>
          </cell>
        </row>
        <row r="38">
          <cell r="A38" t="str">
            <v>GENERAL SERVICE 700 TO 4,999 KW</v>
          </cell>
        </row>
        <row r="39">
          <cell r="A39" t="str">
            <v>GENERAL SERVICE DEMAND BILLED (50 KW AND ABOVE) [GSD]</v>
          </cell>
        </row>
        <row r="40">
          <cell r="A40" t="str">
            <v>GENERAL SERVICE ENERGY BILLED (LESS THAN 50 KW) [GSE-METERED]</v>
          </cell>
        </row>
        <row r="41">
          <cell r="A41" t="str">
            <v>GENERAL SERVICE ENERGY BILLED (LESS THAN TO 50 KW) [GSE-UNMETERED]</v>
          </cell>
        </row>
        <row r="42">
          <cell r="A42" t="str">
            <v>GENERAL SERVICE EQUAL TO OR GREATER THAN 1,500 KW</v>
          </cell>
        </row>
        <row r="43">
          <cell r="A43" t="str">
            <v>GENERAL SERVICE EQUAL TO OR GREATER THAN 1,500 KW - INTERVAL METERED</v>
          </cell>
        </row>
        <row r="44">
          <cell r="A44" t="str">
            <v>GENERAL SERVICE GREATER THAN 1,000 KW</v>
          </cell>
        </row>
        <row r="45">
          <cell r="A45" t="str">
            <v>GENERAL SERVICE GREATER THAN 50 kW - WMP</v>
          </cell>
        </row>
        <row r="46">
          <cell r="A46" t="str">
            <v>GENERAL SERVICE INTERMEDIATE 1,000 TO 4,999 KW</v>
          </cell>
        </row>
        <row r="47">
          <cell r="A47" t="str">
            <v>GENERAL SERVICE INTERMEDIATE RATE CLASS 1,000 TO 4,999 KW (FORMERLY GENERAL SERVICE &gt; 50 KW CUSTOMERS)</v>
          </cell>
        </row>
        <row r="48">
          <cell r="A48" t="str">
            <v>GENERAL SERVICE INTERMEDIATE RATE CLASS 1,000 TO 4,999 KW (FORMERLY LARGE USE CUSTOMERS)</v>
          </cell>
        </row>
        <row r="49">
          <cell r="A49" t="str">
            <v>GENERAL SERVICE LESS THAN 50 KW</v>
          </cell>
        </row>
        <row r="50">
          <cell r="A50" t="str">
            <v>GENERAL SERVICE LESS THAN 50 KW - SINGLE PHASE ENERGY-BILLED [G1]</v>
          </cell>
        </row>
        <row r="51">
          <cell r="A51" t="str">
            <v>GENERAL SERVICE LESS THAN 50 KW - THREE PHASE ENERGY-BILLED [G3]</v>
          </cell>
        </row>
        <row r="52">
          <cell r="A52" t="str">
            <v>GENERAL SERVICE LESS THAN 50 KW - TRANSMISSION CLASS ENERGY-BILLED [T]</v>
          </cell>
        </row>
        <row r="53">
          <cell r="A53" t="str">
            <v>GENERAL SERVICE LESS THAN 50 KW - URBAN ENERGY-BILLED [UG]</v>
          </cell>
        </row>
        <row r="54">
          <cell r="A54" t="str">
            <v>GENERAL SERVICE SINGLE PHASE - G1</v>
          </cell>
        </row>
        <row r="55">
          <cell r="A55" t="str">
            <v>GENERAL SERVICE THREE PHASE - G3</v>
          </cell>
        </row>
        <row r="56">
          <cell r="A56" t="str">
            <v>INTERMEDIATE USERS</v>
          </cell>
        </row>
        <row r="57">
          <cell r="A57" t="str">
            <v>INTERMEDIATE WITH SELF GENERATION</v>
          </cell>
        </row>
        <row r="58">
          <cell r="A58" t="str">
            <v>LARGE USE</v>
          </cell>
        </row>
        <row r="59">
          <cell r="A59" t="str">
            <v>LARGE USE - 3TS</v>
          </cell>
        </row>
        <row r="60">
          <cell r="A60" t="str">
            <v>LARGE USE - FORD ANNEX</v>
          </cell>
        </row>
        <row r="61">
          <cell r="A61" t="str">
            <v>LARGE USE - REGULAR</v>
          </cell>
        </row>
        <row r="62">
          <cell r="A62" t="str">
            <v>LARGE USE &gt; 5000 KW</v>
          </cell>
        </row>
        <row r="63">
          <cell r="A63" t="str">
            <v>microFIT</v>
          </cell>
        </row>
        <row r="64">
          <cell r="A64" t="str">
            <v>RESIDENTIAL</v>
          </cell>
        </row>
        <row r="65">
          <cell r="A65" t="str">
            <v>RESIDENTIAL - HENSALL</v>
          </cell>
        </row>
        <row r="66">
          <cell r="A66" t="str">
            <v>RESIDENTIAL - HIGH DENSITY [R1]</v>
          </cell>
        </row>
        <row r="67">
          <cell r="A67" t="str">
            <v>RESIDENTIAL - LOW DENSITY [R2]</v>
          </cell>
        </row>
        <row r="68">
          <cell r="A68" t="str">
            <v>RESIDENTIAL - MEDIUM DENSITY [R1]</v>
          </cell>
        </row>
        <row r="69">
          <cell r="A69" t="str">
            <v>RESIDENTIAL - NORMAL DENSITY [R2]</v>
          </cell>
        </row>
        <row r="70">
          <cell r="A70" t="str">
            <v>RESIDENTIAL - TIME OF USE</v>
          </cell>
        </row>
        <row r="71">
          <cell r="A71" t="str">
            <v>RESIDENTIAL - URBAN [UR]</v>
          </cell>
        </row>
        <row r="72">
          <cell r="A72" t="str">
            <v>RESIDENTIAL REGULAR</v>
          </cell>
        </row>
        <row r="73">
          <cell r="A73" t="str">
            <v>RESIDENTIAL SUBURBAN</v>
          </cell>
        </row>
        <row r="74">
          <cell r="A74" t="str">
            <v>RESIDENTIAL SUBURBAN SEASONAL</v>
          </cell>
        </row>
        <row r="75">
          <cell r="A75" t="str">
            <v>RESIDENTIAL SUBURBAN YEAR ROUND</v>
          </cell>
        </row>
        <row r="76">
          <cell r="A76" t="str">
            <v>RESIDENTIAL URBAN</v>
          </cell>
        </row>
        <row r="77">
          <cell r="A77" t="str">
            <v>RESIDENTIAL URBAN YEAR-ROUND</v>
          </cell>
        </row>
        <row r="78">
          <cell r="A78" t="str">
            <v>SEASONAL RESIDENTIAL</v>
          </cell>
        </row>
        <row r="79">
          <cell r="A79" t="str">
            <v>SEASONAL RESIDENTIAL - HIGH DENSITY [R3]</v>
          </cell>
        </row>
        <row r="80">
          <cell r="A80" t="str">
            <v>SEASONAL RESIDENTIAL - NORMAL DENSITY [R4]</v>
          </cell>
        </row>
        <row r="81">
          <cell r="A81" t="str">
            <v>SENTINEL LIGHTING</v>
          </cell>
        </row>
        <row r="82">
          <cell r="A82" t="str">
            <v>SMALL COMMERCIAL AND USL - PER CONNECTION</v>
          </cell>
        </row>
        <row r="83">
          <cell r="A83" t="str">
            <v>SMALL COMMERCIAL AND USL - PER METER</v>
          </cell>
        </row>
        <row r="84">
          <cell r="A84" t="str">
            <v>STANDARD A GENERAL SERVICE AIR ACCESS</v>
          </cell>
        </row>
        <row r="85">
          <cell r="A85" t="str">
            <v>STANDARD A GENERAL SERVICE ROAD/RAIL</v>
          </cell>
        </row>
        <row r="86">
          <cell r="A86" t="str">
            <v>STANDARD A GRID CONNECTED</v>
          </cell>
        </row>
        <row r="87">
          <cell r="A87" t="str">
            <v>STANDARD A RESIDENTIAL AIR ACCESS</v>
          </cell>
        </row>
        <row r="88">
          <cell r="A88" t="str">
            <v>STANDARD A RESIDENTIAL ROAD/RAIL</v>
          </cell>
        </row>
        <row r="89">
          <cell r="A89" t="str">
            <v>STANDBY - GENERAL SERVICE 1,000 - 5,000 KW</v>
          </cell>
        </row>
        <row r="90">
          <cell r="A90" t="str">
            <v>STANDBY - GENERAL SERVICE 50 - 1,000 KW</v>
          </cell>
        </row>
        <row r="91">
          <cell r="A91" t="str">
            <v>STANDBY - LARGE USE</v>
          </cell>
        </row>
        <row r="92">
          <cell r="A92" t="str">
            <v>STANDBY DISTRIBUTION SERVICE</v>
          </cell>
        </row>
        <row r="93">
          <cell r="A93" t="str">
            <v>STANDBY POWER</v>
          </cell>
        </row>
        <row r="94">
          <cell r="A94" t="str">
            <v>STANDBY POWER - APPROVED ON AN INTERIM BASIS</v>
          </cell>
        </row>
        <row r="95">
          <cell r="A95" t="str">
            <v>STANDBY POWER GENERAL SERVICE 1,500 TO 4,999 KW</v>
          </cell>
        </row>
        <row r="96">
          <cell r="A96" t="str">
            <v>STANDBY POWER GENERAL SERVICE 50 TO 1,499 KW</v>
          </cell>
        </row>
        <row r="97">
          <cell r="A97" t="str">
            <v>STANDBY POWER GENERAL SERVICE LARGE USE</v>
          </cell>
        </row>
        <row r="98">
          <cell r="A98" t="str">
            <v>STREET LIGHTING</v>
          </cell>
        </row>
        <row r="99">
          <cell r="A99" t="str">
            <v>SUB TRANSMISSION [ST]</v>
          </cell>
        </row>
        <row r="100">
          <cell r="A100" t="str">
            <v>UNMETERED SCATTERED LOAD</v>
          </cell>
        </row>
        <row r="101">
          <cell r="A101" t="str">
            <v>URBAN GENERAL SERVICE DEMAND BILLED (50 KW AND ABOVE) [UGD]</v>
          </cell>
        </row>
        <row r="102">
          <cell r="A102" t="str">
            <v>URBAN GENERAL SERVICE ENERGY BILLED (LESS THAN 50 KW) [UGE]</v>
          </cell>
        </row>
        <row r="103">
          <cell r="A103" t="str">
            <v>WESTPORT SEWAGE TREATMENT PLANT</v>
          </cell>
        </row>
        <row r="104">
          <cell r="A104" t="str">
            <v>YEAR-ROUND RESIDENTIAL - R2</v>
          </cell>
        </row>
      </sheetData>
      <sheetData sheetId="55"/>
      <sheetData sheetId="5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
      <sheetName val="2. Applicable Worksheets"/>
      <sheetName val="3. Rate Classes"/>
      <sheetName val="hidden1"/>
      <sheetName val="4. Most Recent Tariff"/>
    </sheetNames>
    <sheetDataSet>
      <sheetData sheetId="0"/>
      <sheetData sheetId="1" refreshError="1"/>
      <sheetData sheetId="2"/>
      <sheetData sheetId="3">
        <row r="1">
          <cell r="D1" t="str">
            <v>Applicable only for Non-RPP Customers</v>
          </cell>
        </row>
        <row r="2">
          <cell r="D2" t="str">
            <v>Deferral / Variance Account Rate Rider</v>
          </cell>
        </row>
        <row r="3">
          <cell r="D3" t="str">
            <v>Deferral / Variance Account Rate Rider (excl GA)</v>
          </cell>
        </row>
        <row r="4">
          <cell r="D4" t="str">
            <v>Deferral / Variance Account Rate Rider (GA) – if applicable</v>
          </cell>
        </row>
        <row r="5">
          <cell r="D5" t="str">
            <v>Distribution Volumetric Rate</v>
          </cell>
        </row>
        <row r="6">
          <cell r="D6" t="str">
            <v>Distribution Wheeling Service Rate</v>
          </cell>
        </row>
        <row r="7">
          <cell r="D7" t="str">
            <v>General Service 1,500 to 4,999 kW customer</v>
          </cell>
        </row>
        <row r="8">
          <cell r="D8" t="str">
            <v>General Service 50 to 1,499 kW customer</v>
          </cell>
        </row>
        <row r="9">
          <cell r="D9" t="str">
            <v>General Service Large Use customer</v>
          </cell>
        </row>
        <row r="10">
          <cell r="D10" t="str">
            <v>Green Energy Act Initiatives Funding Adder</v>
          </cell>
        </row>
        <row r="11">
          <cell r="D11" t="str">
            <v>Lost Revenue Adjustment Mechanism (LRAM) Recovery/Shared Savings Mechanism (SSM) Recovery Rate Rider – effective until April 30, 2012</v>
          </cell>
        </row>
        <row r="12">
          <cell r="D12" t="str">
            <v>Lost Revenue Adjustment Mechanism (LRAM) Recovery/Shared Savings Mechanism (SSM) Recovery Rate Rider (2011) – effective until April 30, 2014</v>
          </cell>
        </row>
        <row r="13">
          <cell r="D13" t="str">
            <v>Low Voltage Service Rate</v>
          </cell>
        </row>
        <row r="14">
          <cell r="D14" t="str">
            <v>Low Voltage Volumetric Rate</v>
          </cell>
        </row>
        <row r="15">
          <cell r="D15" t="str">
            <v>LRAM &amp; SSM Rate Rider</v>
          </cell>
        </row>
        <row r="16">
          <cell r="D16" t="str">
            <v>Minimum Distribution Charge – per KW of maximum billing demand in the previous 11 months</v>
          </cell>
        </row>
        <row r="17">
          <cell r="D17" t="str">
            <v>Monthly Distribution Wheeling Service Rate – Dedicated LV Line</v>
          </cell>
        </row>
        <row r="18">
          <cell r="D18" t="str">
            <v>Monthly Distribution Wheeling Service Rate – Hydro One Networks</v>
          </cell>
        </row>
        <row r="19">
          <cell r="D19" t="str">
            <v>Monthly Distribution Wheeling Service Rate – Shared LV Line</v>
          </cell>
        </row>
        <row r="20">
          <cell r="D20" t="str">
            <v>Monthly Distribution Wheeling Service Rate – Waterloo North Hydro</v>
          </cell>
        </row>
        <row r="21">
          <cell r="D21" t="str">
            <v>Rate Rider for Deferral/Variance Account Disposition – effective until April 30, 2014</v>
          </cell>
        </row>
        <row r="22">
          <cell r="D22" t="str">
            <v>Rate Rider for Deferral/Variance Account Disposition (2009) – effective until April 30, 2013</v>
          </cell>
        </row>
        <row r="23">
          <cell r="D23" t="str">
            <v>Rate Rider for Deferral/Variance Account Disposition (2010) – effective until April 30, 2012</v>
          </cell>
        </row>
        <row r="24">
          <cell r="D24" t="str">
            <v>Rate Rider for Deferral/Variance Account Disposition (2010) – effective until April 30, 2012 Applicable only for Wholesale Market Participants</v>
          </cell>
        </row>
        <row r="25">
          <cell r="D25" t="str">
            <v>Rate Rider for Deferral/Variance Account Disposition (2010) – effective until April 30, 2013</v>
          </cell>
        </row>
        <row r="26">
          <cell r="D26" t="str">
            <v>Rate Rider for Deferral/Variance Account Disposition (2010) – effective until April 30, 2014</v>
          </cell>
        </row>
        <row r="27">
          <cell r="D27" t="str">
            <v>Rate Rider for Deferral/Variance Account Disposition (2010) – effective until January 31, 2012</v>
          </cell>
        </row>
        <row r="28">
          <cell r="D28" t="str">
            <v>Rate Rider for Deferral/Variance Account Disposition (2011) – effective until April 30, 2012</v>
          </cell>
        </row>
        <row r="29">
          <cell r="D29" t="str">
            <v>Rate Rider for Deferral/Variance Account Disposition (2011) – effective until April 30, 2012 (per connection)</v>
          </cell>
        </row>
        <row r="30">
          <cell r="D30" t="str">
            <v>Rate Rider for Deferral/Variance Account Disposition (2011) – effective until April 30, 2013</v>
          </cell>
        </row>
        <row r="31">
          <cell r="D31" t="str">
            <v>Rate Rider for Deferral/Variance Account Disposition (2011) – effective until April 30, 2013 Applicable only for Wholesale Market Participants</v>
          </cell>
        </row>
        <row r="32">
          <cell r="D32" t="str">
            <v>Rate Rider for Deferral/Variance Account Disposition (2011) – effective until April 30, 2014</v>
          </cell>
        </row>
        <row r="33">
          <cell r="D33" t="str">
            <v>Rate Rider for Deferral/Variance Account Disposition (2011) – effective until April 30, 2015</v>
          </cell>
        </row>
        <row r="34">
          <cell r="D34" t="str">
            <v>Rate Rider for Deferral/Variance Account Disposition (2011) – effective until December 31, 2011</v>
          </cell>
        </row>
        <row r="35">
          <cell r="D35" t="str">
            <v>Rate Rider for Global Adjustment Sub-Account (2010) – effective until April 30, 2012 Applicable only for Non-RPP Customers</v>
          </cell>
        </row>
        <row r="36">
          <cell r="D36" t="str">
            <v>Rate Rider for Global Adjustment Sub-Account (2011) – effective until April 30, 2012 Applicable only for Non-RPP Customers</v>
          </cell>
        </row>
        <row r="37">
          <cell r="D37" t="str">
            <v>Rate Rider for Global Adjustment Sub-Account Disposition – effective until April 30, 2012 Applicable only for Non-RPP Customers</v>
          </cell>
        </row>
        <row r="38">
          <cell r="D38" t="str">
            <v>Rate Rider for Global Adjustment Sub-Account Disposition – effective until April 30, 2014 Applicable only for Non-RPP Customers</v>
          </cell>
        </row>
        <row r="39">
          <cell r="D39" t="str">
            <v>Rate Rider for Global Adjustment Sub-Account Disposition (2010 credit) – effective until April 30, 2012 Applicable only for Non-RPP Customers</v>
          </cell>
        </row>
        <row r="40">
          <cell r="D40" t="str">
            <v>Rate Rider for Global Adjustment Sub-Account Disposition (2010 recalculated) – effective until April 30, 2013 Applicable only for Non-RPP Customers</v>
          </cell>
        </row>
        <row r="41">
          <cell r="D41" t="str">
            <v>Rate Rider for Global Adjustment Sub-Account Disposition (2010) – effective until April 30, 2012 Applicable only for Non-RPP Customers</v>
          </cell>
        </row>
        <row r="42">
          <cell r="D42" t="str">
            <v>Rate Rider for Global Adjustment Sub-Account Disposition (2010) – effective until April 30, 2013 Applicable only for Non-RPP Customers</v>
          </cell>
        </row>
        <row r="43">
          <cell r="D43" t="str">
            <v>Rate Rider for Global Adjustment Sub-Account Disposition (2010) – effective until April 30, 2014 Applicable only for Non-RPP Customers</v>
          </cell>
        </row>
        <row r="44">
          <cell r="D44" t="str">
            <v>Rate Rider for Global Adjustment Sub-Account Disposition (2011) – effective until April 30, 2012 Applicable only for Non-RPP Customers</v>
          </cell>
        </row>
        <row r="45">
          <cell r="D45" t="str">
            <v>Rate Rider for Global Adjustment Sub-Account Disposition (2011) – effective until April 30, 2012 Applicable only for Non-RPP Customers (per connection)</v>
          </cell>
        </row>
        <row r="46">
          <cell r="D46" t="str">
            <v>Rate Rider for Global Adjustment Sub-Account Disposition (2011) – effective until April 30, 2013 Applicable only for Non-RPP Customers</v>
          </cell>
        </row>
        <row r="47">
          <cell r="D47" t="str">
            <v>Rate Rider for Global Adjustment Sub-Account Disposition (2011) – effective until April 30, 2013 Applicable only for Non-RPP Customers and excluding Wholesale Market Participants</v>
          </cell>
        </row>
        <row r="48">
          <cell r="D48" t="str">
            <v>Rate Rider for Global Adjustment Sub-Account Disposition (2011) – effective until April 30, 2015 Applicable only for Non-RPP Customers</v>
          </cell>
        </row>
        <row r="49">
          <cell r="D49" t="str">
            <v>Rate Rider for Lost Revenue Adjustment Mechanism (LRAM) Recovery – effective until April 30, 2012</v>
          </cell>
        </row>
        <row r="50">
          <cell r="D50" t="str">
            <v>Rate Rider for Lost Revenue Adjustment Mechanism (LRAM) Recovery/Shared Savings Mechanism (SSM) Recovery – effective until April 30, 2012</v>
          </cell>
        </row>
        <row r="51">
          <cell r="D51" t="str">
            <v>Rate Rider for Lost Revenue Adjustment Mechanism (LRAM) Recovery/Shared Savings Mechanism (SSM) Recovery – effective until April 30, 2012</v>
          </cell>
        </row>
        <row r="52">
          <cell r="D52" t="str">
            <v>Rate Rider for Lost Revenue Adjustment Mechanism (LRAM) Recovery/Shared Savings Mechanism (SSM) Recovery – effective until April 30, 2013</v>
          </cell>
        </row>
        <row r="53">
          <cell r="D53" t="str">
            <v>Rate Rider for Lost Revenue Adjustment Mechanism (LRAM) Recovery/Shared Savings Mechanism (SSM) Recovery – effective until April 30, 2014</v>
          </cell>
        </row>
        <row r="54">
          <cell r="D54" t="str">
            <v>Rate Rider for Lost Revenue Adjustment Mechanism (LRAM) Recovery/Shared Savings Mechanism (SSM) Recovery – effective until December 31, 2012</v>
          </cell>
        </row>
        <row r="55">
          <cell r="D55" t="str">
            <v>Rate Rider for Lost Revenue Adjustment Mechanism (LRAM) Recovery/Shared Savings Mechanism (SSM) Recovery (2009) – effective until April 30, 2012</v>
          </cell>
        </row>
        <row r="56">
          <cell r="D56" t="str">
            <v>Rate Rider for Lost Revenue Adjustment Mechanism (LRAM) Recovery/Shared Savings Mechanism (SSM) Recovery (2011) – effective until April 30, 2012</v>
          </cell>
        </row>
        <row r="57">
          <cell r="D57" t="str">
            <v>Rate Rider for Lost Revenue Adjustment Mechanism (LRAM) Recovery/Shared Savings Mechanism (SSM) Recovery (2011) – effective until April 30, 2013</v>
          </cell>
        </row>
        <row r="58">
          <cell r="D58" t="str">
            <v>Rate Rider for Recalculated Deferral/Variance Account Disposition (2010) – effective until April 30, 2013</v>
          </cell>
        </row>
        <row r="59">
          <cell r="D59" t="str">
            <v>Rate Rider for Recovery of Foregone Revenue – effective until December 31, 2011</v>
          </cell>
        </row>
        <row r="60">
          <cell r="D60" t="str">
            <v>Rate Rider for Recovery of Incremental Capital Costs – effective until April 30, 2012</v>
          </cell>
        </row>
        <row r="61">
          <cell r="D61" t="str">
            <v>Rate Rider for Recovery of Incremental Capital Costs – effective until April 30, 2013</v>
          </cell>
        </row>
        <row r="62">
          <cell r="D62" t="str">
            <v>Rate Rider for Recovery of Late Payment Penalty Litigation Costs – effective until April 30, 2012</v>
          </cell>
        </row>
        <row r="63">
          <cell r="D63" t="str">
            <v>Rate Rider for Recovery of Late Payment Penalty Litigation Costs – effective until April 30, 2012 (per connection)</v>
          </cell>
        </row>
        <row r="64">
          <cell r="D64" t="str">
            <v>Rate Rider for Recovery of Late Payment Penalty Litigation Costs (per customer) – effective until April 30, 2012</v>
          </cell>
        </row>
        <row r="65">
          <cell r="D65" t="str">
            <v>Rate Rider for Recovery of Stranded Meter Assets – effective until December 31, 2012</v>
          </cell>
        </row>
        <row r="66">
          <cell r="D66" t="str">
            <v>Rate Rider for Regulatory Asset Recovery – effective until April 30, 2012</v>
          </cell>
        </row>
        <row r="67">
          <cell r="D67" t="str">
            <v>Rate Rider for Regulatory Asset Recovery – effective until April 30, 2013</v>
          </cell>
        </row>
        <row r="68">
          <cell r="D68" t="str">
            <v>Rate Rider for Return of Revenue Sufficiency – effective until December 31, 2011</v>
          </cell>
        </row>
        <row r="69">
          <cell r="D69" t="str">
            <v>Rate Rider for Return of Transformer Ownership Allowance Sufficiency – effective until December 31, 2011</v>
          </cell>
        </row>
        <row r="70">
          <cell r="D70" t="str">
            <v>Rate Rider for Smart Meter Incremental Revenue Requirement – in effect until the effective date of the next cost of service application</v>
          </cell>
        </row>
        <row r="71">
          <cell r="D71" t="str">
            <v>Rate Rider for Smart Meter Variance Account Disposition – effective until April 30, 2012</v>
          </cell>
        </row>
        <row r="72">
          <cell r="D72" t="str">
            <v>Rate Rider for Smart Meter Variance Account Disposition – effective until December 31, 2011</v>
          </cell>
        </row>
        <row r="73">
          <cell r="D73" t="str">
            <v>Rate Rider for Tax Change – effective until April 20, 2012</v>
          </cell>
        </row>
        <row r="74">
          <cell r="D74" t="str">
            <v>Rate Rider for Tax Change – effective until April 30, 2012</v>
          </cell>
        </row>
        <row r="75">
          <cell r="D75" t="str">
            <v>Rate Rider for Tax Change – effective until April 30, 2012 (per connection)</v>
          </cell>
        </row>
        <row r="76">
          <cell r="D76" t="str">
            <v>Rate Rider for Tax Change – Hydro One Networks - effective until April 30, 2012</v>
          </cell>
        </row>
        <row r="77">
          <cell r="D77" t="str">
            <v>Rate Rider for Tax Change – Waterloo North Hydro – effective until April 30, 2012</v>
          </cell>
        </row>
        <row r="78">
          <cell r="D78" t="str">
            <v>Rate Rider for Tax Change Dedicated LV Line – effective until April 30, 2012</v>
          </cell>
        </row>
        <row r="79">
          <cell r="D79" t="str">
            <v>Rate Rider for Tax Change Shared LV Line – effective until April 30, 2012</v>
          </cell>
        </row>
        <row r="80">
          <cell r="D80" t="str">
            <v>Rate Rider for Z-Factor Recovery – Effective until April 30, 2012</v>
          </cell>
        </row>
        <row r="81">
          <cell r="D81" t="str">
            <v>Retail Transmission Rate – Line and Transformation Connection Service Rate</v>
          </cell>
        </row>
        <row r="82">
          <cell r="D82" t="str">
            <v>Retail Transmission Rate – Line and Transformation Connection Service Rate – Interval Metered</v>
          </cell>
        </row>
        <row r="83">
          <cell r="D83" t="str">
            <v>Retail Transmission Rate – Line and Transformation Connection Service Rate – Interval Metered &lt; 1,000 kW</v>
          </cell>
        </row>
        <row r="84">
          <cell r="D84" t="str">
            <v>Retail Transmission Rate – Line and Transformation Connection Service Rate – Interval Metered &gt; 1,000 kW</v>
          </cell>
        </row>
        <row r="85">
          <cell r="D85" t="str">
            <v>Retail Transmission Rate – Line and Transformation Connection Service Rate – Interval Metered ≥ 1,000kW</v>
          </cell>
        </row>
        <row r="86">
          <cell r="D86" t="str">
            <v>Retail Transmission Rate – Line Connection Service Rate</v>
          </cell>
        </row>
        <row r="87">
          <cell r="D87" t="str">
            <v>Retail Transmission Rate – Network Service Rate</v>
          </cell>
        </row>
        <row r="88">
          <cell r="D88" t="str">
            <v>Retail Transmission Rate – Network Service Rate – Interval Metered</v>
          </cell>
        </row>
        <row r="89">
          <cell r="D89" t="str">
            <v>Retail Transmission Rate – Network Service Rate – Interval Metered &lt; 1,000 kW Rate</v>
          </cell>
        </row>
        <row r="90">
          <cell r="D90" t="str">
            <v>Retail Transmission Rate – Network Service Rate – Interval Metered &gt; 1,000 kW</v>
          </cell>
        </row>
        <row r="91">
          <cell r="D91" t="str">
            <v>Retail Transmission Rate – Network Service Rate – Interval Metered ≥ 1,000 kW</v>
          </cell>
        </row>
        <row r="92">
          <cell r="D92" t="str">
            <v>Retail Transmission Rate – Transformation Connection Service Rate</v>
          </cell>
        </row>
        <row r="93">
          <cell r="D93" t="str">
            <v>Service Charge</v>
          </cell>
        </row>
        <row r="94">
          <cell r="D94" t="str">
            <v>Service Charge (Based on 30 day month)</v>
          </cell>
        </row>
        <row r="95">
          <cell r="D95" t="str">
            <v>Service Charge (per account)</v>
          </cell>
        </row>
        <row r="96">
          <cell r="D96" t="str">
            <v>Service Charge (per connection)</v>
          </cell>
        </row>
        <row r="97">
          <cell r="D97" t="str">
            <v>Service Charge (per customer)</v>
          </cell>
        </row>
        <row r="98">
          <cell r="D98" t="str">
            <v>Service Charge for metered account</v>
          </cell>
        </row>
        <row r="99">
          <cell r="D99" t="str">
            <v>Service Charge for Unmetered Scattered Load account (per connection)</v>
          </cell>
        </row>
        <row r="100">
          <cell r="D100" t="str">
            <v>Smart Grid Rate Adder</v>
          </cell>
        </row>
        <row r="101">
          <cell r="D101" t="str">
            <v>Smart Meter Disposition Rider 2 – effective until next cost of service application</v>
          </cell>
        </row>
        <row r="102">
          <cell r="D102" t="str">
            <v>Smart Meter Disposition Rider 3 – effective until next cost of service application</v>
          </cell>
        </row>
        <row r="103">
          <cell r="D103" t="str">
            <v>Smart Meter Funding Adder</v>
          </cell>
        </row>
        <row r="104">
          <cell r="D104" t="str">
            <v>Smart Meter Funding Adder – effective until April 30, 2012</v>
          </cell>
        </row>
        <row r="105">
          <cell r="D105" t="str">
            <v>Smart Meter Funding Adder – effective until December 31, 2011</v>
          </cell>
        </row>
        <row r="106">
          <cell r="D106" t="str">
            <v>Smart Meter Funding Adder for metered account – effective until April 30, 2012</v>
          </cell>
        </row>
        <row r="107">
          <cell r="D107" t="str">
            <v>Standby Charge – for a month where standby power is not provided. The charge is applied to the contracted amount (e.g. nameplate rating of the generation facility).</v>
          </cell>
        </row>
        <row r="108">
          <cell r="D108" t="str">
            <v>Total Loss Factor – Primary Metered Customer &lt; 5,000 kW</v>
          </cell>
        </row>
        <row r="109">
          <cell r="D109" t="str">
            <v>Total Loss Factor – Primary Metered Customer &gt; 5,000 kW</v>
          </cell>
        </row>
        <row r="110">
          <cell r="D110" t="str">
            <v>Total Loss Factor – Secondary Metered Customer &lt; 5,000 kW</v>
          </cell>
        </row>
        <row r="111">
          <cell r="D111" t="str">
            <v>Total Loss Factor – Secondary Metered Customer &gt; 5,000 kW</v>
          </cell>
        </row>
        <row r="112">
          <cell r="D112" t="str">
            <v>Transmission Rate – Network Service Rate – Interval Metered</v>
          </cell>
        </row>
      </sheetData>
      <sheetData sheetId="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sheetData>
      <sheetData sheetId="3"/>
      <sheetData sheetId="4"/>
      <sheetData sheetId="5"/>
      <sheetData sheetId="6"/>
      <sheetData sheetId="7"/>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0"/>
  <sheetViews>
    <sheetView tabSelected="1" view="pageBreakPreview" zoomScale="110" zoomScaleNormal="90" zoomScaleSheetLayoutView="110" zoomScalePageLayoutView="70" workbookViewId="0">
      <selection sqref="A1:D1"/>
    </sheetView>
  </sheetViews>
  <sheetFormatPr defaultColWidth="9.140625" defaultRowHeight="15" x14ac:dyDescent="0.25"/>
  <cols>
    <col min="1" max="1" width="54" style="32" customWidth="1"/>
    <col min="2" max="2" width="16.42578125" style="32" customWidth="1"/>
    <col min="3" max="3" width="10.28515625" style="32" customWidth="1"/>
    <col min="4" max="4" width="9.28515625" style="32" customWidth="1"/>
    <col min="5" max="5" width="9.140625" style="32" customWidth="1"/>
    <col min="6" max="459" width="9.140625" style="32"/>
    <col min="460" max="460" width="74" style="32" customWidth="1"/>
    <col min="461" max="16384" width="9.140625" style="32"/>
  </cols>
  <sheetData>
    <row r="1" spans="1:4" s="33" customFormat="1" ht="23.25" customHeight="1" x14ac:dyDescent="0.25">
      <c r="A1" s="42" t="s">
        <v>0</v>
      </c>
      <c r="B1" s="42"/>
      <c r="C1" s="42"/>
      <c r="D1" s="42"/>
    </row>
    <row r="2" spans="1:4" s="33" customFormat="1" ht="20.25" customHeight="1" x14ac:dyDescent="0.25">
      <c r="A2" s="43" t="s">
        <v>1</v>
      </c>
      <c r="B2" s="43"/>
      <c r="C2" s="43"/>
      <c r="D2" s="43"/>
    </row>
    <row r="3" spans="1:4" s="33" customFormat="1" ht="18" customHeight="1" x14ac:dyDescent="0.25">
      <c r="A3" s="44" t="s">
        <v>2</v>
      </c>
      <c r="B3" s="44"/>
      <c r="C3" s="44"/>
      <c r="D3" s="44"/>
    </row>
    <row r="4" spans="1:4" s="33" customFormat="1" ht="15.75" customHeight="1" x14ac:dyDescent="0.25">
      <c r="A4" s="45" t="s">
        <v>3</v>
      </c>
      <c r="B4" s="45"/>
      <c r="C4" s="45"/>
      <c r="D4" s="45"/>
    </row>
    <row r="5" spans="1:4" s="33" customFormat="1" ht="11.25" customHeight="1" x14ac:dyDescent="0.25">
      <c r="A5" s="46" t="s">
        <v>4</v>
      </c>
      <c r="B5" s="46"/>
      <c r="C5" s="46"/>
      <c r="D5" s="46"/>
    </row>
    <row r="6" spans="1:4" s="33" customFormat="1" ht="11.25" customHeight="1" x14ac:dyDescent="0.25">
      <c r="A6" s="46" t="s">
        <v>5</v>
      </c>
      <c r="B6" s="46"/>
      <c r="C6" s="46"/>
      <c r="D6" s="46"/>
    </row>
    <row r="7" spans="1:4" s="33" customFormat="1" ht="11.25" customHeight="1" x14ac:dyDescent="0.25">
      <c r="A7" s="37" t="s">
        <v>6</v>
      </c>
      <c r="B7" s="37"/>
      <c r="C7" s="37"/>
      <c r="D7" s="37"/>
    </row>
    <row r="8" spans="1:4" s="33" customFormat="1" ht="18.75" customHeight="1" x14ac:dyDescent="0.25">
      <c r="A8" s="38" t="s">
        <v>7</v>
      </c>
      <c r="B8" s="39"/>
      <c r="C8" s="39"/>
      <c r="D8" s="39"/>
    </row>
    <row r="9" spans="1:4" s="33" customFormat="1" ht="72" customHeight="1" x14ac:dyDescent="0.25">
      <c r="A9" s="40" t="s">
        <v>8</v>
      </c>
      <c r="B9" s="40"/>
      <c r="C9" s="40"/>
      <c r="D9" s="40"/>
    </row>
    <row r="10" spans="1:4" s="33" customFormat="1" ht="6.75" customHeight="1" x14ac:dyDescent="0.25">
      <c r="A10" s="1"/>
      <c r="B10" s="1"/>
      <c r="C10" s="1"/>
      <c r="D10" s="1"/>
    </row>
    <row r="11" spans="1:4" s="33" customFormat="1" ht="11.25" customHeight="1" x14ac:dyDescent="0.25">
      <c r="A11" s="41" t="s">
        <v>9</v>
      </c>
      <c r="B11" s="39"/>
      <c r="C11" s="39"/>
      <c r="D11" s="39"/>
    </row>
    <row r="12" spans="1:4" s="33" customFormat="1" ht="6.75" customHeight="1" x14ac:dyDescent="0.25">
      <c r="A12" s="2"/>
      <c r="B12" s="3"/>
      <c r="C12" s="3"/>
      <c r="D12" s="3"/>
    </row>
    <row r="13" spans="1:4" s="33" customFormat="1" ht="36" customHeight="1" x14ac:dyDescent="0.25">
      <c r="A13" s="40" t="s">
        <v>10</v>
      </c>
      <c r="B13" s="40"/>
      <c r="C13" s="40"/>
      <c r="D13" s="40"/>
    </row>
    <row r="14" spans="1:4" s="33" customFormat="1" ht="6.75" customHeight="1" x14ac:dyDescent="0.25">
      <c r="A14" s="1"/>
      <c r="B14" s="1"/>
      <c r="C14" s="1"/>
      <c r="D14" s="1"/>
    </row>
    <row r="15" spans="1:4" s="33" customFormat="1" ht="48" customHeight="1" x14ac:dyDescent="0.25">
      <c r="A15" s="40" t="s">
        <v>11</v>
      </c>
      <c r="B15" s="40"/>
      <c r="C15" s="40"/>
      <c r="D15" s="40"/>
    </row>
    <row r="16" spans="1:4" s="33" customFormat="1" ht="6.75" customHeight="1" x14ac:dyDescent="0.25">
      <c r="A16" s="1"/>
      <c r="B16" s="1"/>
      <c r="C16" s="1"/>
      <c r="D16" s="1"/>
    </row>
    <row r="17" spans="1:4" s="33" customFormat="1" ht="48" customHeight="1" x14ac:dyDescent="0.25">
      <c r="A17" s="40" t="s">
        <v>12</v>
      </c>
      <c r="B17" s="40"/>
      <c r="C17" s="40"/>
      <c r="D17" s="40"/>
    </row>
    <row r="18" spans="1:4" s="33" customFormat="1" ht="6.75" customHeight="1" x14ac:dyDescent="0.25">
      <c r="A18" s="1"/>
      <c r="B18" s="1"/>
      <c r="C18" s="1"/>
      <c r="D18" s="1"/>
    </row>
    <row r="19" spans="1:4" s="33" customFormat="1" ht="36" customHeight="1" x14ac:dyDescent="0.25">
      <c r="A19" s="40" t="s">
        <v>13</v>
      </c>
      <c r="B19" s="40"/>
      <c r="C19" s="40"/>
      <c r="D19" s="40"/>
    </row>
    <row r="20" spans="1:4" s="33" customFormat="1" ht="6.75" customHeight="1" x14ac:dyDescent="0.25">
      <c r="A20" s="1"/>
      <c r="B20" s="1"/>
      <c r="C20" s="1"/>
      <c r="D20" s="1"/>
    </row>
    <row r="21" spans="1:4" s="33" customFormat="1" ht="15" customHeight="1" x14ac:dyDescent="0.25">
      <c r="A21" s="49" t="s">
        <v>14</v>
      </c>
      <c r="B21" s="50"/>
      <c r="C21" s="50"/>
      <c r="D21" s="50"/>
    </row>
    <row r="22" spans="1:4" s="33" customFormat="1" ht="6.75" customHeight="1" x14ac:dyDescent="0.25">
      <c r="A22" s="4"/>
      <c r="B22" s="5"/>
      <c r="C22" s="5"/>
      <c r="D22" s="5"/>
    </row>
    <row r="23" spans="1:4" s="33" customFormat="1" x14ac:dyDescent="0.25">
      <c r="A23" s="47" t="s">
        <v>15</v>
      </c>
      <c r="B23" s="47"/>
      <c r="C23" s="6" t="s">
        <v>16</v>
      </c>
      <c r="D23" s="14">
        <v>26.57</v>
      </c>
    </row>
    <row r="24" spans="1:4" s="33" customFormat="1" x14ac:dyDescent="0.25">
      <c r="A24" s="47" t="s">
        <v>17</v>
      </c>
      <c r="B24" s="48"/>
      <c r="C24" s="6" t="s">
        <v>16</v>
      </c>
      <c r="D24" s="7">
        <f>-0.27</f>
        <v>-0.27</v>
      </c>
    </row>
    <row r="25" spans="1:4" s="33" customFormat="1" x14ac:dyDescent="0.25">
      <c r="A25" s="47" t="s">
        <v>18</v>
      </c>
      <c r="B25" s="47"/>
      <c r="C25" s="6" t="s">
        <v>16</v>
      </c>
      <c r="D25" s="8">
        <v>0.56999999999999995</v>
      </c>
    </row>
    <row r="26" spans="1:4" s="33" customFormat="1" ht="27" customHeight="1" x14ac:dyDescent="0.25">
      <c r="A26" s="47" t="s">
        <v>19</v>
      </c>
      <c r="B26" s="47"/>
      <c r="C26" s="6" t="s">
        <v>16</v>
      </c>
      <c r="D26" s="8">
        <v>0.64</v>
      </c>
    </row>
    <row r="27" spans="1:4" s="33" customFormat="1" x14ac:dyDescent="0.25">
      <c r="A27" s="47" t="s">
        <v>20</v>
      </c>
      <c r="B27" s="47"/>
      <c r="C27" s="6" t="s">
        <v>21</v>
      </c>
      <c r="D27" s="12">
        <v>4.4999999999999997E-3</v>
      </c>
    </row>
    <row r="28" spans="1:4" s="33" customFormat="1" ht="24.75" customHeight="1" x14ac:dyDescent="0.25">
      <c r="A28" s="47" t="s">
        <v>22</v>
      </c>
      <c r="B28" s="47"/>
      <c r="C28" s="6" t="s">
        <v>21</v>
      </c>
      <c r="D28" s="9">
        <v>8.0000000000000004E-4</v>
      </c>
    </row>
    <row r="29" spans="1:4" s="33" customFormat="1" x14ac:dyDescent="0.25">
      <c r="A29" s="47" t="s">
        <v>17</v>
      </c>
      <c r="B29" s="48"/>
      <c r="C29" s="6" t="s">
        <v>21</v>
      </c>
      <c r="D29" s="35">
        <v>-5.0000000000000002E-5</v>
      </c>
    </row>
    <row r="30" spans="1:4" s="33" customFormat="1" x14ac:dyDescent="0.25">
      <c r="A30" s="47" t="s">
        <v>23</v>
      </c>
      <c r="B30" s="47"/>
      <c r="C30" s="6" t="s">
        <v>21</v>
      </c>
      <c r="D30" s="12">
        <v>7.3000000000000001E-3</v>
      </c>
    </row>
    <row r="31" spans="1:4" s="33" customFormat="1" x14ac:dyDescent="0.25">
      <c r="A31" s="47" t="s">
        <v>24</v>
      </c>
      <c r="B31" s="47"/>
      <c r="C31" s="6" t="s">
        <v>21</v>
      </c>
      <c r="D31" s="12">
        <v>6.1999999999999998E-3</v>
      </c>
    </row>
    <row r="32" spans="1:4" s="33" customFormat="1" ht="14.45" x14ac:dyDescent="0.3">
      <c r="A32" s="6"/>
      <c r="B32" s="6"/>
      <c r="C32" s="6"/>
      <c r="D32" s="10"/>
    </row>
    <row r="33" spans="1:4" s="33" customFormat="1" ht="15" customHeight="1" x14ac:dyDescent="0.3">
      <c r="A33" s="49" t="s">
        <v>25</v>
      </c>
      <c r="B33" s="48"/>
      <c r="C33" s="11"/>
      <c r="D33" s="11"/>
    </row>
    <row r="34" spans="1:4" s="33" customFormat="1" ht="6.75" customHeight="1" x14ac:dyDescent="0.3">
      <c r="A34" s="4"/>
      <c r="B34" s="11"/>
      <c r="C34" s="11"/>
      <c r="D34" s="11"/>
    </row>
    <row r="35" spans="1:4" s="33" customFormat="1" x14ac:dyDescent="0.25">
      <c r="A35" s="47" t="s">
        <v>26</v>
      </c>
      <c r="B35" s="47"/>
      <c r="C35" s="6" t="s">
        <v>21</v>
      </c>
      <c r="D35" s="9">
        <v>3.0000000000000001E-3</v>
      </c>
    </row>
    <row r="36" spans="1:4" s="33" customFormat="1" ht="14.45" x14ac:dyDescent="0.3">
      <c r="A36" s="47" t="s">
        <v>27</v>
      </c>
      <c r="B36" s="47"/>
      <c r="C36" s="6" t="s">
        <v>21</v>
      </c>
      <c r="D36" s="9">
        <v>4.0000000000000002E-4</v>
      </c>
    </row>
    <row r="37" spans="1:4" s="33" customFormat="1" x14ac:dyDescent="0.25">
      <c r="A37" s="47" t="s">
        <v>28</v>
      </c>
      <c r="B37" s="47"/>
      <c r="C37" s="6" t="s">
        <v>21</v>
      </c>
      <c r="D37" s="9">
        <v>5.0000000000000001E-4</v>
      </c>
    </row>
    <row r="38" spans="1:4" s="33" customFormat="1" ht="14.45" x14ac:dyDescent="0.3">
      <c r="A38" s="47" t="s">
        <v>29</v>
      </c>
      <c r="B38" s="47"/>
      <c r="C38" s="6" t="s">
        <v>16</v>
      </c>
      <c r="D38" s="9">
        <v>0.25</v>
      </c>
    </row>
    <row r="39" spans="1:4" s="34" customFormat="1" ht="18.75" customHeight="1" x14ac:dyDescent="0.35">
      <c r="A39" s="38" t="s">
        <v>30</v>
      </c>
      <c r="B39" s="51"/>
      <c r="C39" s="51"/>
      <c r="D39" s="51"/>
    </row>
    <row r="40" spans="1:4" s="33" customFormat="1" ht="48" customHeight="1" x14ac:dyDescent="0.3">
      <c r="A40" s="40" t="s">
        <v>31</v>
      </c>
      <c r="B40" s="40"/>
      <c r="C40" s="40"/>
      <c r="D40" s="40"/>
    </row>
    <row r="41" spans="1:4" s="33" customFormat="1" ht="6.75" customHeight="1" x14ac:dyDescent="0.3">
      <c r="A41" s="1"/>
      <c r="B41" s="1"/>
      <c r="C41" s="1"/>
      <c r="D41" s="1"/>
    </row>
    <row r="42" spans="1:4" s="33" customFormat="1" ht="11.25" customHeight="1" x14ac:dyDescent="0.3">
      <c r="A42" s="41" t="s">
        <v>9</v>
      </c>
      <c r="B42" s="39"/>
      <c r="C42" s="39"/>
      <c r="D42" s="39"/>
    </row>
    <row r="43" spans="1:4" s="33" customFormat="1" ht="6.75" customHeight="1" x14ac:dyDescent="0.3">
      <c r="A43" s="2"/>
      <c r="B43" s="3"/>
      <c r="C43" s="3"/>
      <c r="D43" s="3"/>
    </row>
    <row r="44" spans="1:4" s="33" customFormat="1" ht="36" customHeight="1" x14ac:dyDescent="0.3">
      <c r="A44" s="40" t="s">
        <v>10</v>
      </c>
      <c r="B44" s="40"/>
      <c r="C44" s="40"/>
      <c r="D44" s="40"/>
    </row>
    <row r="45" spans="1:4" s="33" customFormat="1" ht="6.75" customHeight="1" x14ac:dyDescent="0.3">
      <c r="A45" s="1"/>
      <c r="B45" s="1"/>
      <c r="C45" s="1"/>
      <c r="D45" s="1"/>
    </row>
    <row r="46" spans="1:4" s="33" customFormat="1" ht="48" customHeight="1" x14ac:dyDescent="0.3">
      <c r="A46" s="40" t="s">
        <v>11</v>
      </c>
      <c r="B46" s="40"/>
      <c r="C46" s="40"/>
      <c r="D46" s="40"/>
    </row>
    <row r="47" spans="1:4" s="33" customFormat="1" ht="6.75" customHeight="1" x14ac:dyDescent="0.3">
      <c r="A47" s="1"/>
      <c r="B47" s="1"/>
      <c r="C47" s="1"/>
      <c r="D47" s="1"/>
    </row>
    <row r="48" spans="1:4" s="33" customFormat="1" ht="48" customHeight="1" x14ac:dyDescent="0.3">
      <c r="A48" s="40" t="s">
        <v>12</v>
      </c>
      <c r="B48" s="40"/>
      <c r="C48" s="40"/>
      <c r="D48" s="40"/>
    </row>
    <row r="49" spans="1:4" s="33" customFormat="1" ht="6.75" customHeight="1" x14ac:dyDescent="0.3">
      <c r="A49" s="1"/>
      <c r="B49" s="1"/>
      <c r="C49" s="1"/>
      <c r="D49" s="1"/>
    </row>
    <row r="50" spans="1:4" s="33" customFormat="1" ht="36" customHeight="1" x14ac:dyDescent="0.3">
      <c r="A50" s="40" t="s">
        <v>13</v>
      </c>
      <c r="B50" s="40"/>
      <c r="C50" s="40"/>
      <c r="D50" s="40"/>
    </row>
    <row r="51" spans="1:4" s="33" customFormat="1" ht="6.75" customHeight="1" x14ac:dyDescent="0.25">
      <c r="A51" s="1"/>
      <c r="B51" s="1"/>
      <c r="C51" s="1"/>
      <c r="D51" s="1"/>
    </row>
    <row r="52" spans="1:4" s="33" customFormat="1" ht="15" customHeight="1" x14ac:dyDescent="0.25">
      <c r="A52" s="49" t="s">
        <v>14</v>
      </c>
      <c r="B52" s="50"/>
      <c r="C52" s="50"/>
      <c r="D52" s="50"/>
    </row>
    <row r="53" spans="1:4" s="33" customFormat="1" ht="6.75" customHeight="1" x14ac:dyDescent="0.25">
      <c r="A53" s="4"/>
      <c r="B53" s="5"/>
      <c r="C53" s="5"/>
      <c r="D53" s="5"/>
    </row>
    <row r="54" spans="1:4" s="33" customFormat="1" x14ac:dyDescent="0.25">
      <c r="A54" s="47" t="s">
        <v>15</v>
      </c>
      <c r="B54" s="47"/>
      <c r="C54" s="6" t="s">
        <v>16</v>
      </c>
      <c r="D54" s="14">
        <v>25.19</v>
      </c>
    </row>
    <row r="55" spans="1:4" s="33" customFormat="1" x14ac:dyDescent="0.25">
      <c r="A55" s="47" t="s">
        <v>32</v>
      </c>
      <c r="B55" s="47"/>
      <c r="C55" s="6" t="s">
        <v>16</v>
      </c>
      <c r="D55" s="8">
        <v>-0.25</v>
      </c>
    </row>
    <row r="56" spans="1:4" s="33" customFormat="1" x14ac:dyDescent="0.25">
      <c r="A56" s="47" t="s">
        <v>18</v>
      </c>
      <c r="B56" s="47"/>
      <c r="C56" s="6" t="s">
        <v>16</v>
      </c>
      <c r="D56" s="8">
        <v>0.56999999999999995</v>
      </c>
    </row>
    <row r="57" spans="1:4" s="33" customFormat="1" ht="23.25" customHeight="1" x14ac:dyDescent="0.25">
      <c r="A57" s="47" t="s">
        <v>19</v>
      </c>
      <c r="B57" s="47"/>
      <c r="C57" s="6" t="s">
        <v>16</v>
      </c>
      <c r="D57" s="8">
        <v>4.24</v>
      </c>
    </row>
    <row r="58" spans="1:4" s="33" customFormat="1" x14ac:dyDescent="0.25">
      <c r="A58" s="47" t="s">
        <v>20</v>
      </c>
      <c r="B58" s="47"/>
      <c r="C58" s="6" t="s">
        <v>21</v>
      </c>
      <c r="D58" s="12">
        <v>1.4500000000000001E-2</v>
      </c>
    </row>
    <row r="59" spans="1:4" s="33" customFormat="1" x14ac:dyDescent="0.25">
      <c r="A59" s="47" t="s">
        <v>32</v>
      </c>
      <c r="B59" s="47"/>
      <c r="C59" s="6" t="s">
        <v>21</v>
      </c>
      <c r="D59" s="9">
        <v>-2.0000000000000001E-4</v>
      </c>
    </row>
    <row r="60" spans="1:4" s="33" customFormat="1" ht="24" customHeight="1" x14ac:dyDescent="0.25">
      <c r="A60" s="47" t="s">
        <v>33</v>
      </c>
      <c r="B60" s="47"/>
      <c r="C60" s="6" t="s">
        <v>21</v>
      </c>
      <c r="D60" s="9">
        <v>6.9999999999999999E-4</v>
      </c>
    </row>
    <row r="61" spans="1:4" s="33" customFormat="1" x14ac:dyDescent="0.25">
      <c r="A61" s="47" t="s">
        <v>23</v>
      </c>
      <c r="B61" s="47"/>
      <c r="C61" s="6" t="s">
        <v>21</v>
      </c>
      <c r="D61" s="12">
        <v>6.6E-3</v>
      </c>
    </row>
    <row r="62" spans="1:4" s="33" customFormat="1" x14ac:dyDescent="0.25">
      <c r="A62" s="47" t="s">
        <v>24</v>
      </c>
      <c r="B62" s="47"/>
      <c r="C62" s="6" t="s">
        <v>21</v>
      </c>
      <c r="D62" s="12">
        <v>5.7999999999999996E-3</v>
      </c>
    </row>
    <row r="63" spans="1:4" s="33" customFormat="1" ht="6.75" customHeight="1" x14ac:dyDescent="0.25">
      <c r="A63" s="6"/>
      <c r="B63" s="6"/>
      <c r="C63" s="6"/>
      <c r="D63" s="12"/>
    </row>
    <row r="64" spans="1:4" s="33" customFormat="1" ht="15" customHeight="1" x14ac:dyDescent="0.25">
      <c r="A64" s="49" t="s">
        <v>25</v>
      </c>
      <c r="B64" s="48"/>
      <c r="C64" s="11"/>
      <c r="D64" s="11"/>
    </row>
    <row r="65" spans="1:4" s="33" customFormat="1" ht="6.75" customHeight="1" x14ac:dyDescent="0.25">
      <c r="A65" s="4"/>
      <c r="B65" s="11"/>
      <c r="C65" s="11"/>
      <c r="D65" s="11"/>
    </row>
    <row r="66" spans="1:4" s="33" customFormat="1" x14ac:dyDescent="0.25">
      <c r="A66" s="47" t="s">
        <v>26</v>
      </c>
      <c r="B66" s="47"/>
      <c r="C66" s="6" t="s">
        <v>21</v>
      </c>
      <c r="D66" s="9">
        <v>3.0000000000000001E-3</v>
      </c>
    </row>
    <row r="67" spans="1:4" s="33" customFormat="1" x14ac:dyDescent="0.25">
      <c r="A67" s="47" t="s">
        <v>27</v>
      </c>
      <c r="B67" s="47"/>
      <c r="C67" s="6" t="s">
        <v>21</v>
      </c>
      <c r="D67" s="9">
        <v>4.0000000000000002E-4</v>
      </c>
    </row>
    <row r="68" spans="1:4" s="33" customFormat="1" x14ac:dyDescent="0.25">
      <c r="A68" s="47" t="s">
        <v>28</v>
      </c>
      <c r="B68" s="47"/>
      <c r="C68" s="6" t="s">
        <v>21</v>
      </c>
      <c r="D68" s="9">
        <v>5.0000000000000001E-4</v>
      </c>
    </row>
    <row r="69" spans="1:4" s="33" customFormat="1" x14ac:dyDescent="0.25">
      <c r="A69" s="47" t="s">
        <v>29</v>
      </c>
      <c r="B69" s="47"/>
      <c r="C69" s="6" t="s">
        <v>16</v>
      </c>
      <c r="D69" s="9">
        <v>0.25</v>
      </c>
    </row>
    <row r="70" spans="1:4" s="34" customFormat="1" ht="18.75" customHeight="1" x14ac:dyDescent="0.3">
      <c r="A70" s="38" t="s">
        <v>34</v>
      </c>
      <c r="B70" s="51"/>
      <c r="C70" s="51"/>
      <c r="D70" s="51"/>
    </row>
    <row r="71" spans="1:4" s="33" customFormat="1" ht="48" customHeight="1" x14ac:dyDescent="0.25">
      <c r="A71" s="40" t="s">
        <v>35</v>
      </c>
      <c r="B71" s="40"/>
      <c r="C71" s="40"/>
      <c r="D71" s="40"/>
    </row>
    <row r="72" spans="1:4" s="33" customFormat="1" ht="6.75" customHeight="1" x14ac:dyDescent="0.25">
      <c r="A72" s="1"/>
      <c r="B72" s="1"/>
      <c r="C72" s="1"/>
      <c r="D72" s="1"/>
    </row>
    <row r="73" spans="1:4" s="33" customFormat="1" ht="11.25" customHeight="1" x14ac:dyDescent="0.25">
      <c r="A73" s="41" t="s">
        <v>9</v>
      </c>
      <c r="B73" s="39"/>
      <c r="C73" s="39"/>
      <c r="D73" s="39"/>
    </row>
    <row r="74" spans="1:4" s="33" customFormat="1" ht="6.75" customHeight="1" x14ac:dyDescent="0.25">
      <c r="A74" s="2"/>
      <c r="B74" s="3"/>
      <c r="C74" s="3"/>
      <c r="D74" s="3"/>
    </row>
    <row r="75" spans="1:4" s="33" customFormat="1" ht="36" customHeight="1" x14ac:dyDescent="0.25">
      <c r="A75" s="40" t="s">
        <v>10</v>
      </c>
      <c r="B75" s="40"/>
      <c r="C75" s="40"/>
      <c r="D75" s="40"/>
    </row>
    <row r="76" spans="1:4" s="33" customFormat="1" ht="6.75" customHeight="1" x14ac:dyDescent="0.25">
      <c r="A76" s="1"/>
      <c r="B76" s="1"/>
      <c r="C76" s="1"/>
      <c r="D76" s="1"/>
    </row>
    <row r="77" spans="1:4" s="33" customFormat="1" ht="48" customHeight="1" x14ac:dyDescent="0.25">
      <c r="A77" s="40" t="s">
        <v>11</v>
      </c>
      <c r="B77" s="40"/>
      <c r="C77" s="40"/>
      <c r="D77" s="40"/>
    </row>
    <row r="78" spans="1:4" s="33" customFormat="1" ht="6.75" customHeight="1" x14ac:dyDescent="0.25">
      <c r="A78" s="1"/>
      <c r="B78" s="1"/>
      <c r="C78" s="1"/>
      <c r="D78" s="1"/>
    </row>
    <row r="79" spans="1:4" s="33" customFormat="1" ht="48" customHeight="1" x14ac:dyDescent="0.25">
      <c r="A79" s="40" t="s">
        <v>12</v>
      </c>
      <c r="B79" s="40"/>
      <c r="C79" s="40"/>
      <c r="D79" s="40"/>
    </row>
    <row r="80" spans="1:4" s="33" customFormat="1" ht="6.75" customHeight="1" x14ac:dyDescent="0.25">
      <c r="A80" s="1"/>
      <c r="B80" s="1"/>
      <c r="C80" s="1"/>
      <c r="D80" s="1"/>
    </row>
    <row r="81" spans="1:4" s="33" customFormat="1" ht="72" customHeight="1" x14ac:dyDescent="0.25">
      <c r="A81" s="39" t="s">
        <v>36</v>
      </c>
      <c r="B81" s="39"/>
      <c r="C81" s="39"/>
      <c r="D81" s="39"/>
    </row>
    <row r="82" spans="1:4" s="33" customFormat="1" ht="72" customHeight="1" x14ac:dyDescent="0.25">
      <c r="A82" s="39" t="s">
        <v>37</v>
      </c>
      <c r="B82" s="39"/>
      <c r="C82" s="39"/>
      <c r="D82" s="39"/>
    </row>
    <row r="83" spans="1:4" s="33" customFormat="1" ht="36" customHeight="1" x14ac:dyDescent="0.25">
      <c r="A83" s="40" t="s">
        <v>13</v>
      </c>
      <c r="B83" s="40"/>
      <c r="C83" s="40"/>
      <c r="D83" s="40"/>
    </row>
    <row r="84" spans="1:4" s="33" customFormat="1" ht="6.75" customHeight="1" x14ac:dyDescent="0.25">
      <c r="A84" s="1"/>
      <c r="B84" s="1"/>
      <c r="C84" s="1"/>
      <c r="D84" s="1"/>
    </row>
    <row r="85" spans="1:4" s="33" customFormat="1" ht="15" customHeight="1" x14ac:dyDescent="0.25">
      <c r="A85" s="49" t="s">
        <v>14</v>
      </c>
      <c r="B85" s="50"/>
      <c r="C85" s="50"/>
      <c r="D85" s="50"/>
    </row>
    <row r="86" spans="1:4" s="33" customFormat="1" ht="6.75" customHeight="1" x14ac:dyDescent="0.25">
      <c r="A86" s="4"/>
      <c r="B86" s="5"/>
      <c r="C86" s="5"/>
      <c r="D86" s="5"/>
    </row>
    <row r="87" spans="1:4" s="33" customFormat="1" x14ac:dyDescent="0.25">
      <c r="A87" s="47" t="s">
        <v>15</v>
      </c>
      <c r="B87" s="47"/>
      <c r="C87" s="6" t="s">
        <v>16</v>
      </c>
      <c r="D87" s="14">
        <v>139.96</v>
      </c>
    </row>
    <row r="88" spans="1:4" s="33" customFormat="1" x14ac:dyDescent="0.25">
      <c r="A88" s="47" t="s">
        <v>32</v>
      </c>
      <c r="B88" s="47"/>
      <c r="C88" s="6" t="s">
        <v>16</v>
      </c>
      <c r="D88" s="8">
        <v>-1.4</v>
      </c>
    </row>
    <row r="89" spans="1:4" s="33" customFormat="1" x14ac:dyDescent="0.25">
      <c r="A89" s="47" t="s">
        <v>20</v>
      </c>
      <c r="B89" s="47"/>
      <c r="C89" s="6" t="s">
        <v>38</v>
      </c>
      <c r="D89" s="12">
        <v>2.5777000000000001</v>
      </c>
    </row>
    <row r="90" spans="1:4" s="33" customFormat="1" x14ac:dyDescent="0.25">
      <c r="A90" s="47" t="s">
        <v>32</v>
      </c>
      <c r="B90" s="47"/>
      <c r="C90" s="6" t="s">
        <v>38</v>
      </c>
      <c r="D90" s="9">
        <v>-2.58E-2</v>
      </c>
    </row>
    <row r="91" spans="1:4" s="33" customFormat="1" ht="22.5" customHeight="1" x14ac:dyDescent="0.25">
      <c r="A91" s="47" t="s">
        <v>22</v>
      </c>
      <c r="B91" s="47"/>
      <c r="C91" s="6" t="s">
        <v>38</v>
      </c>
      <c r="D91" s="9">
        <v>0.3251</v>
      </c>
    </row>
    <row r="92" spans="1:4" s="33" customFormat="1" x14ac:dyDescent="0.25">
      <c r="A92" s="47" t="s">
        <v>23</v>
      </c>
      <c r="B92" s="47"/>
      <c r="C92" s="6" t="s">
        <v>38</v>
      </c>
      <c r="D92" s="12">
        <v>2.8287</v>
      </c>
    </row>
    <row r="93" spans="1:4" s="33" customFormat="1" x14ac:dyDescent="0.25">
      <c r="A93" s="47" t="s">
        <v>24</v>
      </c>
      <c r="B93" s="47"/>
      <c r="C93" s="6" t="s">
        <v>38</v>
      </c>
      <c r="D93" s="12">
        <v>2.4698000000000002</v>
      </c>
    </row>
    <row r="94" spans="1:4" s="33" customFormat="1" ht="6.75" customHeight="1" x14ac:dyDescent="0.25">
      <c r="A94" s="6"/>
      <c r="B94" s="6"/>
      <c r="C94" s="6"/>
      <c r="D94" s="12"/>
    </row>
    <row r="95" spans="1:4" s="33" customFormat="1" ht="15" customHeight="1" x14ac:dyDescent="0.25">
      <c r="A95" s="49" t="s">
        <v>25</v>
      </c>
      <c r="B95" s="48"/>
      <c r="C95" s="11"/>
      <c r="D95" s="11"/>
    </row>
    <row r="96" spans="1:4" s="33" customFormat="1" x14ac:dyDescent="0.25">
      <c r="A96" s="4"/>
      <c r="B96" s="11"/>
      <c r="C96" s="11"/>
      <c r="D96" s="11"/>
    </row>
    <row r="97" spans="1:4" s="33" customFormat="1" x14ac:dyDescent="0.25">
      <c r="A97" s="47" t="s">
        <v>26</v>
      </c>
      <c r="B97" s="47"/>
      <c r="C97" s="6" t="s">
        <v>21</v>
      </c>
      <c r="D97" s="9">
        <v>3.0000000000000001E-3</v>
      </c>
    </row>
    <row r="98" spans="1:4" s="33" customFormat="1" x14ac:dyDescent="0.25">
      <c r="A98" s="47" t="s">
        <v>27</v>
      </c>
      <c r="B98" s="47"/>
      <c r="C98" s="6" t="s">
        <v>21</v>
      </c>
      <c r="D98" s="9">
        <v>4.0000000000000002E-4</v>
      </c>
    </row>
    <row r="99" spans="1:4" s="33" customFormat="1" x14ac:dyDescent="0.25">
      <c r="A99" s="47" t="s">
        <v>28</v>
      </c>
      <c r="B99" s="47"/>
      <c r="C99" s="6" t="s">
        <v>21</v>
      </c>
      <c r="D99" s="9">
        <v>5.0000000000000001E-4</v>
      </c>
    </row>
    <row r="100" spans="1:4" s="33" customFormat="1" x14ac:dyDescent="0.25">
      <c r="A100" s="47" t="s">
        <v>29</v>
      </c>
      <c r="B100" s="47"/>
      <c r="C100" s="6" t="s">
        <v>16</v>
      </c>
      <c r="D100" s="9">
        <v>0.25</v>
      </c>
    </row>
    <row r="101" spans="1:4" s="34" customFormat="1" ht="18.75" customHeight="1" x14ac:dyDescent="0.3">
      <c r="A101" s="38" t="s">
        <v>39</v>
      </c>
      <c r="B101" s="51"/>
      <c r="C101" s="51"/>
      <c r="D101" s="51"/>
    </row>
    <row r="102" spans="1:4" s="33" customFormat="1" ht="48" customHeight="1" x14ac:dyDescent="0.25">
      <c r="A102" s="40" t="s">
        <v>40</v>
      </c>
      <c r="B102" s="40"/>
      <c r="C102" s="40"/>
      <c r="D102" s="40"/>
    </row>
    <row r="103" spans="1:4" s="33" customFormat="1" ht="6.75" customHeight="1" x14ac:dyDescent="0.25">
      <c r="A103" s="1"/>
      <c r="B103" s="1"/>
      <c r="C103" s="1"/>
      <c r="D103" s="1"/>
    </row>
    <row r="104" spans="1:4" s="33" customFormat="1" ht="11.25" customHeight="1" x14ac:dyDescent="0.25">
      <c r="A104" s="41" t="s">
        <v>9</v>
      </c>
      <c r="B104" s="39"/>
      <c r="C104" s="39"/>
      <c r="D104" s="39"/>
    </row>
    <row r="105" spans="1:4" s="33" customFormat="1" ht="6.75" customHeight="1" x14ac:dyDescent="0.25">
      <c r="A105" s="2"/>
      <c r="B105" s="3"/>
      <c r="C105" s="3"/>
      <c r="D105" s="3"/>
    </row>
    <row r="106" spans="1:4" s="33" customFormat="1" ht="36" customHeight="1" x14ac:dyDescent="0.25">
      <c r="A106" s="40" t="s">
        <v>10</v>
      </c>
      <c r="B106" s="40"/>
      <c r="C106" s="40"/>
      <c r="D106" s="40"/>
    </row>
    <row r="107" spans="1:4" s="33" customFormat="1" ht="6.75" customHeight="1" x14ac:dyDescent="0.25">
      <c r="A107" s="1"/>
      <c r="B107" s="1"/>
      <c r="C107" s="1"/>
      <c r="D107" s="1"/>
    </row>
    <row r="108" spans="1:4" s="33" customFormat="1" ht="48" customHeight="1" x14ac:dyDescent="0.25">
      <c r="A108" s="40" t="s">
        <v>11</v>
      </c>
      <c r="B108" s="40"/>
      <c r="C108" s="40"/>
      <c r="D108" s="40"/>
    </row>
    <row r="109" spans="1:4" s="33" customFormat="1" ht="6.75" customHeight="1" x14ac:dyDescent="0.25">
      <c r="A109" s="1"/>
      <c r="B109" s="1"/>
      <c r="C109" s="1"/>
      <c r="D109" s="1"/>
    </row>
    <row r="110" spans="1:4" s="33" customFormat="1" ht="48" customHeight="1" x14ac:dyDescent="0.25">
      <c r="A110" s="40" t="s">
        <v>12</v>
      </c>
      <c r="B110" s="40"/>
      <c r="C110" s="40"/>
      <c r="D110" s="40"/>
    </row>
    <row r="111" spans="1:4" s="33" customFormat="1" ht="6.75" customHeight="1" x14ac:dyDescent="0.25">
      <c r="A111" s="1"/>
      <c r="B111" s="1"/>
      <c r="C111" s="1"/>
      <c r="D111" s="1"/>
    </row>
    <row r="112" spans="1:4" s="33" customFormat="1" ht="72" customHeight="1" x14ac:dyDescent="0.25">
      <c r="A112" s="39" t="s">
        <v>36</v>
      </c>
      <c r="B112" s="39"/>
      <c r="C112" s="39"/>
      <c r="D112" s="39"/>
    </row>
    <row r="113" spans="1:4" s="33" customFormat="1" ht="72" customHeight="1" x14ac:dyDescent="0.25">
      <c r="A113" s="39" t="s">
        <v>37</v>
      </c>
      <c r="B113" s="39"/>
      <c r="C113" s="39"/>
      <c r="D113" s="39"/>
    </row>
    <row r="114" spans="1:4" s="33" customFormat="1" ht="36" customHeight="1" x14ac:dyDescent="0.25">
      <c r="A114" s="40" t="s">
        <v>13</v>
      </c>
      <c r="B114" s="40"/>
      <c r="C114" s="40"/>
      <c r="D114" s="40"/>
    </row>
    <row r="115" spans="1:4" s="33" customFormat="1" ht="6.75" customHeight="1" x14ac:dyDescent="0.25">
      <c r="A115" s="1"/>
      <c r="B115" s="1"/>
      <c r="C115" s="1"/>
      <c r="D115" s="1"/>
    </row>
    <row r="116" spans="1:4" s="33" customFormat="1" ht="15" customHeight="1" x14ac:dyDescent="0.25">
      <c r="A116" s="49" t="s">
        <v>14</v>
      </c>
      <c r="B116" s="50"/>
      <c r="C116" s="50"/>
      <c r="D116" s="50"/>
    </row>
    <row r="117" spans="1:4" s="33" customFormat="1" ht="6.75" customHeight="1" x14ac:dyDescent="0.25">
      <c r="A117" s="4"/>
      <c r="B117" s="5"/>
      <c r="C117" s="5"/>
      <c r="D117" s="5"/>
    </row>
    <row r="118" spans="1:4" s="33" customFormat="1" x14ac:dyDescent="0.25">
      <c r="A118" s="47" t="s">
        <v>15</v>
      </c>
      <c r="B118" s="47"/>
      <c r="C118" s="6" t="s">
        <v>16</v>
      </c>
      <c r="D118" s="14">
        <v>518.85</v>
      </c>
    </row>
    <row r="119" spans="1:4" s="33" customFormat="1" x14ac:dyDescent="0.25">
      <c r="A119" s="47" t="s">
        <v>32</v>
      </c>
      <c r="B119" s="47" t="s">
        <v>16</v>
      </c>
      <c r="C119" s="6" t="s">
        <v>16</v>
      </c>
      <c r="D119" s="8">
        <v>-5.19</v>
      </c>
    </row>
    <row r="120" spans="1:4" s="33" customFormat="1" x14ac:dyDescent="0.25">
      <c r="A120" s="47" t="s">
        <v>20</v>
      </c>
      <c r="B120" s="47"/>
      <c r="C120" s="6" t="s">
        <v>38</v>
      </c>
      <c r="D120" s="12">
        <v>2.7397999999999998</v>
      </c>
    </row>
    <row r="121" spans="1:4" s="33" customFormat="1" x14ac:dyDescent="0.25">
      <c r="A121" s="47" t="s">
        <v>32</v>
      </c>
      <c r="B121" s="47" t="s">
        <v>38</v>
      </c>
      <c r="C121" s="6" t="s">
        <v>38</v>
      </c>
      <c r="D121" s="9">
        <v>-2.7400000000000001E-2</v>
      </c>
    </row>
    <row r="122" spans="1:4" s="33" customFormat="1" ht="21.75" customHeight="1" x14ac:dyDescent="0.25">
      <c r="A122" s="47" t="s">
        <v>41</v>
      </c>
      <c r="B122" s="47"/>
      <c r="C122" s="6" t="s">
        <v>38</v>
      </c>
      <c r="D122" s="9">
        <v>0.47949999999999998</v>
      </c>
    </row>
    <row r="123" spans="1:4" s="33" customFormat="1" x14ac:dyDescent="0.25">
      <c r="A123" s="47" t="s">
        <v>23</v>
      </c>
      <c r="B123" s="47"/>
      <c r="C123" s="6" t="s">
        <v>38</v>
      </c>
      <c r="D123" s="12">
        <v>2.8287</v>
      </c>
    </row>
    <row r="124" spans="1:4" s="33" customFormat="1" x14ac:dyDescent="0.25">
      <c r="A124" s="47" t="s">
        <v>24</v>
      </c>
      <c r="B124" s="47"/>
      <c r="C124" s="6" t="s">
        <v>38</v>
      </c>
      <c r="D124" s="12">
        <v>2.4698000000000002</v>
      </c>
    </row>
    <row r="125" spans="1:4" s="33" customFormat="1" ht="6.75" customHeight="1" x14ac:dyDescent="0.25">
      <c r="A125" s="6"/>
      <c r="B125" s="6"/>
      <c r="C125" s="6"/>
      <c r="D125" s="12"/>
    </row>
    <row r="126" spans="1:4" s="33" customFormat="1" ht="15" customHeight="1" x14ac:dyDescent="0.25">
      <c r="A126" s="49" t="s">
        <v>25</v>
      </c>
      <c r="B126" s="48"/>
      <c r="C126" s="11"/>
      <c r="D126" s="11"/>
    </row>
    <row r="127" spans="1:4" s="33" customFormat="1" ht="6.75" customHeight="1" x14ac:dyDescent="0.25">
      <c r="A127" s="4"/>
      <c r="B127" s="11"/>
      <c r="C127" s="11"/>
      <c r="D127" s="11"/>
    </row>
    <row r="128" spans="1:4" s="33" customFormat="1" x14ac:dyDescent="0.25">
      <c r="A128" s="47" t="s">
        <v>26</v>
      </c>
      <c r="B128" s="47"/>
      <c r="C128" s="6" t="s">
        <v>21</v>
      </c>
      <c r="D128" s="9">
        <v>3.0000000000000001E-3</v>
      </c>
    </row>
    <row r="129" spans="1:4" s="33" customFormat="1" x14ac:dyDescent="0.25">
      <c r="A129" s="47" t="s">
        <v>27</v>
      </c>
      <c r="B129" s="47"/>
      <c r="C129" s="6" t="s">
        <v>21</v>
      </c>
      <c r="D129" s="9">
        <v>4.0000000000000002E-4</v>
      </c>
    </row>
    <row r="130" spans="1:4" s="33" customFormat="1" x14ac:dyDescent="0.25">
      <c r="A130" s="47" t="s">
        <v>28</v>
      </c>
      <c r="B130" s="47"/>
      <c r="C130" s="6" t="s">
        <v>21</v>
      </c>
      <c r="D130" s="9">
        <v>5.0000000000000001E-4</v>
      </c>
    </row>
    <row r="131" spans="1:4" s="33" customFormat="1" x14ac:dyDescent="0.25">
      <c r="A131" s="47" t="s">
        <v>29</v>
      </c>
      <c r="B131" s="47"/>
      <c r="C131" s="6" t="s">
        <v>16</v>
      </c>
      <c r="D131" s="9">
        <v>0.25</v>
      </c>
    </row>
    <row r="132" spans="1:4" s="34" customFormat="1" ht="18.75" customHeight="1" x14ac:dyDescent="0.3">
      <c r="A132" s="38" t="s">
        <v>42</v>
      </c>
      <c r="B132" s="51"/>
      <c r="C132" s="51"/>
      <c r="D132" s="51"/>
    </row>
    <row r="133" spans="1:4" s="33" customFormat="1" ht="84" customHeight="1" x14ac:dyDescent="0.25">
      <c r="A133" s="40" t="s">
        <v>43</v>
      </c>
      <c r="B133" s="40"/>
      <c r="C133" s="40"/>
      <c r="D133" s="40"/>
    </row>
    <row r="134" spans="1:4" s="33" customFormat="1" ht="6.75" customHeight="1" x14ac:dyDescent="0.25">
      <c r="A134" s="1"/>
      <c r="B134" s="1"/>
      <c r="C134" s="1"/>
      <c r="D134" s="1"/>
    </row>
    <row r="135" spans="1:4" s="33" customFormat="1" ht="11.25" customHeight="1" x14ac:dyDescent="0.25">
      <c r="A135" s="41" t="s">
        <v>9</v>
      </c>
      <c r="B135" s="39"/>
      <c r="C135" s="39"/>
      <c r="D135" s="39"/>
    </row>
    <row r="136" spans="1:4" s="33" customFormat="1" ht="6.75" customHeight="1" x14ac:dyDescent="0.25">
      <c r="A136" s="2"/>
      <c r="B136" s="3"/>
      <c r="C136" s="3"/>
      <c r="D136" s="3"/>
    </row>
    <row r="137" spans="1:4" s="33" customFormat="1" ht="36" customHeight="1" x14ac:dyDescent="0.25">
      <c r="A137" s="40" t="s">
        <v>10</v>
      </c>
      <c r="B137" s="40"/>
      <c r="C137" s="40"/>
      <c r="D137" s="40"/>
    </row>
    <row r="138" spans="1:4" s="33" customFormat="1" ht="6.75" customHeight="1" x14ac:dyDescent="0.25">
      <c r="A138" s="1"/>
      <c r="B138" s="1"/>
      <c r="C138" s="1"/>
      <c r="D138" s="1"/>
    </row>
    <row r="139" spans="1:4" s="33" customFormat="1" ht="48" customHeight="1" x14ac:dyDescent="0.25">
      <c r="A139" s="40" t="s">
        <v>11</v>
      </c>
      <c r="B139" s="40"/>
      <c r="C139" s="40"/>
      <c r="D139" s="40"/>
    </row>
    <row r="140" spans="1:4" s="33" customFormat="1" ht="6.75" customHeight="1" x14ac:dyDescent="0.25">
      <c r="A140" s="1"/>
      <c r="B140" s="1"/>
      <c r="C140" s="1"/>
      <c r="D140" s="1"/>
    </row>
    <row r="141" spans="1:4" s="33" customFormat="1" ht="48" customHeight="1" x14ac:dyDescent="0.25">
      <c r="A141" s="40" t="s">
        <v>12</v>
      </c>
      <c r="B141" s="40"/>
      <c r="C141" s="40"/>
      <c r="D141" s="40"/>
    </row>
    <row r="142" spans="1:4" s="33" customFormat="1" ht="6.75" customHeight="1" x14ac:dyDescent="0.25">
      <c r="A142" s="1"/>
      <c r="B142" s="1"/>
      <c r="C142" s="1"/>
      <c r="D142" s="1"/>
    </row>
    <row r="143" spans="1:4" s="33" customFormat="1" ht="36" customHeight="1" x14ac:dyDescent="0.25">
      <c r="A143" s="40" t="s">
        <v>13</v>
      </c>
      <c r="B143" s="40"/>
      <c r="C143" s="40"/>
      <c r="D143" s="40"/>
    </row>
    <row r="144" spans="1:4" s="33" customFormat="1" ht="6.75" customHeight="1" x14ac:dyDescent="0.25">
      <c r="A144" s="1"/>
      <c r="B144" s="1"/>
      <c r="C144" s="1"/>
      <c r="D144" s="1"/>
    </row>
    <row r="145" spans="1:4" s="33" customFormat="1" ht="15" customHeight="1" x14ac:dyDescent="0.25">
      <c r="A145" s="49" t="s">
        <v>14</v>
      </c>
      <c r="B145" s="50"/>
      <c r="C145" s="50"/>
      <c r="D145" s="50"/>
    </row>
    <row r="146" spans="1:4" s="33" customFormat="1" ht="6.75" customHeight="1" x14ac:dyDescent="0.25">
      <c r="A146" s="4"/>
      <c r="B146" s="5"/>
      <c r="C146" s="5"/>
      <c r="D146" s="5"/>
    </row>
    <row r="147" spans="1:4" s="33" customFormat="1" x14ac:dyDescent="0.25">
      <c r="A147" s="47" t="s">
        <v>15</v>
      </c>
      <c r="B147" s="47"/>
      <c r="C147" s="6" t="s">
        <v>16</v>
      </c>
      <c r="D147" s="14">
        <v>10.53</v>
      </c>
    </row>
    <row r="148" spans="1:4" s="33" customFormat="1" x14ac:dyDescent="0.25">
      <c r="A148" s="47" t="s">
        <v>32</v>
      </c>
      <c r="B148" s="47"/>
      <c r="C148" s="6" t="s">
        <v>16</v>
      </c>
      <c r="D148" s="8">
        <v>-0.11</v>
      </c>
    </row>
    <row r="149" spans="1:4" s="33" customFormat="1" x14ac:dyDescent="0.25">
      <c r="A149" s="47" t="s">
        <v>20</v>
      </c>
      <c r="B149" s="47"/>
      <c r="C149" s="6" t="s">
        <v>21</v>
      </c>
      <c r="D149" s="12">
        <v>1.2200000000000001E-2</v>
      </c>
    </row>
    <row r="150" spans="1:4" s="33" customFormat="1" x14ac:dyDescent="0.25">
      <c r="A150" s="47" t="s">
        <v>32</v>
      </c>
      <c r="B150" s="47"/>
      <c r="C150" s="6" t="s">
        <v>21</v>
      </c>
      <c r="D150" s="9">
        <v>-1E-4</v>
      </c>
    </row>
    <row r="151" spans="1:4" s="33" customFormat="1" ht="22.5" customHeight="1" x14ac:dyDescent="0.25">
      <c r="A151" s="47" t="s">
        <v>22</v>
      </c>
      <c r="B151" s="47"/>
      <c r="C151" s="6" t="s">
        <v>21</v>
      </c>
      <c r="D151" s="9">
        <v>8.0000000000000004E-4</v>
      </c>
    </row>
    <row r="152" spans="1:4" s="33" customFormat="1" x14ac:dyDescent="0.25">
      <c r="A152" s="47" t="s">
        <v>23</v>
      </c>
      <c r="B152" s="47"/>
      <c r="C152" s="6" t="s">
        <v>21</v>
      </c>
      <c r="D152" s="12">
        <v>6.6E-3</v>
      </c>
    </row>
    <row r="153" spans="1:4" s="33" customFormat="1" x14ac:dyDescent="0.25">
      <c r="A153" s="47" t="s">
        <v>24</v>
      </c>
      <c r="B153" s="47"/>
      <c r="C153" s="6" t="s">
        <v>21</v>
      </c>
      <c r="D153" s="12">
        <v>5.7999999999999996E-3</v>
      </c>
    </row>
    <row r="154" spans="1:4" s="33" customFormat="1" ht="6.75" customHeight="1" x14ac:dyDescent="0.25">
      <c r="A154" s="6"/>
      <c r="B154" s="6"/>
      <c r="C154" s="6"/>
      <c r="D154" s="12"/>
    </row>
    <row r="155" spans="1:4" s="33" customFormat="1" ht="15" customHeight="1" x14ac:dyDescent="0.25">
      <c r="A155" s="49" t="s">
        <v>25</v>
      </c>
      <c r="B155" s="48"/>
      <c r="C155" s="11"/>
      <c r="D155" s="11"/>
    </row>
    <row r="156" spans="1:4" s="33" customFormat="1" ht="6.75" customHeight="1" x14ac:dyDescent="0.25">
      <c r="A156" s="4"/>
      <c r="B156" s="11"/>
      <c r="C156" s="11"/>
      <c r="D156" s="11"/>
    </row>
    <row r="157" spans="1:4" s="33" customFormat="1" x14ac:dyDescent="0.25">
      <c r="A157" s="47" t="s">
        <v>26</v>
      </c>
      <c r="B157" s="47"/>
      <c r="C157" s="6" t="s">
        <v>21</v>
      </c>
      <c r="D157" s="9">
        <v>3.0000000000000001E-3</v>
      </c>
    </row>
    <row r="158" spans="1:4" s="33" customFormat="1" x14ac:dyDescent="0.25">
      <c r="A158" s="47" t="s">
        <v>27</v>
      </c>
      <c r="B158" s="47"/>
      <c r="C158" s="6" t="s">
        <v>21</v>
      </c>
      <c r="D158" s="9">
        <v>4.0000000000000002E-4</v>
      </c>
    </row>
    <row r="159" spans="1:4" s="33" customFormat="1" x14ac:dyDescent="0.25">
      <c r="A159" s="47" t="s">
        <v>28</v>
      </c>
      <c r="B159" s="47"/>
      <c r="C159" s="6" t="s">
        <v>21</v>
      </c>
      <c r="D159" s="9">
        <v>5.0000000000000001E-4</v>
      </c>
    </row>
    <row r="160" spans="1:4" s="33" customFormat="1" x14ac:dyDescent="0.25">
      <c r="A160" s="47" t="s">
        <v>29</v>
      </c>
      <c r="B160" s="47"/>
      <c r="C160" s="6" t="s">
        <v>16</v>
      </c>
      <c r="D160" s="9">
        <v>0.25</v>
      </c>
    </row>
    <row r="161" spans="1:4" s="34" customFormat="1" ht="18.75" customHeight="1" x14ac:dyDescent="0.3">
      <c r="A161" s="52" t="s">
        <v>44</v>
      </c>
      <c r="B161" s="51"/>
      <c r="C161" s="51"/>
      <c r="D161" s="51"/>
    </row>
    <row r="162" spans="1:4" s="33" customFormat="1" ht="72" customHeight="1" x14ac:dyDescent="0.25">
      <c r="A162" s="40" t="s">
        <v>45</v>
      </c>
      <c r="B162" s="40"/>
      <c r="C162" s="40"/>
      <c r="D162" s="40"/>
    </row>
    <row r="163" spans="1:4" s="33" customFormat="1" ht="6.75" customHeight="1" x14ac:dyDescent="0.25">
      <c r="A163" s="1"/>
      <c r="B163" s="1"/>
      <c r="C163" s="1"/>
      <c r="D163" s="1"/>
    </row>
    <row r="164" spans="1:4" s="33" customFormat="1" ht="11.25" customHeight="1" x14ac:dyDescent="0.25">
      <c r="A164" s="41" t="s">
        <v>9</v>
      </c>
      <c r="B164" s="39"/>
      <c r="C164" s="39"/>
      <c r="D164" s="39"/>
    </row>
    <row r="165" spans="1:4" s="33" customFormat="1" ht="6.75" customHeight="1" x14ac:dyDescent="0.25">
      <c r="A165" s="2"/>
      <c r="B165" s="3"/>
      <c r="C165" s="3"/>
      <c r="D165" s="3"/>
    </row>
    <row r="166" spans="1:4" s="33" customFormat="1" ht="36" customHeight="1" x14ac:dyDescent="0.25">
      <c r="A166" s="40" t="s">
        <v>10</v>
      </c>
      <c r="B166" s="40"/>
      <c r="C166" s="40"/>
      <c r="D166" s="40"/>
    </row>
    <row r="167" spans="1:4" s="33" customFormat="1" ht="6.75" customHeight="1" x14ac:dyDescent="0.25">
      <c r="A167" s="1"/>
      <c r="B167" s="1"/>
      <c r="C167" s="1"/>
      <c r="D167" s="1"/>
    </row>
    <row r="168" spans="1:4" s="33" customFormat="1" ht="48" customHeight="1" x14ac:dyDescent="0.25">
      <c r="A168" s="40" t="s">
        <v>11</v>
      </c>
      <c r="B168" s="40"/>
      <c r="C168" s="40"/>
      <c r="D168" s="40"/>
    </row>
    <row r="169" spans="1:4" s="33" customFormat="1" ht="6.75" customHeight="1" x14ac:dyDescent="0.25">
      <c r="A169" s="1"/>
      <c r="B169" s="1"/>
      <c r="C169" s="1"/>
      <c r="D169" s="1"/>
    </row>
    <row r="170" spans="1:4" s="33" customFormat="1" ht="48" customHeight="1" x14ac:dyDescent="0.25">
      <c r="A170" s="40" t="s">
        <v>12</v>
      </c>
      <c r="B170" s="40"/>
      <c r="C170" s="40"/>
      <c r="D170" s="40"/>
    </row>
    <row r="171" spans="1:4" s="33" customFormat="1" ht="6.75" customHeight="1" x14ac:dyDescent="0.25">
      <c r="A171" s="1"/>
      <c r="B171" s="1"/>
      <c r="C171" s="1"/>
      <c r="D171" s="1"/>
    </row>
    <row r="172" spans="1:4" s="33" customFormat="1" ht="36" customHeight="1" x14ac:dyDescent="0.25">
      <c r="A172" s="40" t="s">
        <v>13</v>
      </c>
      <c r="B172" s="40"/>
      <c r="C172" s="40"/>
      <c r="D172" s="40"/>
    </row>
    <row r="173" spans="1:4" s="33" customFormat="1" ht="6.75" customHeight="1" x14ac:dyDescent="0.25">
      <c r="A173" s="1"/>
      <c r="B173" s="1"/>
      <c r="C173" s="1"/>
      <c r="D173" s="1"/>
    </row>
    <row r="174" spans="1:4" s="33" customFormat="1" ht="15" customHeight="1" x14ac:dyDescent="0.25">
      <c r="A174" s="49" t="s">
        <v>14</v>
      </c>
      <c r="B174" s="50"/>
      <c r="C174" s="50"/>
      <c r="D174" s="50"/>
    </row>
    <row r="175" spans="1:4" s="33" customFormat="1" ht="6.75" customHeight="1" x14ac:dyDescent="0.25">
      <c r="A175" s="4"/>
      <c r="B175" s="5"/>
      <c r="C175" s="5"/>
      <c r="D175" s="5"/>
    </row>
    <row r="176" spans="1:4" s="33" customFormat="1" x14ac:dyDescent="0.25">
      <c r="A176" s="47" t="s">
        <v>15</v>
      </c>
      <c r="B176" s="48"/>
      <c r="C176" s="6" t="s">
        <v>16</v>
      </c>
      <c r="D176" s="14">
        <v>3.09</v>
      </c>
    </row>
    <row r="177" spans="1:4" s="33" customFormat="1" x14ac:dyDescent="0.25">
      <c r="A177" s="47" t="s">
        <v>32</v>
      </c>
      <c r="B177" s="48"/>
      <c r="C177" s="6" t="s">
        <v>16</v>
      </c>
      <c r="D177" s="8">
        <v>-0.03</v>
      </c>
    </row>
    <row r="178" spans="1:4" s="33" customFormat="1" x14ac:dyDescent="0.25">
      <c r="A178" s="47" t="s">
        <v>20</v>
      </c>
      <c r="B178" s="48"/>
      <c r="C178" s="6" t="s">
        <v>38</v>
      </c>
      <c r="D178" s="12">
        <v>12.4552</v>
      </c>
    </row>
    <row r="179" spans="1:4" s="33" customFormat="1" ht="12" customHeight="1" x14ac:dyDescent="0.25">
      <c r="A179" s="47" t="s">
        <v>32</v>
      </c>
      <c r="B179" s="48"/>
      <c r="C179" s="6" t="s">
        <v>38</v>
      </c>
      <c r="D179" s="9">
        <v>-0.1246</v>
      </c>
    </row>
    <row r="180" spans="1:4" s="33" customFormat="1" ht="25.5" customHeight="1" x14ac:dyDescent="0.25">
      <c r="A180" s="47" t="s">
        <v>22</v>
      </c>
      <c r="B180" s="48"/>
      <c r="C180" s="6" t="s">
        <v>38</v>
      </c>
      <c r="D180" s="9">
        <v>0.21870000000000001</v>
      </c>
    </row>
    <row r="181" spans="1:4" s="33" customFormat="1" x14ac:dyDescent="0.25">
      <c r="A181" s="47" t="s">
        <v>23</v>
      </c>
      <c r="B181" s="48"/>
      <c r="C181" s="6" t="s">
        <v>38</v>
      </c>
      <c r="D181" s="12">
        <v>2.0876999999999999</v>
      </c>
    </row>
    <row r="182" spans="1:4" s="33" customFormat="1" x14ac:dyDescent="0.25">
      <c r="A182" s="47" t="s">
        <v>24</v>
      </c>
      <c r="B182" s="48"/>
      <c r="C182" s="6" t="s">
        <v>38</v>
      </c>
      <c r="D182" s="12">
        <v>1.8229</v>
      </c>
    </row>
    <row r="183" spans="1:4" s="33" customFormat="1" ht="6.75" customHeight="1" x14ac:dyDescent="0.25">
      <c r="A183" s="6"/>
      <c r="B183" s="11"/>
      <c r="C183" s="6"/>
      <c r="D183" s="12"/>
    </row>
    <row r="184" spans="1:4" s="33" customFormat="1" ht="15" customHeight="1" x14ac:dyDescent="0.25">
      <c r="A184" s="49" t="s">
        <v>25</v>
      </c>
      <c r="B184" s="48"/>
      <c r="C184" s="11"/>
      <c r="D184" s="11"/>
    </row>
    <row r="185" spans="1:4" s="33" customFormat="1" ht="6.75" customHeight="1" x14ac:dyDescent="0.25">
      <c r="A185" s="4"/>
      <c r="B185" s="11"/>
      <c r="C185" s="11"/>
      <c r="D185" s="11"/>
    </row>
    <row r="186" spans="1:4" s="33" customFormat="1" x14ac:dyDescent="0.25">
      <c r="A186" s="47" t="s">
        <v>26</v>
      </c>
      <c r="B186" s="48"/>
      <c r="C186" s="6" t="s">
        <v>21</v>
      </c>
      <c r="D186" s="9">
        <v>3.0000000000000001E-3</v>
      </c>
    </row>
    <row r="187" spans="1:4" s="33" customFormat="1" x14ac:dyDescent="0.25">
      <c r="A187" s="47" t="s">
        <v>27</v>
      </c>
      <c r="B187" s="48"/>
      <c r="C187" s="6" t="s">
        <v>21</v>
      </c>
      <c r="D187" s="9">
        <v>4.0000000000000002E-4</v>
      </c>
    </row>
    <row r="188" spans="1:4" s="33" customFormat="1" x14ac:dyDescent="0.25">
      <c r="A188" s="47" t="s">
        <v>28</v>
      </c>
      <c r="B188" s="48"/>
      <c r="C188" s="6" t="s">
        <v>21</v>
      </c>
      <c r="D188" s="9">
        <v>5.0000000000000001E-4</v>
      </c>
    </row>
    <row r="189" spans="1:4" s="33" customFormat="1" x14ac:dyDescent="0.25">
      <c r="A189" s="47" t="s">
        <v>29</v>
      </c>
      <c r="B189" s="48"/>
      <c r="C189" s="6" t="s">
        <v>16</v>
      </c>
      <c r="D189" s="9">
        <v>0.25</v>
      </c>
    </row>
    <row r="190" spans="1:4" s="34" customFormat="1" ht="18.75" customHeight="1" x14ac:dyDescent="0.3">
      <c r="A190" s="52" t="s">
        <v>46</v>
      </c>
      <c r="B190" s="51"/>
      <c r="C190" s="51"/>
      <c r="D190" s="51"/>
    </row>
    <row r="191" spans="1:4" s="33" customFormat="1" ht="36" customHeight="1" x14ac:dyDescent="0.25">
      <c r="A191" s="40" t="s">
        <v>47</v>
      </c>
      <c r="B191" s="40"/>
      <c r="C191" s="40"/>
      <c r="D191" s="40"/>
    </row>
    <row r="192" spans="1:4" s="33" customFormat="1" ht="6.75" customHeight="1" x14ac:dyDescent="0.25">
      <c r="A192" s="1"/>
      <c r="B192" s="1"/>
      <c r="C192" s="1"/>
      <c r="D192" s="1"/>
    </row>
    <row r="193" spans="1:4" s="33" customFormat="1" ht="11.25" customHeight="1" x14ac:dyDescent="0.25">
      <c r="A193" s="41" t="s">
        <v>9</v>
      </c>
      <c r="B193" s="39"/>
      <c r="C193" s="39"/>
      <c r="D193" s="39"/>
    </row>
    <row r="194" spans="1:4" s="33" customFormat="1" ht="6.75" customHeight="1" x14ac:dyDescent="0.25">
      <c r="A194" s="2"/>
      <c r="B194" s="3"/>
      <c r="C194" s="3"/>
      <c r="D194" s="3"/>
    </row>
    <row r="195" spans="1:4" s="33" customFormat="1" ht="36" customHeight="1" x14ac:dyDescent="0.25">
      <c r="A195" s="40" t="s">
        <v>10</v>
      </c>
      <c r="B195" s="40"/>
      <c r="C195" s="40"/>
      <c r="D195" s="40"/>
    </row>
    <row r="196" spans="1:4" s="33" customFormat="1" ht="6.75" customHeight="1" x14ac:dyDescent="0.25">
      <c r="A196" s="1"/>
      <c r="B196" s="1"/>
      <c r="C196" s="1"/>
      <c r="D196" s="1"/>
    </row>
    <row r="197" spans="1:4" s="33" customFormat="1" ht="48" customHeight="1" x14ac:dyDescent="0.25">
      <c r="A197" s="40" t="s">
        <v>11</v>
      </c>
      <c r="B197" s="40"/>
      <c r="C197" s="40"/>
      <c r="D197" s="40"/>
    </row>
    <row r="198" spans="1:4" s="33" customFormat="1" ht="6.75" customHeight="1" x14ac:dyDescent="0.25">
      <c r="A198" s="1"/>
      <c r="B198" s="1"/>
      <c r="C198" s="1"/>
      <c r="D198" s="1"/>
    </row>
    <row r="199" spans="1:4" s="33" customFormat="1" ht="24" customHeight="1" x14ac:dyDescent="0.25">
      <c r="A199" s="40" t="s">
        <v>48</v>
      </c>
      <c r="B199" s="40"/>
      <c r="C199" s="40"/>
      <c r="D199" s="40"/>
    </row>
    <row r="200" spans="1:4" s="33" customFormat="1" ht="6.75" customHeight="1" x14ac:dyDescent="0.25">
      <c r="A200" s="1"/>
      <c r="B200" s="1"/>
      <c r="C200" s="1"/>
      <c r="D200" s="1"/>
    </row>
    <row r="201" spans="1:4" s="33" customFormat="1" ht="36" customHeight="1" x14ac:dyDescent="0.25">
      <c r="A201" s="40" t="s">
        <v>13</v>
      </c>
      <c r="B201" s="40"/>
      <c r="C201" s="40"/>
      <c r="D201" s="40"/>
    </row>
    <row r="202" spans="1:4" s="33" customFormat="1" ht="6.75" customHeight="1" x14ac:dyDescent="0.25">
      <c r="A202" s="1"/>
      <c r="B202" s="1"/>
      <c r="C202" s="1"/>
      <c r="D202" s="1"/>
    </row>
    <row r="203" spans="1:4" s="33" customFormat="1" ht="15" customHeight="1" x14ac:dyDescent="0.25">
      <c r="A203" s="49" t="s">
        <v>49</v>
      </c>
      <c r="B203" s="50"/>
      <c r="C203" s="50"/>
      <c r="D203" s="50"/>
    </row>
    <row r="204" spans="1:4" s="33" customFormat="1" ht="6.75" customHeight="1" x14ac:dyDescent="0.25">
      <c r="A204" s="4"/>
      <c r="B204" s="5"/>
      <c r="C204" s="5"/>
      <c r="D204" s="5"/>
    </row>
    <row r="205" spans="1:4" s="33" customFormat="1" ht="11.25" customHeight="1" x14ac:dyDescent="0.25">
      <c r="A205" s="47" t="s">
        <v>15</v>
      </c>
      <c r="B205" s="48"/>
      <c r="C205" s="6" t="s">
        <v>16</v>
      </c>
      <c r="D205" s="14">
        <v>5.4</v>
      </c>
    </row>
    <row r="206" spans="1:4" s="33" customFormat="1" ht="6.75" customHeight="1" x14ac:dyDescent="0.25">
      <c r="A206" s="13"/>
      <c r="B206" s="11"/>
      <c r="C206" s="6"/>
      <c r="D206" s="14"/>
    </row>
    <row r="207" spans="1:4" s="33" customFormat="1" ht="18.75" customHeight="1" x14ac:dyDescent="0.3">
      <c r="A207" s="15" t="s">
        <v>50</v>
      </c>
      <c r="B207" s="16"/>
      <c r="C207" s="16"/>
      <c r="D207" s="16"/>
    </row>
    <row r="208" spans="1:4" s="33" customFormat="1" x14ac:dyDescent="0.25">
      <c r="A208" s="48" t="s">
        <v>51</v>
      </c>
      <c r="B208" s="48"/>
      <c r="C208" s="11" t="s">
        <v>38</v>
      </c>
      <c r="D208" s="17">
        <v>-0.6</v>
      </c>
    </row>
    <row r="209" spans="1:4" s="33" customFormat="1" x14ac:dyDescent="0.25">
      <c r="A209" s="48" t="s">
        <v>52</v>
      </c>
      <c r="B209" s="48"/>
      <c r="C209" s="11" t="s">
        <v>53</v>
      </c>
      <c r="D209" s="17">
        <v>-1</v>
      </c>
    </row>
    <row r="210" spans="1:4" s="33" customFormat="1" ht="18.75" customHeight="1" x14ac:dyDescent="0.3">
      <c r="A210" s="18" t="s">
        <v>54</v>
      </c>
      <c r="B210" s="16"/>
      <c r="C210" s="16"/>
      <c r="D210" s="16"/>
    </row>
    <row r="211" spans="1:4" s="33" customFormat="1" ht="6.75" customHeight="1" x14ac:dyDescent="0.3">
      <c r="A211" s="18"/>
      <c r="B211" s="16"/>
      <c r="C211" s="16"/>
      <c r="D211" s="16"/>
    </row>
    <row r="212" spans="1:4" s="33" customFormat="1" ht="11.25" customHeight="1" x14ac:dyDescent="0.25">
      <c r="A212" s="54" t="s">
        <v>9</v>
      </c>
      <c r="B212" s="39"/>
      <c r="C212" s="39"/>
      <c r="D212" s="39"/>
    </row>
    <row r="213" spans="1:4" s="33" customFormat="1" ht="6.75" customHeight="1" x14ac:dyDescent="0.25">
      <c r="A213" s="19"/>
      <c r="B213" s="3"/>
      <c r="C213" s="3"/>
      <c r="D213" s="3"/>
    </row>
    <row r="214" spans="1:4" s="33" customFormat="1" ht="36" customHeight="1" x14ac:dyDescent="0.25">
      <c r="A214" s="40" t="s">
        <v>10</v>
      </c>
      <c r="B214" s="40"/>
      <c r="C214" s="40"/>
      <c r="D214" s="40"/>
    </row>
    <row r="215" spans="1:4" s="33" customFormat="1" ht="6.75" customHeight="1" x14ac:dyDescent="0.25">
      <c r="A215" s="1"/>
      <c r="B215" s="1"/>
      <c r="C215" s="1"/>
      <c r="D215" s="1"/>
    </row>
    <row r="216" spans="1:4" s="33" customFormat="1" ht="48" customHeight="1" x14ac:dyDescent="0.25">
      <c r="A216" s="40" t="s">
        <v>55</v>
      </c>
      <c r="B216" s="40"/>
      <c r="C216" s="40"/>
      <c r="D216" s="40"/>
    </row>
    <row r="217" spans="1:4" s="33" customFormat="1" ht="6.75" customHeight="1" x14ac:dyDescent="0.25">
      <c r="A217" s="1"/>
      <c r="B217" s="1"/>
      <c r="C217" s="1"/>
      <c r="D217" s="1"/>
    </row>
    <row r="218" spans="1:4" s="33" customFormat="1" ht="36" customHeight="1" x14ac:dyDescent="0.25">
      <c r="A218" s="55" t="s">
        <v>13</v>
      </c>
      <c r="B218" s="55"/>
      <c r="C218" s="55"/>
      <c r="D218" s="55"/>
    </row>
    <row r="219" spans="1:4" s="33" customFormat="1" ht="6.75" customHeight="1" x14ac:dyDescent="0.25">
      <c r="A219" s="20"/>
      <c r="B219" s="20"/>
      <c r="C219" s="20"/>
      <c r="D219" s="20"/>
    </row>
    <row r="220" spans="1:4" s="33" customFormat="1" ht="11.25" customHeight="1" x14ac:dyDescent="0.25">
      <c r="A220" s="49" t="s">
        <v>56</v>
      </c>
      <c r="B220" s="49"/>
      <c r="C220" s="49"/>
      <c r="D220" s="49"/>
    </row>
    <row r="221" spans="1:4" s="33" customFormat="1" x14ac:dyDescent="0.25">
      <c r="A221" s="53" t="s">
        <v>57</v>
      </c>
      <c r="B221" s="53"/>
      <c r="C221" s="11" t="s">
        <v>16</v>
      </c>
      <c r="D221" s="17">
        <v>15</v>
      </c>
    </row>
    <row r="222" spans="1:4" s="33" customFormat="1" x14ac:dyDescent="0.25">
      <c r="A222" s="53" t="s">
        <v>58</v>
      </c>
      <c r="B222" s="53"/>
      <c r="C222" s="11" t="s">
        <v>16</v>
      </c>
      <c r="D222" s="17">
        <v>15</v>
      </c>
    </row>
    <row r="223" spans="1:4" s="33" customFormat="1" x14ac:dyDescent="0.25">
      <c r="A223" s="53" t="s">
        <v>59</v>
      </c>
      <c r="B223" s="53"/>
      <c r="C223" s="11" t="s">
        <v>16</v>
      </c>
      <c r="D223" s="17">
        <v>15</v>
      </c>
    </row>
    <row r="224" spans="1:4" s="33" customFormat="1" x14ac:dyDescent="0.25">
      <c r="A224" s="53" t="s">
        <v>60</v>
      </c>
      <c r="B224" s="53"/>
      <c r="C224" s="11" t="s">
        <v>16</v>
      </c>
      <c r="D224" s="17">
        <v>30</v>
      </c>
    </row>
    <row r="225" spans="1:4" s="33" customFormat="1" x14ac:dyDescent="0.25">
      <c r="A225" s="53" t="s">
        <v>61</v>
      </c>
      <c r="B225" s="53"/>
      <c r="C225" s="11" t="s">
        <v>16</v>
      </c>
      <c r="D225" s="17">
        <v>30</v>
      </c>
    </row>
    <row r="226" spans="1:4" s="33" customFormat="1" x14ac:dyDescent="0.25">
      <c r="A226" s="53" t="s">
        <v>62</v>
      </c>
      <c r="B226" s="53"/>
      <c r="C226" s="11" t="s">
        <v>16</v>
      </c>
      <c r="D226" s="17">
        <v>15</v>
      </c>
    </row>
    <row r="227" spans="1:4" s="33" customFormat="1" x14ac:dyDescent="0.25">
      <c r="A227" s="53" t="s">
        <v>63</v>
      </c>
      <c r="B227" s="53"/>
      <c r="C227" s="11" t="s">
        <v>16</v>
      </c>
      <c r="D227" s="17">
        <v>15</v>
      </c>
    </row>
    <row r="228" spans="1:4" s="33" customFormat="1" ht="6.75" customHeight="1" x14ac:dyDescent="0.25">
      <c r="A228" s="21"/>
      <c r="B228" s="21"/>
      <c r="C228" s="11"/>
      <c r="D228" s="17"/>
    </row>
    <row r="229" spans="1:4" s="33" customFormat="1" x14ac:dyDescent="0.25">
      <c r="A229" s="4" t="s">
        <v>64</v>
      </c>
      <c r="B229" s="22"/>
      <c r="C229" s="22"/>
      <c r="D229" s="23"/>
    </row>
    <row r="230" spans="1:4" s="33" customFormat="1" x14ac:dyDescent="0.25">
      <c r="A230" s="53" t="s">
        <v>65</v>
      </c>
      <c r="B230" s="53"/>
      <c r="C230" s="11" t="s">
        <v>53</v>
      </c>
      <c r="D230" s="24">
        <v>1.5</v>
      </c>
    </row>
    <row r="231" spans="1:4" s="33" customFormat="1" x14ac:dyDescent="0.25">
      <c r="A231" s="53" t="s">
        <v>66</v>
      </c>
      <c r="B231" s="53"/>
      <c r="C231" s="11" t="s">
        <v>53</v>
      </c>
      <c r="D231" s="24">
        <v>19.559999999999999</v>
      </c>
    </row>
    <row r="232" spans="1:4" s="33" customFormat="1" x14ac:dyDescent="0.25">
      <c r="A232" s="53" t="s">
        <v>67</v>
      </c>
      <c r="B232" s="53"/>
      <c r="C232" s="11" t="s">
        <v>16</v>
      </c>
      <c r="D232" s="24">
        <v>30</v>
      </c>
    </row>
    <row r="233" spans="1:4" s="33" customFormat="1" x14ac:dyDescent="0.25">
      <c r="A233" s="53" t="s">
        <v>68</v>
      </c>
      <c r="B233" s="53"/>
      <c r="C233" s="11" t="s">
        <v>16</v>
      </c>
      <c r="D233" s="24">
        <v>65</v>
      </c>
    </row>
    <row r="234" spans="1:4" s="33" customFormat="1" x14ac:dyDescent="0.25">
      <c r="A234" s="53" t="s">
        <v>69</v>
      </c>
      <c r="B234" s="53"/>
      <c r="C234" s="11" t="s">
        <v>16</v>
      </c>
      <c r="D234" s="24">
        <v>185</v>
      </c>
    </row>
    <row r="235" spans="1:4" s="33" customFormat="1" x14ac:dyDescent="0.25">
      <c r="A235" s="53" t="s">
        <v>70</v>
      </c>
      <c r="B235" s="53"/>
      <c r="C235" s="11" t="s">
        <v>16</v>
      </c>
      <c r="D235" s="24">
        <v>65</v>
      </c>
    </row>
    <row r="236" spans="1:4" s="33" customFormat="1" x14ac:dyDescent="0.25">
      <c r="A236" s="53" t="s">
        <v>71</v>
      </c>
      <c r="B236" s="53"/>
      <c r="C236" s="11" t="s">
        <v>16</v>
      </c>
      <c r="D236" s="24">
        <v>185</v>
      </c>
    </row>
    <row r="237" spans="1:4" s="33" customFormat="1" x14ac:dyDescent="0.25">
      <c r="A237" s="25" t="s">
        <v>72</v>
      </c>
      <c r="B237" s="22"/>
      <c r="C237" s="22"/>
      <c r="D237" s="23"/>
    </row>
    <row r="238" spans="1:4" s="33" customFormat="1" x14ac:dyDescent="0.25">
      <c r="A238" s="53" t="s">
        <v>73</v>
      </c>
      <c r="B238" s="53"/>
      <c r="C238" s="26" t="s">
        <v>16</v>
      </c>
      <c r="D238" s="24">
        <v>30</v>
      </c>
    </row>
    <row r="239" spans="1:4" s="33" customFormat="1" x14ac:dyDescent="0.25">
      <c r="A239" s="53" t="s">
        <v>74</v>
      </c>
      <c r="B239" s="53"/>
      <c r="C239" s="26" t="s">
        <v>16</v>
      </c>
      <c r="D239" s="24">
        <v>22.35</v>
      </c>
    </row>
    <row r="240" spans="1:4" s="33" customFormat="1" x14ac:dyDescent="0.25">
      <c r="A240" s="53" t="s">
        <v>75</v>
      </c>
      <c r="B240" s="53"/>
      <c r="C240" s="22"/>
      <c r="D240" s="22"/>
    </row>
    <row r="241" spans="1:4" s="33" customFormat="1" ht="18.75" customHeight="1" x14ac:dyDescent="0.3">
      <c r="A241" s="57" t="s">
        <v>76</v>
      </c>
      <c r="B241" s="58"/>
      <c r="C241" s="58"/>
      <c r="D241" s="16"/>
    </row>
    <row r="242" spans="1:4" s="33" customFormat="1" ht="6.75" customHeight="1" x14ac:dyDescent="0.3">
      <c r="A242" s="15"/>
      <c r="B242" s="27"/>
      <c r="C242" s="27"/>
      <c r="D242" s="16"/>
    </row>
    <row r="243" spans="1:4" s="33" customFormat="1" ht="6.75" customHeight="1" x14ac:dyDescent="0.3">
      <c r="A243" s="15"/>
      <c r="B243" s="27"/>
      <c r="C243" s="27"/>
      <c r="D243" s="16"/>
    </row>
    <row r="244" spans="1:4" s="33" customFormat="1" ht="11.25" customHeight="1" x14ac:dyDescent="0.25">
      <c r="A244" s="54" t="s">
        <v>9</v>
      </c>
      <c r="B244" s="39"/>
      <c r="C244" s="39"/>
      <c r="D244" s="39"/>
    </row>
    <row r="245" spans="1:4" s="33" customFormat="1" ht="6.75" customHeight="1" x14ac:dyDescent="0.25">
      <c r="A245" s="19"/>
      <c r="B245" s="3"/>
      <c r="C245" s="3"/>
      <c r="D245" s="3"/>
    </row>
    <row r="246" spans="1:4" s="33" customFormat="1" ht="36" customHeight="1" x14ac:dyDescent="0.25">
      <c r="A246" s="40" t="s">
        <v>10</v>
      </c>
      <c r="B246" s="40"/>
      <c r="C246" s="40"/>
      <c r="D246" s="40"/>
    </row>
    <row r="247" spans="1:4" s="33" customFormat="1" ht="6.75" customHeight="1" x14ac:dyDescent="0.25">
      <c r="A247" s="1"/>
      <c r="B247" s="1"/>
      <c r="C247" s="1"/>
      <c r="D247" s="1"/>
    </row>
    <row r="248" spans="1:4" s="33" customFormat="1" ht="48" customHeight="1" x14ac:dyDescent="0.25">
      <c r="A248" s="40" t="s">
        <v>11</v>
      </c>
      <c r="B248" s="40"/>
      <c r="C248" s="40"/>
      <c r="D248" s="40"/>
    </row>
    <row r="249" spans="1:4" s="33" customFormat="1" ht="6.75" customHeight="1" x14ac:dyDescent="0.25">
      <c r="A249" s="1"/>
      <c r="B249" s="1"/>
      <c r="C249" s="1"/>
      <c r="D249" s="1"/>
    </row>
    <row r="250" spans="1:4" s="33" customFormat="1" ht="24" customHeight="1" x14ac:dyDescent="0.25">
      <c r="A250" s="40" t="s">
        <v>48</v>
      </c>
      <c r="B250" s="40"/>
      <c r="C250" s="40"/>
      <c r="D250" s="40"/>
    </row>
    <row r="251" spans="1:4" s="33" customFormat="1" ht="6.75" customHeight="1" x14ac:dyDescent="0.25">
      <c r="A251" s="1"/>
      <c r="B251" s="1"/>
      <c r="C251" s="1"/>
      <c r="D251" s="1"/>
    </row>
    <row r="252" spans="1:4" s="33" customFormat="1" ht="36" customHeight="1" x14ac:dyDescent="0.25">
      <c r="A252" s="40" t="s">
        <v>13</v>
      </c>
      <c r="B252" s="40"/>
      <c r="C252" s="40"/>
      <c r="D252" s="40"/>
    </row>
    <row r="253" spans="1:4" s="33" customFormat="1" ht="6.75" customHeight="1" x14ac:dyDescent="0.25">
      <c r="A253" s="1"/>
      <c r="B253" s="1"/>
      <c r="C253" s="1"/>
      <c r="D253" s="1"/>
    </row>
    <row r="254" spans="1:4" s="33" customFormat="1" ht="21.75" customHeight="1" x14ac:dyDescent="0.25">
      <c r="A254" s="47" t="s">
        <v>77</v>
      </c>
      <c r="B254" s="47"/>
      <c r="C254" s="56"/>
      <c r="D254" s="56"/>
    </row>
    <row r="255" spans="1:4" s="33" customFormat="1" ht="25.5" customHeight="1" x14ac:dyDescent="0.25">
      <c r="A255" s="48" t="s">
        <v>78</v>
      </c>
      <c r="B255" s="48"/>
      <c r="C255" s="26" t="s">
        <v>16</v>
      </c>
      <c r="D255" s="24">
        <v>100</v>
      </c>
    </row>
    <row r="256" spans="1:4" s="33" customFormat="1" x14ac:dyDescent="0.25">
      <c r="A256" s="48" t="s">
        <v>79</v>
      </c>
      <c r="B256" s="48"/>
      <c r="C256" s="26" t="s">
        <v>16</v>
      </c>
      <c r="D256" s="24">
        <v>20</v>
      </c>
    </row>
    <row r="257" spans="1:4" s="33" customFormat="1" x14ac:dyDescent="0.25">
      <c r="A257" s="48" t="s">
        <v>80</v>
      </c>
      <c r="B257" s="48"/>
      <c r="C257" s="26" t="s">
        <v>81</v>
      </c>
      <c r="D257" s="24">
        <v>0.5</v>
      </c>
    </row>
    <row r="258" spans="1:4" s="33" customFormat="1" x14ac:dyDescent="0.25">
      <c r="A258" s="48" t="s">
        <v>82</v>
      </c>
      <c r="B258" s="48"/>
      <c r="C258" s="26" t="s">
        <v>81</v>
      </c>
      <c r="D258" s="24">
        <v>0.3</v>
      </c>
    </row>
    <row r="259" spans="1:4" s="33" customFormat="1" x14ac:dyDescent="0.25">
      <c r="A259" s="48" t="s">
        <v>83</v>
      </c>
      <c r="B259" s="48"/>
      <c r="C259" s="26" t="s">
        <v>81</v>
      </c>
      <c r="D259" s="24">
        <v>-0.3</v>
      </c>
    </row>
    <row r="260" spans="1:4" s="33" customFormat="1" x14ac:dyDescent="0.25">
      <c r="A260" s="59" t="s">
        <v>84</v>
      </c>
      <c r="B260" s="59"/>
      <c r="C260" s="22"/>
      <c r="D260" s="28"/>
    </row>
    <row r="261" spans="1:4" s="33" customFormat="1" x14ac:dyDescent="0.25">
      <c r="A261" s="59" t="s">
        <v>85</v>
      </c>
      <c r="B261" s="59"/>
      <c r="C261" s="26" t="s">
        <v>16</v>
      </c>
      <c r="D261" s="24">
        <v>0.25</v>
      </c>
    </row>
    <row r="262" spans="1:4" s="33" customFormat="1" x14ac:dyDescent="0.25">
      <c r="A262" s="48" t="s">
        <v>86</v>
      </c>
      <c r="B262" s="48"/>
      <c r="C262" s="26" t="s">
        <v>16</v>
      </c>
      <c r="D262" s="24">
        <v>0.5</v>
      </c>
    </row>
    <row r="263" spans="1:4" s="33" customFormat="1" x14ac:dyDescent="0.25">
      <c r="A263" s="48" t="s">
        <v>87</v>
      </c>
      <c r="B263" s="48"/>
      <c r="C263" s="22"/>
      <c r="D263" s="29"/>
    </row>
    <row r="264" spans="1:4" s="33" customFormat="1" x14ac:dyDescent="0.25">
      <c r="A264" s="48" t="s">
        <v>88</v>
      </c>
      <c r="B264" s="48"/>
      <c r="C264" s="22"/>
      <c r="D264" s="29"/>
    </row>
    <row r="265" spans="1:4" s="33" customFormat="1" x14ac:dyDescent="0.25">
      <c r="A265" s="59" t="s">
        <v>89</v>
      </c>
      <c r="B265" s="59"/>
      <c r="C265" s="22"/>
      <c r="D265" s="29"/>
    </row>
    <row r="266" spans="1:4" s="33" customFormat="1" x14ac:dyDescent="0.25">
      <c r="A266" s="59" t="s">
        <v>90</v>
      </c>
      <c r="B266" s="59"/>
      <c r="C266" s="22"/>
      <c r="D266" s="30" t="s">
        <v>91</v>
      </c>
    </row>
    <row r="267" spans="1:4" s="33" customFormat="1" x14ac:dyDescent="0.25">
      <c r="A267" s="60" t="s">
        <v>92</v>
      </c>
      <c r="B267" s="60"/>
      <c r="C267" s="22" t="s">
        <v>16</v>
      </c>
      <c r="D267" s="24">
        <v>2</v>
      </c>
    </row>
    <row r="268" spans="1:4" s="33" customFormat="1" ht="9" customHeight="1" x14ac:dyDescent="0.25">
      <c r="A268" s="31"/>
      <c r="B268" s="31"/>
      <c r="C268" s="22"/>
      <c r="D268" s="24"/>
    </row>
    <row r="269" spans="1:4" s="33" customFormat="1" ht="15" customHeight="1" x14ac:dyDescent="0.3">
      <c r="A269" s="36" t="s">
        <v>93</v>
      </c>
      <c r="B269" s="16"/>
      <c r="C269" s="16"/>
      <c r="D269" s="16"/>
    </row>
    <row r="270" spans="1:4" s="33" customFormat="1" ht="6.75" customHeight="1" x14ac:dyDescent="0.3">
      <c r="A270" s="15"/>
      <c r="B270" s="16"/>
      <c r="C270" s="16"/>
      <c r="D270" s="16"/>
    </row>
    <row r="271" spans="1:4" s="33" customFormat="1" ht="25.5" customHeight="1" x14ac:dyDescent="0.25">
      <c r="A271" s="61" t="s">
        <v>94</v>
      </c>
      <c r="B271" s="61"/>
      <c r="C271" s="61"/>
      <c r="D271" s="61"/>
    </row>
    <row r="272" spans="1:4" s="33" customFormat="1" x14ac:dyDescent="0.25">
      <c r="A272" s="48" t="s">
        <v>95</v>
      </c>
      <c r="B272" s="48"/>
      <c r="C272" s="11"/>
      <c r="D272" s="12">
        <v>1.0430999999999999</v>
      </c>
    </row>
    <row r="273" spans="1:4" s="33" customFormat="1" x14ac:dyDescent="0.25">
      <c r="A273" s="48" t="s">
        <v>96</v>
      </c>
      <c r="B273" s="48"/>
      <c r="C273" s="11"/>
      <c r="D273" s="12">
        <v>1.0145</v>
      </c>
    </row>
    <row r="274" spans="1:4" s="33" customFormat="1" x14ac:dyDescent="0.25">
      <c r="A274" s="48" t="s">
        <v>97</v>
      </c>
      <c r="B274" s="48"/>
      <c r="C274" s="11"/>
      <c r="D274" s="12">
        <v>1.0326</v>
      </c>
    </row>
    <row r="275" spans="1:4" s="33" customFormat="1" x14ac:dyDescent="0.25">
      <c r="A275" s="48" t="s">
        <v>98</v>
      </c>
      <c r="B275" s="48"/>
      <c r="C275" s="11"/>
      <c r="D275" s="12">
        <v>1.0044</v>
      </c>
    </row>
    <row r="277" spans="1:4" ht="127.5" customHeight="1" x14ac:dyDescent="0.25"/>
    <row r="278" spans="1:4" ht="127.5" customHeight="1" x14ac:dyDescent="0.25"/>
    <row r="279" spans="1:4" ht="127.5" customHeight="1" x14ac:dyDescent="0.25"/>
    <row r="280" spans="1:4" ht="127.5" customHeight="1" x14ac:dyDescent="0.25"/>
    <row r="281" spans="1:4" ht="127.5" customHeight="1" x14ac:dyDescent="0.25"/>
    <row r="282" spans="1:4" ht="127.5" customHeight="1" x14ac:dyDescent="0.25"/>
    <row r="283" spans="1:4" ht="127.5" customHeight="1" x14ac:dyDescent="0.25"/>
    <row r="284" spans="1:4" ht="127.5" customHeight="1" x14ac:dyDescent="0.25"/>
    <row r="285" spans="1:4" ht="127.5" customHeight="1" x14ac:dyDescent="0.25"/>
    <row r="286" spans="1:4" ht="127.5" customHeight="1" x14ac:dyDescent="0.25"/>
    <row r="287" spans="1:4" ht="127.5" customHeight="1" x14ac:dyDescent="0.25"/>
    <row r="288" spans="1:4" ht="127.5" customHeight="1" x14ac:dyDescent="0.25"/>
    <row r="289" ht="127.5" customHeight="1" x14ac:dyDescent="0.25"/>
    <row r="290" ht="127.5" customHeight="1" x14ac:dyDescent="0.25"/>
    <row r="291" ht="127.5" customHeight="1" x14ac:dyDescent="0.25"/>
    <row r="292" ht="127.5" customHeight="1" x14ac:dyDescent="0.25"/>
    <row r="293" ht="127.5" customHeight="1" x14ac:dyDescent="0.25"/>
    <row r="294" ht="127.5" customHeight="1" x14ac:dyDescent="0.25"/>
    <row r="295" ht="127.5" customHeight="1" x14ac:dyDescent="0.25"/>
    <row r="296" ht="127.5" customHeight="1" x14ac:dyDescent="0.25"/>
    <row r="297" ht="127.5" customHeight="1" x14ac:dyDescent="0.25"/>
    <row r="298" ht="127.5" customHeight="1" x14ac:dyDescent="0.25"/>
    <row r="299" ht="127.5" customHeight="1" x14ac:dyDescent="0.25"/>
    <row r="300" ht="127.5" customHeight="1" x14ac:dyDescent="0.25"/>
    <row r="301" ht="127.5" customHeight="1" x14ac:dyDescent="0.25"/>
    <row r="302" ht="127.5" customHeight="1" x14ac:dyDescent="0.25"/>
    <row r="303" ht="127.5" customHeight="1" x14ac:dyDescent="0.25"/>
    <row r="304" ht="127.5" customHeight="1" x14ac:dyDescent="0.25"/>
    <row r="305" ht="127.5" customHeight="1" x14ac:dyDescent="0.25"/>
    <row r="306" ht="127.5" customHeight="1" x14ac:dyDescent="0.25"/>
    <row r="307" ht="127.5" customHeight="1" x14ac:dyDescent="0.25"/>
    <row r="308" ht="127.5" customHeight="1" x14ac:dyDescent="0.25"/>
    <row r="309" ht="127.5" customHeight="1" x14ac:dyDescent="0.25"/>
    <row r="310" ht="127.5" customHeight="1" x14ac:dyDescent="0.25"/>
    <row r="311" ht="127.5" customHeight="1" x14ac:dyDescent="0.25"/>
    <row r="312" ht="127.5" customHeight="1" x14ac:dyDescent="0.25"/>
    <row r="313" ht="127.5" customHeight="1" x14ac:dyDescent="0.25"/>
    <row r="314" ht="127.5" customHeight="1" x14ac:dyDescent="0.25"/>
    <row r="315" ht="127.5" customHeight="1" x14ac:dyDescent="0.25"/>
    <row r="316" ht="127.5" customHeight="1" x14ac:dyDescent="0.25"/>
    <row r="317" ht="127.5" customHeight="1" x14ac:dyDescent="0.25"/>
    <row r="318" ht="127.5" customHeight="1" x14ac:dyDescent="0.25"/>
    <row r="319" ht="127.5" customHeight="1" x14ac:dyDescent="0.25"/>
    <row r="320" ht="127.5" customHeight="1" x14ac:dyDescent="0.25"/>
    <row r="321" ht="127.5" customHeight="1" x14ac:dyDescent="0.25"/>
    <row r="322" ht="127.5" customHeight="1" x14ac:dyDescent="0.25"/>
    <row r="323" ht="127.5" customHeight="1" x14ac:dyDescent="0.25"/>
    <row r="324" ht="127.5" customHeight="1" x14ac:dyDescent="0.25"/>
    <row r="325" ht="127.5" customHeight="1" x14ac:dyDescent="0.25"/>
    <row r="326" ht="127.5" customHeight="1" x14ac:dyDescent="0.25"/>
    <row r="327" ht="127.5" customHeight="1" x14ac:dyDescent="0.25"/>
    <row r="328" ht="127.5" customHeight="1" x14ac:dyDescent="0.25"/>
    <row r="329" ht="127.5" customHeight="1" x14ac:dyDescent="0.25"/>
    <row r="330" ht="127.5" customHeight="1" x14ac:dyDescent="0.25"/>
    <row r="331" ht="127.5" customHeight="1" x14ac:dyDescent="0.25"/>
    <row r="332" ht="127.5" customHeight="1" x14ac:dyDescent="0.25"/>
    <row r="333" ht="127.5" customHeight="1" x14ac:dyDescent="0.25"/>
    <row r="334" ht="127.5" customHeight="1" x14ac:dyDescent="0.25"/>
    <row r="335" ht="127.5" customHeight="1" x14ac:dyDescent="0.25"/>
    <row r="336" ht="127.5" customHeight="1" x14ac:dyDescent="0.25"/>
    <row r="337" ht="127.5" customHeight="1" x14ac:dyDescent="0.25"/>
    <row r="338" ht="127.5" customHeight="1" x14ac:dyDescent="0.25"/>
    <row r="339" ht="127.5" customHeight="1" x14ac:dyDescent="0.25"/>
    <row r="340" ht="127.5" customHeight="1" x14ac:dyDescent="0.25"/>
    <row r="341" ht="127.5" customHeight="1" x14ac:dyDescent="0.25"/>
    <row r="342" ht="127.5" customHeight="1" x14ac:dyDescent="0.25"/>
    <row r="343" ht="127.5" customHeight="1" x14ac:dyDescent="0.25"/>
    <row r="344" ht="127.5" customHeight="1" x14ac:dyDescent="0.25"/>
    <row r="345" ht="127.5" customHeight="1" x14ac:dyDescent="0.25"/>
    <row r="346" ht="127.5" customHeight="1" x14ac:dyDescent="0.25"/>
    <row r="347" ht="127.5" customHeight="1" x14ac:dyDescent="0.25"/>
    <row r="348" ht="127.5" customHeight="1" x14ac:dyDescent="0.25"/>
    <row r="349" ht="127.5" customHeight="1" x14ac:dyDescent="0.25"/>
    <row r="350" ht="127.5" customHeight="1" x14ac:dyDescent="0.25"/>
    <row r="351" ht="127.5" customHeight="1" x14ac:dyDescent="0.25"/>
    <row r="352" ht="127.5" customHeight="1" x14ac:dyDescent="0.25"/>
    <row r="353" ht="127.5" customHeight="1" x14ac:dyDescent="0.25"/>
    <row r="354" ht="127.5" customHeight="1" x14ac:dyDescent="0.25"/>
    <row r="355" ht="127.5" customHeight="1" x14ac:dyDescent="0.25"/>
    <row r="356" ht="127.5" customHeight="1" x14ac:dyDescent="0.25"/>
    <row r="357" ht="127.5" customHeight="1" x14ac:dyDescent="0.25"/>
    <row r="358" ht="127.5" customHeight="1" x14ac:dyDescent="0.25"/>
    <row r="359" ht="127.5" customHeight="1" x14ac:dyDescent="0.25"/>
    <row r="360" ht="127.5" customHeight="1" x14ac:dyDescent="0.25"/>
    <row r="361" ht="127.5" customHeight="1" x14ac:dyDescent="0.25"/>
    <row r="362" ht="127.5" customHeight="1" x14ac:dyDescent="0.25"/>
    <row r="363" ht="127.5" customHeight="1" x14ac:dyDescent="0.25"/>
    <row r="364" ht="127.5" customHeight="1" x14ac:dyDescent="0.25"/>
    <row r="365" ht="127.5" customHeight="1" x14ac:dyDescent="0.25"/>
    <row r="366" ht="127.5" customHeight="1" x14ac:dyDescent="0.25"/>
    <row r="367" ht="127.5" customHeight="1" x14ac:dyDescent="0.25"/>
    <row r="368" ht="127.5" customHeight="1" x14ac:dyDescent="0.25"/>
    <row r="369" ht="127.5" customHeight="1" x14ac:dyDescent="0.25"/>
    <row r="370" ht="127.5" customHeight="1" x14ac:dyDescent="0.25"/>
    <row r="371" ht="127.5" customHeight="1" x14ac:dyDescent="0.25"/>
    <row r="372" ht="127.5" customHeight="1" x14ac:dyDescent="0.25"/>
    <row r="373" ht="127.5" customHeight="1" x14ac:dyDescent="0.25"/>
    <row r="374" ht="127.5" customHeight="1" x14ac:dyDescent="0.25"/>
    <row r="375" ht="127.5" customHeight="1" x14ac:dyDescent="0.25"/>
    <row r="376" ht="127.5" customHeight="1" x14ac:dyDescent="0.25"/>
    <row r="377" ht="127.5" customHeight="1" x14ac:dyDescent="0.25"/>
    <row r="378" ht="127.5" customHeight="1" x14ac:dyDescent="0.25"/>
    <row r="379" ht="127.5" customHeight="1" x14ac:dyDescent="0.25"/>
    <row r="380" ht="127.5" customHeight="1" x14ac:dyDescent="0.25"/>
    <row r="381" ht="127.5" customHeight="1" x14ac:dyDescent="0.25"/>
    <row r="382" ht="127.5" customHeight="1" x14ac:dyDescent="0.25"/>
    <row r="383" ht="127.5" customHeight="1" x14ac:dyDescent="0.25"/>
    <row r="384" ht="127.5" customHeight="1" x14ac:dyDescent="0.25"/>
    <row r="385" ht="127.5" customHeight="1" x14ac:dyDescent="0.25"/>
    <row r="386" ht="127.5" customHeight="1" x14ac:dyDescent="0.25"/>
    <row r="387" ht="127.5" customHeight="1" x14ac:dyDescent="0.25"/>
    <row r="388" ht="127.5" customHeight="1" x14ac:dyDescent="0.25"/>
    <row r="389" ht="127.5" customHeight="1" x14ac:dyDescent="0.25"/>
    <row r="390" ht="127.5" customHeight="1" x14ac:dyDescent="0.25"/>
    <row r="391" ht="127.5" customHeight="1" x14ac:dyDescent="0.25"/>
    <row r="392" ht="127.5" customHeight="1" x14ac:dyDescent="0.25"/>
    <row r="393" ht="127.5" customHeight="1" x14ac:dyDescent="0.25"/>
    <row r="394" ht="127.5" customHeight="1" x14ac:dyDescent="0.25"/>
    <row r="395" ht="127.5" customHeight="1" x14ac:dyDescent="0.25"/>
    <row r="396" ht="127.5" customHeight="1" x14ac:dyDescent="0.25"/>
    <row r="397" ht="127.5" customHeight="1" x14ac:dyDescent="0.25"/>
    <row r="398" ht="127.5" customHeight="1" x14ac:dyDescent="0.25"/>
    <row r="399" ht="127.5" customHeight="1" x14ac:dyDescent="0.25"/>
    <row r="400" ht="127.5" customHeight="1" x14ac:dyDescent="0.25"/>
    <row r="401" ht="127.5" customHeight="1" x14ac:dyDescent="0.25"/>
    <row r="402" ht="127.5" customHeight="1" x14ac:dyDescent="0.25"/>
    <row r="403" ht="127.5" customHeight="1" x14ac:dyDescent="0.25"/>
    <row r="404" ht="127.5" customHeight="1" x14ac:dyDescent="0.25"/>
    <row r="405" ht="127.5" customHeight="1" x14ac:dyDescent="0.25"/>
    <row r="406" ht="127.5" customHeight="1" x14ac:dyDescent="0.25"/>
    <row r="407" ht="127.5" customHeight="1" x14ac:dyDescent="0.25"/>
    <row r="408" ht="127.5" customHeight="1" x14ac:dyDescent="0.25"/>
    <row r="409" ht="127.5" customHeight="1" x14ac:dyDescent="0.25"/>
    <row r="410" ht="127.5" customHeight="1" x14ac:dyDescent="0.25"/>
    <row r="411" ht="127.5" customHeight="1" x14ac:dyDescent="0.25"/>
    <row r="412" ht="127.5" customHeight="1" x14ac:dyDescent="0.25"/>
    <row r="413" ht="127.5" customHeight="1" x14ac:dyDescent="0.25"/>
    <row r="414" ht="127.5" customHeight="1" x14ac:dyDescent="0.25"/>
    <row r="415" ht="127.5" customHeight="1" x14ac:dyDescent="0.25"/>
    <row r="416" ht="127.5" customHeight="1" x14ac:dyDescent="0.25"/>
    <row r="417" ht="127.5" customHeight="1" x14ac:dyDescent="0.25"/>
    <row r="418" ht="127.5" customHeight="1" x14ac:dyDescent="0.25"/>
    <row r="419" ht="127.5" customHeight="1" x14ac:dyDescent="0.25"/>
    <row r="420" ht="127.5" customHeight="1" x14ac:dyDescent="0.25"/>
    <row r="421" ht="127.5" customHeight="1" x14ac:dyDescent="0.25"/>
    <row r="422" ht="127.5" customHeight="1" x14ac:dyDescent="0.25"/>
    <row r="423" ht="127.5" customHeight="1" x14ac:dyDescent="0.25"/>
    <row r="424" ht="127.5" customHeight="1" x14ac:dyDescent="0.25"/>
    <row r="425" ht="127.5" customHeight="1" x14ac:dyDescent="0.25"/>
    <row r="426" ht="127.5" customHeight="1" x14ac:dyDescent="0.25"/>
    <row r="427" ht="127.5" customHeight="1" x14ac:dyDescent="0.25"/>
    <row r="428" ht="127.5" customHeight="1" x14ac:dyDescent="0.25"/>
    <row r="429" ht="127.5" customHeight="1" x14ac:dyDescent="0.25"/>
    <row r="430" ht="127.5" customHeight="1" x14ac:dyDescent="0.25"/>
    <row r="431" ht="127.5" customHeight="1" x14ac:dyDescent="0.25"/>
    <row r="432" ht="127.5" customHeight="1" x14ac:dyDescent="0.25"/>
    <row r="433" ht="127.5" customHeight="1" x14ac:dyDescent="0.25"/>
    <row r="434" ht="127.5" customHeight="1" x14ac:dyDescent="0.25"/>
    <row r="435" ht="127.5" customHeight="1" x14ac:dyDescent="0.25"/>
    <row r="436" ht="127.5" customHeight="1" x14ac:dyDescent="0.25"/>
    <row r="437" ht="127.5" customHeight="1" x14ac:dyDescent="0.25"/>
    <row r="438" ht="127.5" customHeight="1" x14ac:dyDescent="0.25"/>
    <row r="439" ht="127.5" customHeight="1" x14ac:dyDescent="0.25"/>
    <row r="440" ht="127.5" customHeight="1" x14ac:dyDescent="0.25"/>
    <row r="441" ht="127.5" customHeight="1" x14ac:dyDescent="0.25"/>
    <row r="442" ht="127.5" customHeight="1" x14ac:dyDescent="0.25"/>
    <row r="443" ht="127.5" customHeight="1" x14ac:dyDescent="0.25"/>
    <row r="444" ht="127.5" customHeight="1" x14ac:dyDescent="0.25"/>
    <row r="445" ht="127.5" customHeight="1" x14ac:dyDescent="0.25"/>
    <row r="446" ht="127.5" customHeight="1" x14ac:dyDescent="0.25"/>
    <row r="447" ht="127.5" customHeight="1" x14ac:dyDescent="0.25"/>
    <row r="448" ht="127.5" customHeight="1" x14ac:dyDescent="0.25"/>
    <row r="449" ht="127.5" customHeight="1" x14ac:dyDescent="0.25"/>
    <row r="450" ht="127.5" customHeight="1" x14ac:dyDescent="0.25"/>
    <row r="451" ht="127.5" customHeight="1" x14ac:dyDescent="0.25"/>
    <row r="452" ht="127.5" customHeight="1" x14ac:dyDescent="0.25"/>
    <row r="453" ht="127.5" customHeight="1" x14ac:dyDescent="0.25"/>
    <row r="454" ht="127.5" customHeight="1" x14ac:dyDescent="0.25"/>
    <row r="455" ht="127.5" customHeight="1" x14ac:dyDescent="0.25"/>
    <row r="456" ht="127.5" customHeight="1" x14ac:dyDescent="0.25"/>
    <row r="457" ht="127.5" customHeight="1" x14ac:dyDescent="0.25"/>
    <row r="458" ht="127.5" customHeight="1" x14ac:dyDescent="0.25"/>
    <row r="459" ht="127.5" customHeight="1" x14ac:dyDescent="0.25"/>
    <row r="460" ht="127.5" customHeight="1" x14ac:dyDescent="0.25"/>
    <row r="461" ht="127.5" customHeight="1" x14ac:dyDescent="0.25"/>
    <row r="462" ht="127.5" customHeight="1" x14ac:dyDescent="0.25"/>
    <row r="463" ht="127.5" customHeight="1" x14ac:dyDescent="0.25"/>
    <row r="464" ht="127.5" customHeight="1" x14ac:dyDescent="0.25"/>
    <row r="465" ht="127.5" customHeight="1" x14ac:dyDescent="0.25"/>
    <row r="466" ht="127.5" customHeight="1" x14ac:dyDescent="0.25"/>
    <row r="467" ht="127.5" customHeight="1" x14ac:dyDescent="0.25"/>
    <row r="468" ht="127.5" customHeight="1" x14ac:dyDescent="0.25"/>
    <row r="469" ht="127.5" customHeight="1" x14ac:dyDescent="0.25"/>
    <row r="470" ht="127.5" customHeight="1" x14ac:dyDescent="0.25"/>
    <row r="471" ht="127.5" customHeight="1" x14ac:dyDescent="0.25"/>
    <row r="472" ht="127.5" customHeight="1" x14ac:dyDescent="0.25"/>
    <row r="473" ht="127.5" customHeight="1" x14ac:dyDescent="0.25"/>
    <row r="474" ht="127.5" customHeight="1" x14ac:dyDescent="0.25"/>
    <row r="475" ht="127.5" customHeight="1" x14ac:dyDescent="0.25"/>
    <row r="476" ht="127.5" customHeight="1" x14ac:dyDescent="0.25"/>
    <row r="477" ht="127.5" customHeight="1" x14ac:dyDescent="0.25"/>
    <row r="478" ht="127.5" customHeight="1" x14ac:dyDescent="0.25"/>
    <row r="479" ht="127.5" customHeight="1" x14ac:dyDescent="0.25"/>
    <row r="480" ht="127.5" customHeight="1" x14ac:dyDescent="0.25"/>
    <row r="481" ht="127.5" customHeight="1" x14ac:dyDescent="0.25"/>
    <row r="482" ht="127.5" customHeight="1" x14ac:dyDescent="0.25"/>
    <row r="483" ht="127.5" customHeight="1" x14ac:dyDescent="0.25"/>
    <row r="484" ht="127.5" customHeight="1" x14ac:dyDescent="0.25"/>
    <row r="485" ht="127.5" customHeight="1" x14ac:dyDescent="0.25"/>
    <row r="486" ht="127.5" customHeight="1" x14ac:dyDescent="0.25"/>
    <row r="487" ht="127.5" customHeight="1" x14ac:dyDescent="0.25"/>
    <row r="488" ht="127.5" customHeight="1" x14ac:dyDescent="0.25"/>
    <row r="489" ht="127.5" customHeight="1" x14ac:dyDescent="0.25"/>
    <row r="490" ht="127.5" customHeight="1" x14ac:dyDescent="0.25"/>
    <row r="491" ht="127.5" customHeight="1" x14ac:dyDescent="0.25"/>
    <row r="492" ht="127.5" customHeight="1" x14ac:dyDescent="0.25"/>
    <row r="493" ht="127.5" customHeight="1" x14ac:dyDescent="0.25"/>
    <row r="494" ht="127.5" customHeight="1" x14ac:dyDescent="0.25"/>
    <row r="495" ht="127.5" customHeight="1" x14ac:dyDescent="0.25"/>
    <row r="496" ht="127.5" customHeight="1" x14ac:dyDescent="0.25"/>
    <row r="497" ht="127.5" customHeight="1" x14ac:dyDescent="0.25"/>
    <row r="498" ht="127.5" customHeight="1" x14ac:dyDescent="0.25"/>
    <row r="499" ht="127.5" customHeight="1" x14ac:dyDescent="0.25"/>
    <row r="500" ht="127.5" customHeight="1" x14ac:dyDescent="0.25"/>
  </sheetData>
  <mergeCells count="193">
    <mergeCell ref="A275:B275"/>
    <mergeCell ref="A266:B266"/>
    <mergeCell ref="A267:B267"/>
    <mergeCell ref="A271:D271"/>
    <mergeCell ref="A272:B272"/>
    <mergeCell ref="A273:B273"/>
    <mergeCell ref="A274:B274"/>
    <mergeCell ref="A260:B260"/>
    <mergeCell ref="A261:B261"/>
    <mergeCell ref="A262:B262"/>
    <mergeCell ref="A263:B263"/>
    <mergeCell ref="A264:B264"/>
    <mergeCell ref="A265:B265"/>
    <mergeCell ref="A254:D254"/>
    <mergeCell ref="A255:B255"/>
    <mergeCell ref="A256:B256"/>
    <mergeCell ref="A257:B257"/>
    <mergeCell ref="A258:B258"/>
    <mergeCell ref="A259:B259"/>
    <mergeCell ref="A241:C241"/>
    <mergeCell ref="A244:D244"/>
    <mergeCell ref="A246:D246"/>
    <mergeCell ref="A248:D248"/>
    <mergeCell ref="A250:D250"/>
    <mergeCell ref="A252:D252"/>
    <mergeCell ref="A234:B234"/>
    <mergeCell ref="A235:B235"/>
    <mergeCell ref="A236:B236"/>
    <mergeCell ref="A238:B238"/>
    <mergeCell ref="A239:B239"/>
    <mergeCell ref="A240:B240"/>
    <mergeCell ref="A226:B226"/>
    <mergeCell ref="A227:B227"/>
    <mergeCell ref="A230:B230"/>
    <mergeCell ref="A231:B231"/>
    <mergeCell ref="A232:B232"/>
    <mergeCell ref="A233:B233"/>
    <mergeCell ref="A220:D220"/>
    <mergeCell ref="A221:B221"/>
    <mergeCell ref="A222:B222"/>
    <mergeCell ref="A223:B223"/>
    <mergeCell ref="A224:B224"/>
    <mergeCell ref="A225:B225"/>
    <mergeCell ref="A208:B208"/>
    <mergeCell ref="A209:B209"/>
    <mergeCell ref="A212:D212"/>
    <mergeCell ref="A214:D214"/>
    <mergeCell ref="A216:D216"/>
    <mergeCell ref="A218:D218"/>
    <mergeCell ref="A195:D195"/>
    <mergeCell ref="A197:D197"/>
    <mergeCell ref="A199:D199"/>
    <mergeCell ref="A201:D201"/>
    <mergeCell ref="A203:D203"/>
    <mergeCell ref="A205:B205"/>
    <mergeCell ref="A187:B187"/>
    <mergeCell ref="A188:B188"/>
    <mergeCell ref="A189:B189"/>
    <mergeCell ref="A190:D190"/>
    <mergeCell ref="A191:D191"/>
    <mergeCell ref="A193:D193"/>
    <mergeCell ref="A179:B179"/>
    <mergeCell ref="A180:B180"/>
    <mergeCell ref="A181:B181"/>
    <mergeCell ref="A182:B182"/>
    <mergeCell ref="A184:B184"/>
    <mergeCell ref="A186:B186"/>
    <mergeCell ref="A170:D170"/>
    <mergeCell ref="A172:D172"/>
    <mergeCell ref="A174:D174"/>
    <mergeCell ref="A176:B176"/>
    <mergeCell ref="A177:B177"/>
    <mergeCell ref="A178:B178"/>
    <mergeCell ref="A160:B160"/>
    <mergeCell ref="A161:D161"/>
    <mergeCell ref="A162:D162"/>
    <mergeCell ref="A164:D164"/>
    <mergeCell ref="A166:D166"/>
    <mergeCell ref="A168:D168"/>
    <mergeCell ref="A152:B152"/>
    <mergeCell ref="A153:B153"/>
    <mergeCell ref="A155:B155"/>
    <mergeCell ref="A157:B157"/>
    <mergeCell ref="A158:B158"/>
    <mergeCell ref="A159:B159"/>
    <mergeCell ref="A145:D145"/>
    <mergeCell ref="A147:B147"/>
    <mergeCell ref="A148:B148"/>
    <mergeCell ref="A149:B149"/>
    <mergeCell ref="A150:B150"/>
    <mergeCell ref="A151:B151"/>
    <mergeCell ref="A133:D133"/>
    <mergeCell ref="A135:D135"/>
    <mergeCell ref="A137:D137"/>
    <mergeCell ref="A139:D139"/>
    <mergeCell ref="A141:D141"/>
    <mergeCell ref="A143:D143"/>
    <mergeCell ref="A126:B126"/>
    <mergeCell ref="A128:B128"/>
    <mergeCell ref="A129:B129"/>
    <mergeCell ref="A130:B130"/>
    <mergeCell ref="A131:B131"/>
    <mergeCell ref="A132:D132"/>
    <mergeCell ref="A119:B119"/>
    <mergeCell ref="A120:B120"/>
    <mergeCell ref="A121:B121"/>
    <mergeCell ref="A122:B122"/>
    <mergeCell ref="A123:B123"/>
    <mergeCell ref="A124:B124"/>
    <mergeCell ref="A110:D110"/>
    <mergeCell ref="A112:D112"/>
    <mergeCell ref="A113:D113"/>
    <mergeCell ref="A114:D114"/>
    <mergeCell ref="A116:D116"/>
    <mergeCell ref="A118:B118"/>
    <mergeCell ref="A100:B100"/>
    <mergeCell ref="A101:D101"/>
    <mergeCell ref="A102:D102"/>
    <mergeCell ref="A104:D104"/>
    <mergeCell ref="A106:D106"/>
    <mergeCell ref="A108:D108"/>
    <mergeCell ref="A92:B92"/>
    <mergeCell ref="A93:B93"/>
    <mergeCell ref="A95:B95"/>
    <mergeCell ref="A97:B97"/>
    <mergeCell ref="A98:B98"/>
    <mergeCell ref="A99:B99"/>
    <mergeCell ref="A85:D85"/>
    <mergeCell ref="A87:B87"/>
    <mergeCell ref="A88:B88"/>
    <mergeCell ref="A89:B89"/>
    <mergeCell ref="A90:B90"/>
    <mergeCell ref="A91:B91"/>
    <mergeCell ref="A75:D75"/>
    <mergeCell ref="A77:D77"/>
    <mergeCell ref="A79:D79"/>
    <mergeCell ref="A81:D81"/>
    <mergeCell ref="A82:D82"/>
    <mergeCell ref="A83:D83"/>
    <mergeCell ref="A67:B67"/>
    <mergeCell ref="A68:B68"/>
    <mergeCell ref="A69:B69"/>
    <mergeCell ref="A70:D70"/>
    <mergeCell ref="A71:D71"/>
    <mergeCell ref="A73:D73"/>
    <mergeCell ref="A59:B59"/>
    <mergeCell ref="A60:B60"/>
    <mergeCell ref="A61:B61"/>
    <mergeCell ref="A62:B62"/>
    <mergeCell ref="A64:B64"/>
    <mergeCell ref="A66:B66"/>
    <mergeCell ref="A52:D52"/>
    <mergeCell ref="A54:B54"/>
    <mergeCell ref="A55:B55"/>
    <mergeCell ref="A56:B56"/>
    <mergeCell ref="A57:B57"/>
    <mergeCell ref="A58:B58"/>
    <mergeCell ref="A40:D40"/>
    <mergeCell ref="A42:D42"/>
    <mergeCell ref="A44:D44"/>
    <mergeCell ref="A46:D46"/>
    <mergeCell ref="A48:D48"/>
    <mergeCell ref="A50:D50"/>
    <mergeCell ref="A33:B33"/>
    <mergeCell ref="A35:B35"/>
    <mergeCell ref="A36:B36"/>
    <mergeCell ref="A37:B37"/>
    <mergeCell ref="A38:B38"/>
    <mergeCell ref="A39:D39"/>
    <mergeCell ref="A26:B26"/>
    <mergeCell ref="A27:B27"/>
    <mergeCell ref="A28:B28"/>
    <mergeCell ref="A29:B29"/>
    <mergeCell ref="A30:B30"/>
    <mergeCell ref="A31:B31"/>
    <mergeCell ref="A17:D17"/>
    <mergeCell ref="A19:D19"/>
    <mergeCell ref="A21:D21"/>
    <mergeCell ref="A23:B23"/>
    <mergeCell ref="A24:B24"/>
    <mergeCell ref="A25:B25"/>
    <mergeCell ref="A7:D7"/>
    <mergeCell ref="A8:D8"/>
    <mergeCell ref="A9:D9"/>
    <mergeCell ref="A11:D11"/>
    <mergeCell ref="A13:D13"/>
    <mergeCell ref="A15:D15"/>
    <mergeCell ref="A1:D1"/>
    <mergeCell ref="A2:D2"/>
    <mergeCell ref="A3:D3"/>
    <mergeCell ref="A4:D4"/>
    <mergeCell ref="A5:D5"/>
    <mergeCell ref="A6:D6"/>
  </mergeCells>
  <printOptions horizontalCentered="1"/>
  <pageMargins left="0.7" right="0.7" top="0.75" bottom="0.75" header="0.3" footer="0.3"/>
  <pageSetup scale="86" orientation="portrait" r:id="rId1"/>
  <rowBreaks count="8" manualBreakCount="8">
    <brk id="38" max="16383" man="1"/>
    <brk id="69" max="16383" man="1"/>
    <brk id="100" max="16383" man="1"/>
    <brk id="131" max="16383" man="1"/>
    <brk id="160" max="16383" man="1"/>
    <brk id="189" max="16383" man="1"/>
    <brk id="206" max="3" man="1"/>
    <brk id="240" max="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4C94B67ED5D1742B6115771699F028D" ma:contentTypeVersion="10" ma:contentTypeDescription="Create a new document." ma:contentTypeScope="" ma:versionID="91c176ad15fc02f3aa9d919a2f2326dd">
  <xsd:schema xmlns:xsd="http://www.w3.org/2001/XMLSchema" xmlns:xs="http://www.w3.org/2001/XMLSchema" xmlns:p="http://schemas.microsoft.com/office/2006/metadata/properties" xmlns:ns2="f0af1d65-dfd0-4b99-b523-def3a954563f" xmlns:ns3="f9175001-c430-4d57-adde-c1c10539e919" xmlns:ns4="ea909525-6dd5-47d7-9eed-71e77e5cedc6" xmlns:ns5="31a38067-a042-4e0e-9037-517587b10700" xmlns:ns6="22557c5e-ecd2-4fce-aafc-6d8488508737" targetNamespace="http://schemas.microsoft.com/office/2006/metadata/properties" ma:root="true" ma:fieldsID="7508b588af1ef7742970cb72d4e7680d" ns2:_="" ns3:_="" ns4:_="" ns5:_="" ns6:_="">
    <xsd:import namespace="f0af1d65-dfd0-4b99-b523-def3a954563f"/>
    <xsd:import namespace="f9175001-c430-4d57-adde-c1c10539e919"/>
    <xsd:import namespace="ea909525-6dd5-47d7-9eed-71e77e5cedc6"/>
    <xsd:import namespace="31a38067-a042-4e0e-9037-517587b10700"/>
    <xsd:import namespace="22557c5e-ecd2-4fce-aafc-6d8488508737"/>
    <xsd:element name="properties">
      <xsd:complexType>
        <xsd:sequence>
          <xsd:element name="documentManagement">
            <xsd:complexType>
              <xsd:all>
                <xsd:element ref="ns2:Hydro_x0020_One_x0020_Data_x0020_Classification"/>
                <xsd:element ref="ns3:Case_x0020_Number_x002f_Docket_x0020_Number" minOccurs="0"/>
                <xsd:element ref="ns3:Issue_x0020_Date"/>
                <xsd:element ref="ns3:Document_x0020_Type"/>
                <xsd:element ref="ns4:Authoring_x0020_Party" minOccurs="0"/>
                <xsd:element ref="ns5:RA_x0020_Contact" minOccurs="0"/>
                <xsd:element ref="ns3:Applicant" minOccurs="0"/>
                <xsd:element ref="ns6:Dir_Approved" minOccurs="0"/>
                <xsd:element ref="ns6:RA_Approved" minOccurs="0"/>
                <xsd:element ref="ns6:Fin_Approved" minOccurs="0"/>
                <xsd:element ref="ns6:Draft_Read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af1d65-dfd0-4b99-b523-def3a954563f" elementFormDefault="qualified">
    <xsd:import namespace="http://schemas.microsoft.com/office/2006/documentManagement/types"/>
    <xsd:import namespace="http://schemas.microsoft.com/office/infopath/2007/PartnerControls"/>
    <xsd:element name="Hydro_x0020_One_x0020_Data_x0020_Classification" ma:index="8" ma:displayName="Hydro One Data Classification" ma:default="Internal Use" ma:format="RadioButtons" ma:internalName="Hydro_x0020_One_x0020_Data_x0020_Classification">
      <xsd:simpleType>
        <xsd:restriction base="dms:Choice">
          <xsd:enumeration value="Secret"/>
          <xsd:enumeration value="Confidential"/>
          <xsd:enumeration value="Internal Use"/>
          <xsd:enumeration value="Public"/>
        </xsd:restriction>
      </xsd:simpleType>
    </xsd:element>
  </xsd:schema>
  <xsd:schema xmlns:xsd="http://www.w3.org/2001/XMLSchema" xmlns:xs="http://www.w3.org/2001/XMLSchema" xmlns:dms="http://schemas.microsoft.com/office/2006/documentManagement/types" xmlns:pc="http://schemas.microsoft.com/office/infopath/2007/PartnerControls" targetNamespace="f9175001-c430-4d57-adde-c1c10539e919" elementFormDefault="qualified">
    <xsd:import namespace="http://schemas.microsoft.com/office/2006/documentManagement/types"/>
    <xsd:import namespace="http://schemas.microsoft.com/office/infopath/2007/PartnerControls"/>
    <xsd:element name="Case_x0020_Number_x002f_Docket_x0020_Number" ma:index="9" nillable="true" ma:displayName="Case Number/Docket Number" ma:description="If there is an associated case number please enter it." ma:internalName="Case_x0020_Number_x002F_Docket_x0020_Number">
      <xsd:simpleType>
        <xsd:restriction base="dms:Text">
          <xsd:maxLength value="255"/>
        </xsd:restriction>
      </xsd:simpleType>
    </xsd:element>
    <xsd:element name="Issue_x0020_Date" ma:index="10" ma:displayName="Issue Date" ma:description="Date the document was issued." ma:format="DateOnly" ma:internalName="Issue_x0020_Date">
      <xsd:simpleType>
        <xsd:restriction base="dms:DateTime"/>
      </xsd:simpleType>
    </xsd:element>
    <xsd:element name="Document_x0020_Type" ma:index="11" ma:displayName="Document Type" ma:default="Correspondence" ma:description="Please choose the type of document being submitted." ma:format="Dropdown" ma:internalName="Document_x0020_Type">
      <xsd:simpleType>
        <xsd:restriction base="dms:Choice">
          <xsd:enumeration value="Affidavit"/>
          <xsd:enumeration value="Codes and Guidelines"/>
          <xsd:enumeration value="Comment Letter or Email"/>
          <xsd:enumeration value="Correspondence"/>
          <xsd:enumeration value="Cost Award Claim"/>
          <xsd:enumeration value="Cross-Examination Material"/>
          <xsd:enumeration value="Decision"/>
          <xsd:enumeration value="Decision and Order"/>
          <xsd:enumeration value="Exhibit List"/>
          <xsd:enumeration value="Final Argument"/>
          <xsd:enumeration value="Interrogatory Question"/>
          <xsd:enumeration value="Interrogatory Response"/>
          <xsd:enumeration value="Intervenor Evidence"/>
          <xsd:enumeration value="Intervention"/>
          <xsd:enumeration value="Issues List"/>
          <xsd:enumeration value="Invoice"/>
          <xsd:enumeration value="Letter of Direction"/>
          <xsd:enumeration value="Licence"/>
          <xsd:enumeration value="Miscellaneous Exhibit"/>
          <xsd:enumeration value="Motion"/>
          <xsd:enumeration value="Notice"/>
          <xsd:enumeration value="OEB Report"/>
          <xsd:enumeration value="Old Licence"/>
          <xsd:enumeration value="Order"/>
          <xsd:enumeration value="Prefiled evidence"/>
          <xsd:enumeration value="Procedural Order"/>
          <xsd:enumeration value="Regulation"/>
          <xsd:enumeration value="Settlement Agreement"/>
          <xsd:enumeration value="Statute"/>
          <xsd:enumeration value="Submission"/>
          <xsd:enumeration value="Transcript"/>
          <xsd:enumeration value="Undertaking"/>
          <xsd:enumeration value="Working Document"/>
        </xsd:restriction>
      </xsd:simpleType>
    </xsd:element>
    <xsd:element name="Applicant" ma:index="14" nillable="true" ma:displayName="Applicant" ma:default="Hydro One Networks" ma:description="Applicant(s) for the case" ma:internalName="Applicant" ma:requiredMultiChoice="true">
      <xsd:complexType>
        <xsd:complexContent>
          <xsd:extension base="dms:MultiChoiceFillIn">
            <xsd:sequence>
              <xsd:element name="Value" maxOccurs="unbounded" minOccurs="0" nillable="true">
                <xsd:simpleType>
                  <xsd:union memberTypes="dms:Text">
                    <xsd:simpleType>
                      <xsd:restriction base="dms:Choice">
                        <xsd:enumeration value="Hydro One Networks"/>
                        <xsd:enumeration value="Hydro One Sault Ste. Marie"/>
                        <xsd:enumeration value="Enbridge Gas Distribution"/>
                        <xsd:enumeration value="Union Gas Limited"/>
                        <xsd:enumeration value="Toronto Hydro Electric System"/>
                        <xsd:enumeration value="Enersource"/>
                        <xsd:enumeration value="Hydro Ottawa"/>
                        <xsd:enumeration value="Powerstream"/>
                        <xsd:enumeration value="Veridian Connections"/>
                        <xsd:enumeration value="Great Lakes Power"/>
                        <xsd:enumeration value="Ontario Power Generation"/>
                        <xsd:enumeration value="Independent Electricity System Operator"/>
                        <xsd:enumeration value="Ontario Power Authority"/>
                        <xsd:enumeration value="Ontario Energy Board"/>
                        <xsd:enumeration value="Hydro One Brampton"/>
                        <xsd:enumeration value="Hydro One Remote Communities"/>
                      </xsd:restriction>
                    </xsd:simpleType>
                  </xsd:un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a909525-6dd5-47d7-9eed-71e77e5cedc6" elementFormDefault="qualified">
    <xsd:import namespace="http://schemas.microsoft.com/office/2006/documentManagement/types"/>
    <xsd:import namespace="http://schemas.microsoft.com/office/infopath/2007/PartnerControls"/>
    <xsd:element name="Authoring_x0020_Party" ma:index="12" nillable="true" ma:displayName="Authoring Party" ma:default="Hydro One Networks - HONI" ma:format="Dropdown" ma:internalName="Authoring_x0020_Party">
      <xsd:simpleType>
        <xsd:union memberTypes="dms:Text">
          <xsd:simpleType>
            <xsd:restriction base="dms:Choice">
              <xsd:enumeration value="Hydro One Networks - HONI"/>
              <xsd:enumeration value="Hydro One Sault Ste Marie - HOSSM"/>
              <xsd:enumeration value="Ontario Energy Board - OEB"/>
              <xsd:enumeration value="Algoma Power Inc. - API"/>
              <xsd:enumeration value="Association of Major Power Consumers in Ontario - AMPCO"/>
              <xsd:enumeration value="Association of Power Producers of Ontario - APPrO"/>
              <xsd:enumeration value="Atikokan Hydro Inc. - AHI"/>
              <xsd:enumeration value="Attawapiskat First Nation - AFN"/>
              <xsd:enumeration value="Attawapiskat Power Corporation - APC"/>
              <xsd:enumeration value="Bluewater Power Distribution Corporation - BPDC"/>
              <xsd:enumeration value="Brant County Power Inc. - BCP"/>
              <xsd:enumeration value="Brantford Power Inc. - BPI"/>
              <xsd:enumeration value="Building Owners and Managers Association - BOMA"/>
              <xsd:enumeration value="Burlington Hydro Inc. - BHI"/>
              <xsd:enumeration value="Cambridge and North Dumfries Hydro Inc. - CND Hydro"/>
              <xsd:enumeration value="Canadian Energy Efficiency Alliance - CEEA"/>
              <xsd:enumeration value="Canadian Manufacturers and Exporters - CME"/>
              <xsd:enumeration value="Canadian Niagara Power Inc. - CNP"/>
              <xsd:enumeration value="Centre Wellington Hydro Ltd. - CWHL"/>
              <xsd:enumeration value="Chapleau Public Utilities Corporation - CPUC"/>
              <xsd:enumeration value="Chatham-Kent Hydro Inc. - CKH"/>
              <xsd:enumeration value="Clinton Power Corporation - CPC"/>
              <xsd:enumeration value="Coalition of Large Distributors - CLD"/>
              <xsd:enumeration value="COLLUS Power Corporation - COLLUS"/>
              <xsd:enumeration value="Consumers Council of Canada - CCC"/>
              <xsd:enumeration value="Cooperative Hydro Embrun Inc. - CHE"/>
              <xsd:enumeration value="Cornwall Street Railway Light and Power Company Limited - CRLP"/>
              <xsd:enumeration value="Corporation of the City of Kitchener - CCK"/>
              <xsd:enumeration value="Dubreuil Forest Products Ltd. - DFP"/>
              <xsd:enumeration value="E.L.K. Energy Inc. - ELK Energy"/>
              <xsd:enumeration value="Electrical Contractors Association of Ontario - ECAO"/>
              <xsd:enumeration value="Electricity Distributors Association - EDA"/>
              <xsd:enumeration value="Enbridge Gas Distribution - EGDI"/>
              <xsd:enumeration value="Energy Cost Management Inc. - ECMI"/>
              <xsd:enumeration value="Energy Probe"/>
              <xsd:enumeration value="Enersource Hydro Mississauga Inc."/>
              <xsd:enumeration value="ENWIN Utilities Ltd."/>
              <xsd:enumeration value="Erie Thames Powerlines Corporation - ETPC"/>
              <xsd:enumeration value="Espanola Regional Hydro Distribution Corporation - ER Hydro"/>
              <xsd:enumeration value="Essex Powerlines Corporation - EPC"/>
              <xsd:enumeration value="Federation of Ontario Cottagers’ Association - FOCA"/>
              <xsd:enumeration value="Federation of Rental-housing Providers of Ontario - FRPO"/>
              <xsd:enumeration value="Festival Hydro Inc. - FHI"/>
              <xsd:enumeration value="Fort Albany First Nation - FAFN"/>
              <xsd:enumeration value="Fort Albany Power Corporation - FAPC"/>
              <xsd:enumeration value="Fort Frances Power Corporation - FFPC"/>
              <xsd:enumeration value="Great Lakes Power - GLP"/>
              <xsd:enumeration value="Greater Sudbury Hydro Inc. - GSHI"/>
              <xsd:enumeration value="Green Energy Coalition - GEC"/>
              <xsd:enumeration value="Grimsby Power Inc. - GPI"/>
              <xsd:enumeration value="Guelph Hydro Electric Systems Inc. - GHESI"/>
              <xsd:enumeration value="Haldimand County Hydro Inc. - HCHI"/>
              <xsd:enumeration value="Halton Hills Hydro Inc. - HHH"/>
              <xsd:enumeration value="Hearst Power Distribution Company Limited - HPDC"/>
              <xsd:enumeration value="Horizon Utilities Corporation - HUC"/>
              <xsd:enumeration value="Hydro 2000 Inc."/>
              <xsd:enumeration value="Hydro Hawkesbury Inc. - HHI"/>
              <xsd:enumeration value="Hydro One Brampton - HOB"/>
              <xsd:enumeration value="Hydro One Remote Communities Inc. - HORC"/>
              <xsd:enumeration value="Hydro Ottawa Limited - HOL"/>
              <xsd:enumeration value="Independent Electricity System Operator - IESO"/>
              <xsd:enumeration value="Industrial Gas Users Association – IGUA"/>
              <xsd:enumeration value="Innisfil Hydro Distribution Systems Limited - IHDS"/>
              <xsd:enumeration value="Kashechewan First Nation - KFN"/>
              <xsd:enumeration value="Kashechewan Power Corporation - KPC"/>
              <xsd:enumeration value="Kenora Hydro Electric Corporation Ltd. - KHEC"/>
              <xsd:enumeration value="Kingston Hydro Corporation - KHC"/>
              <xsd:enumeration value="Kitchener-Wilmot Hydro Inc. - KWHI"/>
              <xsd:enumeration value="Lakefront Utilities Inc. - LUI"/>
              <xsd:enumeration value="Lakeland Power Distribution Ltd. - LPD"/>
              <xsd:enumeration value="London Hydro Inc. - LHI"/>
              <xsd:enumeration value="London Property Management Association - LPMA"/>
              <xsd:enumeration value="Low Income Energy Network – LIEN"/>
              <xsd:enumeration value="Métis Nation of Ontario – MNO"/>
              <xsd:enumeration value="Middlesex Power Distribution Corporation - MPDC"/>
              <xsd:enumeration value="Midland Power Utility Corporation - MPUC"/>
              <xsd:enumeration value="Milton Hydro Distribution Inc. - MHDI"/>
              <xsd:enumeration value="Ministry of Energy - MOE"/>
              <xsd:enumeration value="National Chiefs Office - NCO"/>
              <xsd:enumeration value="National Energy Board - NEB"/>
              <xsd:enumeration value="Newmarket - Tay Power Distribution Ltd. - NTPD"/>
              <xsd:enumeration value="Niagara Peninsula Energy Inc. - NPEI"/>
              <xsd:enumeration value="Niagara-on-the-Lake Hydro Inc. - NOTL Hydro"/>
              <xsd:enumeration value="Norfolk Power Distribution Inc. - NPD"/>
              <xsd:enumeration value="North Bay Hydro Distribution Limited - NBHD"/>
              <xsd:enumeration value="Northern Ontario Wires Inc. - NOWI"/>
              <xsd:enumeration value="Oakville Hydro Electricity Distribution Inc. - OHED"/>
              <xsd:enumeration value="Ontario Power Authority - OPA"/>
              <xsd:enumeration value="Ontario Power Generation - OPG"/>
              <xsd:enumeration value="Ontario Sustainable Energy Association - OSEA"/>
              <xsd:enumeration value="Orangeville Hydro Limited - OHL"/>
              <xsd:enumeration value="Orillia Power Distribution Corporation - OPDC"/>
              <xsd:enumeration value="Oshawa PUC Networks Inc. - OPUCN"/>
              <xsd:enumeration value="Ottawa River Power Corporation - ORPC"/>
              <xsd:enumeration value="Parry Sound Power Corporation - PSPC"/>
              <xsd:enumeration value="Peterborough Distribution Incorporated - PDI"/>
              <xsd:enumeration value="Pollution Probe"/>
              <xsd:enumeration value="Port Colborne Hydro Inc. - PCHI"/>
              <xsd:enumeration value="Power Workers Union - PWU"/>
              <xsd:enumeration value="PowerStream Inc."/>
              <xsd:enumeration value="PUC Distribution Inc. - PUC"/>
              <xsd:enumeration value="Renfrew Hydro Inc. - RHI"/>
              <xsd:enumeration value="RES Canada Transmission LP"/>
              <xsd:enumeration value="Rideau St. Lawrence Distribution Inc. - RSLD"/>
              <xsd:enumeration value="School Energy Coalition - SEC"/>
              <xsd:enumeration value="Sioux Lookout Hydro Inc. - SLH"/>
              <xsd:enumeration value="Society of Energy Professionals - SEP"/>
              <xsd:enumeration value="St. Thomas Energy Inc. - STE"/>
              <xsd:enumeration value="Thunder Bay Hydro Electricity Distribution Inc. - TBHED"/>
              <xsd:enumeration value="Tillsonburg Hydro Inc. - THI"/>
              <xsd:enumeration value="Toronto Hydro Electric System Limited - THESL"/>
              <xsd:enumeration value="Union Gas Limited - UGL"/>
              <xsd:enumeration value="Veridian Connections Inc. - VCI"/>
              <xsd:enumeration value="Vulnerable Energy Consumers Coalition - VECC"/>
              <xsd:enumeration value="Wasaga Distribution Inc. - WDI"/>
              <xsd:enumeration value="Waterloo North Hydro Inc. - WNH"/>
              <xsd:enumeration value="Welland Hydro-Electric System Corp. - WHESC"/>
              <xsd:enumeration value="Wellington North Power Inc. - WNP"/>
              <xsd:enumeration value="West Coast Huron Energy Inc. - WCHE"/>
              <xsd:enumeration value="West Perth Power Inc. - WPP"/>
              <xsd:enumeration value="Westario Power Inc. - WPI"/>
              <xsd:enumeration value="Whitby Hydro Electric Corporation - WHEC"/>
              <xsd:enumeration value="Woodstock Hydro Services Inc. - WHS"/>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31a38067-a042-4e0e-9037-517587b10700" elementFormDefault="qualified">
    <xsd:import namespace="http://schemas.microsoft.com/office/2006/documentManagement/types"/>
    <xsd:import namespace="http://schemas.microsoft.com/office/infopath/2007/PartnerControls"/>
    <xsd:element name="RA_x0020_Contact" ma:index="13" nillable="true" ma:displayName="RA Contact" ma:default="178404 - JAS" ma:format="Dropdown" ma:internalName="RA_x0020_Contact">
      <xsd:simpleType>
        <xsd:union memberTypes="dms:Text">
          <xsd:simpleType>
            <xsd:restriction base="dms:Choice">
              <xsd:enumeration value="182932 - AC"/>
              <xsd:enumeration value="584633 - OH"/>
              <xsd:enumeration value="183940 - IM"/>
              <xsd:enumeration value="208166 - HA"/>
              <xsd:enumeration value="184748 - JR"/>
              <xsd:enumeration value="178404 - JAS"/>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22557c5e-ecd2-4fce-aafc-6d8488508737" elementFormDefault="qualified">
    <xsd:import namespace="http://schemas.microsoft.com/office/2006/documentManagement/types"/>
    <xsd:import namespace="http://schemas.microsoft.com/office/infopath/2007/PartnerControls"/>
    <xsd:element name="Dir_Approved" ma:index="15" nillable="true" ma:displayName="Dir_Approved" ma:default="0" ma:description="Approved by Director" ma:internalName="Dir_Approved">
      <xsd:simpleType>
        <xsd:restriction base="dms:Boolean"/>
      </xsd:simpleType>
    </xsd:element>
    <xsd:element name="RA_Approved" ma:index="16" nillable="true" ma:displayName="RA_Approved" ma:default="0" ma:description="Approved By Regulatory Affairs" ma:internalName="RA_Approved">
      <xsd:simpleType>
        <xsd:restriction base="dms:Boolean"/>
      </xsd:simpleType>
    </xsd:element>
    <xsd:element name="Fin_Approved" ma:index="17" nillable="true" ma:displayName="Fin_Approved" ma:default="0" ma:description="Financial Review Complete" ma:internalName="Fin_Approved">
      <xsd:simpleType>
        <xsd:restriction base="dms:Boolean"/>
      </xsd:simpleType>
    </xsd:element>
    <xsd:element name="Draft_Ready" ma:index="18" nillable="true" ma:displayName="Draft_Ready" ma:default="0" ma:description="Click this to YES when a draft is ready for Reg Advisor review." ma:internalName="Draft_Ready">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Case_x0020_Number_x002f_Docket_x0020_Number xmlns="f9175001-c430-4d57-adde-c1c10539e919">EB-2018-0042</Case_x0020_Number_x002f_Docket_x0020_Number>
    <Issue_x0020_Date xmlns="f9175001-c430-4d57-adde-c1c10539e919">2018-11-28T05:00:00+00:00</Issue_x0020_Date>
    <Authoring_x0020_Party xmlns="ea909525-6dd5-47d7-9eed-71e77e5cedc6">Hydro One Networks - HONI</Authoring_x0020_Party>
    <Applicant xmlns="f9175001-c430-4d57-adde-c1c10539e919">
      <Value>Hydro One Networks</Value>
    </Applicant>
    <Draft_Ready xmlns="22557c5e-ecd2-4fce-aafc-6d8488508737">true</Draft_Ready>
    <Document_x0020_Type xmlns="f9175001-c430-4d57-adde-c1c10539e919">Prefiled evidence</Document_x0020_Type>
    <RA_x0020_Contact xmlns="31a38067-a042-4e0e-9037-517587b10700">180750 - AZ</RA_x0020_Contact>
    <Hydro_x0020_One_x0020_Data_x0020_Classification xmlns="f0af1d65-dfd0-4b99-b523-def3a954563f">Internal Use</Hydro_x0020_One_x0020_Data_x0020_Classification>
    <RA_Approved xmlns="22557c5e-ecd2-4fce-aafc-6d8488508737">true</RA_Approved>
    <Fin_Approved xmlns="22557c5e-ecd2-4fce-aafc-6d8488508737">false</Fin_Approved>
    <Dir_Approved xmlns="22557c5e-ecd2-4fce-aafc-6d8488508737">false</Dir_Approved>
  </documentManagement>
</p:properties>
</file>

<file path=customXml/itemProps1.xml><?xml version="1.0" encoding="utf-8"?>
<ds:datastoreItem xmlns:ds="http://schemas.openxmlformats.org/officeDocument/2006/customXml" ds:itemID="{026D0018-92E4-4AB2-8B38-14CCFA54E8CE}">
  <ds:schemaRefs>
    <ds:schemaRef ds:uri="http://schemas.microsoft.com/sharepoint/v3/contenttype/forms"/>
  </ds:schemaRefs>
</ds:datastoreItem>
</file>

<file path=customXml/itemProps2.xml><?xml version="1.0" encoding="utf-8"?>
<ds:datastoreItem xmlns:ds="http://schemas.openxmlformats.org/officeDocument/2006/customXml" ds:itemID="{2158DE17-859C-4B5A-87AF-86BF12D86E9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af1d65-dfd0-4b99-b523-def3a954563f"/>
    <ds:schemaRef ds:uri="f9175001-c430-4d57-adde-c1c10539e919"/>
    <ds:schemaRef ds:uri="ea909525-6dd5-47d7-9eed-71e77e5cedc6"/>
    <ds:schemaRef ds:uri="31a38067-a042-4e0e-9037-517587b10700"/>
    <ds:schemaRef ds:uri="22557c5e-ecd2-4fce-aafc-6d848850873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34507EF-CBE7-4734-889F-37B6EC4D1BD1}">
  <ds:schemaRefs>
    <ds:schemaRef ds:uri="ea909525-6dd5-47d7-9eed-71e77e5cedc6"/>
    <ds:schemaRef ds:uri="http://purl.org/dc/dcmitype/"/>
    <ds:schemaRef ds:uri="http://schemas.microsoft.com/office/2006/metadata/properties"/>
    <ds:schemaRef ds:uri="http://schemas.microsoft.com/office/infopath/2007/PartnerControls"/>
    <ds:schemaRef ds:uri="http://purl.org/dc/terms/"/>
    <ds:schemaRef ds:uri="http://schemas.openxmlformats.org/package/2006/metadata/core-properties"/>
    <ds:schemaRef ds:uri="http://www.w3.org/XML/1998/namespace"/>
    <ds:schemaRef ds:uri="http://schemas.microsoft.com/office/2006/documentManagement/types"/>
    <ds:schemaRef ds:uri="31a38067-a042-4e0e-9037-517587b10700"/>
    <ds:schemaRef ds:uri="22557c5e-ecd2-4fce-aafc-6d8488508737"/>
    <ds:schemaRef ds:uri="f9175001-c430-4d57-adde-c1c10539e919"/>
    <ds:schemaRef ds:uri="f0af1d65-dfd0-4b99-b523-def3a954563f"/>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Sheet1!Print_Area</vt:lpstr>
      <vt:lpstr>Sheet1!Print_Titles</vt:lpstr>
    </vt:vector>
  </TitlesOfParts>
  <Company>Hydro One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Proposed Tariff Schedules_Woodstock</dc:title>
  <dc:creator>SHETH Nikita</dc:creator>
  <cp:lastModifiedBy>Clement Li</cp:lastModifiedBy>
  <cp:lastPrinted>2018-12-05T16:45:58Z</cp:lastPrinted>
  <dcterms:created xsi:type="dcterms:W3CDTF">2018-11-28T19:33:48Z</dcterms:created>
  <dcterms:modified xsi:type="dcterms:W3CDTF">2019-01-20T04:37:13Z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0x01010064C94B67ED5D1742B6115771699F028D</vt:lpwstr>
  </property>
  <property fmtid="{D5CDD505-2E9C-101B-9397-08002B2CF9AE}" pid="3" name="Order">
    <vt:r8>247000</vt:r8>
  </property>
</Properties>
</file>