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90" windowWidth="12420" windowHeight="12330"/>
  </bookViews>
  <sheets>
    <sheet name="Sheet1" sheetId="1" r:id="rId1"/>
  </sheets>
  <externalReferences>
    <externalReference r:id="rId2"/>
    <externalReference r:id="rId3"/>
    <externalReference r:id="rId4"/>
    <externalReference r:id="rId5"/>
    <externalReference r:id="rId6"/>
    <externalReference r:id="rId7"/>
  </externalReferences>
  <definedNames>
    <definedName name="BI_LDCLIST">#REF!</definedName>
    <definedName name="BridgeYear">'[1]LDC Info'!$E$26</definedName>
    <definedName name="contactf">#REF!</definedName>
    <definedName name="CustomerAdministration">[2]lists!#REF!</definedName>
    <definedName name="EBNUMBER">'[1]LDC Info'!$E$16</definedName>
    <definedName name="G1LDCBR">#REF!</definedName>
    <definedName name="histdate">[3]Financials!$E$76</definedName>
    <definedName name="HydroOne_SA">'[2]2016 List'!$C$21:$C$23</definedName>
    <definedName name="Incr2000">#REF!</definedName>
    <definedName name="LDCList">OFFSET('[2]2016 List'!$A$1,0,0,COUNTA('[2]2016 List'!$A:$A),1)</definedName>
    <definedName name="LIMIT">#REF!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_xlnm.Print_Area" localSheetId="0">Sheet1!$A$1:$D$275</definedName>
    <definedName name="print_end">#REF!</definedName>
    <definedName name="_xlnm.Print_Titles" localSheetId="0">Sheet1!$1:$6</definedName>
    <definedName name="RATE_CLASSES">[4]lists!$A$1:$A$104</definedName>
    <definedName name="ratedescription">[5]hidden1!$D$1:$D$122</definedName>
    <definedName name="RebaseYear">'[1]LDC Info'!$E$28</definedName>
    <definedName name="SALBENF">#REF!</definedName>
    <definedName name="salreg">#REF!</definedName>
    <definedName name="SALREGF">#REF!</definedName>
    <definedName name="StartEnd">[2]Database!#REF!</definedName>
    <definedName name="TEMPA">#REF!</definedName>
    <definedName name="TestYear">'[1]LDC Info'!$E$24</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1">[2]lists!#REF!</definedName>
    <definedName name="Units2">[2]lists!#REF!</definedName>
    <definedName name="Utility">[3]Financials!$A$1</definedName>
    <definedName name="utitliy1">[6]Financials!$A$1</definedName>
    <definedName name="WAGBENF">#REF!</definedName>
    <definedName name="wagdob">#REF!</definedName>
    <definedName name="wagdobf">#REF!</definedName>
    <definedName name="wagreg">#REF!</definedName>
    <definedName name="wagregf">#REF!</definedName>
  </definedNames>
  <calcPr calcId="145621"/>
</workbook>
</file>

<file path=xl/calcChain.xml><?xml version="1.0" encoding="utf-8"?>
<calcChain xmlns="http://schemas.openxmlformats.org/spreadsheetml/2006/main">
  <c r="D24" i="1" l="1"/>
</calcChain>
</file>

<file path=xl/sharedStrings.xml><?xml version="1.0" encoding="utf-8"?>
<sst xmlns="http://schemas.openxmlformats.org/spreadsheetml/2006/main" count="298" uniqueCount="99">
  <si>
    <t>Hydro One Networks Inc.</t>
  </si>
  <si>
    <t>Former Woodstock Hydro Services Inc. Service Area</t>
  </si>
  <si>
    <t>TARIFF OF RATES AND CHARGES</t>
  </si>
  <si>
    <t>Effective and Implementation Date May 1, 2019</t>
  </si>
  <si>
    <t xml:space="preserve">This schedule supersedes and replaces all previously </t>
  </si>
  <si>
    <t>approved schedules of Rates, Charges and Loss Factors</t>
  </si>
  <si>
    <t>EB-2018-0042</t>
  </si>
  <si>
    <t>RESIDENTIAL SERVICE CLASSIFICATION</t>
  </si>
  <si>
    <t>This classification applies to an account taking electricity at 750 volts or less where the electricity is used exclusively in a separate metered living accommodation.  Customers shall be residing in single-dwelling units that consist of a detached house or one unit of a semi-detached, duplex, triplex or quadruplex house, with a residential zoning. Separately metered dwellings within a town house complex or apartment building also qualify as residential customers.  Class B consumers are defined in accordance with O. Reg. 429/04. Further servicing details are available in the distributor’s Conditions of Service.</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</si>
  <si>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</si>
  <si>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</si>
  <si>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</si>
  <si>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</si>
  <si>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Debt Retirement Charge, the Global Adjustment and the HST.</t>
  </si>
  <si>
    <t>MONTHLY RATES AND CHARGES - Delivery Component</t>
  </si>
  <si>
    <t>Service Charge</t>
  </si>
  <si>
    <t>$</t>
  </si>
  <si>
    <t>Rate Rider per Hydro One Network's Acquisition Agreement - effective until October 30, 2020</t>
  </si>
  <si>
    <t>Smart Metering Entity Charge - effective until December 31, 2022</t>
  </si>
  <si>
    <t>Rate Rider for Recovery of Smart Meter Incremental Revenue Requirement - in effect until the 
     effective date of the next cost of service based rate order</t>
  </si>
  <si>
    <t>Distribution Volumetric Rate</t>
  </si>
  <si>
    <t>$/kWh</t>
  </si>
  <si>
    <t>Rate Rider for Recovery of Incremental Capital - in effect until the effective date of the next cost of
     service based rate order</t>
  </si>
  <si>
    <t>Retail Transmission Rate - Network Service Rate</t>
  </si>
  <si>
    <t>Retail Transmission Rate - Line and Transformation Connection Service Rate</t>
  </si>
  <si>
    <t>MONTHLY RATES AND CHARGES - Regulatory Component</t>
  </si>
  <si>
    <t>Wholesale Market Service Rate (WMS) - not including CBR</t>
  </si>
  <si>
    <t xml:space="preserve">Capacity Based Recovery (CBR) - Applicable for Class B Customers </t>
  </si>
  <si>
    <t>Rural or Remote Electricity Rate Protection Charge (RRRP)</t>
  </si>
  <si>
    <t>Standard Supply Service - Administrative Charge (if applicable)</t>
  </si>
  <si>
    <t>GENERAL SERVICE LESS THAN 50 KW SERVICE CLASSIFICATION</t>
  </si>
  <si>
    <t>This classification applies to a non residential account taking electricity at 750 volts or less whose average monthly maximum demand is less than, or is forecast to be less than, 50 kW. Class B consumers are defined in accordance with O. Reg. 429/04. Further servicing details are available in the distributor’s Conditions of Service.</t>
  </si>
  <si>
    <t>Rate Rider per Hydro One Networks’ Acquisition Agreement - effective until October 30, 2020</t>
  </si>
  <si>
    <t>Rate Rider for Recovery of Incremental Capital - in effect until the effective date of the next cost of 
     service based rate order</t>
  </si>
  <si>
    <t>GENERAL SERVICE 50 TO 999 KW SERVICE CLASSIFICATION</t>
  </si>
  <si>
    <t>This classification applies to a non residential account whose average monthly maximum demand used for billing purposes is equal to or greater than, or is forecast to be equal to or greater than, 50 kW but less than 1,000 kW. Class B consumers are defined in accordance with O. Reg. 429/04. Further servicing details are available in the distributor’s Conditions of Service.</t>
  </si>
  <si>
    <t>The rate rider for the disposition of WMS - Sub-account CBR Class B is not applicable to wholesale market participants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Class B customers.</t>
  </si>
  <si>
    <t>The rate rider for the disposition of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billing adjustments. This rate rider is to be consistently applied for the entire period to the sunset date of the rate rider. In addition, this rate rider is applicable to all new non-RPP Class B customers.</t>
  </si>
  <si>
    <t>$/kW</t>
  </si>
  <si>
    <t>GENERAL SERVICE GREATER THAN 1,000 KW SERVICE CLASSIFICATION</t>
  </si>
  <si>
    <t>This classification applies to a non-residential account whose average monthly maximum demand used for billing purposes is equal to or greater than, or is forecast to be equal to or greater than, 1,000 kW. Class A and Class B consumers are defined in accordance with O. Reg. 429/04. Further servicing details are available in the distributor’s Conditions of Service.</t>
  </si>
  <si>
    <t>Rate Rider for Recovery of Incremental Capital - in effect until the effective date of the next cost of
      service based rate order</t>
  </si>
  <si>
    <t>UNMETERED SCATTERED LOAD SERVICE CLASSIFICATION</t>
  </si>
  <si>
    <t>This classification applies to an account taking electricity at 750 volts or less whose average monthly maximum demand is less than, or is forecast to be less than, 50 kW and the consumption is unmetered.  Such connections include cable TV power packs, bus shelters, telephone booths, traffic lights, railway crossings, etc.  The level of the consumption will be agreed to by the distributor and the customer, based on detailed manufacturer information/ documentation with regard to electrical consumption of the unmetered load or periodic monitoring of actual consumption.  Class B consumers are defined in accordance with O. Reg. 429/04. Further servicing details are available in the distributor’s Conditions of Service.</t>
  </si>
  <si>
    <t>STREET LIGHTING SERVICE CLASSIFICATION</t>
  </si>
  <si>
    <t>This classification applies to an account for roadway lighting with a Municipality, Regional Municipality, Ministry of Transportation and private roadway lighting, controlled by photo cells.  The consumption for these customers will be based on the calculated connected load times the required lighting times established in the approved Ontario Energy Board street lighting load shape template. Class B consumers are defined in accordance with O. Reg. 429/04. Further servicing details are available in the distributor’s Conditions of Service.</t>
  </si>
  <si>
    <t>microFIT SERVICE CLASSIFICATION</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</si>
  <si>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</si>
  <si>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</si>
  <si>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 xml:space="preserve">MONTHLY RATES AND CHARGES - Delivery Component </t>
  </si>
  <si>
    <t>ALLOWANCES</t>
  </si>
  <si>
    <t>Transformer Allowance for Ownership - per kW of billing demand/month</t>
  </si>
  <si>
    <t>Primary Metering Allowance for Transformer Losses - applied to measured demand &amp;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</si>
  <si>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</si>
  <si>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</si>
  <si>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</si>
  <si>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Customer Administration</t>
  </si>
  <si>
    <t>Notification charge</t>
  </si>
  <si>
    <t>Returned cheque (plus bank charges)</t>
  </si>
  <si>
    <t>Legal letter charge</t>
  </si>
  <si>
    <t>Account set up charge / change of occupancy charge (plus credit agency costs if applicable)</t>
  </si>
  <si>
    <t>Meter dispute charge plus Measurement Canada fees (if meter found correct)</t>
  </si>
  <si>
    <t>Statement of account</t>
  </si>
  <si>
    <t>Account history</t>
  </si>
  <si>
    <t>Non-Payment of Account</t>
  </si>
  <si>
    <t>Late payment - per month</t>
  </si>
  <si>
    <t>Late payment - per annum</t>
  </si>
  <si>
    <t>Collection of account charge - no disconnection</t>
  </si>
  <si>
    <t>Disconnect/reconnect at meter - during regular hours</t>
  </si>
  <si>
    <t>Disconnect/reconnect at meter - after regular hours</t>
  </si>
  <si>
    <t>Install /remove load control device - during regular hours</t>
  </si>
  <si>
    <t>Install /remove load control device - after regular hours</t>
  </si>
  <si>
    <t xml:space="preserve">Other </t>
  </si>
  <si>
    <t>Special meter reads</t>
  </si>
  <si>
    <t>Specific charge for access to the power poles - $/pole/year</t>
  </si>
  <si>
    <t>(with the exception of wireless attachments)</t>
  </si>
  <si>
    <t>RETAIL SERVICE CHARGES (if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</si>
  <si>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</si>
  <si>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</si>
  <si>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</si>
  <si>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</si>
  <si>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</si>
  <si>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</si>
  <si>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</si>
  <si>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Service Transaction Requests (STR)</t>
  </si>
  <si>
    <t>Request fee, per request, applied to the requesting party</t>
  </si>
  <si>
    <t>Processing fee, per request, applied to the requesting party</t>
  </si>
  <si>
    <t xml:space="preserve">Request for customer information as outlined in Section 10.6.3 and Chapter 11 of the Retail </t>
  </si>
  <si>
    <t xml:space="preserve">Settlement Code directly to retailers and customers, if not delivered electronically through the </t>
  </si>
  <si>
    <t>Electronic Business Transaction (EBT) system, applied to the requesting party</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</si>
  <si>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</si>
  <si>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</si>
  <si>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</si>
  <si>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</si>
  <si>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</si>
  <si>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</si>
  <si>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Secondary Metered Customer &gt; 5,000 kW</t>
  </si>
  <si>
    <t>Total Loss Factor - Primary Metered Customer &lt; 5,000 kW</t>
  </si>
  <si>
    <t>Total Loss Factor - Primary Metered Customer &gt; 5,000 kW</t>
  </si>
</sst>
</file>

<file path=xl/styles.xml><?xml version="1.0" encoding="utf-8"?>
<styleSheet xmlns="http://schemas.openxmlformats.org/spreadsheetml/2006/main" xmlns:mc="http://schemas.openxmlformats.org/markup-compatibility/2006" xmlns:x14ac="http://schemas.microsoft.com/office/spreadsheetml/2009/9/ac" mc:Ignorable="x14ac">
  <numFmts count="27">
    <numFmt numFmtId="5" formatCode="&quot;$&quot;#,##0_);\(&quot;$&quot;#,##0\)"/>
    <numFmt numFmtId="7" formatCode="&quot;$&quot;#,##0.00_);\(&quot;$&quot;#,##0.00\)"/>
    <numFmt numFmtId="44" formatCode="_(&quot;$&quot;* #,##0.00_);_(&quot;$&quot;* \(#,##0.00\);_(&quot;$&quot;* &quot;-&quot;??_);_(@_)"/>
    <numFmt numFmtId="43" formatCode="_(* #,##0.00_);_(* \(#,##0.00\);_(* &quot;-&quot;??_);_(@_)"/>
    <numFmt numFmtId="164" formatCode="#,##0.00;[Red]\(#,##0.00\)"/>
    <numFmt numFmtId="165" formatCode="#,##0.0000"/>
    <numFmt numFmtId="166" formatCode="#,##0.0000;[Red]\(#,##0.0000\)"/>
    <numFmt numFmtId="167" formatCode="#,##0.00000;[Red]\(#,##0.00000\)"/>
    <numFmt numFmtId="168" formatCode="_(* #,##0.0_);_(* \(#,##0.0\);_(* &quot;-&quot;??_);_(@_)"/>
    <numFmt numFmtId="169" formatCode="_(* #,##0_);_(* \(#,##0\);_(* &quot;-&quot;??_);_(@_)"/>
    <numFmt numFmtId="170" formatCode="#,##0.0"/>
    <numFmt numFmtId="171" formatCode="_(&quot;$&quot;* #,##0_);_(&quot;$&quot;* \(#,##0\);_(&quot;$&quot;* &quot;-&quot;??_);_(@_)"/>
    <numFmt numFmtId="172" formatCode="mm/dd/yyyy"/>
    <numFmt numFmtId="173" formatCode="0\-0"/>
    <numFmt numFmtId="174" formatCode="#,##0.0_);\(#,##0.0\)"/>
    <numFmt numFmtId="175" formatCode="#,##0.00000_);\(#,##0.00000\)"/>
    <numFmt numFmtId="176" formatCode="0.0\x"/>
    <numFmt numFmtId="177" formatCode="#,##0.000_);\(#,##0.000\)"/>
    <numFmt numFmtId="178" formatCode="_-* #,##0.00_-;\-* #,##0.00_-;_-* &quot;-&quot;??_-;_-@_-"/>
    <numFmt numFmtId="179" formatCode="#,##0;&quot;\&quot;&quot;\&quot;&quot;\&quot;&quot;\&quot;\(#,##0&quot;\&quot;&quot;\&quot;&quot;\&quot;&quot;\&quot;\)"/>
    <numFmt numFmtId="180" formatCode="_-&quot;$&quot;* #,##0.00_-;\-&quot;$&quot;* #,##0.00_-;_-&quot;$&quot;* &quot;-&quot;??_-;_-@_-"/>
    <numFmt numFmtId="181" formatCode="&quot;\&quot;&quot;\&quot;&quot;\&quot;&quot;\&quot;\$#,##0.00;&quot;\&quot;&quot;\&quot;&quot;\&quot;&quot;\&quot;\(&quot;\&quot;&quot;\&quot;&quot;\&quot;&quot;\&quot;\$#,##0.00&quot;\&quot;&quot;\&quot;&quot;\&quot;&quot;\&quot;\)"/>
    <numFmt numFmtId="182" formatCode="&quot;\&quot;&quot;\&quot;&quot;\&quot;&quot;\&quot;\$#,##0;&quot;\&quot;&quot;\&quot;&quot;\&quot;&quot;\&quot;\(&quot;\&quot;&quot;\&quot;&quot;\&quot;&quot;\&quot;\$#,##0&quot;\&quot;&quot;\&quot;&quot;\&quot;&quot;\&quot;\)"/>
    <numFmt numFmtId="183" formatCode="##\-#"/>
    <numFmt numFmtId="184" formatCode="&quot;£ &quot;#,##0.00;[Red]\-&quot;£ &quot;#,##0.00"/>
    <numFmt numFmtId="185" formatCode="#,##0.000"/>
    <numFmt numFmtId="186" formatCode="0.00\x"/>
  </numFmts>
  <fonts count="4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1"/>
      <name val="Arial"/>
      <family val="2"/>
    </font>
    <font>
      <b/>
      <sz val="16"/>
      <color theme="1"/>
      <name val="Arial"/>
      <family val="2"/>
    </font>
    <font>
      <b/>
      <sz val="14"/>
      <color theme="1"/>
      <name val="Arial"/>
      <family val="2"/>
    </font>
    <font>
      <sz val="14"/>
      <color theme="1"/>
      <name val="Arial"/>
      <family val="2"/>
    </font>
    <font>
      <b/>
      <sz val="12"/>
      <color theme="1"/>
      <name val="Arial"/>
      <family val="2"/>
    </font>
    <font>
      <sz val="12"/>
      <color theme="1"/>
      <name val="Arial"/>
      <family val="2"/>
    </font>
    <font>
      <b/>
      <sz val="10"/>
      <color theme="1"/>
      <name val="Arial"/>
      <family val="2"/>
    </font>
    <font>
      <b/>
      <sz val="8"/>
      <color theme="1"/>
      <name val="Arial"/>
      <family val="2"/>
    </font>
    <font>
      <sz val="8"/>
      <color theme="1"/>
      <name val="Arial"/>
      <family val="2"/>
    </font>
    <font>
      <b/>
      <sz val="14"/>
      <color rgb="FF000000"/>
      <name val="Arial"/>
      <family val="2"/>
    </font>
    <font>
      <sz val="9"/>
      <color theme="1"/>
      <name val="Arial"/>
      <family val="2"/>
    </font>
    <font>
      <sz val="9"/>
      <color rgb="FF000000"/>
      <name val="Arial"/>
      <family val="2"/>
    </font>
    <font>
      <sz val="8"/>
      <color rgb="FF000000"/>
      <name val="Arial"/>
      <family val="2"/>
    </font>
    <font>
      <sz val="14"/>
      <color theme="1"/>
      <name val="Calibri"/>
      <family val="2"/>
      <scheme val="minor"/>
    </font>
    <font>
      <sz val="10"/>
      <color rgb="FF000000"/>
      <name val="Arial"/>
      <family val="2"/>
    </font>
    <font>
      <b/>
      <sz val="9"/>
      <color theme="1"/>
      <name val="Arial"/>
      <family val="2"/>
    </font>
    <font>
      <sz val="10"/>
      <name val="Arial"/>
      <family val="2"/>
    </font>
    <font>
      <sz val="9"/>
      <name val="Arial"/>
      <family val="2"/>
    </font>
    <font>
      <sz val="10"/>
      <name val="Times New Roman"/>
      <family val="1"/>
    </font>
    <font>
      <sz val="8"/>
      <name val="Arial"/>
      <family val="2"/>
    </font>
    <font>
      <b/>
      <sz val="12"/>
      <name val="Arial"/>
      <family val="2"/>
    </font>
    <font>
      <u/>
      <sz val="8"/>
      <color rgb="FF0000FF"/>
      <name val="Calibri"/>
      <family val="2"/>
      <scheme val="minor"/>
    </font>
    <font>
      <sz val="8"/>
      <name val="Times New Roman"/>
      <family val="1"/>
    </font>
    <font>
      <sz val="10"/>
      <name val="MS Sans Serif"/>
      <family val="2"/>
    </font>
    <font>
      <b/>
      <sz val="10"/>
      <name val="MS Sans Serif"/>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s>
  <cellStyleXfs count="258">
    <xf numFmtId="0" fontId="0" fillId="0" borderId="0"/>
    <xf numFmtId="168" fontId="34" fillId="0" borderId="0"/>
    <xf numFmtId="169" fontId="34" fillId="0" borderId="0"/>
    <xf numFmtId="170" fontId="34" fillId="0" borderId="0"/>
    <xf numFmtId="168" fontId="34" fillId="0" borderId="0"/>
    <xf numFmtId="168" fontId="34" fillId="0" borderId="0"/>
    <xf numFmtId="168" fontId="34" fillId="0" borderId="0"/>
    <xf numFmtId="168" fontId="34" fillId="0" borderId="0"/>
    <xf numFmtId="169" fontId="34" fillId="0" borderId="0"/>
    <xf numFmtId="169" fontId="34" fillId="0" borderId="0"/>
    <xf numFmtId="168" fontId="34" fillId="0" borderId="0"/>
    <xf numFmtId="168" fontId="34" fillId="0" borderId="0"/>
    <xf numFmtId="168" fontId="34" fillId="0" borderId="0"/>
    <xf numFmtId="168" fontId="34" fillId="0" borderId="0"/>
    <xf numFmtId="168" fontId="34" fillId="0" borderId="0"/>
    <xf numFmtId="168" fontId="34" fillId="0" borderId="0"/>
    <xf numFmtId="168" fontId="34" fillId="0" borderId="0"/>
    <xf numFmtId="168" fontId="34" fillId="0" borderId="0"/>
    <xf numFmtId="168" fontId="34" fillId="0" borderId="0"/>
    <xf numFmtId="171" fontId="35" fillId="0" borderId="0"/>
    <xf numFmtId="172" fontId="34" fillId="0" borderId="0"/>
    <xf numFmtId="173" fontId="34" fillId="0" borderId="0"/>
    <xf numFmtId="172" fontId="34" fillId="0" borderId="0"/>
    <xf numFmtId="174" fontId="34" fillId="0" borderId="0" applyFont="0" applyFill="0" applyBorder="0" applyAlignment="0" applyProtection="0"/>
    <xf numFmtId="168" fontId="34" fillId="0" borderId="0" applyFont="0" applyFill="0" applyBorder="0" applyAlignment="0" applyProtection="0"/>
    <xf numFmtId="39" fontId="34" fillId="0" borderId="0" applyFont="0" applyFill="0" applyBorder="0" applyAlignment="0" applyProtection="0"/>
    <xf numFmtId="171" fontId="34" fillId="0" borderId="0" applyFont="0" applyFill="0" applyBorder="0" applyAlignment="0" applyProtection="0"/>
    <xf numFmtId="175" fontId="34" fillId="0" borderId="0" applyFont="0" applyFill="0" applyBorder="0" applyAlignment="0" applyProtection="0"/>
    <xf numFmtId="176" fontId="34" fillId="0" borderId="0" applyFont="0" applyFill="0" applyBorder="0" applyAlignment="0" applyProtection="0"/>
    <xf numFmtId="177" fontId="34" fillId="0" borderId="0" applyFont="0" applyFill="0" applyBorder="0" applyAlignment="0" applyProtection="0"/>
    <xf numFmtId="0" fontId="34" fillId="0" borderId="0" applyFont="0" applyFill="0" applyBorder="0" applyAlignment="0" applyProtection="0"/>
    <xf numFmtId="177" fontId="34" fillId="0" borderId="0" applyFont="0" applyFill="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179" fontId="36" fillId="0" borderId="0"/>
    <xf numFmtId="3"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80"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5" fontId="34" fillId="0" borderId="0" applyFont="0" applyFill="0" applyBorder="0" applyAlignment="0" applyProtection="0"/>
    <xf numFmtId="181" fontId="36" fillId="0" borderId="0"/>
    <xf numFmtId="14" fontId="34" fillId="0" borderId="0" applyFont="0" applyFill="0" applyBorder="0" applyAlignment="0" applyProtection="0"/>
    <xf numFmtId="182" fontId="36" fillId="0" borderId="0"/>
    <xf numFmtId="0" fontId="15" fillId="0" borderId="0" applyNumberFormat="0" applyFill="0" applyBorder="0" applyAlignment="0" applyProtection="0"/>
    <xf numFmtId="2" fontId="34" fillId="0" borderId="0" applyFont="0" applyFill="0" applyBorder="0" applyAlignment="0" applyProtection="0"/>
    <xf numFmtId="0" fontId="6" fillId="2" borderId="0" applyNumberFormat="0" applyBorder="0" applyAlignment="0" applyProtection="0"/>
    <xf numFmtId="38" fontId="37" fillId="34" borderId="0" applyNumberFormat="0" applyBorder="0" applyAlignment="0" applyProtection="0"/>
    <xf numFmtId="0" fontId="38" fillId="0" borderId="10" applyNumberFormat="0" applyAlignment="0" applyProtection="0">
      <alignment horizontal="left" vertical="center"/>
    </xf>
    <xf numFmtId="0" fontId="38" fillId="0" borderId="11">
      <alignment horizontal="left" vertical="center"/>
    </xf>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39" fillId="0" borderId="0" applyNumberFormat="0" applyFill="0" applyBorder="0" applyAlignment="0" applyProtection="0"/>
    <xf numFmtId="10" fontId="37" fillId="35" borderId="12" applyNumberFormat="0" applyBorder="0" applyAlignment="0" applyProtection="0"/>
    <xf numFmtId="0" fontId="9" fillId="5" borderId="4" applyNumberFormat="0" applyAlignment="0" applyProtection="0"/>
    <xf numFmtId="0" fontId="12" fillId="0" borderId="6" applyNumberFormat="0" applyFill="0" applyAlignment="0" applyProtection="0"/>
    <xf numFmtId="183" fontId="34" fillId="0" borderId="0"/>
    <xf numFmtId="169"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0" fontId="35" fillId="0" borderId="0"/>
    <xf numFmtId="0" fontId="8" fillId="4" borderId="0" applyNumberFormat="0" applyBorder="0" applyAlignment="0" applyProtection="0"/>
    <xf numFmtId="184" fontId="34" fillId="0" borderId="0"/>
    <xf numFmtId="185" fontId="34" fillId="0" borderId="0"/>
    <xf numFmtId="0" fontId="3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4" fillId="0" borderId="0"/>
    <xf numFmtId="0" fontId="34" fillId="0" borderId="0"/>
    <xf numFmtId="0" fontId="23" fillId="0" borderId="0"/>
    <xf numFmtId="0" fontId="34" fillId="0" borderId="0"/>
    <xf numFmtId="0" fontId="1" fillId="0" borderId="0"/>
    <xf numFmtId="0" fontId="1" fillId="0" borderId="0"/>
    <xf numFmtId="0" fontId="34" fillId="0" borderId="0"/>
    <xf numFmtId="0" fontId="1" fillId="0" borderId="0"/>
    <xf numFmtId="0" fontId="34" fillId="0" borderId="0"/>
    <xf numFmtId="0" fontId="34" fillId="0" borderId="0"/>
    <xf numFmtId="0" fontId="1" fillId="0" borderId="0"/>
    <xf numFmtId="0" fontId="1" fillId="0" borderId="0"/>
    <xf numFmtId="0" fontId="1" fillId="0" borderId="0"/>
    <xf numFmtId="0" fontId="34" fillId="0" borderId="0"/>
    <xf numFmtId="0" fontId="34" fillId="0" borderId="0"/>
    <xf numFmtId="0" fontId="1" fillId="0" borderId="0"/>
    <xf numFmtId="0" fontId="1" fillId="0" borderId="0"/>
    <xf numFmtId="0" fontId="1" fillId="0" borderId="0"/>
    <xf numFmtId="0" fontId="1" fillId="0" borderId="0"/>
    <xf numFmtId="0" fontId="1" fillId="0" borderId="0"/>
    <xf numFmtId="0" fontId="1" fillId="0" borderId="0"/>
    <xf numFmtId="0" fontId="34" fillId="0" borderId="0"/>
    <xf numFmtId="0" fontId="34" fillId="0" borderId="0"/>
    <xf numFmtId="0" fontId="34" fillId="0" borderId="0"/>
    <xf numFmtId="0" fontId="1" fillId="0" borderId="0"/>
    <xf numFmtId="0" fontId="1" fillId="0" borderId="0"/>
    <xf numFmtId="0" fontId="1" fillId="0" borderId="0"/>
    <xf numFmtId="0" fontId="34" fillId="0" borderId="0"/>
    <xf numFmtId="0" fontId="34" fillId="0" borderId="0"/>
    <xf numFmtId="0" fontId="34"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34" fillId="0" borderId="0"/>
    <xf numFmtId="7" fontId="36" fillId="0" borderId="0"/>
    <xf numFmtId="37" fontId="40" fillId="36" borderId="0">
      <alignment horizontal="right"/>
    </xf>
    <xf numFmtId="0" fontId="10" fillId="6" borderId="5" applyNumberFormat="0" applyAlignment="0" applyProtection="0"/>
    <xf numFmtId="10" fontId="3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1" fillId="0" borderId="0" applyNumberFormat="0" applyFont="0" applyFill="0" applyBorder="0" applyAlignment="0" applyProtection="0">
      <alignment horizontal="left"/>
    </xf>
    <xf numFmtId="15" fontId="41" fillId="0" borderId="0" applyFont="0" applyFill="0" applyBorder="0" applyAlignment="0" applyProtection="0"/>
    <xf numFmtId="4" fontId="41" fillId="0" borderId="0" applyFont="0" applyFill="0" applyBorder="0" applyAlignment="0" applyProtection="0"/>
    <xf numFmtId="0" fontId="42" fillId="0" borderId="13">
      <alignment horizontal="center"/>
    </xf>
    <xf numFmtId="3" fontId="41" fillId="0" borderId="0" applyFont="0" applyFill="0" applyBorder="0" applyAlignment="0" applyProtection="0"/>
    <xf numFmtId="0" fontId="41" fillId="37" borderId="0" applyNumberFormat="0" applyFont="0" applyBorder="0" applyAlignment="0" applyProtection="0"/>
    <xf numFmtId="1" fontId="34" fillId="0" borderId="0"/>
    <xf numFmtId="0" fontId="34" fillId="0" borderId="0" applyFont="0" applyFill="0" applyBorder="0" applyAlignment="0" applyProtection="0"/>
    <xf numFmtId="0" fontId="34" fillId="0" borderId="0">
      <alignment vertical="top"/>
    </xf>
    <xf numFmtId="0" fontId="34" fillId="0" borderId="0">
      <alignment vertical="top"/>
    </xf>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xf numFmtId="186" fontId="34" fillId="0" borderId="0"/>
    <xf numFmtId="186" fontId="34" fillId="0" borderId="0"/>
    <xf numFmtId="186" fontId="34" fillId="0" borderId="0"/>
  </cellStyleXfs>
  <cellXfs count="62">
    <xf numFmtId="0" fontId="0" fillId="0" borderId="0" xfId="0"/>
    <xf numFmtId="0" fontId="29" fillId="33" borderId="0" xfId="0" applyFont="1" applyFill="1" applyAlignment="1">
      <alignment horizontal="left" vertical="top" wrapText="1"/>
    </xf>
    <xf numFmtId="0" fontId="24" fillId="33" borderId="0" xfId="0" applyFont="1" applyFill="1" applyAlignment="1">
      <alignment horizontal="left" vertical="top" wrapText="1"/>
    </xf>
    <xf numFmtId="0" fontId="28" fillId="33" borderId="0" xfId="0" applyFont="1" applyFill="1" applyAlignment="1">
      <alignment horizontal="left" vertical="top" wrapText="1"/>
    </xf>
    <xf numFmtId="0" fontId="24" fillId="33" borderId="0" xfId="0" applyFont="1" applyFill="1" applyAlignment="1">
      <alignment horizontal="left" wrapText="1"/>
    </xf>
    <xf numFmtId="0" fontId="28" fillId="33" borderId="0" xfId="0" applyFont="1" applyFill="1" applyAlignment="1">
      <alignment horizontal="left" wrapText="1"/>
    </xf>
    <xf numFmtId="0" fontId="30" fillId="33" borderId="0" xfId="0" applyFont="1" applyFill="1" applyAlignment="1">
      <alignment horizontal="left" wrapText="1"/>
    </xf>
    <xf numFmtId="164" fontId="26" fillId="33" borderId="0" xfId="0" applyNumberFormat="1" applyFont="1" applyFill="1" applyAlignment="1">
      <alignment horizontal="right"/>
    </xf>
    <xf numFmtId="164" fontId="30" fillId="33" borderId="0" xfId="0" applyNumberFormat="1" applyFont="1" applyFill="1" applyAlignment="1">
      <alignment horizontal="right" wrapText="1"/>
    </xf>
    <xf numFmtId="166" fontId="30" fillId="33" borderId="0" xfId="0" applyNumberFormat="1" applyFont="1" applyFill="1" applyAlignment="1">
      <alignment horizontal="right" wrapText="1"/>
    </xf>
    <xf numFmtId="167" fontId="26" fillId="33" borderId="0" xfId="0" applyNumberFormat="1" applyFont="1" applyFill="1" applyAlignment="1">
      <alignment horizontal="right"/>
    </xf>
    <xf numFmtId="0" fontId="26" fillId="33" borderId="0" xfId="0" applyFont="1" applyFill="1" applyAlignment="1">
      <alignment horizontal="left" wrapText="1"/>
    </xf>
    <xf numFmtId="165" fontId="26" fillId="33" borderId="0" xfId="0" applyNumberFormat="1" applyFont="1" applyFill="1" applyAlignment="1">
      <alignment horizontal="right"/>
    </xf>
    <xf numFmtId="0" fontId="32" fillId="33" borderId="0" xfId="0" applyFont="1" applyFill="1" applyAlignment="1">
      <alignment horizontal="left" wrapText="1"/>
    </xf>
    <xf numFmtId="4" fontId="26" fillId="33" borderId="0" xfId="0" applyNumberFormat="1" applyFont="1" applyFill="1" applyAlignment="1">
      <alignment horizontal="right"/>
    </xf>
    <xf numFmtId="0" fontId="20" fillId="33" borderId="0" xfId="0" applyFont="1" applyFill="1" applyAlignment="1">
      <alignment horizontal="left" wrapText="1"/>
    </xf>
    <xf numFmtId="0" fontId="31" fillId="33" borderId="0" xfId="0" applyFont="1" applyFill="1" applyAlignment="1">
      <alignment wrapText="1"/>
    </xf>
    <xf numFmtId="164" fontId="26" fillId="33" borderId="0" xfId="0" applyNumberFormat="1" applyFont="1" applyFill="1" applyAlignment="1">
      <alignment horizontal="right" wrapText="1"/>
    </xf>
    <xf numFmtId="0" fontId="27" fillId="33" borderId="0" xfId="0" applyFont="1" applyFill="1" applyAlignment="1">
      <alignment horizontal="left" wrapText="1"/>
    </xf>
    <xf numFmtId="0" fontId="33" fillId="33" borderId="0" xfId="0" applyFont="1" applyFill="1" applyAlignment="1">
      <alignment horizontal="left" vertical="top" wrapText="1"/>
    </xf>
    <xf numFmtId="0" fontId="29" fillId="33" borderId="0" xfId="0" applyFont="1" applyFill="1" applyAlignment="1">
      <alignment horizontal="left" vertical="center" wrapText="1"/>
    </xf>
    <xf numFmtId="0" fontId="26" fillId="33" borderId="0" xfId="0" applyFont="1" applyFill="1" applyAlignment="1">
      <alignment horizontal="left" wrapText="1" indent="2"/>
    </xf>
    <xf numFmtId="0" fontId="0" fillId="33" borderId="0" xfId="0" applyFill="1" applyAlignment="1">
      <alignment wrapText="1"/>
    </xf>
    <xf numFmtId="2" fontId="0" fillId="33" borderId="0" xfId="0" applyNumberFormat="1" applyFill="1" applyAlignment="1">
      <alignment wrapText="1"/>
    </xf>
    <xf numFmtId="164" fontId="26" fillId="33" borderId="0" xfId="0" applyNumberFormat="1" applyFont="1" applyFill="1" applyAlignment="1">
      <alignment vertical="center" wrapText="1"/>
    </xf>
    <xf numFmtId="0" fontId="24" fillId="33" borderId="0" xfId="0" applyFont="1" applyFill="1" applyAlignment="1">
      <alignment vertical="center" wrapText="1"/>
    </xf>
    <xf numFmtId="0" fontId="26" fillId="33" borderId="0" xfId="0" applyFont="1" applyFill="1" applyAlignment="1">
      <alignment vertical="center" wrapText="1"/>
    </xf>
    <xf numFmtId="0" fontId="31" fillId="33" borderId="0" xfId="0" applyFont="1" applyFill="1" applyAlignment="1">
      <alignment horizontal="left" wrapText="1"/>
    </xf>
    <xf numFmtId="2" fontId="0" fillId="33" borderId="0" xfId="0" applyNumberFormat="1" applyFill="1" applyAlignment="1" applyProtection="1">
      <alignment wrapText="1"/>
      <protection locked="0"/>
    </xf>
    <xf numFmtId="0" fontId="0" fillId="33" borderId="0" xfId="0" applyFill="1" applyAlignment="1" applyProtection="1">
      <alignment wrapText="1"/>
      <protection locked="0"/>
    </xf>
    <xf numFmtId="0" fontId="26" fillId="33" borderId="0" xfId="0" applyFont="1" applyFill="1" applyAlignment="1">
      <alignment horizontal="right" vertical="center" wrapText="1"/>
    </xf>
    <xf numFmtId="0" fontId="26" fillId="33" borderId="0" xfId="0" applyFont="1" applyFill="1" applyAlignment="1">
      <alignment horizontal="left" vertical="center" wrapText="1"/>
    </xf>
    <xf numFmtId="0" fontId="0" fillId="33" borderId="0" xfId="0" applyFill="1" applyProtection="1">
      <protection locked="0"/>
    </xf>
    <xf numFmtId="0" fontId="0" fillId="33" borderId="0" xfId="0" applyFill="1"/>
    <xf numFmtId="0" fontId="31" fillId="33" borderId="0" xfId="0" applyFont="1" applyFill="1"/>
    <xf numFmtId="167" fontId="30" fillId="33" borderId="0" xfId="0" applyNumberFormat="1" applyFont="1" applyFill="1" applyAlignment="1">
      <alignment horizontal="right" wrapText="1"/>
    </xf>
    <xf numFmtId="0" fontId="20" fillId="33" borderId="0" xfId="0" applyFont="1" applyFill="1" applyAlignment="1">
      <alignment horizontal="left" vertical="center" wrapText="1"/>
    </xf>
    <xf numFmtId="0" fontId="25" fillId="33" borderId="0" xfId="0" applyFont="1" applyFill="1" applyAlignment="1">
      <alignment horizontal="right" vertical="top" wrapText="1"/>
    </xf>
    <xf numFmtId="0" fontId="27" fillId="33" borderId="0" xfId="0" applyFont="1" applyFill="1" applyAlignment="1">
      <alignment horizontal="left" vertical="top" wrapText="1"/>
    </xf>
    <xf numFmtId="0" fontId="28" fillId="33" borderId="0" xfId="0" applyFont="1" applyFill="1" applyAlignment="1">
      <alignment horizontal="left" vertical="top" wrapText="1"/>
    </xf>
    <xf numFmtId="0" fontId="29" fillId="33" borderId="0" xfId="0" applyFont="1" applyFill="1" applyAlignment="1">
      <alignment horizontal="left" vertical="top" wrapText="1"/>
    </xf>
    <xf numFmtId="0" fontId="24" fillId="33" borderId="0" xfId="0" applyFont="1" applyFill="1" applyAlignment="1">
      <alignment horizontal="left" vertical="top" wrapText="1"/>
    </xf>
    <xf numFmtId="0" fontId="18" fillId="33" borderId="0" xfId="0" applyFont="1" applyFill="1" applyAlignment="1">
      <alignment horizontal="center" vertical="top" wrapText="1"/>
    </xf>
    <xf numFmtId="0" fontId="19" fillId="33" borderId="0" xfId="0" applyFont="1" applyFill="1" applyAlignment="1">
      <alignment horizontal="center" vertical="center" wrapText="1"/>
    </xf>
    <xf numFmtId="0" fontId="20" fillId="33" borderId="0" xfId="0" applyFont="1" applyFill="1" applyAlignment="1">
      <alignment horizontal="center" vertical="top" wrapText="1"/>
    </xf>
    <xf numFmtId="0" fontId="22" fillId="33" borderId="0" xfId="0" applyFont="1" applyFill="1" applyAlignment="1">
      <alignment horizontal="center" vertical="top" wrapText="1"/>
    </xf>
    <xf numFmtId="0" fontId="24" fillId="33" borderId="0" xfId="0" applyFont="1" applyFill="1" applyAlignment="1">
      <alignment horizontal="center" vertical="top" wrapText="1"/>
    </xf>
    <xf numFmtId="0" fontId="30" fillId="33" borderId="0" xfId="0" applyFont="1" applyFill="1" applyAlignment="1">
      <alignment horizontal="left" wrapText="1"/>
    </xf>
    <xf numFmtId="0" fontId="26" fillId="33" borderId="0" xfId="0" applyFont="1" applyFill="1" applyAlignment="1">
      <alignment horizontal="left" wrapText="1"/>
    </xf>
    <xf numFmtId="0" fontId="24" fillId="33" borderId="0" xfId="0" applyFont="1" applyFill="1" applyAlignment="1">
      <alignment horizontal="left" wrapText="1"/>
    </xf>
    <xf numFmtId="0" fontId="28" fillId="33" borderId="0" xfId="0" applyFont="1" applyFill="1" applyAlignment="1">
      <alignment horizontal="left" wrapText="1"/>
    </xf>
    <xf numFmtId="0" fontId="21" fillId="33" borderId="0" xfId="0" applyFont="1" applyFill="1" applyAlignment="1">
      <alignment horizontal="left" vertical="top" wrapText="1"/>
    </xf>
    <xf numFmtId="0" fontId="20" fillId="33" borderId="0" xfId="0" applyFont="1" applyFill="1" applyAlignment="1">
      <alignment horizontal="left" vertical="top" wrapText="1"/>
    </xf>
    <xf numFmtId="0" fontId="26" fillId="33" borderId="0" xfId="0" applyFont="1" applyFill="1" applyAlignment="1">
      <alignment horizontal="left" wrapText="1" indent="2"/>
    </xf>
    <xf numFmtId="0" fontId="33" fillId="33" borderId="0" xfId="0" applyFont="1" applyFill="1" applyAlignment="1">
      <alignment horizontal="left" vertical="top" wrapText="1"/>
    </xf>
    <xf numFmtId="0" fontId="29" fillId="33" borderId="0" xfId="0" applyFont="1" applyFill="1" applyAlignment="1">
      <alignment horizontal="left" vertical="center" wrapText="1"/>
    </xf>
    <xf numFmtId="0" fontId="29" fillId="33" borderId="0" xfId="0" applyFont="1" applyFill="1" applyAlignment="1">
      <alignment horizontal="left" wrapText="1"/>
    </xf>
    <xf numFmtId="0" fontId="20" fillId="33" borderId="0" xfId="0" applyFont="1" applyFill="1" applyAlignment="1">
      <alignment horizontal="left" wrapText="1"/>
    </xf>
    <xf numFmtId="0" fontId="31" fillId="33" borderId="0" xfId="0" applyFont="1" applyFill="1" applyAlignment="1">
      <alignment horizontal="left" wrapText="1"/>
    </xf>
    <xf numFmtId="0" fontId="26" fillId="33" borderId="0" xfId="0" applyFont="1" applyFill="1" applyAlignment="1">
      <alignment horizontal="left" wrapText="1" indent="6"/>
    </xf>
    <xf numFmtId="0" fontId="26" fillId="33" borderId="0" xfId="0" applyFont="1" applyFill="1" applyAlignment="1">
      <alignment horizontal="left" vertical="center" wrapText="1"/>
    </xf>
    <xf numFmtId="0" fontId="26" fillId="33" borderId="0" xfId="0" applyFont="1" applyFill="1" applyAlignment="1">
      <alignment horizontal="left" vertical="top" wrapText="1"/>
    </xf>
  </cellXfs>
  <cellStyles count="258">
    <cellStyle name="$" xfId="1"/>
    <cellStyle name="$ 2" xfId="2"/>
    <cellStyle name="$.00" xfId="3"/>
    <cellStyle name="$_9. Rev2Cost_GDPIPI" xfId="4"/>
    <cellStyle name="$_9. Rev2Cost_GDPIPI 2" xfId="5"/>
    <cellStyle name="$_9. Rev2Cost_GDPIPI_6.2 CBR B" xfId="6"/>
    <cellStyle name="$_9. Rev2Cost_GDPIPI_9. Shared Tax - Rate Rider" xfId="7"/>
    <cellStyle name="$_CCA-Request_H11bps" xfId="8"/>
    <cellStyle name="$_CCA-Request_H11bps July 9" xfId="9"/>
    <cellStyle name="$_lists" xfId="10"/>
    <cellStyle name="$_lists 2" xfId="11"/>
    <cellStyle name="$_lists_4. Current Monthly Fixed Charge" xfId="12"/>
    <cellStyle name="$_lists_6.2 CBR B" xfId="13"/>
    <cellStyle name="$_lists_9. Shared Tax - Rate Rider" xfId="14"/>
    <cellStyle name="$_Sheet4" xfId="15"/>
    <cellStyle name="$_Sheet4 2" xfId="16"/>
    <cellStyle name="$_Sheet4_6.2 CBR B" xfId="17"/>
    <cellStyle name="$_Sheet4_9. Shared Tax - Rate Rider" xfId="18"/>
    <cellStyle name="$comma" xfId="19"/>
    <cellStyle name="$M" xfId="20"/>
    <cellStyle name="$M.00" xfId="21"/>
    <cellStyle name="$M_9. Rev2Cost_GDPIPI" xfId="22"/>
    <cellStyle name="_Comma" xfId="23"/>
    <cellStyle name="_Currency" xfId="24"/>
    <cellStyle name="_CurrencySpace" xfId="25"/>
    <cellStyle name="_Multiple" xfId="26"/>
    <cellStyle name="_MultipleSpace" xfId="27"/>
    <cellStyle name="_Percent" xfId="28"/>
    <cellStyle name="_PercentSpace" xfId="29"/>
    <cellStyle name="_PercentSpace_AR Analysis 061207" xfId="30"/>
    <cellStyle name="_PercentSpace_RMDx BP050513a 051212a" xfId="31"/>
    <cellStyle name="20% - Accent1 2" xfId="32"/>
    <cellStyle name="20% - Accent1 2 2" xfId="33"/>
    <cellStyle name="20% - Accent1 2_6.2 CBR B" xfId="34"/>
    <cellStyle name="20% - Accent1 3" xfId="35"/>
    <cellStyle name="20% - Accent2 2" xfId="36"/>
    <cellStyle name="20% - Accent2 2 2" xfId="37"/>
    <cellStyle name="20% - Accent2 2_6.2 CBR B" xfId="38"/>
    <cellStyle name="20% - Accent2 3" xfId="39"/>
    <cellStyle name="20% - Accent3 2" xfId="40"/>
    <cellStyle name="20% - Accent3 2 2" xfId="41"/>
    <cellStyle name="20% - Accent3 2_6.2 CBR B" xfId="42"/>
    <cellStyle name="20% - Accent3 3" xfId="43"/>
    <cellStyle name="20% - Accent4 2" xfId="44"/>
    <cellStyle name="20% - Accent4 2 2" xfId="45"/>
    <cellStyle name="20% - Accent4 2_6.2 CBR B" xfId="46"/>
    <cellStyle name="20% - Accent4 3" xfId="47"/>
    <cellStyle name="20% - Accent5 2" xfId="48"/>
    <cellStyle name="20% - Accent5 2 2" xfId="49"/>
    <cellStyle name="20% - Accent5 2_6.2 CBR B" xfId="50"/>
    <cellStyle name="20% - Accent5 3" xfId="51"/>
    <cellStyle name="20% - Accent6 2" xfId="52"/>
    <cellStyle name="20% - Accent6 2 2" xfId="53"/>
    <cellStyle name="20% - Accent6 2_6.2 CBR B" xfId="54"/>
    <cellStyle name="20% - Accent6 3" xfId="55"/>
    <cellStyle name="40% - Accent1 2" xfId="56"/>
    <cellStyle name="40% - Accent1 2 2" xfId="57"/>
    <cellStyle name="40% - Accent1 2_6.2 CBR B" xfId="58"/>
    <cellStyle name="40% - Accent1 3" xfId="59"/>
    <cellStyle name="40% - Accent2 2" xfId="60"/>
    <cellStyle name="40% - Accent2 2 2" xfId="61"/>
    <cellStyle name="40% - Accent2 2_6.2 CBR B" xfId="62"/>
    <cellStyle name="40% - Accent2 3" xfId="63"/>
    <cellStyle name="40% - Accent3 2" xfId="64"/>
    <cellStyle name="40% - Accent3 2 2" xfId="65"/>
    <cellStyle name="40% - Accent3 2_6.2 CBR B" xfId="66"/>
    <cellStyle name="40% - Accent3 3" xfId="67"/>
    <cellStyle name="40% - Accent4 2" xfId="68"/>
    <cellStyle name="40% - Accent4 2 2" xfId="69"/>
    <cellStyle name="40% - Accent4 2_6.2 CBR B" xfId="70"/>
    <cellStyle name="40% - Accent4 3" xfId="71"/>
    <cellStyle name="40% - Accent5 2" xfId="72"/>
    <cellStyle name="40% - Accent5 2 2" xfId="73"/>
    <cellStyle name="40% - Accent5 2_6.2 CBR B" xfId="74"/>
    <cellStyle name="40% - Accent5 3" xfId="75"/>
    <cellStyle name="40% - Accent6 2" xfId="76"/>
    <cellStyle name="40% - Accent6 2 2" xfId="77"/>
    <cellStyle name="40% - Accent6 2_6.2 CBR B" xfId="78"/>
    <cellStyle name="40% - Accent6 3" xfId="79"/>
    <cellStyle name="60% - Accent1 2" xfId="80"/>
    <cellStyle name="60% - Accent2 2" xfId="81"/>
    <cellStyle name="60% - Accent3 2" xfId="82"/>
    <cellStyle name="60% - Accent4 2" xfId="83"/>
    <cellStyle name="60% - Accent5 2" xfId="84"/>
    <cellStyle name="60% - Accent6 2" xfId="85"/>
    <cellStyle name="Accent1 2" xfId="86"/>
    <cellStyle name="Accent2 2" xfId="87"/>
    <cellStyle name="Accent3 2" xfId="88"/>
    <cellStyle name="Accent4 2" xfId="89"/>
    <cellStyle name="Accent5 2" xfId="90"/>
    <cellStyle name="Accent6 2" xfId="91"/>
    <cellStyle name="Bad 2" xfId="92"/>
    <cellStyle name="Calculation 2" xfId="93"/>
    <cellStyle name="Check Cell 2" xfId="94"/>
    <cellStyle name="Comma 2" xfId="95"/>
    <cellStyle name="Comma 2 2" xfId="96"/>
    <cellStyle name="Comma 2 2 2" xfId="97"/>
    <cellStyle name="Comma 2 2 3" xfId="98"/>
    <cellStyle name="Comma 2 2 4" xfId="99"/>
    <cellStyle name="Comma 2 2_Database" xfId="100"/>
    <cellStyle name="Comma 2 3" xfId="101"/>
    <cellStyle name="Comma 3" xfId="102"/>
    <cellStyle name="Comma 3 2" xfId="103"/>
    <cellStyle name="Comma 3 2 2" xfId="104"/>
    <cellStyle name="Comma 3 3" xfId="105"/>
    <cellStyle name="Comma 4" xfId="106"/>
    <cellStyle name="Comma 5" xfId="107"/>
    <cellStyle name="Comma 6" xfId="108"/>
    <cellStyle name="comma zerodec" xfId="109"/>
    <cellStyle name="Comma0" xfId="110"/>
    <cellStyle name="Currency 2" xfId="111"/>
    <cellStyle name="Currency 3" xfId="112"/>
    <cellStyle name="Currency 4" xfId="113"/>
    <cellStyle name="Currency 4 2" xfId="114"/>
    <cellStyle name="Currency 4 3" xfId="115"/>
    <cellStyle name="Currency 4 4" xfId="116"/>
    <cellStyle name="Currency 5" xfId="117"/>
    <cellStyle name="Currency 6" xfId="118"/>
    <cellStyle name="Currency0" xfId="119"/>
    <cellStyle name="Currency1" xfId="120"/>
    <cellStyle name="Date" xfId="121"/>
    <cellStyle name="Dollar (zero dec)" xfId="122"/>
    <cellStyle name="Explanatory Text 2" xfId="123"/>
    <cellStyle name="Fixed" xfId="124"/>
    <cellStyle name="Good 2" xfId="125"/>
    <cellStyle name="Grey" xfId="126"/>
    <cellStyle name="Header1" xfId="127"/>
    <cellStyle name="Header2" xfId="128"/>
    <cellStyle name="Heading 1 2" xfId="129"/>
    <cellStyle name="Heading 2 2" xfId="130"/>
    <cellStyle name="Heading 3 2" xfId="131"/>
    <cellStyle name="Heading 4 2" xfId="132"/>
    <cellStyle name="Hyperlink 2" xfId="133"/>
    <cellStyle name="Input [yellow]" xfId="134"/>
    <cellStyle name="Input 2" xfId="135"/>
    <cellStyle name="Linked Cell 2" xfId="136"/>
    <cellStyle name="M" xfId="137"/>
    <cellStyle name="M.00" xfId="138"/>
    <cellStyle name="M_9. Rev2Cost_GDPIPI" xfId="139"/>
    <cellStyle name="M_9. Rev2Cost_GDPIPI 2" xfId="140"/>
    <cellStyle name="M_9. Rev2Cost_GDPIPI_6.2 CBR B" xfId="141"/>
    <cellStyle name="M_9. Rev2Cost_GDPIPI_9. Shared Tax - Rate Rider" xfId="142"/>
    <cellStyle name="M_lists" xfId="143"/>
    <cellStyle name="M_lists 2" xfId="144"/>
    <cellStyle name="M_lists_4. Current Monthly Fixed Charge" xfId="145"/>
    <cellStyle name="M_lists_6.2 CBR B" xfId="146"/>
    <cellStyle name="M_lists_9. Shared Tax - Rate Rider" xfId="147"/>
    <cellStyle name="M_Sheet4" xfId="148"/>
    <cellStyle name="M_Sheet4 2" xfId="149"/>
    <cellStyle name="M_Sheet4_6.2 CBR B" xfId="150"/>
    <cellStyle name="M_Sheet4_9. Shared Tax - Rate Rider" xfId="151"/>
    <cellStyle name="multiple" xfId="152"/>
    <cellStyle name="Neutral 2" xfId="153"/>
    <cellStyle name="Normal" xfId="0" builtinId="0"/>
    <cellStyle name="Normal - Style1" xfId="154"/>
    <cellStyle name="Normal - Style1 2" xfId="155"/>
    <cellStyle name="Normal 10 12" xfId="156"/>
    <cellStyle name="Normal 167" xfId="157"/>
    <cellStyle name="Normal 167 2" xfId="158"/>
    <cellStyle name="Normal 167_6.2 CBR B" xfId="159"/>
    <cellStyle name="Normal 168" xfId="160"/>
    <cellStyle name="Normal 168 2" xfId="161"/>
    <cellStyle name="Normal 168_6.2 CBR B" xfId="162"/>
    <cellStyle name="Normal 169" xfId="163"/>
    <cellStyle name="Normal 169 2" xfId="164"/>
    <cellStyle name="Normal 169_6.2 CBR B" xfId="165"/>
    <cellStyle name="Normal 170" xfId="166"/>
    <cellStyle name="Normal 170 2" xfId="167"/>
    <cellStyle name="Normal 170_6.2 CBR B" xfId="168"/>
    <cellStyle name="Normal 171" xfId="169"/>
    <cellStyle name="Normal 171 2" xfId="170"/>
    <cellStyle name="Normal 171_6.2 CBR B" xfId="171"/>
    <cellStyle name="Normal 19" xfId="172"/>
    <cellStyle name="Normal 2" xfId="173"/>
    <cellStyle name="Normal 23" xfId="174"/>
    <cellStyle name="Normal 25" xfId="175"/>
    <cellStyle name="Normal 3" xfId="176"/>
    <cellStyle name="Normal 3 2" xfId="177"/>
    <cellStyle name="Normal 3 3" xfId="178"/>
    <cellStyle name="Normal 3_6.2 CBR B" xfId="179"/>
    <cellStyle name="Normal 30" xfId="180"/>
    <cellStyle name="Normal 31" xfId="181"/>
    <cellStyle name="Normal 4" xfId="182"/>
    <cellStyle name="Normal 4 2" xfId="183"/>
    <cellStyle name="Normal 4_6.2 CBR B" xfId="184"/>
    <cellStyle name="Normal 41" xfId="185"/>
    <cellStyle name="Normal 42" xfId="186"/>
    <cellStyle name="Normal 5" xfId="187"/>
    <cellStyle name="Normal 5 2" xfId="188"/>
    <cellStyle name="Normal 5 2 2" xfId="189"/>
    <cellStyle name="Normal 5 2_6.2 CBR B" xfId="190"/>
    <cellStyle name="Normal 5 3" xfId="191"/>
    <cellStyle name="Normal 5_6.2 CBR B" xfId="192"/>
    <cellStyle name="Normal 50" xfId="193"/>
    <cellStyle name="Normal 51" xfId="194"/>
    <cellStyle name="Normal 52" xfId="195"/>
    <cellStyle name="Normal 6" xfId="196"/>
    <cellStyle name="Normal 6 2" xfId="197"/>
    <cellStyle name="Normal 6_6.2 CBR B" xfId="198"/>
    <cellStyle name="Normal 60" xfId="199"/>
    <cellStyle name="Normal 61" xfId="200"/>
    <cellStyle name="Normal 7" xfId="201"/>
    <cellStyle name="Note 2" xfId="202"/>
    <cellStyle name="Note 2 2" xfId="203"/>
    <cellStyle name="Note 3" xfId="204"/>
    <cellStyle name="Number" xfId="205"/>
    <cellStyle name="OH01" xfId="206"/>
    <cellStyle name="OHnplode" xfId="207"/>
    <cellStyle name="Output 2" xfId="208"/>
    <cellStyle name="Percent [2]" xfId="209"/>
    <cellStyle name="Percent 10" xfId="210"/>
    <cellStyle name="Percent 11" xfId="211"/>
    <cellStyle name="Percent 12" xfId="212"/>
    <cellStyle name="Percent 13" xfId="213"/>
    <cellStyle name="Percent 14" xfId="214"/>
    <cellStyle name="Percent 15" xfId="215"/>
    <cellStyle name="Percent 16" xfId="216"/>
    <cellStyle name="Percent 17" xfId="217"/>
    <cellStyle name="Percent 18" xfId="218"/>
    <cellStyle name="Percent 19" xfId="219"/>
    <cellStyle name="Percent 2" xfId="220"/>
    <cellStyle name="Percent 20" xfId="221"/>
    <cellStyle name="Percent 21" xfId="222"/>
    <cellStyle name="Percent 22" xfId="223"/>
    <cellStyle name="Percent 23" xfId="224"/>
    <cellStyle name="Percent 24" xfId="225"/>
    <cellStyle name="Percent 25" xfId="226"/>
    <cellStyle name="Percent 26" xfId="227"/>
    <cellStyle name="Percent 27" xfId="228"/>
    <cellStyle name="Percent 28" xfId="229"/>
    <cellStyle name="Percent 29" xfId="230"/>
    <cellStyle name="Percent 3" xfId="231"/>
    <cellStyle name="Percent 3 2" xfId="232"/>
    <cellStyle name="Percent 3 2 2" xfId="233"/>
    <cellStyle name="Percent 3 3" xfId="234"/>
    <cellStyle name="Percent 4" xfId="235"/>
    <cellStyle name="Percent 4 2" xfId="236"/>
    <cellStyle name="Percent 5" xfId="237"/>
    <cellStyle name="Percent 6" xfId="238"/>
    <cellStyle name="Percent 7" xfId="239"/>
    <cellStyle name="Percent 8" xfId="240"/>
    <cellStyle name="Percent 9" xfId="241"/>
    <cellStyle name="PSChar" xfId="242"/>
    <cellStyle name="PSDate" xfId="243"/>
    <cellStyle name="PSDec" xfId="244"/>
    <cellStyle name="PSHeading" xfId="245"/>
    <cellStyle name="PSInt" xfId="246"/>
    <cellStyle name="PSSpacer" xfId="247"/>
    <cellStyle name="ShOut" xfId="248"/>
    <cellStyle name="Style 1" xfId="249"/>
    <cellStyle name="Style 2" xfId="250"/>
    <cellStyle name="Style 3" xfId="251"/>
    <cellStyle name="Title 2" xfId="252"/>
    <cellStyle name="Total 2" xfId="253"/>
    <cellStyle name="Warning Text 2" xfId="254"/>
    <cellStyle name="x" xfId="255"/>
    <cellStyle name="x_CCA-Request_H11bps" xfId="256"/>
    <cellStyle name="x_CCA-Request_H11bps July 9" xfId="2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ydro%20One%20-%202019%20IRM%20Rate%20Generator%20Model_Unlocked_WOODSTOCK_Nov2018.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FPS02\Groups\Wangka\%7bprofile%7d\Desktop\Users\AbramoMa\Downloads\2016_Filing_Requirements_Chapter2_Appendices_DRAFT%20(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24">
          <cell r="E24">
            <v>2014</v>
          </cell>
        </row>
        <row r="26">
          <cell r="E26">
            <v>2013</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 1 5 TotalConsumptionData_Dist"/>
      <sheetName val="212_Total_Connection_RollUp"/>
      <sheetName val="2.1.7 Filing"/>
      <sheetName val="20. HIDDEN"/>
      <sheetName val="20. Bill Impacts hidden"/>
      <sheetName val="Database"/>
      <sheetName val="lists"/>
      <sheetName val="Sheet2"/>
      <sheetName val="Sheet3"/>
    </sheetNames>
    <sheetDataSet>
      <sheetData sheetId="0"/>
      <sheetData sheetId="1"/>
      <sheetData sheetId="2"/>
      <sheetData sheetId="3"/>
      <sheetData sheetId="4"/>
      <sheetData sheetId="5">
        <row r="1">
          <cell r="A1" t="str">
            <v>Alectra Utilities Corporation</v>
          </cell>
        </row>
        <row r="2">
          <cell r="A2" t="str">
            <v>Algoma Power Inc.</v>
          </cell>
        </row>
        <row r="3">
          <cell r="A3" t="str">
            <v>Atikokan Hydro Inc.</v>
          </cell>
        </row>
        <row r="4">
          <cell r="A4" t="str">
            <v>Bluewater Power Distribution Corporation</v>
          </cell>
        </row>
        <row r="5">
          <cell r="A5" t="str">
            <v>Brantford Power Inc.</v>
          </cell>
        </row>
        <row r="6">
          <cell r="A6" t="str">
            <v>Burlington Hydro Inc.</v>
          </cell>
        </row>
        <row r="7">
          <cell r="A7" t="str">
            <v>Canadian Niagara Power Inc.</v>
          </cell>
        </row>
        <row r="8">
          <cell r="A8" t="str">
            <v>Centre Wellington Hydro Ltd.</v>
          </cell>
        </row>
        <row r="9">
          <cell r="A9" t="str">
            <v>Chapleau Public Utilities Corporation</v>
          </cell>
        </row>
        <row r="10">
          <cell r="A10" t="str">
            <v>Collus PowerStream Corp.</v>
          </cell>
        </row>
        <row r="11">
          <cell r="A11" t="str">
            <v>Cooperative Hydro Embrun Inc.</v>
          </cell>
        </row>
        <row r="12">
          <cell r="A12" t="str">
            <v>E.L.K. Energy Inc.</v>
          </cell>
        </row>
        <row r="13">
          <cell r="A13" t="str">
            <v>Energy+ Inc.</v>
          </cell>
        </row>
        <row r="14">
          <cell r="A14" t="str">
            <v>Entegrus Powerlines Inc.</v>
          </cell>
        </row>
        <row r="15">
          <cell r="A15" t="str">
            <v>EnWin Utilities Ltd.</v>
          </cell>
        </row>
        <row r="16">
          <cell r="A16" t="str">
            <v>Erie Thames Powerlines Corporation</v>
          </cell>
        </row>
        <row r="17">
          <cell r="A17" t="str">
            <v>Espanola Regional Hydro Distribution Corporation</v>
          </cell>
        </row>
        <row r="18">
          <cell r="A18" t="str">
            <v>Essex Powerlines Corporation</v>
          </cell>
        </row>
        <row r="19">
          <cell r="A19" t="str">
            <v>Festival Hydro Inc.</v>
          </cell>
        </row>
        <row r="20">
          <cell r="A20" t="str">
            <v>Fort Frances Power Corporation</v>
          </cell>
        </row>
        <row r="21">
          <cell r="A21" t="str">
            <v>Greater Sudbury Hydro Inc.</v>
          </cell>
          <cell r="C21" t="str">
            <v>Former Haldimand County Hydro Inc. Service Area</v>
          </cell>
        </row>
        <row r="22">
          <cell r="A22" t="str">
            <v>Grimsby Power Incorporated</v>
          </cell>
          <cell r="C22" t="str">
            <v>Former Norfolk Power Distribution Inc. Service Area</v>
          </cell>
        </row>
        <row r="23">
          <cell r="A23" t="str">
            <v>Guelph Hydro Electric Systems Inc.</v>
          </cell>
          <cell r="C23" t="str">
            <v>Former Woodstock Hydro Services Inc. Service Area</v>
          </cell>
        </row>
        <row r="24">
          <cell r="A24" t="str">
            <v>Halton Hills Hydro Inc.</v>
          </cell>
        </row>
        <row r="25">
          <cell r="A25" t="str">
            <v>Hearst Power Distribution Company Ltd.</v>
          </cell>
        </row>
        <row r="26">
          <cell r="A26" t="str">
            <v>Hydro 2000 Inc.</v>
          </cell>
        </row>
        <row r="27">
          <cell r="A27" t="str">
            <v>Hydro Hawkesbury Inc.</v>
          </cell>
        </row>
        <row r="28">
          <cell r="A28" t="str">
            <v>Hydro One Networks Inc.</v>
          </cell>
        </row>
        <row r="29">
          <cell r="A29" t="str">
            <v>Hydro One Remote Communities Inc.</v>
          </cell>
        </row>
        <row r="30">
          <cell r="A30" t="str">
            <v>Hydro Ottawa Limited</v>
          </cell>
        </row>
        <row r="31">
          <cell r="A31" t="str">
            <v>InnPower Corporation</v>
          </cell>
        </row>
        <row r="32">
          <cell r="A32" t="str">
            <v>Kenora Hydro Electric Corporation Ltd.</v>
          </cell>
        </row>
        <row r="33">
          <cell r="A33" t="str">
            <v>Kingston Hydro Corporation</v>
          </cell>
        </row>
        <row r="34">
          <cell r="A34" t="str">
            <v>Kitchener-Wilmot Hydro Inc.</v>
          </cell>
        </row>
        <row r="35">
          <cell r="A35" t="str">
            <v>Lakefront Utilities Inc.</v>
          </cell>
        </row>
        <row r="36">
          <cell r="A36" t="str">
            <v>Lakeland Power Distribution Ltd.</v>
          </cell>
        </row>
        <row r="37">
          <cell r="A37" t="str">
            <v>London Hydro Inc.</v>
          </cell>
        </row>
        <row r="38">
          <cell r="A38" t="str">
            <v>Midland Power Utility Corporation</v>
          </cell>
        </row>
        <row r="39">
          <cell r="A39" t="str">
            <v>Milton Hydro Distribution Inc.</v>
          </cell>
        </row>
        <row r="40">
          <cell r="A40" t="str">
            <v>Newmarket - Tay Power Distribution Ltd.</v>
          </cell>
        </row>
        <row r="41">
          <cell r="A41" t="str">
            <v>Niagara Peninsula Energy Inc.</v>
          </cell>
        </row>
        <row r="42">
          <cell r="A42" t="str">
            <v>Niagara-on-the-Lake Hydro Inc.</v>
          </cell>
        </row>
        <row r="43">
          <cell r="A43" t="str">
            <v>North Bay Hydro Distribution Limited</v>
          </cell>
        </row>
        <row r="44">
          <cell r="A44" t="str">
            <v>Northern Ontario Wires Inc.</v>
          </cell>
        </row>
        <row r="45">
          <cell r="A45" t="str">
            <v>Oakville Hydro Electricity Distribution Inc.</v>
          </cell>
        </row>
        <row r="46">
          <cell r="A46" t="str">
            <v>Orangeville Hydro Limited</v>
          </cell>
        </row>
        <row r="47">
          <cell r="A47" t="str">
            <v>Orillia Power Distribution Corporation</v>
          </cell>
        </row>
        <row r="48">
          <cell r="A48" t="str">
            <v>Oshawa PUC Networks Inc.</v>
          </cell>
        </row>
        <row r="49">
          <cell r="A49" t="str">
            <v>Ottawa River Power Corporation</v>
          </cell>
        </row>
        <row r="50">
          <cell r="A50" t="str">
            <v>Peterborough Distribution Incorporated</v>
          </cell>
        </row>
        <row r="51">
          <cell r="A51" t="str">
            <v>PUC Distribution Inc.</v>
          </cell>
        </row>
        <row r="52">
          <cell r="A52" t="str">
            <v>Renfrew Hydro Inc.</v>
          </cell>
        </row>
        <row r="53">
          <cell r="A53" t="str">
            <v>Rideau St. Lawrence Distribution Inc.</v>
          </cell>
        </row>
        <row r="54">
          <cell r="A54" t="str">
            <v>Sioux Lookout Hydro Inc.</v>
          </cell>
        </row>
        <row r="55">
          <cell r="A55" t="str">
            <v>St. Thomas Energy Inc.</v>
          </cell>
        </row>
        <row r="56">
          <cell r="A56" t="str">
            <v>Thunder Bay Hydro Electricity Distribution Inc.</v>
          </cell>
        </row>
        <row r="57">
          <cell r="A57" t="str">
            <v>Tillsonburg Hydro Inc.</v>
          </cell>
        </row>
        <row r="58">
          <cell r="A58" t="str">
            <v>Toronto Hydro-Electric System Limited</v>
          </cell>
        </row>
        <row r="59">
          <cell r="A59" t="str">
            <v>Veridian Connections Inc.</v>
          </cell>
        </row>
        <row r="60">
          <cell r="A60" t="str">
            <v>Wasaga Distribution Inc.</v>
          </cell>
        </row>
        <row r="61">
          <cell r="A61" t="str">
            <v>Waterloo North Hydro Inc.</v>
          </cell>
        </row>
        <row r="62">
          <cell r="A62" t="str">
            <v>Welland Hydro-Electric System Corp.</v>
          </cell>
        </row>
        <row r="63">
          <cell r="A63" t="str">
            <v>Wellington North Power Inc.</v>
          </cell>
        </row>
        <row r="64">
          <cell r="A64" t="str">
            <v>West Coast Huron Energy Inc.</v>
          </cell>
        </row>
        <row r="65">
          <cell r="A65" t="str">
            <v>Westario Power Inc.</v>
          </cell>
        </row>
        <row r="66">
          <cell r="A66" t="str">
            <v>Whitby Hydro Electric Corporation</v>
          </cell>
        </row>
      </sheetData>
      <sheetData sheetId="6">
        <row r="17">
          <cell r="A17" t="str">
            <v>RESIDENTIAL SERVICE CLASSIFICATION</v>
          </cell>
        </row>
      </sheetData>
      <sheetData sheetId="7"/>
      <sheetData sheetId="8">
        <row r="14">
          <cell r="C14">
            <v>2015</v>
          </cell>
        </row>
      </sheetData>
      <sheetData sheetId="9"/>
      <sheetData sheetId="10"/>
      <sheetData sheetId="11"/>
      <sheetData sheetId="12"/>
      <sheetData sheetId="13"/>
      <sheetData sheetId="14">
        <row r="19">
          <cell r="N19">
            <v>0</v>
          </cell>
        </row>
      </sheetData>
      <sheetData sheetId="15"/>
      <sheetData sheetId="16"/>
      <sheetData sheetId="17"/>
      <sheetData sheetId="18"/>
      <sheetData sheetId="19">
        <row r="109">
          <cell r="F109">
            <v>2714445.6399999997</v>
          </cell>
        </row>
      </sheetData>
      <sheetData sheetId="20">
        <row r="109">
          <cell r="F109">
            <v>2714445.6399999997</v>
          </cell>
        </row>
      </sheetData>
      <sheetData sheetId="21"/>
      <sheetData sheetId="22">
        <row r="12">
          <cell r="F12">
            <v>13785</v>
          </cell>
        </row>
      </sheetData>
      <sheetData sheetId="23">
        <row r="23">
          <cell r="D23">
            <v>6.5000000000000002E-2</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3">
          <cell r="AA3" t="str">
            <v>Algoma Power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Z1" t="str">
            <v>Account History</v>
          </cell>
        </row>
        <row r="2">
          <cell r="A2" t="str">
            <v>DISTRIBUTED GENERATION [DGEN]</v>
          </cell>
        </row>
        <row r="3">
          <cell r="A3" t="str">
            <v>EMBEDDED DISTRIBUTOR</v>
          </cell>
        </row>
        <row r="4">
          <cell r="A4" t="str">
            <v>EMBEDDED DISTRIBUTOR</v>
          </cell>
        </row>
        <row r="5">
          <cell r="A5" t="str">
            <v>FARMS - SINGLE PHASE ENERGY-BILLED [F1]</v>
          </cell>
        </row>
        <row r="6">
          <cell r="A6" t="str">
            <v>FARMS - THREE PHASE ENERGY-BILLED [F3]</v>
          </cell>
        </row>
        <row r="7">
          <cell r="A7" t="str">
            <v>GENERAL SERVICE - COMMERCIAL</v>
          </cell>
        </row>
        <row r="8">
          <cell r="A8" t="str">
            <v>GENERAL SERVICE - INSTITUTIONAL</v>
          </cell>
        </row>
        <row r="9">
          <cell r="A9" t="str">
            <v>GENERAL SERVICE 1,000 TO 2,999 KW</v>
          </cell>
        </row>
        <row r="10">
          <cell r="A10" t="str">
            <v>GENERAL SERVICE 1,000 TO 4,999 KW</v>
          </cell>
        </row>
        <row r="11">
          <cell r="A11" t="str">
            <v>GENERAL SERVICE 1,000 TO 4,999 KW - INTERVAL METERS</v>
          </cell>
        </row>
        <row r="12">
          <cell r="A12" t="str">
            <v>GENERAL SERVICE 1,000 TO 4,999 KW (CO-GENERATION)</v>
          </cell>
        </row>
        <row r="13">
          <cell r="A13" t="str">
            <v>GENERAL SERVICE 1,500 TO 4,999 KW</v>
          </cell>
        </row>
        <row r="14">
          <cell r="A14" t="str">
            <v>GENERAL SERVICE 2,500 TO 4,999 KW</v>
          </cell>
        </row>
        <row r="15">
          <cell r="A15" t="str">
            <v>GENERAL SERVICE 3,000 TO 4,999 KW</v>
          </cell>
        </row>
        <row r="16">
          <cell r="A16" t="str">
            <v>GENERAL SERVICE 3,000 TO 4,999 KW - INTERMEDIATE USE</v>
          </cell>
        </row>
        <row r="17">
          <cell r="A17" t="str">
            <v>GENERAL SERVICE 3,000 TO 4,999 KW - INTERVAL METERED</v>
          </cell>
        </row>
        <row r="18">
          <cell r="A18" t="str">
            <v>GENERAL SERVICE 3,000 TO 4,999 KW - TIME OF USE</v>
          </cell>
        </row>
        <row r="19">
          <cell r="A19" t="str">
            <v>GENERAL SERVICE 50 TO 1,000 KW</v>
          </cell>
        </row>
        <row r="20">
          <cell r="A20" t="str">
            <v>GENERAL SERVICE 50 TO 1,000 KW - INTERVAL METERS</v>
          </cell>
        </row>
        <row r="21">
          <cell r="A21" t="str">
            <v>GENERAL SERVICE 50 TO 1,000 KW - NON INTERVAL METERS</v>
          </cell>
        </row>
        <row r="22">
          <cell r="A22" t="str">
            <v>GENERAL SERVICE 50 TO 1,499 KW</v>
          </cell>
        </row>
        <row r="23">
          <cell r="A23" t="str">
            <v>GENERAL SERVICE 50 TO 1,499 KW - INTERVAL METERED</v>
          </cell>
        </row>
        <row r="24">
          <cell r="A24" t="str">
            <v>GENERAL SERVICE 50 TO 2,499 KW</v>
          </cell>
        </row>
        <row r="25">
          <cell r="A25" t="str">
            <v>GENERAL SERVICE 50 TO 2,999 KW</v>
          </cell>
        </row>
        <row r="26">
          <cell r="A26" t="str">
            <v>GENERAL SERVICE 50 TO 2,999 KW - INTERVAL METERED</v>
          </cell>
        </row>
        <row r="27">
          <cell r="A27" t="str">
            <v>GENERAL SERVICE 50 TO 2,999 KW - TIME OF USE</v>
          </cell>
        </row>
        <row r="28">
          <cell r="A28" t="str">
            <v>GENERAL SERVICE 50 TO 4,999 KW</v>
          </cell>
        </row>
        <row r="29">
          <cell r="A29" t="str">
            <v>GENERAL SERVICE 50 TO 4,999 KW - INTERVAL METERED</v>
          </cell>
        </row>
        <row r="30">
          <cell r="A30" t="str">
            <v>GENERAL SERVICE 50 TO 4,999 KW - TIME OF USE</v>
          </cell>
        </row>
        <row r="31">
          <cell r="A31" t="str">
            <v>GENERAL SERVICE 50 TO 4,999 KW (COGENERATION)</v>
          </cell>
        </row>
        <row r="32">
          <cell r="A32" t="str">
            <v>GENERAL SERVICE 50 TO 4,999 KW (FORMERLY TIME OF USE)</v>
          </cell>
        </row>
        <row r="33">
          <cell r="A33" t="str">
            <v>GENERAL SERVICE 50 TO 499 KW</v>
          </cell>
        </row>
        <row r="34">
          <cell r="A34" t="str">
            <v>GENERAL SERVICE 50 TO 699 KW</v>
          </cell>
        </row>
        <row r="35">
          <cell r="A35" t="str">
            <v>GENERAL SERVICE 50 TO 999 KW</v>
          </cell>
        </row>
        <row r="36">
          <cell r="A36" t="str">
            <v>GENERAL SERVICE 50 TO 999 KW - INTERVAL METERED</v>
          </cell>
        </row>
        <row r="37">
          <cell r="A37" t="str">
            <v>GENERAL SERVICE 500 TO 4,999 KW</v>
          </cell>
        </row>
        <row r="38">
          <cell r="A38" t="str">
            <v>GENERAL SERVICE 700 TO 4,999 KW</v>
          </cell>
        </row>
        <row r="39">
          <cell r="A39" t="str">
            <v>GENERAL SERVICE DEMAND BILLED (50 KW AND ABOVE) [GSD]</v>
          </cell>
        </row>
        <row r="40">
          <cell r="A40" t="str">
            <v>GENERAL SERVICE ENERGY BILLED (LESS THAN 50 KW) [GSE-METERED]</v>
          </cell>
        </row>
        <row r="41">
          <cell r="A41" t="str">
            <v>GENERAL SERVICE ENERGY BILLED (LESS THAN TO 50 KW) [GSE-UNMETERED]</v>
          </cell>
        </row>
        <row r="42">
          <cell r="A42" t="str">
            <v>GENERAL SERVICE EQUAL TO OR GREATER THAN 1,500 KW</v>
          </cell>
        </row>
        <row r="43">
          <cell r="A43" t="str">
            <v>GENERAL SERVICE EQUAL TO OR GREATER THAN 1,500 KW - INTERVAL METERED</v>
          </cell>
        </row>
        <row r="44">
          <cell r="A44" t="str">
            <v>GENERAL SERVICE GREATER THAN 1,000 KW</v>
          </cell>
        </row>
        <row r="45">
          <cell r="A45" t="str">
            <v>GENERAL SERVICE GREATER THAN 50 kW - WMP</v>
          </cell>
        </row>
        <row r="46">
          <cell r="A46" t="str">
            <v>GENERAL SERVICE INTERMEDIATE 1,000 TO 4,999 KW</v>
          </cell>
        </row>
        <row r="47">
          <cell r="A47" t="str">
            <v>GENERAL SERVICE INTERMEDIATE RATE CLASS 1,000 TO 4,999 KW (FORMERLY GENERAL SERVICE &gt; 50 KW CUSTOMERS)</v>
          </cell>
        </row>
        <row r="48">
          <cell r="A48" t="str">
            <v>GENERAL SERVICE INTERMEDIATE RATE CLASS 1,000 TO 4,999 KW (FORMERLY LARGE USE CUSTOMERS)</v>
          </cell>
        </row>
        <row r="49">
          <cell r="A49" t="str">
            <v>GENERAL SERVICE LESS THAN 50 KW</v>
          </cell>
        </row>
        <row r="50">
          <cell r="A50" t="str">
            <v>GENERAL SERVICE LESS THAN 50 KW - SINGLE PHASE ENERGY-BILLED [G1]</v>
          </cell>
        </row>
        <row r="51">
          <cell r="A51" t="str">
            <v>GENERAL SERVICE LESS THAN 50 KW - THREE PHASE ENERGY-BILLED [G3]</v>
          </cell>
        </row>
        <row r="52">
          <cell r="A52" t="str">
            <v>GENERAL SERVICE LESS THAN 50 KW - TRANSMISSION CLASS ENERGY-BILLED [T]</v>
          </cell>
        </row>
        <row r="53">
          <cell r="A53" t="str">
            <v>GENERAL SERVICE LESS THAN 50 KW - URBAN ENERGY-BILLED [UG]</v>
          </cell>
        </row>
        <row r="54">
          <cell r="A54" t="str">
            <v>GENERAL SERVICE SINGLE PHASE - G1</v>
          </cell>
        </row>
        <row r="55">
          <cell r="A55" t="str">
            <v>GENERAL SERVICE THREE PHASE - G3</v>
          </cell>
        </row>
        <row r="56">
          <cell r="A56" t="str">
            <v>INTERMEDIATE USERS</v>
          </cell>
        </row>
        <row r="57">
          <cell r="A57" t="str">
            <v>INTERMEDIATE WITH SELF GENERATION</v>
          </cell>
        </row>
        <row r="58">
          <cell r="A58" t="str">
            <v>LARGE USE</v>
          </cell>
        </row>
        <row r="59">
          <cell r="A59" t="str">
            <v>LARGE USE - 3TS</v>
          </cell>
        </row>
        <row r="60">
          <cell r="A60" t="str">
            <v>LARGE USE - FORD ANNEX</v>
          </cell>
        </row>
        <row r="61">
          <cell r="A61" t="str">
            <v>LARGE USE - REGULAR</v>
          </cell>
        </row>
        <row r="62">
          <cell r="A62" t="str">
            <v>LARGE USE &gt; 5000 KW</v>
          </cell>
        </row>
        <row r="63">
          <cell r="A63" t="str">
            <v>microFIT</v>
          </cell>
        </row>
        <row r="64">
          <cell r="A64" t="str">
            <v>RESIDENTIAL</v>
          </cell>
        </row>
        <row r="65">
          <cell r="A65" t="str">
            <v>RESIDENTIAL - HENSALL</v>
          </cell>
        </row>
        <row r="66">
          <cell r="A66" t="str">
            <v>RESIDENTIAL - HIGH DENSITY [R1]</v>
          </cell>
        </row>
        <row r="67">
          <cell r="A67" t="str">
            <v>RESIDENTIAL - LOW DENSITY [R2]</v>
          </cell>
        </row>
        <row r="68">
          <cell r="A68" t="str">
            <v>RESIDENTIAL - MEDIUM DENSITY [R1]</v>
          </cell>
        </row>
        <row r="69">
          <cell r="A69" t="str">
            <v>RESIDENTIAL - NORMAL DENSITY [R2]</v>
          </cell>
        </row>
        <row r="70">
          <cell r="A70" t="str">
            <v>RESIDENTIAL - TIME OF USE</v>
          </cell>
        </row>
        <row r="71">
          <cell r="A71" t="str">
            <v>RESIDENTIAL - URBAN [UR]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55"/>
      <sheetData sheetId="5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0"/>
  <sheetViews>
    <sheetView tabSelected="1" view="pageBreakPreview" zoomScale="110" zoomScaleNormal="90" zoomScaleSheetLayoutView="110" zoomScalePageLayoutView="70" workbookViewId="0">
      <selection sqref="A1:D1"/>
    </sheetView>
  </sheetViews>
  <sheetFormatPr defaultColWidth="9.140625" defaultRowHeight="15" x14ac:dyDescent="0.25"/>
  <cols>
    <col min="1" max="1" width="54" style="32" customWidth="1"/>
    <col min="2" max="2" width="16.42578125" style="32" customWidth="1"/>
    <col min="3" max="3" width="10.28515625" style="32" customWidth="1"/>
    <col min="4" max="4" width="9.28515625" style="32" customWidth="1"/>
    <col min="5" max="5" width="9.140625" style="32" customWidth="1"/>
    <col min="6" max="459" width="9.140625" style="32"/>
    <col min="460" max="460" width="74" style="32" customWidth="1"/>
    <col min="461" max="16384" width="9.140625" style="32"/>
  </cols>
  <sheetData>
    <row r="1" spans="1:4" s="33" customFormat="1" ht="23.25" customHeight="1" x14ac:dyDescent="0.25">
      <c r="A1" s="42" t="s">
        <v>0</v>
      </c>
      <c r="B1" s="42"/>
      <c r="C1" s="42"/>
      <c r="D1" s="42"/>
    </row>
    <row r="2" spans="1:4" s="33" customFormat="1" ht="20.25" customHeight="1" x14ac:dyDescent="0.25">
      <c r="A2" s="43" t="s">
        <v>1</v>
      </c>
      <c r="B2" s="43"/>
      <c r="C2" s="43"/>
      <c r="D2" s="43"/>
    </row>
    <row r="3" spans="1:4" s="33" customFormat="1" ht="18" customHeight="1" x14ac:dyDescent="0.25">
      <c r="A3" s="44" t="s">
        <v>2</v>
      </c>
      <c r="B3" s="44"/>
      <c r="C3" s="44"/>
      <c r="D3" s="44"/>
    </row>
    <row r="4" spans="1:4" s="33" customFormat="1" ht="15.75" customHeight="1" x14ac:dyDescent="0.25">
      <c r="A4" s="45" t="s">
        <v>3</v>
      </c>
      <c r="B4" s="45"/>
      <c r="C4" s="45"/>
      <c r="D4" s="45"/>
    </row>
    <row r="5" spans="1:4" s="33" customFormat="1" ht="11.25" customHeight="1" x14ac:dyDescent="0.25">
      <c r="A5" s="46" t="s">
        <v>4</v>
      </c>
      <c r="B5" s="46"/>
      <c r="C5" s="46"/>
      <c r="D5" s="46"/>
    </row>
    <row r="6" spans="1:4" s="33" customFormat="1" ht="11.25" customHeight="1" x14ac:dyDescent="0.25">
      <c r="A6" s="46" t="s">
        <v>5</v>
      </c>
      <c r="B6" s="46"/>
      <c r="C6" s="46"/>
      <c r="D6" s="46"/>
    </row>
    <row r="7" spans="1:4" s="33" customFormat="1" ht="11.25" customHeight="1" x14ac:dyDescent="0.25">
      <c r="A7" s="37" t="s">
        <v>6</v>
      </c>
      <c r="B7" s="37"/>
      <c r="C7" s="37"/>
      <c r="D7" s="37"/>
    </row>
    <row r="8" spans="1:4" s="33" customFormat="1" ht="18.75" customHeight="1" x14ac:dyDescent="0.25">
      <c r="A8" s="38" t="s">
        <v>7</v>
      </c>
      <c r="B8" s="39"/>
      <c r="C8" s="39"/>
      <c r="D8" s="39"/>
    </row>
    <row r="9" spans="1:4" s="33" customFormat="1" ht="72" customHeight="1" x14ac:dyDescent="0.25">
      <c r="A9" s="40" t="s">
        <v>8</v>
      </c>
      <c r="B9" s="40"/>
      <c r="C9" s="40"/>
      <c r="D9" s="40"/>
    </row>
    <row r="10" spans="1:4" s="33" customFormat="1" ht="6.75" customHeight="1" x14ac:dyDescent="0.25">
      <c r="A10" s="1"/>
      <c r="B10" s="1"/>
      <c r="C10" s="1"/>
      <c r="D10" s="1"/>
    </row>
    <row r="11" spans="1:4" s="33" customFormat="1" ht="11.25" customHeight="1" x14ac:dyDescent="0.25">
      <c r="A11" s="41" t="s">
        <v>9</v>
      </c>
      <c r="B11" s="39"/>
      <c r="C11" s="39"/>
      <c r="D11" s="39"/>
    </row>
    <row r="12" spans="1:4" s="33" customFormat="1" ht="6.75" customHeight="1" x14ac:dyDescent="0.25">
      <c r="A12" s="2"/>
      <c r="B12" s="3"/>
      <c r="C12" s="3"/>
      <c r="D12" s="3"/>
    </row>
    <row r="13" spans="1:4" s="33" customFormat="1" ht="36" customHeight="1" x14ac:dyDescent="0.25">
      <c r="A13" s="40" t="s">
        <v>10</v>
      </c>
      <c r="B13" s="40"/>
      <c r="C13" s="40"/>
      <c r="D13" s="40"/>
    </row>
    <row r="14" spans="1:4" s="33" customFormat="1" ht="6.75" customHeight="1" x14ac:dyDescent="0.25">
      <c r="A14" s="1"/>
      <c r="B14" s="1"/>
      <c r="C14" s="1"/>
      <c r="D14" s="1"/>
    </row>
    <row r="15" spans="1:4" s="33" customFormat="1" ht="48" customHeight="1" x14ac:dyDescent="0.25">
      <c r="A15" s="40" t="s">
        <v>11</v>
      </c>
      <c r="B15" s="40"/>
      <c r="C15" s="40"/>
      <c r="D15" s="40"/>
    </row>
    <row r="16" spans="1:4" s="33" customFormat="1" ht="6.75" customHeight="1" x14ac:dyDescent="0.25">
      <c r="A16" s="1"/>
      <c r="B16" s="1"/>
      <c r="C16" s="1"/>
      <c r="D16" s="1"/>
    </row>
    <row r="17" spans="1:4" s="33" customFormat="1" ht="48" customHeight="1" x14ac:dyDescent="0.25">
      <c r="A17" s="40" t="s">
        <v>12</v>
      </c>
      <c r="B17" s="40"/>
      <c r="C17" s="40"/>
      <c r="D17" s="40"/>
    </row>
    <row r="18" spans="1:4" s="33" customFormat="1" ht="6.75" customHeight="1" x14ac:dyDescent="0.25">
      <c r="A18" s="1"/>
      <c r="B18" s="1"/>
      <c r="C18" s="1"/>
      <c r="D18" s="1"/>
    </row>
    <row r="19" spans="1:4" s="33" customFormat="1" ht="36" customHeight="1" x14ac:dyDescent="0.25">
      <c r="A19" s="40" t="s">
        <v>13</v>
      </c>
      <c r="B19" s="40"/>
      <c r="C19" s="40"/>
      <c r="D19" s="40"/>
    </row>
    <row r="20" spans="1:4" s="33" customFormat="1" ht="6.75" customHeight="1" x14ac:dyDescent="0.25">
      <c r="A20" s="1"/>
      <c r="B20" s="1"/>
      <c r="C20" s="1"/>
      <c r="D20" s="1"/>
    </row>
    <row r="21" spans="1:4" s="33" customFormat="1" ht="15" customHeight="1" x14ac:dyDescent="0.25">
      <c r="A21" s="49" t="s">
        <v>14</v>
      </c>
      <c r="B21" s="50"/>
      <c r="C21" s="50"/>
      <c r="D21" s="50"/>
    </row>
    <row r="22" spans="1:4" s="33" customFormat="1" ht="6.75" customHeight="1" x14ac:dyDescent="0.25">
      <c r="A22" s="4"/>
      <c r="B22" s="5"/>
      <c r="C22" s="5"/>
      <c r="D22" s="5"/>
    </row>
    <row r="23" spans="1:4" s="33" customFormat="1" x14ac:dyDescent="0.25">
      <c r="A23" s="47" t="s">
        <v>15</v>
      </c>
      <c r="B23" s="47"/>
      <c r="C23" s="6" t="s">
        <v>16</v>
      </c>
      <c r="D23" s="14">
        <v>26.57</v>
      </c>
    </row>
    <row r="24" spans="1:4" s="33" customFormat="1" x14ac:dyDescent="0.25">
      <c r="A24" s="47" t="s">
        <v>17</v>
      </c>
      <c r="B24" s="48"/>
      <c r="C24" s="6" t="s">
        <v>16</v>
      </c>
      <c r="D24" s="7">
        <f>-0.27</f>
        <v>-0.27</v>
      </c>
    </row>
    <row r="25" spans="1:4" s="33" customFormat="1" x14ac:dyDescent="0.25">
      <c r="A25" s="47" t="s">
        <v>18</v>
      </c>
      <c r="B25" s="47"/>
      <c r="C25" s="6" t="s">
        <v>16</v>
      </c>
      <c r="D25" s="8">
        <v>0.56999999999999995</v>
      </c>
    </row>
    <row r="26" spans="1:4" s="33" customFormat="1" ht="27" customHeight="1" x14ac:dyDescent="0.25">
      <c r="A26" s="47" t="s">
        <v>19</v>
      </c>
      <c r="B26" s="47"/>
      <c r="C26" s="6" t="s">
        <v>16</v>
      </c>
      <c r="D26" s="8">
        <v>0.64</v>
      </c>
    </row>
    <row r="27" spans="1:4" s="33" customFormat="1" x14ac:dyDescent="0.25">
      <c r="A27" s="47" t="s">
        <v>20</v>
      </c>
      <c r="B27" s="47"/>
      <c r="C27" s="6" t="s">
        <v>21</v>
      </c>
      <c r="D27" s="12">
        <v>4.4999999999999997E-3</v>
      </c>
    </row>
    <row r="28" spans="1:4" s="33" customFormat="1" ht="24.75" customHeight="1" x14ac:dyDescent="0.25">
      <c r="A28" s="47" t="s">
        <v>22</v>
      </c>
      <c r="B28" s="47"/>
      <c r="C28" s="6" t="s">
        <v>21</v>
      </c>
      <c r="D28" s="9">
        <v>8.0000000000000004E-4</v>
      </c>
    </row>
    <row r="29" spans="1:4" s="33" customFormat="1" x14ac:dyDescent="0.25">
      <c r="A29" s="47" t="s">
        <v>17</v>
      </c>
      <c r="B29" s="48"/>
      <c r="C29" s="6" t="s">
        <v>21</v>
      </c>
      <c r="D29" s="35">
        <v>-5.0000000000000002E-5</v>
      </c>
    </row>
    <row r="30" spans="1:4" s="33" customFormat="1" x14ac:dyDescent="0.25">
      <c r="A30" s="47" t="s">
        <v>23</v>
      </c>
      <c r="B30" s="47"/>
      <c r="C30" s="6" t="s">
        <v>21</v>
      </c>
      <c r="D30" s="12">
        <v>7.3000000000000001E-3</v>
      </c>
    </row>
    <row r="31" spans="1:4" s="33" customFormat="1" x14ac:dyDescent="0.25">
      <c r="A31" s="47" t="s">
        <v>24</v>
      </c>
      <c r="B31" s="47"/>
      <c r="C31" s="6" t="s">
        <v>21</v>
      </c>
      <c r="D31" s="12">
        <v>6.1999999999999998E-3</v>
      </c>
    </row>
    <row r="32" spans="1:4" s="33" customFormat="1" ht="14.45" x14ac:dyDescent="0.3">
      <c r="A32" s="6"/>
      <c r="B32" s="6"/>
      <c r="C32" s="6"/>
      <c r="D32" s="10"/>
    </row>
    <row r="33" spans="1:4" s="33" customFormat="1" ht="15" customHeight="1" x14ac:dyDescent="0.3">
      <c r="A33" s="49" t="s">
        <v>25</v>
      </c>
      <c r="B33" s="48"/>
      <c r="C33" s="11"/>
      <c r="D33" s="11"/>
    </row>
    <row r="34" spans="1:4" s="33" customFormat="1" ht="6.75" customHeight="1" x14ac:dyDescent="0.3">
      <c r="A34" s="4"/>
      <c r="B34" s="11"/>
      <c r="C34" s="11"/>
      <c r="D34" s="11"/>
    </row>
    <row r="35" spans="1:4" s="33" customFormat="1" x14ac:dyDescent="0.25">
      <c r="A35" s="47" t="s">
        <v>26</v>
      </c>
      <c r="B35" s="47"/>
      <c r="C35" s="6" t="s">
        <v>21</v>
      </c>
      <c r="D35" s="9">
        <v>3.0000000000000001E-3</v>
      </c>
    </row>
    <row r="36" spans="1:4" s="33" customFormat="1" ht="14.45" x14ac:dyDescent="0.3">
      <c r="A36" s="47" t="s">
        <v>27</v>
      </c>
      <c r="B36" s="47"/>
      <c r="C36" s="6" t="s">
        <v>21</v>
      </c>
      <c r="D36" s="9">
        <v>4.0000000000000002E-4</v>
      </c>
    </row>
    <row r="37" spans="1:4" s="33" customFormat="1" x14ac:dyDescent="0.25">
      <c r="A37" s="47" t="s">
        <v>28</v>
      </c>
      <c r="B37" s="47"/>
      <c r="C37" s="6" t="s">
        <v>21</v>
      </c>
      <c r="D37" s="9">
        <v>5.0000000000000001E-4</v>
      </c>
    </row>
    <row r="38" spans="1:4" s="33" customFormat="1" ht="14.45" x14ac:dyDescent="0.3">
      <c r="A38" s="47" t="s">
        <v>29</v>
      </c>
      <c r="B38" s="47"/>
      <c r="C38" s="6" t="s">
        <v>16</v>
      </c>
      <c r="D38" s="9">
        <v>0.25</v>
      </c>
    </row>
    <row r="39" spans="1:4" s="34" customFormat="1" ht="18.75" customHeight="1" x14ac:dyDescent="0.35">
      <c r="A39" s="38" t="s">
        <v>30</v>
      </c>
      <c r="B39" s="51"/>
      <c r="C39" s="51"/>
      <c r="D39" s="51"/>
    </row>
    <row r="40" spans="1:4" s="33" customFormat="1" ht="48" customHeight="1" x14ac:dyDescent="0.3">
      <c r="A40" s="40" t="s">
        <v>31</v>
      </c>
      <c r="B40" s="40"/>
      <c r="C40" s="40"/>
      <c r="D40" s="40"/>
    </row>
    <row r="41" spans="1:4" s="33" customFormat="1" ht="6.75" customHeight="1" x14ac:dyDescent="0.3">
      <c r="A41" s="1"/>
      <c r="B41" s="1"/>
      <c r="C41" s="1"/>
      <c r="D41" s="1"/>
    </row>
    <row r="42" spans="1:4" s="33" customFormat="1" ht="11.25" customHeight="1" x14ac:dyDescent="0.3">
      <c r="A42" s="41" t="s">
        <v>9</v>
      </c>
      <c r="B42" s="39"/>
      <c r="C42" s="39"/>
      <c r="D42" s="39"/>
    </row>
    <row r="43" spans="1:4" s="33" customFormat="1" ht="6.75" customHeight="1" x14ac:dyDescent="0.3">
      <c r="A43" s="2"/>
      <c r="B43" s="3"/>
      <c r="C43" s="3"/>
      <c r="D43" s="3"/>
    </row>
    <row r="44" spans="1:4" s="33" customFormat="1" ht="36" customHeight="1" x14ac:dyDescent="0.3">
      <c r="A44" s="40" t="s">
        <v>10</v>
      </c>
      <c r="B44" s="40"/>
      <c r="C44" s="40"/>
      <c r="D44" s="40"/>
    </row>
    <row r="45" spans="1:4" s="33" customFormat="1" ht="6.75" customHeight="1" x14ac:dyDescent="0.3">
      <c r="A45" s="1"/>
      <c r="B45" s="1"/>
      <c r="C45" s="1"/>
      <c r="D45" s="1"/>
    </row>
    <row r="46" spans="1:4" s="33" customFormat="1" ht="48" customHeight="1" x14ac:dyDescent="0.3">
      <c r="A46" s="40" t="s">
        <v>11</v>
      </c>
      <c r="B46" s="40"/>
      <c r="C46" s="40"/>
      <c r="D46" s="40"/>
    </row>
    <row r="47" spans="1:4" s="33" customFormat="1" ht="6.75" customHeight="1" x14ac:dyDescent="0.3">
      <c r="A47" s="1"/>
      <c r="B47" s="1"/>
      <c r="C47" s="1"/>
      <c r="D47" s="1"/>
    </row>
    <row r="48" spans="1:4" s="33" customFormat="1" ht="48" customHeight="1" x14ac:dyDescent="0.3">
      <c r="A48" s="40" t="s">
        <v>12</v>
      </c>
      <c r="B48" s="40"/>
      <c r="C48" s="40"/>
      <c r="D48" s="40"/>
    </row>
    <row r="49" spans="1:4" s="33" customFormat="1" ht="6.75" customHeight="1" x14ac:dyDescent="0.3">
      <c r="A49" s="1"/>
      <c r="B49" s="1"/>
      <c r="C49" s="1"/>
      <c r="D49" s="1"/>
    </row>
    <row r="50" spans="1:4" s="33" customFormat="1" ht="36" customHeight="1" x14ac:dyDescent="0.3">
      <c r="A50" s="40" t="s">
        <v>13</v>
      </c>
      <c r="B50" s="40"/>
      <c r="C50" s="40"/>
      <c r="D50" s="40"/>
    </row>
    <row r="51" spans="1:4" s="33" customFormat="1" ht="6.75" customHeight="1" x14ac:dyDescent="0.25">
      <c r="A51" s="1"/>
      <c r="B51" s="1"/>
      <c r="C51" s="1"/>
      <c r="D51" s="1"/>
    </row>
    <row r="52" spans="1:4" s="33" customFormat="1" ht="15" customHeight="1" x14ac:dyDescent="0.25">
      <c r="A52" s="49" t="s">
        <v>14</v>
      </c>
      <c r="B52" s="50"/>
      <c r="C52" s="50"/>
      <c r="D52" s="50"/>
    </row>
    <row r="53" spans="1:4" s="33" customFormat="1" ht="6.75" customHeight="1" x14ac:dyDescent="0.25">
      <c r="A53" s="4"/>
      <c r="B53" s="5"/>
      <c r="C53" s="5"/>
      <c r="D53" s="5"/>
    </row>
    <row r="54" spans="1:4" s="33" customFormat="1" x14ac:dyDescent="0.25">
      <c r="A54" s="47" t="s">
        <v>15</v>
      </c>
      <c r="B54" s="47"/>
      <c r="C54" s="6" t="s">
        <v>16</v>
      </c>
      <c r="D54" s="14">
        <v>25.19</v>
      </c>
    </row>
    <row r="55" spans="1:4" s="33" customFormat="1" x14ac:dyDescent="0.25">
      <c r="A55" s="47" t="s">
        <v>32</v>
      </c>
      <c r="B55" s="47"/>
      <c r="C55" s="6" t="s">
        <v>16</v>
      </c>
      <c r="D55" s="8">
        <v>-0.25</v>
      </c>
    </row>
    <row r="56" spans="1:4" s="33" customFormat="1" x14ac:dyDescent="0.25">
      <c r="A56" s="47" t="s">
        <v>18</v>
      </c>
      <c r="B56" s="47"/>
      <c r="C56" s="6" t="s">
        <v>16</v>
      </c>
      <c r="D56" s="8">
        <v>0.56999999999999995</v>
      </c>
    </row>
    <row r="57" spans="1:4" s="33" customFormat="1" ht="23.25" customHeight="1" x14ac:dyDescent="0.25">
      <c r="A57" s="47" t="s">
        <v>19</v>
      </c>
      <c r="B57" s="47"/>
      <c r="C57" s="6" t="s">
        <v>16</v>
      </c>
      <c r="D57" s="8">
        <v>4.24</v>
      </c>
    </row>
    <row r="58" spans="1:4" s="33" customFormat="1" x14ac:dyDescent="0.25">
      <c r="A58" s="47" t="s">
        <v>20</v>
      </c>
      <c r="B58" s="47"/>
      <c r="C58" s="6" t="s">
        <v>21</v>
      </c>
      <c r="D58" s="12">
        <v>1.4500000000000001E-2</v>
      </c>
    </row>
    <row r="59" spans="1:4" s="33" customFormat="1" x14ac:dyDescent="0.25">
      <c r="A59" s="47" t="s">
        <v>32</v>
      </c>
      <c r="B59" s="47"/>
      <c r="C59" s="6" t="s">
        <v>21</v>
      </c>
      <c r="D59" s="9">
        <v>-2.0000000000000001E-4</v>
      </c>
    </row>
    <row r="60" spans="1:4" s="33" customFormat="1" ht="24" customHeight="1" x14ac:dyDescent="0.25">
      <c r="A60" s="47" t="s">
        <v>33</v>
      </c>
      <c r="B60" s="47"/>
      <c r="C60" s="6" t="s">
        <v>21</v>
      </c>
      <c r="D60" s="9">
        <v>6.9999999999999999E-4</v>
      </c>
    </row>
    <row r="61" spans="1:4" s="33" customFormat="1" x14ac:dyDescent="0.25">
      <c r="A61" s="47" t="s">
        <v>23</v>
      </c>
      <c r="B61" s="47"/>
      <c r="C61" s="6" t="s">
        <v>21</v>
      </c>
      <c r="D61" s="12">
        <v>6.6E-3</v>
      </c>
    </row>
    <row r="62" spans="1:4" s="33" customFormat="1" x14ac:dyDescent="0.25">
      <c r="A62" s="47" t="s">
        <v>24</v>
      </c>
      <c r="B62" s="47"/>
      <c r="C62" s="6" t="s">
        <v>21</v>
      </c>
      <c r="D62" s="12">
        <v>5.7999999999999996E-3</v>
      </c>
    </row>
    <row r="63" spans="1:4" s="33" customFormat="1" ht="6.75" customHeight="1" x14ac:dyDescent="0.25">
      <c r="A63" s="6"/>
      <c r="B63" s="6"/>
      <c r="C63" s="6"/>
      <c r="D63" s="12"/>
    </row>
    <row r="64" spans="1:4" s="33" customFormat="1" ht="15" customHeight="1" x14ac:dyDescent="0.25">
      <c r="A64" s="49" t="s">
        <v>25</v>
      </c>
      <c r="B64" s="48"/>
      <c r="C64" s="11"/>
      <c r="D64" s="11"/>
    </row>
    <row r="65" spans="1:4" s="33" customFormat="1" ht="6.75" customHeight="1" x14ac:dyDescent="0.25">
      <c r="A65" s="4"/>
      <c r="B65" s="11"/>
      <c r="C65" s="11"/>
      <c r="D65" s="11"/>
    </row>
    <row r="66" spans="1:4" s="33" customFormat="1" x14ac:dyDescent="0.25">
      <c r="A66" s="47" t="s">
        <v>26</v>
      </c>
      <c r="B66" s="47"/>
      <c r="C66" s="6" t="s">
        <v>21</v>
      </c>
      <c r="D66" s="9">
        <v>3.0000000000000001E-3</v>
      </c>
    </row>
    <row r="67" spans="1:4" s="33" customFormat="1" x14ac:dyDescent="0.25">
      <c r="A67" s="47" t="s">
        <v>27</v>
      </c>
      <c r="B67" s="47"/>
      <c r="C67" s="6" t="s">
        <v>21</v>
      </c>
      <c r="D67" s="9">
        <v>4.0000000000000002E-4</v>
      </c>
    </row>
    <row r="68" spans="1:4" s="33" customFormat="1" x14ac:dyDescent="0.25">
      <c r="A68" s="47" t="s">
        <v>28</v>
      </c>
      <c r="B68" s="47"/>
      <c r="C68" s="6" t="s">
        <v>21</v>
      </c>
      <c r="D68" s="9">
        <v>5.0000000000000001E-4</v>
      </c>
    </row>
    <row r="69" spans="1:4" s="33" customFormat="1" x14ac:dyDescent="0.25">
      <c r="A69" s="47" t="s">
        <v>29</v>
      </c>
      <c r="B69" s="47"/>
      <c r="C69" s="6" t="s">
        <v>16</v>
      </c>
      <c r="D69" s="9">
        <v>0.25</v>
      </c>
    </row>
    <row r="70" spans="1:4" s="34" customFormat="1" ht="18.75" customHeight="1" x14ac:dyDescent="0.3">
      <c r="A70" s="38" t="s">
        <v>34</v>
      </c>
      <c r="B70" s="51"/>
      <c r="C70" s="51"/>
      <c r="D70" s="51"/>
    </row>
    <row r="71" spans="1:4" s="33" customFormat="1" ht="48" customHeight="1" x14ac:dyDescent="0.25">
      <c r="A71" s="40" t="s">
        <v>35</v>
      </c>
      <c r="B71" s="40"/>
      <c r="C71" s="40"/>
      <c r="D71" s="40"/>
    </row>
    <row r="72" spans="1:4" s="33" customFormat="1" ht="6.75" customHeight="1" x14ac:dyDescent="0.25">
      <c r="A72" s="1"/>
      <c r="B72" s="1"/>
      <c r="C72" s="1"/>
      <c r="D72" s="1"/>
    </row>
    <row r="73" spans="1:4" s="33" customFormat="1" ht="11.25" customHeight="1" x14ac:dyDescent="0.25">
      <c r="A73" s="41" t="s">
        <v>9</v>
      </c>
      <c r="B73" s="39"/>
      <c r="C73" s="39"/>
      <c r="D73" s="39"/>
    </row>
    <row r="74" spans="1:4" s="33" customFormat="1" ht="6.75" customHeight="1" x14ac:dyDescent="0.25">
      <c r="A74" s="2"/>
      <c r="B74" s="3"/>
      <c r="C74" s="3"/>
      <c r="D74" s="3"/>
    </row>
    <row r="75" spans="1:4" s="33" customFormat="1" ht="36" customHeight="1" x14ac:dyDescent="0.25">
      <c r="A75" s="40" t="s">
        <v>10</v>
      </c>
      <c r="B75" s="40"/>
      <c r="C75" s="40"/>
      <c r="D75" s="40"/>
    </row>
    <row r="76" spans="1:4" s="33" customFormat="1" ht="6.75" customHeight="1" x14ac:dyDescent="0.25">
      <c r="A76" s="1"/>
      <c r="B76" s="1"/>
      <c r="C76" s="1"/>
      <c r="D76" s="1"/>
    </row>
    <row r="77" spans="1:4" s="33" customFormat="1" ht="48" customHeight="1" x14ac:dyDescent="0.25">
      <c r="A77" s="40" t="s">
        <v>11</v>
      </c>
      <c r="B77" s="40"/>
      <c r="C77" s="40"/>
      <c r="D77" s="40"/>
    </row>
    <row r="78" spans="1:4" s="33" customFormat="1" ht="6.75" customHeight="1" x14ac:dyDescent="0.25">
      <c r="A78" s="1"/>
      <c r="B78" s="1"/>
      <c r="C78" s="1"/>
      <c r="D78" s="1"/>
    </row>
    <row r="79" spans="1:4" s="33" customFormat="1" ht="48" customHeight="1" x14ac:dyDescent="0.25">
      <c r="A79" s="40" t="s">
        <v>12</v>
      </c>
      <c r="B79" s="40"/>
      <c r="C79" s="40"/>
      <c r="D79" s="40"/>
    </row>
    <row r="80" spans="1:4" s="33" customFormat="1" ht="6.75" customHeight="1" x14ac:dyDescent="0.25">
      <c r="A80" s="1"/>
      <c r="B80" s="1"/>
      <c r="C80" s="1"/>
      <c r="D80" s="1"/>
    </row>
    <row r="81" spans="1:4" s="33" customFormat="1" ht="72" customHeight="1" x14ac:dyDescent="0.25">
      <c r="A81" s="39" t="s">
        <v>36</v>
      </c>
      <c r="B81" s="39"/>
      <c r="C81" s="39"/>
      <c r="D81" s="39"/>
    </row>
    <row r="82" spans="1:4" s="33" customFormat="1" ht="72" customHeight="1" x14ac:dyDescent="0.25">
      <c r="A82" s="39" t="s">
        <v>37</v>
      </c>
      <c r="B82" s="39"/>
      <c r="C82" s="39"/>
      <c r="D82" s="39"/>
    </row>
    <row r="83" spans="1:4" s="33" customFormat="1" ht="36" customHeight="1" x14ac:dyDescent="0.25">
      <c r="A83" s="40" t="s">
        <v>13</v>
      </c>
      <c r="B83" s="40"/>
      <c r="C83" s="40"/>
      <c r="D83" s="40"/>
    </row>
    <row r="84" spans="1:4" s="33" customFormat="1" ht="6.75" customHeight="1" x14ac:dyDescent="0.25">
      <c r="A84" s="1"/>
      <c r="B84" s="1"/>
      <c r="C84" s="1"/>
      <c r="D84" s="1"/>
    </row>
    <row r="85" spans="1:4" s="33" customFormat="1" ht="15" customHeight="1" x14ac:dyDescent="0.25">
      <c r="A85" s="49" t="s">
        <v>14</v>
      </c>
      <c r="B85" s="50"/>
      <c r="C85" s="50"/>
      <c r="D85" s="50"/>
    </row>
    <row r="86" spans="1:4" s="33" customFormat="1" ht="6.75" customHeight="1" x14ac:dyDescent="0.25">
      <c r="A86" s="4"/>
      <c r="B86" s="5"/>
      <c r="C86" s="5"/>
      <c r="D86" s="5"/>
    </row>
    <row r="87" spans="1:4" s="33" customFormat="1" x14ac:dyDescent="0.25">
      <c r="A87" s="47" t="s">
        <v>15</v>
      </c>
      <c r="B87" s="47"/>
      <c r="C87" s="6" t="s">
        <v>16</v>
      </c>
      <c r="D87" s="14">
        <v>139.96</v>
      </c>
    </row>
    <row r="88" spans="1:4" s="33" customFormat="1" x14ac:dyDescent="0.25">
      <c r="A88" s="47" t="s">
        <v>32</v>
      </c>
      <c r="B88" s="47"/>
      <c r="C88" s="6" t="s">
        <v>16</v>
      </c>
      <c r="D88" s="8">
        <v>-1.4</v>
      </c>
    </row>
    <row r="89" spans="1:4" s="33" customFormat="1" x14ac:dyDescent="0.25">
      <c r="A89" s="47" t="s">
        <v>20</v>
      </c>
      <c r="B89" s="47"/>
      <c r="C89" s="6" t="s">
        <v>38</v>
      </c>
      <c r="D89" s="12">
        <v>2.5777000000000001</v>
      </c>
    </row>
    <row r="90" spans="1:4" s="33" customFormat="1" x14ac:dyDescent="0.25">
      <c r="A90" s="47" t="s">
        <v>32</v>
      </c>
      <c r="B90" s="47"/>
      <c r="C90" s="6" t="s">
        <v>38</v>
      </c>
      <c r="D90" s="9">
        <v>-2.58E-2</v>
      </c>
    </row>
    <row r="91" spans="1:4" s="33" customFormat="1" ht="22.5" customHeight="1" x14ac:dyDescent="0.25">
      <c r="A91" s="47" t="s">
        <v>22</v>
      </c>
      <c r="B91" s="47"/>
      <c r="C91" s="6" t="s">
        <v>38</v>
      </c>
      <c r="D91" s="9">
        <v>0.3251</v>
      </c>
    </row>
    <row r="92" spans="1:4" s="33" customFormat="1" x14ac:dyDescent="0.25">
      <c r="A92" s="47" t="s">
        <v>23</v>
      </c>
      <c r="B92" s="47"/>
      <c r="C92" s="6" t="s">
        <v>38</v>
      </c>
      <c r="D92" s="12">
        <v>2.8287</v>
      </c>
    </row>
    <row r="93" spans="1:4" s="33" customFormat="1" x14ac:dyDescent="0.25">
      <c r="A93" s="47" t="s">
        <v>24</v>
      </c>
      <c r="B93" s="47"/>
      <c r="C93" s="6" t="s">
        <v>38</v>
      </c>
      <c r="D93" s="12">
        <v>2.4698000000000002</v>
      </c>
    </row>
    <row r="94" spans="1:4" s="33" customFormat="1" ht="6.75" customHeight="1" x14ac:dyDescent="0.25">
      <c r="A94" s="6"/>
      <c r="B94" s="6"/>
      <c r="C94" s="6"/>
      <c r="D94" s="12"/>
    </row>
    <row r="95" spans="1:4" s="33" customFormat="1" ht="15" customHeight="1" x14ac:dyDescent="0.25">
      <c r="A95" s="49" t="s">
        <v>25</v>
      </c>
      <c r="B95" s="48"/>
      <c r="C95" s="11"/>
      <c r="D95" s="11"/>
    </row>
    <row r="96" spans="1:4" s="33" customFormat="1" x14ac:dyDescent="0.25">
      <c r="A96" s="4"/>
      <c r="B96" s="11"/>
      <c r="C96" s="11"/>
      <c r="D96" s="11"/>
    </row>
    <row r="97" spans="1:4" s="33" customFormat="1" x14ac:dyDescent="0.25">
      <c r="A97" s="47" t="s">
        <v>26</v>
      </c>
      <c r="B97" s="47"/>
      <c r="C97" s="6" t="s">
        <v>21</v>
      </c>
      <c r="D97" s="9">
        <v>3.0000000000000001E-3</v>
      </c>
    </row>
    <row r="98" spans="1:4" s="33" customFormat="1" x14ac:dyDescent="0.25">
      <c r="A98" s="47" t="s">
        <v>27</v>
      </c>
      <c r="B98" s="47"/>
      <c r="C98" s="6" t="s">
        <v>21</v>
      </c>
      <c r="D98" s="9">
        <v>4.0000000000000002E-4</v>
      </c>
    </row>
    <row r="99" spans="1:4" s="33" customFormat="1" x14ac:dyDescent="0.25">
      <c r="A99" s="47" t="s">
        <v>28</v>
      </c>
      <c r="B99" s="47"/>
      <c r="C99" s="6" t="s">
        <v>21</v>
      </c>
      <c r="D99" s="9">
        <v>5.0000000000000001E-4</v>
      </c>
    </row>
    <row r="100" spans="1:4" s="33" customFormat="1" x14ac:dyDescent="0.25">
      <c r="A100" s="47" t="s">
        <v>29</v>
      </c>
      <c r="B100" s="47"/>
      <c r="C100" s="6" t="s">
        <v>16</v>
      </c>
      <c r="D100" s="9">
        <v>0.25</v>
      </c>
    </row>
    <row r="101" spans="1:4" s="34" customFormat="1" ht="18.75" customHeight="1" x14ac:dyDescent="0.3">
      <c r="A101" s="38" t="s">
        <v>39</v>
      </c>
      <c r="B101" s="51"/>
      <c r="C101" s="51"/>
      <c r="D101" s="51"/>
    </row>
    <row r="102" spans="1:4" s="33" customFormat="1" ht="48" customHeight="1" x14ac:dyDescent="0.25">
      <c r="A102" s="40" t="s">
        <v>40</v>
      </c>
      <c r="B102" s="40"/>
      <c r="C102" s="40"/>
      <c r="D102" s="40"/>
    </row>
    <row r="103" spans="1:4" s="33" customFormat="1" ht="6.75" customHeight="1" x14ac:dyDescent="0.25">
      <c r="A103" s="1"/>
      <c r="B103" s="1"/>
      <c r="C103" s="1"/>
      <c r="D103" s="1"/>
    </row>
    <row r="104" spans="1:4" s="33" customFormat="1" ht="11.25" customHeight="1" x14ac:dyDescent="0.25">
      <c r="A104" s="41" t="s">
        <v>9</v>
      </c>
      <c r="B104" s="39"/>
      <c r="C104" s="39"/>
      <c r="D104" s="39"/>
    </row>
    <row r="105" spans="1:4" s="33" customFormat="1" ht="6.75" customHeight="1" x14ac:dyDescent="0.25">
      <c r="A105" s="2"/>
      <c r="B105" s="3"/>
      <c r="C105" s="3"/>
      <c r="D105" s="3"/>
    </row>
    <row r="106" spans="1:4" s="33" customFormat="1" ht="36" customHeight="1" x14ac:dyDescent="0.25">
      <c r="A106" s="40" t="s">
        <v>10</v>
      </c>
      <c r="B106" s="40"/>
      <c r="C106" s="40"/>
      <c r="D106" s="40"/>
    </row>
    <row r="107" spans="1:4" s="33" customFormat="1" ht="6.75" customHeight="1" x14ac:dyDescent="0.25">
      <c r="A107" s="1"/>
      <c r="B107" s="1"/>
      <c r="C107" s="1"/>
      <c r="D107" s="1"/>
    </row>
    <row r="108" spans="1:4" s="33" customFormat="1" ht="48" customHeight="1" x14ac:dyDescent="0.25">
      <c r="A108" s="40" t="s">
        <v>11</v>
      </c>
      <c r="B108" s="40"/>
      <c r="C108" s="40"/>
      <c r="D108" s="40"/>
    </row>
    <row r="109" spans="1:4" s="33" customFormat="1" ht="6.75" customHeight="1" x14ac:dyDescent="0.25">
      <c r="A109" s="1"/>
      <c r="B109" s="1"/>
      <c r="C109" s="1"/>
      <c r="D109" s="1"/>
    </row>
    <row r="110" spans="1:4" s="33" customFormat="1" ht="48" customHeight="1" x14ac:dyDescent="0.25">
      <c r="A110" s="40" t="s">
        <v>12</v>
      </c>
      <c r="B110" s="40"/>
      <c r="C110" s="40"/>
      <c r="D110" s="40"/>
    </row>
    <row r="111" spans="1:4" s="33" customFormat="1" ht="6.75" customHeight="1" x14ac:dyDescent="0.25">
      <c r="A111" s="1"/>
      <c r="B111" s="1"/>
      <c r="C111" s="1"/>
      <c r="D111" s="1"/>
    </row>
    <row r="112" spans="1:4" s="33" customFormat="1" ht="72" customHeight="1" x14ac:dyDescent="0.25">
      <c r="A112" s="39" t="s">
        <v>36</v>
      </c>
      <c r="B112" s="39"/>
      <c r="C112" s="39"/>
      <c r="D112" s="39"/>
    </row>
    <row r="113" spans="1:4" s="33" customFormat="1" ht="72" customHeight="1" x14ac:dyDescent="0.25">
      <c r="A113" s="39" t="s">
        <v>37</v>
      </c>
      <c r="B113" s="39"/>
      <c r="C113" s="39"/>
      <c r="D113" s="39"/>
    </row>
    <row r="114" spans="1:4" s="33" customFormat="1" ht="36" customHeight="1" x14ac:dyDescent="0.25">
      <c r="A114" s="40" t="s">
        <v>13</v>
      </c>
      <c r="B114" s="40"/>
      <c r="C114" s="40"/>
      <c r="D114" s="40"/>
    </row>
    <row r="115" spans="1:4" s="33" customFormat="1" ht="6.75" customHeight="1" x14ac:dyDescent="0.25">
      <c r="A115" s="1"/>
      <c r="B115" s="1"/>
      <c r="C115" s="1"/>
      <c r="D115" s="1"/>
    </row>
    <row r="116" spans="1:4" s="33" customFormat="1" ht="15" customHeight="1" x14ac:dyDescent="0.25">
      <c r="A116" s="49" t="s">
        <v>14</v>
      </c>
      <c r="B116" s="50"/>
      <c r="C116" s="50"/>
      <c r="D116" s="50"/>
    </row>
    <row r="117" spans="1:4" s="33" customFormat="1" ht="6.75" customHeight="1" x14ac:dyDescent="0.25">
      <c r="A117" s="4"/>
      <c r="B117" s="5"/>
      <c r="C117" s="5"/>
      <c r="D117" s="5"/>
    </row>
    <row r="118" spans="1:4" s="33" customFormat="1" x14ac:dyDescent="0.25">
      <c r="A118" s="47" t="s">
        <v>15</v>
      </c>
      <c r="B118" s="47"/>
      <c r="C118" s="6" t="s">
        <v>16</v>
      </c>
      <c r="D118" s="14">
        <v>518.85</v>
      </c>
    </row>
    <row r="119" spans="1:4" s="33" customFormat="1" x14ac:dyDescent="0.25">
      <c r="A119" s="47" t="s">
        <v>32</v>
      </c>
      <c r="B119" s="47" t="s">
        <v>16</v>
      </c>
      <c r="C119" s="6" t="s">
        <v>16</v>
      </c>
      <c r="D119" s="8">
        <v>-5.19</v>
      </c>
    </row>
    <row r="120" spans="1:4" s="33" customFormat="1" x14ac:dyDescent="0.25">
      <c r="A120" s="47" t="s">
        <v>20</v>
      </c>
      <c r="B120" s="47"/>
      <c r="C120" s="6" t="s">
        <v>38</v>
      </c>
      <c r="D120" s="12">
        <v>2.7397999999999998</v>
      </c>
    </row>
    <row r="121" spans="1:4" s="33" customFormat="1" x14ac:dyDescent="0.25">
      <c r="A121" s="47" t="s">
        <v>32</v>
      </c>
      <c r="B121" s="47" t="s">
        <v>38</v>
      </c>
      <c r="C121" s="6" t="s">
        <v>38</v>
      </c>
      <c r="D121" s="9">
        <v>-2.7400000000000001E-2</v>
      </c>
    </row>
    <row r="122" spans="1:4" s="33" customFormat="1" ht="21.75" customHeight="1" x14ac:dyDescent="0.25">
      <c r="A122" s="47" t="s">
        <v>41</v>
      </c>
      <c r="B122" s="47"/>
      <c r="C122" s="6" t="s">
        <v>38</v>
      </c>
      <c r="D122" s="9">
        <v>0.47949999999999998</v>
      </c>
    </row>
    <row r="123" spans="1:4" s="33" customFormat="1" x14ac:dyDescent="0.25">
      <c r="A123" s="47" t="s">
        <v>23</v>
      </c>
      <c r="B123" s="47"/>
      <c r="C123" s="6" t="s">
        <v>38</v>
      </c>
      <c r="D123" s="12">
        <v>2.8287</v>
      </c>
    </row>
    <row r="124" spans="1:4" s="33" customFormat="1" x14ac:dyDescent="0.25">
      <c r="A124" s="47" t="s">
        <v>24</v>
      </c>
      <c r="B124" s="47"/>
      <c r="C124" s="6" t="s">
        <v>38</v>
      </c>
      <c r="D124" s="12">
        <v>2.4698000000000002</v>
      </c>
    </row>
    <row r="125" spans="1:4" s="33" customFormat="1" ht="6.75" customHeight="1" x14ac:dyDescent="0.25">
      <c r="A125" s="6"/>
      <c r="B125" s="6"/>
      <c r="C125" s="6"/>
      <c r="D125" s="12"/>
    </row>
    <row r="126" spans="1:4" s="33" customFormat="1" ht="15" customHeight="1" x14ac:dyDescent="0.25">
      <c r="A126" s="49" t="s">
        <v>25</v>
      </c>
      <c r="B126" s="48"/>
      <c r="C126" s="11"/>
      <c r="D126" s="11"/>
    </row>
    <row r="127" spans="1:4" s="33" customFormat="1" ht="6.75" customHeight="1" x14ac:dyDescent="0.25">
      <c r="A127" s="4"/>
      <c r="B127" s="11"/>
      <c r="C127" s="11"/>
      <c r="D127" s="11"/>
    </row>
    <row r="128" spans="1:4" s="33" customFormat="1" x14ac:dyDescent="0.25">
      <c r="A128" s="47" t="s">
        <v>26</v>
      </c>
      <c r="B128" s="47"/>
      <c r="C128" s="6" t="s">
        <v>21</v>
      </c>
      <c r="D128" s="9">
        <v>3.0000000000000001E-3</v>
      </c>
    </row>
    <row r="129" spans="1:4" s="33" customFormat="1" x14ac:dyDescent="0.25">
      <c r="A129" s="47" t="s">
        <v>27</v>
      </c>
      <c r="B129" s="47"/>
      <c r="C129" s="6" t="s">
        <v>21</v>
      </c>
      <c r="D129" s="9">
        <v>4.0000000000000002E-4</v>
      </c>
    </row>
    <row r="130" spans="1:4" s="33" customFormat="1" x14ac:dyDescent="0.25">
      <c r="A130" s="47" t="s">
        <v>28</v>
      </c>
      <c r="B130" s="47"/>
      <c r="C130" s="6" t="s">
        <v>21</v>
      </c>
      <c r="D130" s="9">
        <v>5.0000000000000001E-4</v>
      </c>
    </row>
    <row r="131" spans="1:4" s="33" customFormat="1" x14ac:dyDescent="0.25">
      <c r="A131" s="47" t="s">
        <v>29</v>
      </c>
      <c r="B131" s="47"/>
      <c r="C131" s="6" t="s">
        <v>16</v>
      </c>
      <c r="D131" s="9">
        <v>0.25</v>
      </c>
    </row>
    <row r="132" spans="1:4" s="34" customFormat="1" ht="18.75" customHeight="1" x14ac:dyDescent="0.3">
      <c r="A132" s="38" t="s">
        <v>42</v>
      </c>
      <c r="B132" s="51"/>
      <c r="C132" s="51"/>
      <c r="D132" s="51"/>
    </row>
    <row r="133" spans="1:4" s="33" customFormat="1" ht="84" customHeight="1" x14ac:dyDescent="0.25">
      <c r="A133" s="40" t="s">
        <v>43</v>
      </c>
      <c r="B133" s="40"/>
      <c r="C133" s="40"/>
      <c r="D133" s="40"/>
    </row>
    <row r="134" spans="1:4" s="33" customFormat="1" ht="6.75" customHeight="1" x14ac:dyDescent="0.25">
      <c r="A134" s="1"/>
      <c r="B134" s="1"/>
      <c r="C134" s="1"/>
      <c r="D134" s="1"/>
    </row>
    <row r="135" spans="1:4" s="33" customFormat="1" ht="11.25" customHeight="1" x14ac:dyDescent="0.25">
      <c r="A135" s="41" t="s">
        <v>9</v>
      </c>
      <c r="B135" s="39"/>
      <c r="C135" s="39"/>
      <c r="D135" s="39"/>
    </row>
    <row r="136" spans="1:4" s="33" customFormat="1" ht="6.75" customHeight="1" x14ac:dyDescent="0.25">
      <c r="A136" s="2"/>
      <c r="B136" s="3"/>
      <c r="C136" s="3"/>
      <c r="D136" s="3"/>
    </row>
    <row r="137" spans="1:4" s="33" customFormat="1" ht="36" customHeight="1" x14ac:dyDescent="0.25">
      <c r="A137" s="40" t="s">
        <v>10</v>
      </c>
      <c r="B137" s="40"/>
      <c r="C137" s="40"/>
      <c r="D137" s="40"/>
    </row>
    <row r="138" spans="1:4" s="33" customFormat="1" ht="6.75" customHeight="1" x14ac:dyDescent="0.25">
      <c r="A138" s="1"/>
      <c r="B138" s="1"/>
      <c r="C138" s="1"/>
      <c r="D138" s="1"/>
    </row>
    <row r="139" spans="1:4" s="33" customFormat="1" ht="48" customHeight="1" x14ac:dyDescent="0.25">
      <c r="A139" s="40" t="s">
        <v>11</v>
      </c>
      <c r="B139" s="40"/>
      <c r="C139" s="40"/>
      <c r="D139" s="40"/>
    </row>
    <row r="140" spans="1:4" s="33" customFormat="1" ht="6.75" customHeight="1" x14ac:dyDescent="0.25">
      <c r="A140" s="1"/>
      <c r="B140" s="1"/>
      <c r="C140" s="1"/>
      <c r="D140" s="1"/>
    </row>
    <row r="141" spans="1:4" s="33" customFormat="1" ht="48" customHeight="1" x14ac:dyDescent="0.25">
      <c r="A141" s="40" t="s">
        <v>12</v>
      </c>
      <c r="B141" s="40"/>
      <c r="C141" s="40"/>
      <c r="D141" s="40"/>
    </row>
    <row r="142" spans="1:4" s="33" customFormat="1" ht="6.75" customHeight="1" x14ac:dyDescent="0.25">
      <c r="A142" s="1"/>
      <c r="B142" s="1"/>
      <c r="C142" s="1"/>
      <c r="D142" s="1"/>
    </row>
    <row r="143" spans="1:4" s="33" customFormat="1" ht="36" customHeight="1" x14ac:dyDescent="0.25">
      <c r="A143" s="40" t="s">
        <v>13</v>
      </c>
      <c r="B143" s="40"/>
      <c r="C143" s="40"/>
      <c r="D143" s="40"/>
    </row>
    <row r="144" spans="1:4" s="33" customFormat="1" ht="6.75" customHeight="1" x14ac:dyDescent="0.25">
      <c r="A144" s="1"/>
      <c r="B144" s="1"/>
      <c r="C144" s="1"/>
      <c r="D144" s="1"/>
    </row>
    <row r="145" spans="1:4" s="33" customFormat="1" ht="15" customHeight="1" x14ac:dyDescent="0.25">
      <c r="A145" s="49" t="s">
        <v>14</v>
      </c>
      <c r="B145" s="50"/>
      <c r="C145" s="50"/>
      <c r="D145" s="50"/>
    </row>
    <row r="146" spans="1:4" s="33" customFormat="1" ht="6.75" customHeight="1" x14ac:dyDescent="0.25">
      <c r="A146" s="4"/>
      <c r="B146" s="5"/>
      <c r="C146" s="5"/>
      <c r="D146" s="5"/>
    </row>
    <row r="147" spans="1:4" s="33" customFormat="1" x14ac:dyDescent="0.25">
      <c r="A147" s="47" t="s">
        <v>15</v>
      </c>
      <c r="B147" s="47"/>
      <c r="C147" s="6" t="s">
        <v>16</v>
      </c>
      <c r="D147" s="14">
        <v>10.53</v>
      </c>
    </row>
    <row r="148" spans="1:4" s="33" customFormat="1" x14ac:dyDescent="0.25">
      <c r="A148" s="47" t="s">
        <v>32</v>
      </c>
      <c r="B148" s="47"/>
      <c r="C148" s="6" t="s">
        <v>16</v>
      </c>
      <c r="D148" s="8">
        <v>-0.11</v>
      </c>
    </row>
    <row r="149" spans="1:4" s="33" customFormat="1" x14ac:dyDescent="0.25">
      <c r="A149" s="47" t="s">
        <v>20</v>
      </c>
      <c r="B149" s="47"/>
      <c r="C149" s="6" t="s">
        <v>21</v>
      </c>
      <c r="D149" s="12">
        <v>1.2200000000000001E-2</v>
      </c>
    </row>
    <row r="150" spans="1:4" s="33" customFormat="1" x14ac:dyDescent="0.25">
      <c r="A150" s="47" t="s">
        <v>32</v>
      </c>
      <c r="B150" s="47"/>
      <c r="C150" s="6" t="s">
        <v>21</v>
      </c>
      <c r="D150" s="9">
        <v>-1E-4</v>
      </c>
    </row>
    <row r="151" spans="1:4" s="33" customFormat="1" ht="22.5" customHeight="1" x14ac:dyDescent="0.25">
      <c r="A151" s="47" t="s">
        <v>22</v>
      </c>
      <c r="B151" s="47"/>
      <c r="C151" s="6" t="s">
        <v>21</v>
      </c>
      <c r="D151" s="9">
        <v>8.0000000000000004E-4</v>
      </c>
    </row>
    <row r="152" spans="1:4" s="33" customFormat="1" x14ac:dyDescent="0.25">
      <c r="A152" s="47" t="s">
        <v>23</v>
      </c>
      <c r="B152" s="47"/>
      <c r="C152" s="6" t="s">
        <v>21</v>
      </c>
      <c r="D152" s="12">
        <v>6.6E-3</v>
      </c>
    </row>
    <row r="153" spans="1:4" s="33" customFormat="1" x14ac:dyDescent="0.25">
      <c r="A153" s="47" t="s">
        <v>24</v>
      </c>
      <c r="B153" s="47"/>
      <c r="C153" s="6" t="s">
        <v>21</v>
      </c>
      <c r="D153" s="12">
        <v>5.7999999999999996E-3</v>
      </c>
    </row>
    <row r="154" spans="1:4" s="33" customFormat="1" ht="6.75" customHeight="1" x14ac:dyDescent="0.25">
      <c r="A154" s="6"/>
      <c r="B154" s="6"/>
      <c r="C154" s="6"/>
      <c r="D154" s="12"/>
    </row>
    <row r="155" spans="1:4" s="33" customFormat="1" ht="15" customHeight="1" x14ac:dyDescent="0.25">
      <c r="A155" s="49" t="s">
        <v>25</v>
      </c>
      <c r="B155" s="48"/>
      <c r="C155" s="11"/>
      <c r="D155" s="11"/>
    </row>
    <row r="156" spans="1:4" s="33" customFormat="1" ht="6.75" customHeight="1" x14ac:dyDescent="0.25">
      <c r="A156" s="4"/>
      <c r="B156" s="11"/>
      <c r="C156" s="11"/>
      <c r="D156" s="11"/>
    </row>
    <row r="157" spans="1:4" s="33" customFormat="1" x14ac:dyDescent="0.25">
      <c r="A157" s="47" t="s">
        <v>26</v>
      </c>
      <c r="B157" s="47"/>
      <c r="C157" s="6" t="s">
        <v>21</v>
      </c>
      <c r="D157" s="9">
        <v>3.0000000000000001E-3</v>
      </c>
    </row>
    <row r="158" spans="1:4" s="33" customFormat="1" x14ac:dyDescent="0.25">
      <c r="A158" s="47" t="s">
        <v>27</v>
      </c>
      <c r="B158" s="47"/>
      <c r="C158" s="6" t="s">
        <v>21</v>
      </c>
      <c r="D158" s="9">
        <v>4.0000000000000002E-4</v>
      </c>
    </row>
    <row r="159" spans="1:4" s="33" customFormat="1" x14ac:dyDescent="0.25">
      <c r="A159" s="47" t="s">
        <v>28</v>
      </c>
      <c r="B159" s="47"/>
      <c r="C159" s="6" t="s">
        <v>21</v>
      </c>
      <c r="D159" s="9">
        <v>5.0000000000000001E-4</v>
      </c>
    </row>
    <row r="160" spans="1:4" s="33" customFormat="1" x14ac:dyDescent="0.25">
      <c r="A160" s="47" t="s">
        <v>29</v>
      </c>
      <c r="B160" s="47"/>
      <c r="C160" s="6" t="s">
        <v>16</v>
      </c>
      <c r="D160" s="9">
        <v>0.25</v>
      </c>
    </row>
    <row r="161" spans="1:4" s="34" customFormat="1" ht="18.75" customHeight="1" x14ac:dyDescent="0.3">
      <c r="A161" s="52" t="s">
        <v>44</v>
      </c>
      <c r="B161" s="51"/>
      <c r="C161" s="51"/>
      <c r="D161" s="51"/>
    </row>
    <row r="162" spans="1:4" s="33" customFormat="1" ht="72" customHeight="1" x14ac:dyDescent="0.25">
      <c r="A162" s="40" t="s">
        <v>45</v>
      </c>
      <c r="B162" s="40"/>
      <c r="C162" s="40"/>
      <c r="D162" s="40"/>
    </row>
    <row r="163" spans="1:4" s="33" customFormat="1" ht="6.75" customHeight="1" x14ac:dyDescent="0.25">
      <c r="A163" s="1"/>
      <c r="B163" s="1"/>
      <c r="C163" s="1"/>
      <c r="D163" s="1"/>
    </row>
    <row r="164" spans="1:4" s="33" customFormat="1" ht="11.25" customHeight="1" x14ac:dyDescent="0.25">
      <c r="A164" s="41" t="s">
        <v>9</v>
      </c>
      <c r="B164" s="39"/>
      <c r="C164" s="39"/>
      <c r="D164" s="39"/>
    </row>
    <row r="165" spans="1:4" s="33" customFormat="1" ht="6.75" customHeight="1" x14ac:dyDescent="0.25">
      <c r="A165" s="2"/>
      <c r="B165" s="3"/>
      <c r="C165" s="3"/>
      <c r="D165" s="3"/>
    </row>
    <row r="166" spans="1:4" s="33" customFormat="1" ht="36" customHeight="1" x14ac:dyDescent="0.25">
      <c r="A166" s="40" t="s">
        <v>10</v>
      </c>
      <c r="B166" s="40"/>
      <c r="C166" s="40"/>
      <c r="D166" s="40"/>
    </row>
    <row r="167" spans="1:4" s="33" customFormat="1" ht="6.75" customHeight="1" x14ac:dyDescent="0.25">
      <c r="A167" s="1"/>
      <c r="B167" s="1"/>
      <c r="C167" s="1"/>
      <c r="D167" s="1"/>
    </row>
    <row r="168" spans="1:4" s="33" customFormat="1" ht="48" customHeight="1" x14ac:dyDescent="0.25">
      <c r="A168" s="40" t="s">
        <v>11</v>
      </c>
      <c r="B168" s="40"/>
      <c r="C168" s="40"/>
      <c r="D168" s="40"/>
    </row>
    <row r="169" spans="1:4" s="33" customFormat="1" ht="6.75" customHeight="1" x14ac:dyDescent="0.25">
      <c r="A169" s="1"/>
      <c r="B169" s="1"/>
      <c r="C169" s="1"/>
      <c r="D169" s="1"/>
    </row>
    <row r="170" spans="1:4" s="33" customFormat="1" ht="48" customHeight="1" x14ac:dyDescent="0.25">
      <c r="A170" s="40" t="s">
        <v>12</v>
      </c>
      <c r="B170" s="40"/>
      <c r="C170" s="40"/>
      <c r="D170" s="40"/>
    </row>
    <row r="171" spans="1:4" s="33" customFormat="1" ht="6.75" customHeight="1" x14ac:dyDescent="0.25">
      <c r="A171" s="1"/>
      <c r="B171" s="1"/>
      <c r="C171" s="1"/>
      <c r="D171" s="1"/>
    </row>
    <row r="172" spans="1:4" s="33" customFormat="1" ht="36" customHeight="1" x14ac:dyDescent="0.25">
      <c r="A172" s="40" t="s">
        <v>13</v>
      </c>
      <c r="B172" s="40"/>
      <c r="C172" s="40"/>
      <c r="D172" s="40"/>
    </row>
    <row r="173" spans="1:4" s="33" customFormat="1" ht="6.75" customHeight="1" x14ac:dyDescent="0.25">
      <c r="A173" s="1"/>
      <c r="B173" s="1"/>
      <c r="C173" s="1"/>
      <c r="D173" s="1"/>
    </row>
    <row r="174" spans="1:4" s="33" customFormat="1" ht="15" customHeight="1" x14ac:dyDescent="0.25">
      <c r="A174" s="49" t="s">
        <v>14</v>
      </c>
      <c r="B174" s="50"/>
      <c r="C174" s="50"/>
      <c r="D174" s="50"/>
    </row>
    <row r="175" spans="1:4" s="33" customFormat="1" ht="6.75" customHeight="1" x14ac:dyDescent="0.25">
      <c r="A175" s="4"/>
      <c r="B175" s="5"/>
      <c r="C175" s="5"/>
      <c r="D175" s="5"/>
    </row>
    <row r="176" spans="1:4" s="33" customFormat="1" x14ac:dyDescent="0.25">
      <c r="A176" s="47" t="s">
        <v>15</v>
      </c>
      <c r="B176" s="48"/>
      <c r="C176" s="6" t="s">
        <v>16</v>
      </c>
      <c r="D176" s="14">
        <v>3.09</v>
      </c>
    </row>
    <row r="177" spans="1:4" s="33" customFormat="1" x14ac:dyDescent="0.25">
      <c r="A177" s="47" t="s">
        <v>32</v>
      </c>
      <c r="B177" s="48"/>
      <c r="C177" s="6" t="s">
        <v>16</v>
      </c>
      <c r="D177" s="8">
        <v>-0.03</v>
      </c>
    </row>
    <row r="178" spans="1:4" s="33" customFormat="1" x14ac:dyDescent="0.25">
      <c r="A178" s="47" t="s">
        <v>20</v>
      </c>
      <c r="B178" s="48"/>
      <c r="C178" s="6" t="s">
        <v>38</v>
      </c>
      <c r="D178" s="12">
        <v>12.4552</v>
      </c>
    </row>
    <row r="179" spans="1:4" s="33" customFormat="1" ht="12" customHeight="1" x14ac:dyDescent="0.25">
      <c r="A179" s="47" t="s">
        <v>32</v>
      </c>
      <c r="B179" s="48"/>
      <c r="C179" s="6" t="s">
        <v>38</v>
      </c>
      <c r="D179" s="9">
        <v>-0.1246</v>
      </c>
    </row>
    <row r="180" spans="1:4" s="33" customFormat="1" ht="25.5" customHeight="1" x14ac:dyDescent="0.25">
      <c r="A180" s="47" t="s">
        <v>22</v>
      </c>
      <c r="B180" s="48"/>
      <c r="C180" s="6" t="s">
        <v>38</v>
      </c>
      <c r="D180" s="9">
        <v>0.21870000000000001</v>
      </c>
    </row>
    <row r="181" spans="1:4" s="33" customFormat="1" x14ac:dyDescent="0.25">
      <c r="A181" s="47" t="s">
        <v>23</v>
      </c>
      <c r="B181" s="48"/>
      <c r="C181" s="6" t="s">
        <v>38</v>
      </c>
      <c r="D181" s="12">
        <v>2.0876999999999999</v>
      </c>
    </row>
    <row r="182" spans="1:4" s="33" customFormat="1" x14ac:dyDescent="0.25">
      <c r="A182" s="47" t="s">
        <v>24</v>
      </c>
      <c r="B182" s="48"/>
      <c r="C182" s="6" t="s">
        <v>38</v>
      </c>
      <c r="D182" s="12">
        <v>1.8229</v>
      </c>
    </row>
    <row r="183" spans="1:4" s="33" customFormat="1" ht="6.75" customHeight="1" x14ac:dyDescent="0.25">
      <c r="A183" s="6"/>
      <c r="B183" s="11"/>
      <c r="C183" s="6"/>
      <c r="D183" s="12"/>
    </row>
    <row r="184" spans="1:4" s="33" customFormat="1" ht="15" customHeight="1" x14ac:dyDescent="0.25">
      <c r="A184" s="49" t="s">
        <v>25</v>
      </c>
      <c r="B184" s="48"/>
      <c r="C184" s="11"/>
      <c r="D184" s="11"/>
    </row>
    <row r="185" spans="1:4" s="33" customFormat="1" ht="6.75" customHeight="1" x14ac:dyDescent="0.25">
      <c r="A185" s="4"/>
      <c r="B185" s="11"/>
      <c r="C185" s="11"/>
      <c r="D185" s="11"/>
    </row>
    <row r="186" spans="1:4" s="33" customFormat="1" x14ac:dyDescent="0.25">
      <c r="A186" s="47" t="s">
        <v>26</v>
      </c>
      <c r="B186" s="48"/>
      <c r="C186" s="6" t="s">
        <v>21</v>
      </c>
      <c r="D186" s="9">
        <v>3.0000000000000001E-3</v>
      </c>
    </row>
    <row r="187" spans="1:4" s="33" customFormat="1" x14ac:dyDescent="0.25">
      <c r="A187" s="47" t="s">
        <v>27</v>
      </c>
      <c r="B187" s="48"/>
      <c r="C187" s="6" t="s">
        <v>21</v>
      </c>
      <c r="D187" s="9">
        <v>4.0000000000000002E-4</v>
      </c>
    </row>
    <row r="188" spans="1:4" s="33" customFormat="1" x14ac:dyDescent="0.25">
      <c r="A188" s="47" t="s">
        <v>28</v>
      </c>
      <c r="B188" s="48"/>
      <c r="C188" s="6" t="s">
        <v>21</v>
      </c>
      <c r="D188" s="9">
        <v>5.0000000000000001E-4</v>
      </c>
    </row>
    <row r="189" spans="1:4" s="33" customFormat="1" x14ac:dyDescent="0.25">
      <c r="A189" s="47" t="s">
        <v>29</v>
      </c>
      <c r="B189" s="48"/>
      <c r="C189" s="6" t="s">
        <v>16</v>
      </c>
      <c r="D189" s="9">
        <v>0.25</v>
      </c>
    </row>
    <row r="190" spans="1:4" s="34" customFormat="1" ht="18.75" customHeight="1" x14ac:dyDescent="0.3">
      <c r="A190" s="52" t="s">
        <v>46</v>
      </c>
      <c r="B190" s="51"/>
      <c r="C190" s="51"/>
      <c r="D190" s="51"/>
    </row>
    <row r="191" spans="1:4" s="33" customFormat="1" ht="36" customHeight="1" x14ac:dyDescent="0.25">
      <c r="A191" s="40" t="s">
        <v>47</v>
      </c>
      <c r="B191" s="40"/>
      <c r="C191" s="40"/>
      <c r="D191" s="40"/>
    </row>
    <row r="192" spans="1:4" s="33" customFormat="1" ht="6.75" customHeight="1" x14ac:dyDescent="0.25">
      <c r="A192" s="1"/>
      <c r="B192" s="1"/>
      <c r="C192" s="1"/>
      <c r="D192" s="1"/>
    </row>
    <row r="193" spans="1:4" s="33" customFormat="1" ht="11.25" customHeight="1" x14ac:dyDescent="0.25">
      <c r="A193" s="41" t="s">
        <v>9</v>
      </c>
      <c r="B193" s="39"/>
      <c r="C193" s="39"/>
      <c r="D193" s="39"/>
    </row>
    <row r="194" spans="1:4" s="33" customFormat="1" ht="6.75" customHeight="1" x14ac:dyDescent="0.25">
      <c r="A194" s="2"/>
      <c r="B194" s="3"/>
      <c r="C194" s="3"/>
      <c r="D194" s="3"/>
    </row>
    <row r="195" spans="1:4" s="33" customFormat="1" ht="36" customHeight="1" x14ac:dyDescent="0.25">
      <c r="A195" s="40" t="s">
        <v>10</v>
      </c>
      <c r="B195" s="40"/>
      <c r="C195" s="40"/>
      <c r="D195" s="40"/>
    </row>
    <row r="196" spans="1:4" s="33" customFormat="1" ht="6.75" customHeight="1" x14ac:dyDescent="0.25">
      <c r="A196" s="1"/>
      <c r="B196" s="1"/>
      <c r="C196" s="1"/>
      <c r="D196" s="1"/>
    </row>
    <row r="197" spans="1:4" s="33" customFormat="1" ht="48" customHeight="1" x14ac:dyDescent="0.25">
      <c r="A197" s="40" t="s">
        <v>11</v>
      </c>
      <c r="B197" s="40"/>
      <c r="C197" s="40"/>
      <c r="D197" s="40"/>
    </row>
    <row r="198" spans="1:4" s="33" customFormat="1" ht="6.75" customHeight="1" x14ac:dyDescent="0.25">
      <c r="A198" s="1"/>
      <c r="B198" s="1"/>
      <c r="C198" s="1"/>
      <c r="D198" s="1"/>
    </row>
    <row r="199" spans="1:4" s="33" customFormat="1" ht="24" customHeight="1" x14ac:dyDescent="0.25">
      <c r="A199" s="40" t="s">
        <v>48</v>
      </c>
      <c r="B199" s="40"/>
      <c r="C199" s="40"/>
      <c r="D199" s="40"/>
    </row>
    <row r="200" spans="1:4" s="33" customFormat="1" ht="6.75" customHeight="1" x14ac:dyDescent="0.25">
      <c r="A200" s="1"/>
      <c r="B200" s="1"/>
      <c r="C200" s="1"/>
      <c r="D200" s="1"/>
    </row>
    <row r="201" spans="1:4" s="33" customFormat="1" ht="36" customHeight="1" x14ac:dyDescent="0.25">
      <c r="A201" s="40" t="s">
        <v>13</v>
      </c>
      <c r="B201" s="40"/>
      <c r="C201" s="40"/>
      <c r="D201" s="40"/>
    </row>
    <row r="202" spans="1:4" s="33" customFormat="1" ht="6.75" customHeight="1" x14ac:dyDescent="0.25">
      <c r="A202" s="1"/>
      <c r="B202" s="1"/>
      <c r="C202" s="1"/>
      <c r="D202" s="1"/>
    </row>
    <row r="203" spans="1:4" s="33" customFormat="1" ht="15" customHeight="1" x14ac:dyDescent="0.25">
      <c r="A203" s="49" t="s">
        <v>49</v>
      </c>
      <c r="B203" s="50"/>
      <c r="C203" s="50"/>
      <c r="D203" s="50"/>
    </row>
    <row r="204" spans="1:4" s="33" customFormat="1" ht="6.75" customHeight="1" x14ac:dyDescent="0.25">
      <c r="A204" s="4"/>
      <c r="B204" s="5"/>
      <c r="C204" s="5"/>
      <c r="D204" s="5"/>
    </row>
    <row r="205" spans="1:4" s="33" customFormat="1" ht="11.25" customHeight="1" x14ac:dyDescent="0.25">
      <c r="A205" s="47" t="s">
        <v>15</v>
      </c>
      <c r="B205" s="48"/>
      <c r="C205" s="6" t="s">
        <v>16</v>
      </c>
      <c r="D205" s="14">
        <v>5.4</v>
      </c>
    </row>
    <row r="206" spans="1:4" s="33" customFormat="1" ht="6.75" customHeight="1" x14ac:dyDescent="0.25">
      <c r="A206" s="13"/>
      <c r="B206" s="11"/>
      <c r="C206" s="6"/>
      <c r="D206" s="14"/>
    </row>
    <row r="207" spans="1:4" s="33" customFormat="1" ht="18.75" customHeight="1" x14ac:dyDescent="0.3">
      <c r="A207" s="15" t="s">
        <v>50</v>
      </c>
      <c r="B207" s="16"/>
      <c r="C207" s="16"/>
      <c r="D207" s="16"/>
    </row>
    <row r="208" spans="1:4" s="33" customFormat="1" x14ac:dyDescent="0.25">
      <c r="A208" s="48" t="s">
        <v>51</v>
      </c>
      <c r="B208" s="48"/>
      <c r="C208" s="11" t="s">
        <v>38</v>
      </c>
      <c r="D208" s="17">
        <v>-0.6</v>
      </c>
    </row>
    <row r="209" spans="1:4" s="33" customFormat="1" x14ac:dyDescent="0.25">
      <c r="A209" s="48" t="s">
        <v>52</v>
      </c>
      <c r="B209" s="48"/>
      <c r="C209" s="11" t="s">
        <v>53</v>
      </c>
      <c r="D209" s="17">
        <v>-1</v>
      </c>
    </row>
    <row r="210" spans="1:4" s="33" customFormat="1" ht="18.75" customHeight="1" x14ac:dyDescent="0.3">
      <c r="A210" s="18" t="s">
        <v>54</v>
      </c>
      <c r="B210" s="16"/>
      <c r="C210" s="16"/>
      <c r="D210" s="16"/>
    </row>
    <row r="211" spans="1:4" s="33" customFormat="1" ht="6.75" customHeight="1" x14ac:dyDescent="0.3">
      <c r="A211" s="18"/>
      <c r="B211" s="16"/>
      <c r="C211" s="16"/>
      <c r="D211" s="16"/>
    </row>
    <row r="212" spans="1:4" s="33" customFormat="1" ht="11.25" customHeight="1" x14ac:dyDescent="0.25">
      <c r="A212" s="54" t="s">
        <v>9</v>
      </c>
      <c r="B212" s="39"/>
      <c r="C212" s="39"/>
      <c r="D212" s="39"/>
    </row>
    <row r="213" spans="1:4" s="33" customFormat="1" ht="6.75" customHeight="1" x14ac:dyDescent="0.25">
      <c r="A213" s="19"/>
      <c r="B213" s="3"/>
      <c r="C213" s="3"/>
      <c r="D213" s="3"/>
    </row>
    <row r="214" spans="1:4" s="33" customFormat="1" ht="36" customHeight="1" x14ac:dyDescent="0.25">
      <c r="A214" s="40" t="s">
        <v>10</v>
      </c>
      <c r="B214" s="40"/>
      <c r="C214" s="40"/>
      <c r="D214" s="40"/>
    </row>
    <row r="215" spans="1:4" s="33" customFormat="1" ht="6.75" customHeight="1" x14ac:dyDescent="0.25">
      <c r="A215" s="1"/>
      <c r="B215" s="1"/>
      <c r="C215" s="1"/>
      <c r="D215" s="1"/>
    </row>
    <row r="216" spans="1:4" s="33" customFormat="1" ht="48" customHeight="1" x14ac:dyDescent="0.25">
      <c r="A216" s="40" t="s">
        <v>55</v>
      </c>
      <c r="B216" s="40"/>
      <c r="C216" s="40"/>
      <c r="D216" s="40"/>
    </row>
    <row r="217" spans="1:4" s="33" customFormat="1" ht="6.75" customHeight="1" x14ac:dyDescent="0.25">
      <c r="A217" s="1"/>
      <c r="B217" s="1"/>
      <c r="C217" s="1"/>
      <c r="D217" s="1"/>
    </row>
    <row r="218" spans="1:4" s="33" customFormat="1" ht="36" customHeight="1" x14ac:dyDescent="0.25">
      <c r="A218" s="55" t="s">
        <v>13</v>
      </c>
      <c r="B218" s="55"/>
      <c r="C218" s="55"/>
      <c r="D218" s="55"/>
    </row>
    <row r="219" spans="1:4" s="33" customFormat="1" ht="6.75" customHeight="1" x14ac:dyDescent="0.25">
      <c r="A219" s="20"/>
      <c r="B219" s="20"/>
      <c r="C219" s="20"/>
      <c r="D219" s="20"/>
    </row>
    <row r="220" spans="1:4" s="33" customFormat="1" ht="11.25" customHeight="1" x14ac:dyDescent="0.25">
      <c r="A220" s="49" t="s">
        <v>56</v>
      </c>
      <c r="B220" s="49"/>
      <c r="C220" s="49"/>
      <c r="D220" s="49"/>
    </row>
    <row r="221" spans="1:4" s="33" customFormat="1" x14ac:dyDescent="0.25">
      <c r="A221" s="53" t="s">
        <v>57</v>
      </c>
      <c r="B221" s="53"/>
      <c r="C221" s="11" t="s">
        <v>16</v>
      </c>
      <c r="D221" s="17">
        <v>15</v>
      </c>
    </row>
    <row r="222" spans="1:4" s="33" customFormat="1" x14ac:dyDescent="0.25">
      <c r="A222" s="53" t="s">
        <v>58</v>
      </c>
      <c r="B222" s="53"/>
      <c r="C222" s="11" t="s">
        <v>16</v>
      </c>
      <c r="D222" s="17">
        <v>15</v>
      </c>
    </row>
    <row r="223" spans="1:4" s="33" customFormat="1" x14ac:dyDescent="0.25">
      <c r="A223" s="53" t="s">
        <v>59</v>
      </c>
      <c r="B223" s="53"/>
      <c r="C223" s="11" t="s">
        <v>16</v>
      </c>
      <c r="D223" s="17">
        <v>15</v>
      </c>
    </row>
    <row r="224" spans="1:4" s="33" customFormat="1" x14ac:dyDescent="0.25">
      <c r="A224" s="53" t="s">
        <v>60</v>
      </c>
      <c r="B224" s="53"/>
      <c r="C224" s="11" t="s">
        <v>16</v>
      </c>
      <c r="D224" s="17">
        <v>30</v>
      </c>
    </row>
    <row r="225" spans="1:4" s="33" customFormat="1" x14ac:dyDescent="0.25">
      <c r="A225" s="53" t="s">
        <v>61</v>
      </c>
      <c r="B225" s="53"/>
      <c r="C225" s="11" t="s">
        <v>16</v>
      </c>
      <c r="D225" s="17">
        <v>30</v>
      </c>
    </row>
    <row r="226" spans="1:4" s="33" customFormat="1" x14ac:dyDescent="0.25">
      <c r="A226" s="53" t="s">
        <v>62</v>
      </c>
      <c r="B226" s="53"/>
      <c r="C226" s="11" t="s">
        <v>16</v>
      </c>
      <c r="D226" s="17">
        <v>15</v>
      </c>
    </row>
    <row r="227" spans="1:4" s="33" customFormat="1" x14ac:dyDescent="0.25">
      <c r="A227" s="53" t="s">
        <v>63</v>
      </c>
      <c r="B227" s="53"/>
      <c r="C227" s="11" t="s">
        <v>16</v>
      </c>
      <c r="D227" s="17">
        <v>15</v>
      </c>
    </row>
    <row r="228" spans="1:4" s="33" customFormat="1" ht="6.75" customHeight="1" x14ac:dyDescent="0.25">
      <c r="A228" s="21"/>
      <c r="B228" s="21"/>
      <c r="C228" s="11"/>
      <c r="D228" s="17"/>
    </row>
    <row r="229" spans="1:4" s="33" customFormat="1" x14ac:dyDescent="0.25">
      <c r="A229" s="4" t="s">
        <v>64</v>
      </c>
      <c r="B229" s="22"/>
      <c r="C229" s="22"/>
      <c r="D229" s="23"/>
    </row>
    <row r="230" spans="1:4" s="33" customFormat="1" x14ac:dyDescent="0.25">
      <c r="A230" s="53" t="s">
        <v>65</v>
      </c>
      <c r="B230" s="53"/>
      <c r="C230" s="11" t="s">
        <v>53</v>
      </c>
      <c r="D230" s="24">
        <v>1.5</v>
      </c>
    </row>
    <row r="231" spans="1:4" s="33" customFormat="1" x14ac:dyDescent="0.25">
      <c r="A231" s="53" t="s">
        <v>66</v>
      </c>
      <c r="B231" s="53"/>
      <c r="C231" s="11" t="s">
        <v>53</v>
      </c>
      <c r="D231" s="24">
        <v>19.559999999999999</v>
      </c>
    </row>
    <row r="232" spans="1:4" s="33" customFormat="1" x14ac:dyDescent="0.25">
      <c r="A232" s="53" t="s">
        <v>67</v>
      </c>
      <c r="B232" s="53"/>
      <c r="C232" s="11" t="s">
        <v>16</v>
      </c>
      <c r="D232" s="24">
        <v>30</v>
      </c>
    </row>
    <row r="233" spans="1:4" s="33" customFormat="1" x14ac:dyDescent="0.25">
      <c r="A233" s="53" t="s">
        <v>68</v>
      </c>
      <c r="B233" s="53"/>
      <c r="C233" s="11" t="s">
        <v>16</v>
      </c>
      <c r="D233" s="24">
        <v>65</v>
      </c>
    </row>
    <row r="234" spans="1:4" s="33" customFormat="1" x14ac:dyDescent="0.25">
      <c r="A234" s="53" t="s">
        <v>69</v>
      </c>
      <c r="B234" s="53"/>
      <c r="C234" s="11" t="s">
        <v>16</v>
      </c>
      <c r="D234" s="24">
        <v>185</v>
      </c>
    </row>
    <row r="235" spans="1:4" s="33" customFormat="1" x14ac:dyDescent="0.25">
      <c r="A235" s="53" t="s">
        <v>70</v>
      </c>
      <c r="B235" s="53"/>
      <c r="C235" s="11" t="s">
        <v>16</v>
      </c>
      <c r="D235" s="24">
        <v>65</v>
      </c>
    </row>
    <row r="236" spans="1:4" s="33" customFormat="1" x14ac:dyDescent="0.25">
      <c r="A236" s="53" t="s">
        <v>71</v>
      </c>
      <c r="B236" s="53"/>
      <c r="C236" s="11" t="s">
        <v>16</v>
      </c>
      <c r="D236" s="24">
        <v>185</v>
      </c>
    </row>
    <row r="237" spans="1:4" s="33" customFormat="1" x14ac:dyDescent="0.25">
      <c r="A237" s="25" t="s">
        <v>72</v>
      </c>
      <c r="B237" s="22"/>
      <c r="C237" s="22"/>
      <c r="D237" s="23"/>
    </row>
    <row r="238" spans="1:4" s="33" customFormat="1" x14ac:dyDescent="0.25">
      <c r="A238" s="53" t="s">
        <v>73</v>
      </c>
      <c r="B238" s="53"/>
      <c r="C238" s="26" t="s">
        <v>16</v>
      </c>
      <c r="D238" s="24">
        <v>30</v>
      </c>
    </row>
    <row r="239" spans="1:4" s="33" customFormat="1" x14ac:dyDescent="0.25">
      <c r="A239" s="53" t="s">
        <v>74</v>
      </c>
      <c r="B239" s="53"/>
      <c r="C239" s="26" t="s">
        <v>16</v>
      </c>
      <c r="D239" s="24">
        <v>22.35</v>
      </c>
    </row>
    <row r="240" spans="1:4" s="33" customFormat="1" x14ac:dyDescent="0.25">
      <c r="A240" s="53" t="s">
        <v>75</v>
      </c>
      <c r="B240" s="53"/>
      <c r="C240" s="22"/>
      <c r="D240" s="22"/>
    </row>
    <row r="241" spans="1:4" s="33" customFormat="1" ht="18.75" customHeight="1" x14ac:dyDescent="0.3">
      <c r="A241" s="57" t="s">
        <v>76</v>
      </c>
      <c r="B241" s="58"/>
      <c r="C241" s="58"/>
      <c r="D241" s="16"/>
    </row>
    <row r="242" spans="1:4" s="33" customFormat="1" ht="6.75" customHeight="1" x14ac:dyDescent="0.3">
      <c r="A242" s="15"/>
      <c r="B242" s="27"/>
      <c r="C242" s="27"/>
      <c r="D242" s="16"/>
    </row>
    <row r="243" spans="1:4" s="33" customFormat="1" ht="6.75" customHeight="1" x14ac:dyDescent="0.3">
      <c r="A243" s="15"/>
      <c r="B243" s="27"/>
      <c r="C243" s="27"/>
      <c r="D243" s="16"/>
    </row>
    <row r="244" spans="1:4" s="33" customFormat="1" ht="11.25" customHeight="1" x14ac:dyDescent="0.25">
      <c r="A244" s="54" t="s">
        <v>9</v>
      </c>
      <c r="B244" s="39"/>
      <c r="C244" s="39"/>
      <c r="D244" s="39"/>
    </row>
    <row r="245" spans="1:4" s="33" customFormat="1" ht="6.75" customHeight="1" x14ac:dyDescent="0.25">
      <c r="A245" s="19"/>
      <c r="B245" s="3"/>
      <c r="C245" s="3"/>
      <c r="D245" s="3"/>
    </row>
    <row r="246" spans="1:4" s="33" customFormat="1" ht="36" customHeight="1" x14ac:dyDescent="0.25">
      <c r="A246" s="40" t="s">
        <v>10</v>
      </c>
      <c r="B246" s="40"/>
      <c r="C246" s="40"/>
      <c r="D246" s="40"/>
    </row>
    <row r="247" spans="1:4" s="33" customFormat="1" ht="6.75" customHeight="1" x14ac:dyDescent="0.25">
      <c r="A247" s="1"/>
      <c r="B247" s="1"/>
      <c r="C247" s="1"/>
      <c r="D247" s="1"/>
    </row>
    <row r="248" spans="1:4" s="33" customFormat="1" ht="48" customHeight="1" x14ac:dyDescent="0.25">
      <c r="A248" s="40" t="s">
        <v>11</v>
      </c>
      <c r="B248" s="40"/>
      <c r="C248" s="40"/>
      <c r="D248" s="40"/>
    </row>
    <row r="249" spans="1:4" s="33" customFormat="1" ht="6.75" customHeight="1" x14ac:dyDescent="0.25">
      <c r="A249" s="1"/>
      <c r="B249" s="1"/>
      <c r="C249" s="1"/>
      <c r="D249" s="1"/>
    </row>
    <row r="250" spans="1:4" s="33" customFormat="1" ht="24" customHeight="1" x14ac:dyDescent="0.25">
      <c r="A250" s="40" t="s">
        <v>48</v>
      </c>
      <c r="B250" s="40"/>
      <c r="C250" s="40"/>
      <c r="D250" s="40"/>
    </row>
    <row r="251" spans="1:4" s="33" customFormat="1" ht="6.75" customHeight="1" x14ac:dyDescent="0.25">
      <c r="A251" s="1"/>
      <c r="B251" s="1"/>
      <c r="C251" s="1"/>
      <c r="D251" s="1"/>
    </row>
    <row r="252" spans="1:4" s="33" customFormat="1" ht="36" customHeight="1" x14ac:dyDescent="0.25">
      <c r="A252" s="40" t="s">
        <v>13</v>
      </c>
      <c r="B252" s="40"/>
      <c r="C252" s="40"/>
      <c r="D252" s="40"/>
    </row>
    <row r="253" spans="1:4" s="33" customFormat="1" ht="6.75" customHeight="1" x14ac:dyDescent="0.25">
      <c r="A253" s="1"/>
      <c r="B253" s="1"/>
      <c r="C253" s="1"/>
      <c r="D253" s="1"/>
    </row>
    <row r="254" spans="1:4" s="33" customFormat="1" ht="21.75" customHeight="1" x14ac:dyDescent="0.25">
      <c r="A254" s="47" t="s">
        <v>77</v>
      </c>
      <c r="B254" s="47"/>
      <c r="C254" s="56"/>
      <c r="D254" s="56"/>
    </row>
    <row r="255" spans="1:4" s="33" customFormat="1" ht="25.5" customHeight="1" x14ac:dyDescent="0.25">
      <c r="A255" s="48" t="s">
        <v>78</v>
      </c>
      <c r="B255" s="48"/>
      <c r="C255" s="26" t="s">
        <v>16</v>
      </c>
      <c r="D255" s="24">
        <v>100</v>
      </c>
    </row>
    <row r="256" spans="1:4" s="33" customFormat="1" x14ac:dyDescent="0.25">
      <c r="A256" s="48" t="s">
        <v>79</v>
      </c>
      <c r="B256" s="48"/>
      <c r="C256" s="26" t="s">
        <v>16</v>
      </c>
      <c r="D256" s="24">
        <v>20</v>
      </c>
    </row>
    <row r="257" spans="1:4" s="33" customFormat="1" x14ac:dyDescent="0.25">
      <c r="A257" s="48" t="s">
        <v>80</v>
      </c>
      <c r="B257" s="48"/>
      <c r="C257" s="26" t="s">
        <v>81</v>
      </c>
      <c r="D257" s="24">
        <v>0.5</v>
      </c>
    </row>
    <row r="258" spans="1:4" s="33" customFormat="1" x14ac:dyDescent="0.25">
      <c r="A258" s="48" t="s">
        <v>82</v>
      </c>
      <c r="B258" s="48"/>
      <c r="C258" s="26" t="s">
        <v>81</v>
      </c>
      <c r="D258" s="24">
        <v>0.3</v>
      </c>
    </row>
    <row r="259" spans="1:4" s="33" customFormat="1" x14ac:dyDescent="0.25">
      <c r="A259" s="48" t="s">
        <v>83</v>
      </c>
      <c r="B259" s="48"/>
      <c r="C259" s="26" t="s">
        <v>81</v>
      </c>
      <c r="D259" s="24">
        <v>-0.3</v>
      </c>
    </row>
    <row r="260" spans="1:4" s="33" customFormat="1" x14ac:dyDescent="0.25">
      <c r="A260" s="59" t="s">
        <v>84</v>
      </c>
      <c r="B260" s="59"/>
      <c r="C260" s="22"/>
      <c r="D260" s="28"/>
    </row>
    <row r="261" spans="1:4" s="33" customFormat="1" x14ac:dyDescent="0.25">
      <c r="A261" s="59" t="s">
        <v>85</v>
      </c>
      <c r="B261" s="59"/>
      <c r="C261" s="26" t="s">
        <v>16</v>
      </c>
      <c r="D261" s="24">
        <v>0.25</v>
      </c>
    </row>
    <row r="262" spans="1:4" s="33" customFormat="1" x14ac:dyDescent="0.25">
      <c r="A262" s="48" t="s">
        <v>86</v>
      </c>
      <c r="B262" s="48"/>
      <c r="C262" s="26" t="s">
        <v>16</v>
      </c>
      <c r="D262" s="24">
        <v>0.5</v>
      </c>
    </row>
    <row r="263" spans="1:4" s="33" customFormat="1" x14ac:dyDescent="0.25">
      <c r="A263" s="48" t="s">
        <v>87</v>
      </c>
      <c r="B263" s="48"/>
      <c r="C263" s="22"/>
      <c r="D263" s="29"/>
    </row>
    <row r="264" spans="1:4" s="33" customFormat="1" x14ac:dyDescent="0.25">
      <c r="A264" s="48" t="s">
        <v>88</v>
      </c>
      <c r="B264" s="48"/>
      <c r="C264" s="22"/>
      <c r="D264" s="29"/>
    </row>
    <row r="265" spans="1:4" s="33" customFormat="1" x14ac:dyDescent="0.25">
      <c r="A265" s="59" t="s">
        <v>89</v>
      </c>
      <c r="B265" s="59"/>
      <c r="C265" s="22"/>
      <c r="D265" s="29"/>
    </row>
    <row r="266" spans="1:4" s="33" customFormat="1" x14ac:dyDescent="0.25">
      <c r="A266" s="59" t="s">
        <v>90</v>
      </c>
      <c r="B266" s="59"/>
      <c r="C266" s="22"/>
      <c r="D266" s="30" t="s">
        <v>91</v>
      </c>
    </row>
    <row r="267" spans="1:4" s="33" customFormat="1" x14ac:dyDescent="0.25">
      <c r="A267" s="60" t="s">
        <v>92</v>
      </c>
      <c r="B267" s="60"/>
      <c r="C267" s="22" t="s">
        <v>16</v>
      </c>
      <c r="D267" s="24">
        <v>2</v>
      </c>
    </row>
    <row r="268" spans="1:4" s="33" customFormat="1" ht="9" customHeight="1" x14ac:dyDescent="0.25">
      <c r="A268" s="31"/>
      <c r="B268" s="31"/>
      <c r="C268" s="22"/>
      <c r="D268" s="24"/>
    </row>
    <row r="269" spans="1:4" s="33" customFormat="1" ht="15" customHeight="1" x14ac:dyDescent="0.3">
      <c r="A269" s="36" t="s">
        <v>93</v>
      </c>
      <c r="B269" s="16"/>
      <c r="C269" s="16"/>
      <c r="D269" s="16"/>
    </row>
    <row r="270" spans="1:4" s="33" customFormat="1" ht="6.75" customHeight="1" x14ac:dyDescent="0.3">
      <c r="A270" s="15"/>
      <c r="B270" s="16"/>
      <c r="C270" s="16"/>
      <c r="D270" s="16"/>
    </row>
    <row r="271" spans="1:4" s="33" customFormat="1" ht="25.5" customHeight="1" x14ac:dyDescent="0.25">
      <c r="A271" s="61" t="s">
        <v>94</v>
      </c>
      <c r="B271" s="61"/>
      <c r="C271" s="61"/>
      <c r="D271" s="61"/>
    </row>
    <row r="272" spans="1:4" s="33" customFormat="1" x14ac:dyDescent="0.25">
      <c r="A272" s="48" t="s">
        <v>95</v>
      </c>
      <c r="B272" s="48"/>
      <c r="C272" s="11"/>
      <c r="D272" s="12">
        <v>1.0430999999999999</v>
      </c>
    </row>
    <row r="273" spans="1:4" s="33" customFormat="1" x14ac:dyDescent="0.25">
      <c r="A273" s="48" t="s">
        <v>96</v>
      </c>
      <c r="B273" s="48"/>
      <c r="C273" s="11"/>
      <c r="D273" s="12">
        <v>1.0145</v>
      </c>
    </row>
    <row r="274" spans="1:4" s="33" customFormat="1" x14ac:dyDescent="0.25">
      <c r="A274" s="48" t="s">
        <v>97</v>
      </c>
      <c r="B274" s="48"/>
      <c r="C274" s="11"/>
      <c r="D274" s="12">
        <v>1.0326</v>
      </c>
    </row>
    <row r="275" spans="1:4" s="33" customFormat="1" x14ac:dyDescent="0.25">
      <c r="A275" s="48" t="s">
        <v>98</v>
      </c>
      <c r="B275" s="48"/>
      <c r="C275" s="11"/>
      <c r="D275" s="12">
        <v>1.0044</v>
      </c>
    </row>
    <row r="277" spans="1:4" ht="127.5" customHeight="1" x14ac:dyDescent="0.25"/>
    <row r="278" spans="1:4" ht="127.5" customHeight="1" x14ac:dyDescent="0.25"/>
    <row r="279" spans="1:4" ht="127.5" customHeight="1" x14ac:dyDescent="0.25"/>
    <row r="280" spans="1:4" ht="127.5" customHeight="1" x14ac:dyDescent="0.25"/>
    <row r="281" spans="1:4" ht="127.5" customHeight="1" x14ac:dyDescent="0.25"/>
    <row r="282" spans="1:4" ht="127.5" customHeight="1" x14ac:dyDescent="0.25"/>
    <row r="283" spans="1:4" ht="127.5" customHeight="1" x14ac:dyDescent="0.25"/>
    <row r="284" spans="1:4" ht="127.5" customHeight="1" x14ac:dyDescent="0.25"/>
    <row r="285" spans="1:4" ht="127.5" customHeight="1" x14ac:dyDescent="0.25"/>
    <row r="286" spans="1:4" ht="127.5" customHeight="1" x14ac:dyDescent="0.25"/>
    <row r="287" spans="1:4" ht="127.5" customHeight="1" x14ac:dyDescent="0.25"/>
    <row r="288" spans="1:4"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sheetData>
  <mergeCells count="193">
    <mergeCell ref="A275:B275"/>
    <mergeCell ref="A266:B266"/>
    <mergeCell ref="A267:B267"/>
    <mergeCell ref="A271:D271"/>
    <mergeCell ref="A272:B272"/>
    <mergeCell ref="A273:B273"/>
    <mergeCell ref="A274:B274"/>
    <mergeCell ref="A260:B260"/>
    <mergeCell ref="A261:B261"/>
    <mergeCell ref="A262:B262"/>
    <mergeCell ref="A263:B263"/>
    <mergeCell ref="A264:B264"/>
    <mergeCell ref="A265:B265"/>
    <mergeCell ref="A254:D254"/>
    <mergeCell ref="A255:B255"/>
    <mergeCell ref="A256:B256"/>
    <mergeCell ref="A257:B257"/>
    <mergeCell ref="A258:B258"/>
    <mergeCell ref="A259:B259"/>
    <mergeCell ref="A241:C241"/>
    <mergeCell ref="A244:D244"/>
    <mergeCell ref="A246:D246"/>
    <mergeCell ref="A248:D248"/>
    <mergeCell ref="A250:D250"/>
    <mergeCell ref="A252:D252"/>
    <mergeCell ref="A234:B234"/>
    <mergeCell ref="A235:B235"/>
    <mergeCell ref="A236:B236"/>
    <mergeCell ref="A238:B238"/>
    <mergeCell ref="A239:B239"/>
    <mergeCell ref="A240:B240"/>
    <mergeCell ref="A226:B226"/>
    <mergeCell ref="A227:B227"/>
    <mergeCell ref="A230:B230"/>
    <mergeCell ref="A231:B231"/>
    <mergeCell ref="A232:B232"/>
    <mergeCell ref="A233:B233"/>
    <mergeCell ref="A220:D220"/>
    <mergeCell ref="A221:B221"/>
    <mergeCell ref="A222:B222"/>
    <mergeCell ref="A223:B223"/>
    <mergeCell ref="A224:B224"/>
    <mergeCell ref="A225:B225"/>
    <mergeCell ref="A208:B208"/>
    <mergeCell ref="A209:B209"/>
    <mergeCell ref="A212:D212"/>
    <mergeCell ref="A214:D214"/>
    <mergeCell ref="A216:D216"/>
    <mergeCell ref="A218:D218"/>
    <mergeCell ref="A195:D195"/>
    <mergeCell ref="A197:D197"/>
    <mergeCell ref="A199:D199"/>
    <mergeCell ref="A201:D201"/>
    <mergeCell ref="A203:D203"/>
    <mergeCell ref="A205:B205"/>
    <mergeCell ref="A187:B187"/>
    <mergeCell ref="A188:B188"/>
    <mergeCell ref="A189:B189"/>
    <mergeCell ref="A190:D190"/>
    <mergeCell ref="A191:D191"/>
    <mergeCell ref="A193:D193"/>
    <mergeCell ref="A179:B179"/>
    <mergeCell ref="A180:B180"/>
    <mergeCell ref="A181:B181"/>
    <mergeCell ref="A182:B182"/>
    <mergeCell ref="A184:B184"/>
    <mergeCell ref="A186:B186"/>
    <mergeCell ref="A170:D170"/>
    <mergeCell ref="A172:D172"/>
    <mergeCell ref="A174:D174"/>
    <mergeCell ref="A176:B176"/>
    <mergeCell ref="A177:B177"/>
    <mergeCell ref="A178:B178"/>
    <mergeCell ref="A160:B160"/>
    <mergeCell ref="A161:D161"/>
    <mergeCell ref="A162:D162"/>
    <mergeCell ref="A164:D164"/>
    <mergeCell ref="A166:D166"/>
    <mergeCell ref="A168:D168"/>
    <mergeCell ref="A152:B152"/>
    <mergeCell ref="A153:B153"/>
    <mergeCell ref="A155:B155"/>
    <mergeCell ref="A157:B157"/>
    <mergeCell ref="A158:B158"/>
    <mergeCell ref="A159:B159"/>
    <mergeCell ref="A145:D145"/>
    <mergeCell ref="A147:B147"/>
    <mergeCell ref="A148:B148"/>
    <mergeCell ref="A149:B149"/>
    <mergeCell ref="A150:B150"/>
    <mergeCell ref="A151:B151"/>
    <mergeCell ref="A133:D133"/>
    <mergeCell ref="A135:D135"/>
    <mergeCell ref="A137:D137"/>
    <mergeCell ref="A139:D139"/>
    <mergeCell ref="A141:D141"/>
    <mergeCell ref="A143:D143"/>
    <mergeCell ref="A126:B126"/>
    <mergeCell ref="A128:B128"/>
    <mergeCell ref="A129:B129"/>
    <mergeCell ref="A130:B130"/>
    <mergeCell ref="A131:B131"/>
    <mergeCell ref="A132:D132"/>
    <mergeCell ref="A119:B119"/>
    <mergeCell ref="A120:B120"/>
    <mergeCell ref="A121:B121"/>
    <mergeCell ref="A122:B122"/>
    <mergeCell ref="A123:B123"/>
    <mergeCell ref="A124:B124"/>
    <mergeCell ref="A110:D110"/>
    <mergeCell ref="A112:D112"/>
    <mergeCell ref="A113:D113"/>
    <mergeCell ref="A114:D114"/>
    <mergeCell ref="A116:D116"/>
    <mergeCell ref="A118:B118"/>
    <mergeCell ref="A100:B100"/>
    <mergeCell ref="A101:D101"/>
    <mergeCell ref="A102:D102"/>
    <mergeCell ref="A104:D104"/>
    <mergeCell ref="A106:D106"/>
    <mergeCell ref="A108:D108"/>
    <mergeCell ref="A92:B92"/>
    <mergeCell ref="A93:B93"/>
    <mergeCell ref="A95:B95"/>
    <mergeCell ref="A97:B97"/>
    <mergeCell ref="A98:B98"/>
    <mergeCell ref="A99:B99"/>
    <mergeCell ref="A85:D85"/>
    <mergeCell ref="A87:B87"/>
    <mergeCell ref="A88:B88"/>
    <mergeCell ref="A89:B89"/>
    <mergeCell ref="A90:B90"/>
    <mergeCell ref="A91:B91"/>
    <mergeCell ref="A75:D75"/>
    <mergeCell ref="A77:D77"/>
    <mergeCell ref="A79:D79"/>
    <mergeCell ref="A81:D81"/>
    <mergeCell ref="A82:D82"/>
    <mergeCell ref="A83:D83"/>
    <mergeCell ref="A67:B67"/>
    <mergeCell ref="A68:B68"/>
    <mergeCell ref="A69:B69"/>
    <mergeCell ref="A70:D70"/>
    <mergeCell ref="A71:D71"/>
    <mergeCell ref="A73:D73"/>
    <mergeCell ref="A59:B59"/>
    <mergeCell ref="A60:B60"/>
    <mergeCell ref="A61:B61"/>
    <mergeCell ref="A62:B62"/>
    <mergeCell ref="A64:B64"/>
    <mergeCell ref="A66:B66"/>
    <mergeCell ref="A52:D52"/>
    <mergeCell ref="A54:B54"/>
    <mergeCell ref="A55:B55"/>
    <mergeCell ref="A56:B56"/>
    <mergeCell ref="A57:B57"/>
    <mergeCell ref="A58:B58"/>
    <mergeCell ref="A40:D40"/>
    <mergeCell ref="A42:D42"/>
    <mergeCell ref="A44:D44"/>
    <mergeCell ref="A46:D46"/>
    <mergeCell ref="A48:D48"/>
    <mergeCell ref="A50:D50"/>
    <mergeCell ref="A33:B33"/>
    <mergeCell ref="A35:B35"/>
    <mergeCell ref="A36:B36"/>
    <mergeCell ref="A37:B37"/>
    <mergeCell ref="A38:B38"/>
    <mergeCell ref="A39:D39"/>
    <mergeCell ref="A26:B26"/>
    <mergeCell ref="A27:B27"/>
    <mergeCell ref="A28:B28"/>
    <mergeCell ref="A29:B29"/>
    <mergeCell ref="A30:B30"/>
    <mergeCell ref="A31:B31"/>
    <mergeCell ref="A17:D17"/>
    <mergeCell ref="A19:D19"/>
    <mergeCell ref="A21:D21"/>
    <mergeCell ref="A23:B23"/>
    <mergeCell ref="A24:B24"/>
    <mergeCell ref="A25:B25"/>
    <mergeCell ref="A7:D7"/>
    <mergeCell ref="A8:D8"/>
    <mergeCell ref="A9:D9"/>
    <mergeCell ref="A11:D11"/>
    <mergeCell ref="A13:D13"/>
    <mergeCell ref="A15:D15"/>
    <mergeCell ref="A1:D1"/>
    <mergeCell ref="A2:D2"/>
    <mergeCell ref="A3:D3"/>
    <mergeCell ref="A4:D4"/>
    <mergeCell ref="A5:D5"/>
    <mergeCell ref="A6:D6"/>
  </mergeCells>
  <printOptions horizontalCentered="1"/>
  <pageMargins left="0.7" right="0.7" top="0.75" bottom="0.75" header="0.3" footer="0.3"/>
  <pageSetup scale="86" orientation="portrait" r:id="rId1"/>
  <rowBreaks count="8" manualBreakCount="8">
    <brk id="38" max="16383" man="1"/>
    <brk id="69" max="16383" man="1"/>
    <brk id="100" max="16383" man="1"/>
    <brk id="131" max="16383" man="1"/>
    <brk id="160" max="16383" man="1"/>
    <brk id="189" max="16383" man="1"/>
    <brk id="206" max="3" man="1"/>
    <brk id="240"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4C94B67ED5D1742B6115771699F028D" ma:contentTypeVersion="10" ma:contentTypeDescription="Create a new document." ma:contentTypeScope="" ma:versionID="91c176ad15fc02f3aa9d919a2f2326dd">
  <xsd:schema xmlns:xsd="http://www.w3.org/2001/XMLSchema" xmlns:xs="http://www.w3.org/2001/XMLSchema" xmlns:p="http://schemas.microsoft.com/office/2006/metadata/properties" xmlns:ns2="f0af1d65-dfd0-4b99-b523-def3a954563f" xmlns:ns3="f9175001-c430-4d57-adde-c1c10539e919" xmlns:ns4="ea909525-6dd5-47d7-9eed-71e77e5cedc6" xmlns:ns5="31a38067-a042-4e0e-9037-517587b10700" xmlns:ns6="22557c5e-ecd2-4fce-aafc-6d8488508737" targetNamespace="http://schemas.microsoft.com/office/2006/metadata/properties" ma:root="true" ma:fieldsID="7508b588af1ef7742970cb72d4e7680d" ns2:_="" ns3:_="" ns4:_="" ns5:_="" ns6:_="">
    <xsd:import namespace="f0af1d65-dfd0-4b99-b523-def3a954563f"/>
    <xsd:import namespace="f9175001-c430-4d57-adde-c1c10539e919"/>
    <xsd:import namespace="ea909525-6dd5-47d7-9eed-71e77e5cedc6"/>
    <xsd:import namespace="31a38067-a042-4e0e-9037-517587b10700"/>
    <xsd:import namespace="22557c5e-ecd2-4fce-aafc-6d8488508737"/>
    <xsd:element name="properties">
      <xsd:complexType>
        <xsd:sequence>
          <xsd:element name="documentManagement">
            <xsd:complexType>
              <xsd:all>
                <xsd:element ref="ns2:Hydro_x0020_One_x0020_Data_x0020_Classification"/>
                <xsd:element ref="ns3:Case_x0020_Number_x002f_Docket_x0020_Number" minOccurs="0"/>
                <xsd:element ref="ns3:Issue_x0020_Date"/>
                <xsd:element ref="ns3:Document_x0020_Type"/>
                <xsd:element ref="ns4:Authoring_x0020_Party" minOccurs="0"/>
                <xsd:element ref="ns5:RA_x0020_Contact" minOccurs="0"/>
                <xsd:element ref="ns3:Applicant" minOccurs="0"/>
                <xsd:element ref="ns6:Dir_Approved" minOccurs="0"/>
                <xsd:element ref="ns6:RA_Approved" minOccurs="0"/>
                <xsd:element ref="ns6:Fin_Approved" minOccurs="0"/>
                <xsd:element ref="ns6:Draft_Read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8" ma:displayName="Hydro One Data Classification" ma:default="Internal Use" ma:format="RadioButtons" ma:internalName="Hydro_x0020_One_x0020_Data_x0020_Classification">
      <xsd:simpleType>
        <xsd:restriction base="dms:Choice">
          <xsd:enumeration value="Secret"/>
          <xsd:enumeration value="Confidential"/>
          <xsd:enumeration value="Internal Use"/>
          <xsd:enumeration value="Public"/>
        </xsd:restriction>
      </xsd:simple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Case_x0020_Number_x002f_Docket_x0020_Number" ma:index="9"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element name="Issue_x0020_Date" ma:index="10" ma:displayName="Issue Date" ma:description="Date the document was issued." ma:format="DateOnly" ma:internalName="Issue_x0020_Date">
      <xsd:simpleType>
        <xsd:restriction base="dms:DateTime"/>
      </xsd:simpleType>
    </xsd:element>
    <xsd:element name="Document_x0020_Type" ma:index="11" ma:displayName="Document Type" ma:default="Correspondence" ma:description="Please choose the type of document being submitted." ma:format="Dropdown" ma:internalName="Document_x0020_Typ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Applicant" ma:index="14" nillable="true" ma:displayName="Applicant" ma:default="Hydro One Networks" ma:description="Applicant(s) for the case" ma:internalName="Applicant"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ydro One Networks"/>
                        <xsd:enumeration value="Hydro One Sault Ste. Marie"/>
                        <xsd:enumeration value="Enbridge Gas Distribution"/>
                        <xsd:enumeration value="Union Gas Limited"/>
                        <xsd:enumeration value="Toronto Hydro Electric System"/>
                        <xsd:enumeration value="Enersource"/>
                        <xsd:enumeration value="Hydro Ottawa"/>
                        <xsd:enumeration value="Powerstream"/>
                        <xsd:enumeration value="Veridian Connections"/>
                        <xsd:enumeration value="Great Lakes Power"/>
                        <xsd:enumeration value="Ontario Power Generation"/>
                        <xsd:enumeration value="Independent Electricity System Operator"/>
                        <xsd:enumeration value="Ontario Power Authority"/>
                        <xsd:enumeration value="Ontario Energy Board"/>
                        <xsd:enumeration value="Hydro One Brampton"/>
                        <xsd:enumeration value="Hydro One Remote Communities"/>
                      </xsd:restriction>
                    </xsd:simpleType>
                  </xsd:un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Authoring_x0020_Party" ma:index="12" nillable="true" ma:displayName="Authoring Party" ma:default="Hydro One Networks - HONI" ma:format="Dropdown" ma:internalName="Authoring_x0020_Party">
      <xsd:simpleType>
        <xsd:union memberTypes="dms:Text">
          <xsd:simpleType>
            <xsd:restriction base="dms:Choice">
              <xsd:enumeration value="Hydro One Networks - HONI"/>
              <xsd:enumeration value="Hydro One Sault Ste Marie - HOSSM"/>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3" nillable="true" ma:displayName="RA Contact" ma:default="178404 - JAS" ma:format="Dropdown" ma:internalName="RA_x0020_Contact">
      <xsd:simpleType>
        <xsd:union memberTypes="dms:Text">
          <xsd:simpleType>
            <xsd:restriction base="dms:Choice">
              <xsd:enumeration value="182932 - AC"/>
              <xsd:enumeration value="584633 - OH"/>
              <xsd:enumeration value="183940 - IM"/>
              <xsd:enumeration value="208166 - HA"/>
              <xsd:enumeration value="184748 - JR"/>
              <xsd:enumeration value="178404 - JAS"/>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22557c5e-ecd2-4fce-aafc-6d8488508737" elementFormDefault="qualified">
    <xsd:import namespace="http://schemas.microsoft.com/office/2006/documentManagement/types"/>
    <xsd:import namespace="http://schemas.microsoft.com/office/infopath/2007/PartnerControls"/>
    <xsd:element name="Dir_Approved" ma:index="15" nillable="true" ma:displayName="Dir_Approved" ma:default="0" ma:description="Approved by Director" ma:internalName="Dir_Approved">
      <xsd:simpleType>
        <xsd:restriction base="dms:Boolean"/>
      </xsd:simpleType>
    </xsd:element>
    <xsd:element name="RA_Approved" ma:index="16" nillable="true" ma:displayName="RA_Approved" ma:default="0" ma:description="Approved By Regulatory Affairs" ma:internalName="RA_Approved">
      <xsd:simpleType>
        <xsd:restriction base="dms:Boolean"/>
      </xsd:simpleType>
    </xsd:element>
    <xsd:element name="Fin_Approved" ma:index="17" nillable="true" ma:displayName="Fin_Approved" ma:default="0" ma:description="Financial Review Complete" ma:internalName="Fin_Approved">
      <xsd:simpleType>
        <xsd:restriction base="dms:Boolean"/>
      </xsd:simpleType>
    </xsd:element>
    <xsd:element name="Draft_Ready" ma:index="18" nillable="true" ma:displayName="Draft_Ready" ma:default="0" ma:description="Click this to YES when a draft is ready for Reg Advisor review." ma:internalName="Draft_Ready">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ase_x0020_Number_x002f_Docket_x0020_Number xmlns="f9175001-c430-4d57-adde-c1c10539e919">EB-2018-0042</Case_x0020_Number_x002f_Docket_x0020_Number>
    <Issue_x0020_Date xmlns="f9175001-c430-4d57-adde-c1c10539e919">2018-11-28T05:00:00+00:00</Issue_x0020_Date>
    <Authoring_x0020_Party xmlns="ea909525-6dd5-47d7-9eed-71e77e5cedc6">Hydro One Networks - HONI</Authoring_x0020_Party>
    <Applicant xmlns="f9175001-c430-4d57-adde-c1c10539e919">
      <Value>Hydro One Networks</Value>
    </Applicant>
    <Draft_Ready xmlns="22557c5e-ecd2-4fce-aafc-6d8488508737">true</Draft_Ready>
    <Document_x0020_Type xmlns="f9175001-c430-4d57-adde-c1c10539e919">Prefiled evidence</Document_x0020_Type>
    <RA_x0020_Contact xmlns="31a38067-a042-4e0e-9037-517587b10700">180750 - AZ</RA_x0020_Contact>
    <Hydro_x0020_One_x0020_Data_x0020_Classification xmlns="f0af1d65-dfd0-4b99-b523-def3a954563f">Internal Use</Hydro_x0020_One_x0020_Data_x0020_Classification>
    <RA_Approved xmlns="22557c5e-ecd2-4fce-aafc-6d8488508737">true</RA_Approved>
    <Fin_Approved xmlns="22557c5e-ecd2-4fce-aafc-6d8488508737">false</Fin_Approved>
    <Dir_Approved xmlns="22557c5e-ecd2-4fce-aafc-6d8488508737">false</Dir_Approved>
  </documentManagement>
</p:properties>
</file>

<file path=customXml/itemProps1.xml><?xml version="1.0" encoding="utf-8"?>
<ds:datastoreItem xmlns:ds="http://schemas.openxmlformats.org/officeDocument/2006/customXml" ds:itemID="{026D0018-92E4-4AB2-8B38-14CCFA54E8CE}">
  <ds:schemaRefs>
    <ds:schemaRef ds:uri="http://schemas.microsoft.com/sharepoint/v3/contenttype/forms"/>
  </ds:schemaRefs>
</ds:datastoreItem>
</file>

<file path=customXml/itemProps2.xml><?xml version="1.0" encoding="utf-8"?>
<ds:datastoreItem xmlns:ds="http://schemas.openxmlformats.org/officeDocument/2006/customXml" ds:itemID="{2158DE17-859C-4B5A-87AF-86BF12D86E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af1d65-dfd0-4b99-b523-def3a954563f"/>
    <ds:schemaRef ds:uri="f9175001-c430-4d57-adde-c1c10539e919"/>
    <ds:schemaRef ds:uri="ea909525-6dd5-47d7-9eed-71e77e5cedc6"/>
    <ds:schemaRef ds:uri="31a38067-a042-4e0e-9037-517587b10700"/>
    <ds:schemaRef ds:uri="22557c5e-ecd2-4fce-aafc-6d84885087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34507EF-CBE7-4734-889F-37B6EC4D1BD1}">
  <ds:schemaRefs>
    <ds:schemaRef ds:uri="ea909525-6dd5-47d7-9eed-71e77e5cedc6"/>
    <ds:schemaRef ds:uri="http://purl.org/dc/dcmitype/"/>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www.w3.org/XML/1998/namespace"/>
    <ds:schemaRef ds:uri="http://schemas.microsoft.com/office/2006/documentManagement/types"/>
    <ds:schemaRef ds:uri="31a38067-a042-4e0e-9037-517587b10700"/>
    <ds:schemaRef ds:uri="22557c5e-ecd2-4fce-aafc-6d8488508737"/>
    <ds:schemaRef ds:uri="f9175001-c430-4d57-adde-c1c10539e919"/>
    <ds:schemaRef ds:uri="f0af1d65-dfd0-4b99-b523-def3a954563f"/>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Hydro One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Proposed Tariff Schedules_Woodstock</dc:title>
  <dc:creator>SHETH Nikita</dc:creator>
  <cp:lastModifiedBy>Clement Li</cp:lastModifiedBy>
  <cp:lastPrinted>2018-12-05T16:45:58Z</cp:lastPrinted>
  <dcterms:created xsi:type="dcterms:W3CDTF">2018-11-28T19:33:48Z</dcterms:created>
  <dcterms:modified xsi:type="dcterms:W3CDTF">2019-01-20T04:37:13Z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0x01010064C94B67ED5D1742B6115771699F028D</vt:lpwstr>
  </property>
  <property fmtid="{D5CDD505-2E9C-101B-9397-08002B2CF9AE}" pid="3" name="Order">
    <vt:r8>247000</vt:r8>
  </property>
</Properties>
</file>