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08" windowWidth="16152" windowHeight="7056"/>
  </bookViews>
  <sheets>
    <sheet name="Summary Total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p">#REF!</definedName>
    <definedName name="\s">#REF!</definedName>
    <definedName name="a">'[1]13. Headcount Forecast'!#REF!</definedName>
    <definedName name="aa">'[1]13. Headcount Forecast'!#REF!</definedName>
    <definedName name="aaa">'[1]13. Headcount Forecast'!#REF!</definedName>
    <definedName name="aaaaaa">'[1]13. Headcount Forecast'!#REF!</definedName>
    <definedName name="ActCumOU">[2]Actuals!$A$289:$N$301</definedName>
    <definedName name="ActiveGLI_Cumactualtotal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>#REF!</definedName>
    <definedName name="ApprovedYears">[4]ReportTemplate!$Q$6</definedName>
    <definedName name="APR">#REF!</definedName>
    <definedName name="ASD">#REF!</definedName>
    <definedName name="AUG">#REF!</definedName>
    <definedName name="baseyr">'[5]2. Index'!$M$3</definedName>
    <definedName name="baseyr1">'[6]2. Index'!$M$3</definedName>
    <definedName name="bbbb">'[1]13. Headcount Forecast'!#REF!</definedName>
    <definedName name="bbbbb">'[1]13. Headcount Forecast'!#REF!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>[8]INCOME!#REF!</definedName>
    <definedName name="cccc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>'[9]13. Headcount Forecast'!#REF!</definedName>
    <definedName name="ddd">'[1]13. Headcount Forecast'!#REF!</definedName>
    <definedName name="dddd">'[1]13. Headcount Forecast'!#REF!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>'[1]13. Headcount Forecast'!#REF!</definedName>
    <definedName name="ee">'[9]13. Headcount Forecast'!#REF!</definedName>
    <definedName name="eee">'[1]13. Headcount Forecast'!#REF!</definedName>
    <definedName name="eeeeee">'[1]13. Headcount Forecast'!#REF!</definedName>
    <definedName name="EV__LASTREFTIME__" hidden="1">"(GMT-05:00)12/3/2012 8:19:56 AM"</definedName>
    <definedName name="f">'[1]13. Headcount Forecast'!#REF!</definedName>
    <definedName name="FEB">#REF!</definedName>
    <definedName name="ff">'[9]13. Headcount Forecast'!#REF!</definedName>
    <definedName name="fff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>#REF!</definedName>
    <definedName name="g">'[1]13. Headcount Forecast'!#REF!</definedName>
    <definedName name="ggg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>'[1]13. Headcount Forecast'!#REF!</definedName>
    <definedName name="ii">'[9]13. Headcount Forecast'!#REF!</definedName>
    <definedName name="iii">'[1]13. Headcount Forecast'!#REF!</definedName>
    <definedName name="iiiiii">'[1]13. Headcount Forecast'!#REF!</definedName>
    <definedName name="j">'[1]13. Headcount Forecast'!#REF!</definedName>
    <definedName name="JAN">#REF!</definedName>
    <definedName name="jj">'[9]13. Headcount Forecast'!#REF!</definedName>
    <definedName name="jjj">'[1]13. Headcount Forecast'!#REF!</definedName>
    <definedName name="jjjj">'[1]13. Headcount Forecast'!#REF!</definedName>
    <definedName name="JUL">#REF!</definedName>
    <definedName name="JUN">#REF!</definedName>
    <definedName name="k">'[1]13. Headcount Forecast'!#REF!</definedName>
    <definedName name="kk">'[9]13. Headcount Forecast'!#REF!</definedName>
    <definedName name="kkk">'[1]13. Headcount Forecast'!#REF!</definedName>
    <definedName name="kkkk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>'[9]13. Headcount Forecast'!#REF!</definedName>
    <definedName name="llll">'[1]13. Headcount Forecast'!#REF!</definedName>
    <definedName name="MACRO">#REF!</definedName>
    <definedName name="MACROS">'[12]01TAXREG'!#REF!</definedName>
    <definedName name="Manual">'[7]Manual Input'!$A$7:$N$24</definedName>
    <definedName name="Manual_Prior_Year">'[11]2004Manual Input'!$A$8:$N$34</definedName>
    <definedName name="MAR">#REF!</definedName>
    <definedName name="MARCOS">'[12]01CPPTMP'!#REF!</definedName>
    <definedName name="MAY">#REF!</definedName>
    <definedName name="mmmm">'[1]13. Headcount Forecast'!#REF!</definedName>
    <definedName name="mmmmm">'[1]13. Headcount Forecast'!#REF!</definedName>
    <definedName name="Month">'[13]Month Identifier'!$B$1</definedName>
    <definedName name="name">#REF!</definedName>
    <definedName name="NewPensionBPERatio">'[5]30. OPRB, OPRB, LTD, SPP, RPP'!$AC$7</definedName>
    <definedName name="nnnn">'[1]13. Headcount Forecast'!#REF!</definedName>
    <definedName name="nnnnn">'[1]13. Headcount Forecast'!#REF!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>'[5]10. Headcount Forecast'!#REF!</definedName>
    <definedName name="NR_RPY_CI_OHE_03">'[5]10. Headcount Forecast'!#REF!</definedName>
    <definedName name="NR_RPY_CI_OHE_04">'[5]10. Headcount Forecast'!#REF!</definedName>
    <definedName name="NR_RPY_CI_OHE_05">'[5]10. Headcount Forecast'!#REF!</definedName>
    <definedName name="NR_RPY_CI_OHE_06">'[5]10. Headcount Forecast'!#REF!</definedName>
    <definedName name="NR_RPY_CI_OHE_07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>'[1]13. Headcount Forecast'!#REF!</definedName>
    <definedName name="OCT">#REF!</definedName>
    <definedName name="oo">'[9]13. Headcount Forecast'!#REF!</definedName>
    <definedName name="ooo">'[1]13. Headcount Forecast'!#REF!</definedName>
    <definedName name="oooooo">'[1]13. Headcount Forecast'!#REF!</definedName>
    <definedName name="OPRB_Cum_Plan">#REF!</definedName>
    <definedName name="OPRB_Plan">#REF!</definedName>
    <definedName name="overhead">'[10]Input - Proj Info'!$I$148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>'[9]13. Headcount Forecast'!#REF!</definedName>
    <definedName name="ppp">'[1]13. Headcount Forecast'!#REF!</definedName>
    <definedName name="pppppp">'[1]13. Headcount Forecast'!#REF!</definedName>
    <definedName name="q">'[1]13. Headcount Forecast'!#REF!</definedName>
    <definedName name="q1bpe">'[14]q1 2002'!$A$15:$F$21</definedName>
    <definedName name="qq">'[9]13. Headcount Forecast'!#REF!</definedName>
    <definedName name="qqq">'[1]13. Headcount Forecast'!#REF!</definedName>
    <definedName name="qqqq">'[1]13. Headcount Forecast'!#REF!</definedName>
    <definedName name="qqqqqq">'[1]13. Headcount Forecast'!#REF!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>'[5]10. Headcount Forecast'!#REF!</definedName>
    <definedName name="RPY_CI_Reg_OHE_03">'[5]10. Headcount Forecast'!#REF!</definedName>
    <definedName name="RPY_CI_Reg_OHE_04">'[5]10. Headcount Forecast'!#REF!</definedName>
    <definedName name="RPY_CI_Reg_OHE_05">'[5]10. Headcount Forecast'!#REF!</definedName>
    <definedName name="RPY_CI_Reg_OHE_06">'[5]10. Headcount Forecast'!#REF!</definedName>
    <definedName name="RPY_CI_Reg_OHE_07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>'[9]13. Headcount Forecast'!#REF!</definedName>
    <definedName name="rrr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>#REF!</definedName>
    <definedName name="rundate">#REF!</definedName>
    <definedName name="rYrlyGroup">'[15]CCCM-Yearly$ToBeAllocated'!$E$8:$E$307</definedName>
    <definedName name="s">'[1]13. Headcount Forecast'!#REF!</definedName>
    <definedName name="sACCOMP">[16]Template!$BL$1</definedName>
    <definedName name="sCC">[16]Template!$AM$1</definedName>
    <definedName name="SEP">#REF!</definedName>
    <definedName name="set_hdr_dates">'[17]Change Monthly hding labels'!#REF!</definedName>
    <definedName name="SFD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>'[1]13. Headcount Forecast'!#REF!</definedName>
    <definedName name="ssss">'[1]13. Headcount Forecast'!#REF!</definedName>
    <definedName name="START_YR">'[10]Input - Proj Info'!$M$27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>'[9]13. Headcount Forecast'!#REF!</definedName>
    <definedName name="ttt">'[1]13. Headcount Forecast'!#REF!</definedName>
    <definedName name="tttttt">'[1]13. Headcount Forecast'!#REF!</definedName>
    <definedName name="u">'[1]13. Headcount Forecast'!#REF!</definedName>
    <definedName name="Update_Date">'[5]2. Index'!$M$2</definedName>
    <definedName name="uu">'[9]13. Headcount Forecast'!#REF!</definedName>
    <definedName name="uuu">'[1]13. Headcount Forecast'!#REF!</definedName>
    <definedName name="uuuuuu">'[1]13. Headcount Forecast'!#REF!</definedName>
    <definedName name="vvvv">'[1]13. Headcount Forecast'!#REF!</definedName>
    <definedName name="vvvvv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>'[9]13. Headcount Forecast'!#REF!</definedName>
    <definedName name="www">'[1]13. Headcount Forecast'!#REF!</definedName>
    <definedName name="wwww">'[1]13. Headcount Forecast'!#REF!</definedName>
    <definedName name="wwwwww">'[1]13. Headcount Forecast'!#REF!</definedName>
    <definedName name="xx">'[9]13. Headcount Forecast'!#REF!</definedName>
    <definedName name="xxxx">'[1]13. Headcount Forecast'!#REF!</definedName>
    <definedName name="xxxxx">'[1]13. Headcount Forecast'!#REF!</definedName>
    <definedName name="y">'[1]13. Headcount Forecast'!#REF!</definedName>
    <definedName name="yy">'[9]13. Headcount Forecast'!#REF!</definedName>
    <definedName name="yyy">'[1]13. Headcount Forecast'!#REF!</definedName>
    <definedName name="yyyyyy">'[1]13. Headcount Forecast'!#REF!</definedName>
    <definedName name="zz">'[9]13. Headcount Forecast'!#REF!</definedName>
    <definedName name="zzzz">'[1]13. Headcount Forecast'!#REF!</definedName>
    <definedName name="zzzzz">'[1]13. Headcount Forecast'!#REF!</definedName>
  </definedNames>
  <calcPr calcId="145621" calcMode="manual" iterate="1" iterateCount="1000" iterateDelta="0.1"/>
</workbook>
</file>

<file path=xl/calcChain.xml><?xml version="1.0" encoding="utf-8"?>
<calcChain xmlns="http://schemas.openxmlformats.org/spreadsheetml/2006/main">
  <c r="L45" i="11" l="1"/>
  <c r="L59" i="11"/>
  <c r="L35" i="11"/>
  <c r="L135" i="11"/>
  <c r="L134" i="11"/>
  <c r="L142" i="11"/>
  <c r="L47" i="11" l="1"/>
  <c r="L37" i="11"/>
  <c r="L61" i="11"/>
  <c r="L24" i="11"/>
  <c r="L58" i="11"/>
  <c r="L82" i="11" l="1"/>
  <c r="L43" i="11"/>
  <c r="L102" i="11"/>
  <c r="L94" i="11"/>
  <c r="L16" i="11"/>
  <c r="L96" i="11"/>
  <c r="L95" i="11"/>
  <c r="L57" i="11"/>
  <c r="L17" i="11"/>
  <c r="L90" i="11" l="1"/>
  <c r="L105" i="11" s="1"/>
  <c r="L22" i="11"/>
  <c r="L10" i="11"/>
  <c r="L83" i="11"/>
  <c r="L40" i="11"/>
  <c r="L21" i="11"/>
  <c r="L18" i="11"/>
  <c r="L33" i="11"/>
  <c r="L8" i="11"/>
  <c r="L64" i="11"/>
  <c r="L81" i="11"/>
  <c r="L7" i="11"/>
  <c r="L5" i="11"/>
  <c r="L60" i="11"/>
  <c r="L74" i="11"/>
  <c r="L9" i="11"/>
  <c r="L46" i="11"/>
  <c r="L50" i="11"/>
  <c r="L13" i="11"/>
  <c r="L29" i="11" s="1"/>
  <c r="L139" i="11" s="1"/>
  <c r="L93" i="11"/>
  <c r="L20" i="11"/>
  <c r="L98" i="11"/>
  <c r="L19" i="11"/>
  <c r="L84" i="11"/>
  <c r="L86" i="11"/>
  <c r="L62" i="11"/>
  <c r="L76" i="11" s="1"/>
  <c r="L34" i="11"/>
  <c r="L44" i="11"/>
  <c r="L77" i="11" l="1"/>
  <c r="L141" i="11" s="1"/>
  <c r="L36" i="11"/>
  <c r="L53" i="11"/>
  <c r="L140" i="11" s="1"/>
  <c r="L6" i="11"/>
  <c r="L97" i="11"/>
  <c r="L85" i="11"/>
  <c r="L38" i="11"/>
  <c r="L48" i="11"/>
  <c r="L143" i="11" l="1"/>
  <c r="L11" i="11"/>
  <c r="L28" i="11" s="1"/>
  <c r="L99" i="11"/>
  <c r="L87" i="11"/>
  <c r="L52" i="11"/>
  <c r="L88" i="11" l="1"/>
  <c r="L100" i="11"/>
  <c r="L116" i="11" l="1"/>
  <c r="L111" i="11"/>
  <c r="L104" i="11"/>
  <c r="L122" i="11" l="1"/>
  <c r="L114" i="11"/>
  <c r="L109" i="11"/>
  <c r="L115" i="11" l="1"/>
  <c r="L110" i="11"/>
  <c r="L119" i="11"/>
  <c r="L120" i="11" l="1"/>
</calcChain>
</file>

<file path=xl/sharedStrings.xml><?xml version="1.0" encoding="utf-8"?>
<sst xmlns="http://schemas.openxmlformats.org/spreadsheetml/2006/main" count="105" uniqueCount="62">
  <si>
    <t>Burdens</t>
  </si>
  <si>
    <t>LTI</t>
  </si>
  <si>
    <t>OPEB</t>
  </si>
  <si>
    <t>Pension</t>
  </si>
  <si>
    <t>Share Grants</t>
  </si>
  <si>
    <t>ESOP</t>
  </si>
  <si>
    <t>Lump Sums</t>
  </si>
  <si>
    <t>Base Pay</t>
  </si>
  <si>
    <t>Casual Trades</t>
  </si>
  <si>
    <t>Overtime</t>
  </si>
  <si>
    <t>Other Allowances</t>
  </si>
  <si>
    <t>Total</t>
  </si>
  <si>
    <t>STI</t>
  </si>
  <si>
    <t>TOTAL Temporary Labour</t>
  </si>
  <si>
    <t>Headcount Total / FTE Transmission</t>
  </si>
  <si>
    <t>Temporary Transmission</t>
  </si>
  <si>
    <t>Temporary Transmission Total</t>
  </si>
  <si>
    <t>Total Capital Transmission Comp</t>
  </si>
  <si>
    <t>Total OM&amp;A Transmission Comp</t>
  </si>
  <si>
    <t>Total Transmission Compensation</t>
  </si>
  <si>
    <t>Burdens Transmission include:</t>
  </si>
  <si>
    <t>TOTAL Unrepresented Labour</t>
  </si>
  <si>
    <t>Unrepresented</t>
  </si>
  <si>
    <t>Transmission Unrepresented</t>
  </si>
  <si>
    <t>Transmission Unrepresented Total</t>
  </si>
  <si>
    <t>Distribution Unrepresented</t>
  </si>
  <si>
    <t>Distribution Unrepresented Total</t>
  </si>
  <si>
    <t>Headcount Total / FTE Distribution</t>
  </si>
  <si>
    <t>Temporary Distribution</t>
  </si>
  <si>
    <t>Temporary Distribution Total</t>
  </si>
  <si>
    <t>Total Capital Distribution Comp</t>
  </si>
  <si>
    <t>Total OM&amp;A Distribution Comp</t>
  </si>
  <si>
    <t>Total Distribution Compensation</t>
  </si>
  <si>
    <t>Total Capital Transmission + Distribution Comp</t>
  </si>
  <si>
    <t>Total OM&amp;A Transmission + Distribution Comp</t>
  </si>
  <si>
    <t>Total Transmission + Distribution Compensation</t>
  </si>
  <si>
    <t>Burdens Distribution include:</t>
  </si>
  <si>
    <t>Burdens Transmission + Distribution include:</t>
  </si>
  <si>
    <t>Transmission PWU Represented</t>
  </si>
  <si>
    <t>Transmission PWU Represented Total</t>
  </si>
  <si>
    <t>Distribution PWU Represented</t>
  </si>
  <si>
    <t>Distribution PWU Represented Total</t>
  </si>
  <si>
    <t>TOTAL PWU Represented Labour</t>
  </si>
  <si>
    <t>PWU Represented</t>
  </si>
  <si>
    <t>Transmission Society Represented</t>
  </si>
  <si>
    <t>Transmission Society Represented Total</t>
  </si>
  <si>
    <t>Distribution Society Represented</t>
  </si>
  <si>
    <t>Distribution Society Represented Total</t>
  </si>
  <si>
    <t>TOTAL Society Represented Labour</t>
  </si>
  <si>
    <t>Society Represented</t>
  </si>
  <si>
    <t>TOTAL Unrepresented Headcount / FTE/YE</t>
  </si>
  <si>
    <t>TOTAL Society Represented Headcount / FTE/YE</t>
  </si>
  <si>
    <t>TOTAL PWU Represented Headcount / FTE/YE</t>
  </si>
  <si>
    <t>TOTAL Temporary Headcount / FTE/YE</t>
  </si>
  <si>
    <t>Headcount FTE</t>
  </si>
  <si>
    <t>PWU Represented Regular Employees</t>
  </si>
  <si>
    <t>Society Represented Regular Employees</t>
  </si>
  <si>
    <t>MCP Represented Regular Employees</t>
  </si>
  <si>
    <t>Temporary and Casual Employees</t>
  </si>
  <si>
    <t>Compensation Costs 2014-2022</t>
  </si>
  <si>
    <t>Shareholder Allocated Unrepresented</t>
  </si>
  <si>
    <t>Total Shareholder Allocated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</si>
</sst>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&quot;$&quot;#,##0.0,_);[Red]\(&quot;$&quot;#,##0.0,\)"/>
    <numFmt numFmtId="167" formatCode="#,##0.00\ &quot;DM&quot;;\-#,##0.00\ &quot;DM&quot;"/>
    <numFmt numFmtId="168" formatCode="m\-d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-* #,##0.00_-;\-* #,##0.00_-;_-* &quot;-&quot;??_-;_-@_-"/>
    <numFmt numFmtId="178" formatCode="#,##0;&quot;\&quot;&quot;\&quot;&quot;\&quot;&quot;\&quot;\(#,##0&quot;\&quot;&quot;\&quot;&quot;\&quot;&quot;\&quot;\)"/>
    <numFmt numFmtId="179" formatCode="#,##0.0;[Red]\-#,##0.0"/>
    <numFmt numFmtId="180" formatCode="&quot;$&quot;#,##0.00\ ;\(&quot;$&quot;#,##0.00\)"/>
    <numFmt numFmtId="181" formatCode="_(&quot;$&quot;* #,##0.0000_);_(&quot;$&quot;* \(#,##0.0000\);_(&quot;$&quot;* &quot;-&quot;????_);_(@_)"/>
    <numFmt numFmtId="182" formatCode="&quot;$&quot;#,##0\ ;\(&quot;$&quot;#,##0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m/d/yy\ h:mm\ AM/PM"/>
    <numFmt numFmtId="185" formatCode="#,##0_);\(#,##0\);"/>
    <numFmt numFmtId="186" formatCode="#,##0.000_);\(#,##0.000\)"/>
    <numFmt numFmtId="187" formatCode="&quot;\&quot;&quot;\&quot;&quot;\&quot;&quot;\&quot;\$#,##0;&quot;\&quot;&quot;\&quot;&quot;\&quot;&quot;\&quot;\(&quot;\&quot;&quot;\&quot;&quot;\&quot;&quot;\&quot;\$#,##0&quot;\&quot;&quot;\&quot;&quot;\&quot;&quot;\&quot;\)"/>
    <numFmt numFmtId="188" formatCode="0.00_);[Red]\(0.00\)"/>
    <numFmt numFmtId="189" formatCode="_([$€-2]* #,##0.00_);_([$€-2]* \(#,##0.00\);_([$€-2]* &quot;-&quot;??_)"/>
    <numFmt numFmtId="190" formatCode="#,##0.000"/>
    <numFmt numFmtId="191" formatCode="#,##0.00&quot; $&quot;;\-#,##0.00&quot; $&quot;"/>
    <numFmt numFmtId="192" formatCode="&quot;$&quot;?,???,??0_);\(&quot;$&quot;?,???,??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.00\ _F_-;\-* #,##0.00\ _F_-;_-* &quot;-&quot;??\ _F_-;_-@_-"/>
    <numFmt numFmtId="196" formatCode="_-* #,##0\ &quot;DM&quot;_-;\-* #,##0\ &quot;DM&quot;_-;_-* &quot;-&quot;\ &quot;DM&quot;_-;_-@_-"/>
    <numFmt numFmtId="197" formatCode="_-* #,##0.00\ &quot;DM&quot;_-;\-* #,##0.00\ &quot;DM&quot;_-;_-* &quot;-&quot;??\ &quot;DM&quot;_-;_-@_-"/>
    <numFmt numFmtId="198" formatCode="_-* #,##0.00\ &quot;F&quot;_-;\-* #,##0.00\ &quot;F&quot;_-;_-* &quot;-&quot;??\ &quot;F&quot;_-;_-@_-"/>
    <numFmt numFmtId="199" formatCode="#,##0\ &quot;DM&quot;;\-#,##0\ &quot;DM&quot;"/>
    <numFmt numFmtId="200" formatCode="0000"/>
    <numFmt numFmtId="201" formatCode="_(* #,##0.000000_);_(* \(#,##0.000000\);_(* &quot;-&quot;??_);_(@_)"/>
    <numFmt numFmtId="202" formatCode="#,##0\ &quot;DM&quot;;[Red]\-#,##0\ &quot;DM&quot;"/>
    <numFmt numFmtId="203" formatCode="0.0"/>
    <numFmt numFmtId="204" formatCode="0.0%;\(0.0%\)"/>
    <numFmt numFmtId="205" formatCode="#,##0.0_);\(#,##0.0\);"/>
    <numFmt numFmtId="206" formatCode="_-* #,##0.0_-;\-* #,##0.0_-;_-* &quot;-&quot;??_-;_-@_-"/>
    <numFmt numFmtId="207" formatCode="\A&quot;$&quot;#,##0_);\(\A&quot;$&quot;#,##0\)"/>
    <numFmt numFmtId="208" formatCode="mm/dd/yy"/>
    <numFmt numFmtId="209" formatCode="##,###,_);\(##,###,\);0,"/>
    <numFmt numFmtId="210" formatCode="000\-00\-0000"/>
    <numFmt numFmtId="211" formatCode="#,##0.00\ _$;[Red]\-#,##0.00\ _$"/>
    <numFmt numFmtId="212" formatCode="#,##0.0_);\(#,##0\);"/>
    <numFmt numFmtId="213" formatCode="#,##0.0_);\(#,##0.000\);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_ ;_ * \-#,##0_ ;_ * &quot;-&quot;_ ;_ @_ "/>
    <numFmt numFmtId="217" formatCode="_ * #,##0.00_ ;_ * \-#,##0.00_ ;_ * &quot;-&quot;??_ ;_ @_ "/>
    <numFmt numFmtId="218" formatCode="_-* #,##0_-;\-* #,##0_-;_-* &quot;-&quot;_-;_-@_-"/>
    <numFmt numFmtId="219" formatCode="_-&quot;\&quot;* #,##0.00_-;&quot;\&quot;&quot;\&quot;\-&quot;\&quot;* #,##0.00_-;_-&quot;\&quot;* &quot;-&quot;??_-;_-@_-"/>
    <numFmt numFmtId="220" formatCode="&quot;\&quot;#,##0.00;&quot;\&quot;&quot;\&quot;&quot;\&quot;&quot;\&quot;\-#,##0.00"/>
    <numFmt numFmtId="221" formatCode="_-* #,##0.00_-;&quot;\&quot;&quot;\&quot;\-* #,##0.00_-;_-* &quot;-&quot;??_-;_-@_-"/>
    <numFmt numFmtId="222" formatCode="&quot;\&quot;#,##0.00;[Red]&quot;\&quot;\-#,##0.00"/>
    <numFmt numFmtId="223" formatCode="&quot;\&quot;#,##0;[Red]&quot;\&quot;\-#,##0"/>
    <numFmt numFmtId="224" formatCode="&quot;\&quot;#,##0;[Red]&quot;\&quot;&quot;\&quot;&quot;\&quot;&quot;\&quot;\-#,##0"/>
    <numFmt numFmtId="225" formatCode="#,##0;[Red]&quot;-&quot;#,##0"/>
    <numFmt numFmtId="226" formatCode="&quot;\&quot;#,##0;&quot;\&quot;&quot;\&quot;&quot;\&quot;&quot;\&quot;\-#,##0"/>
    <numFmt numFmtId="227" formatCode="#,##0.00;[Red]&quot;-&quot;#,##0.00"/>
    <numFmt numFmtId="228" formatCode="_(* #,##0_);_(* \(#,##0\);_(* &quot;-&quot;??_);_(@_)"/>
  </numFmts>
  <fonts count="14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</borders>
  <cellStyleXfs count="6434">
    <xf numFmtId="0" fontId="0" fillId="0" borderId="0"/>
    <xf numFmtId="43" fontId="24" fillId="0" borderId="0" applyFont="0" applyFill="0" applyBorder="0" applyAlignment="0" applyProtection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6" fontId="26" fillId="0" borderId="0" applyFont="0" applyFill="0" applyBorder="0" applyAlignment="0" applyProtection="0">
      <protection locked="0"/>
    </xf>
    <xf numFmtId="0" fontId="21" fillId="0" borderId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1" fillId="0" borderId="0"/>
    <xf numFmtId="0" fontId="30" fillId="0" borderId="0"/>
    <xf numFmtId="0" fontId="32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168" fontId="21" fillId="0" borderId="0" applyFont="0" applyFill="0" applyBorder="0" applyAlignment="0" applyProtection="0"/>
    <xf numFmtId="165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0" fontId="34" fillId="0" borderId="0"/>
    <xf numFmtId="169" fontId="26" fillId="0" borderId="0" applyFont="0" applyFill="0" applyBorder="0" applyAlignment="0" applyProtection="0">
      <protection locked="0"/>
    </xf>
    <xf numFmtId="0" fontId="34" fillId="0" borderId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5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5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35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35" fillId="3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4" fillId="25" borderId="0" applyNumberFormat="0" applyBorder="0" applyAlignment="0" applyProtection="0"/>
    <xf numFmtId="0" fontId="35" fillId="36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" fillId="29" borderId="0" applyNumberFormat="0" applyBorder="0" applyAlignment="0" applyProtection="0"/>
    <xf numFmtId="0" fontId="35" fillId="37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6" fontId="32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" fillId="10" borderId="0" applyNumberFormat="0" applyBorder="0" applyAlignment="0" applyProtection="0"/>
    <xf numFmtId="0" fontId="35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4" fillId="14" borderId="0" applyNumberFormat="0" applyBorder="0" applyAlignment="0" applyProtection="0"/>
    <xf numFmtId="0" fontId="35" fillId="3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35" fillId="40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4" fillId="22" borderId="0" applyNumberFormat="0" applyBorder="0" applyAlignment="0" applyProtection="0"/>
    <xf numFmtId="0" fontId="35" fillId="35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" fillId="26" borderId="0" applyNumberFormat="0" applyBorder="0" applyAlignment="0" applyProtection="0"/>
    <xf numFmtId="0" fontId="35" fillId="38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4" fillId="30" borderId="0" applyNumberFormat="0" applyBorder="0" applyAlignment="0" applyProtection="0"/>
    <xf numFmtId="0" fontId="35" fillId="4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20" fillId="11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20" fillId="15" borderId="0" applyNumberFormat="0" applyBorder="0" applyAlignment="0" applyProtection="0"/>
    <xf numFmtId="0" fontId="36" fillId="40" borderId="0" applyNumberFormat="0" applyBorder="0" applyAlignment="0" applyProtection="0"/>
    <xf numFmtId="0" fontId="20" fillId="1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20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20" fillId="27" borderId="0" applyNumberFormat="0" applyBorder="0" applyAlignment="0" applyProtection="0"/>
    <xf numFmtId="0" fontId="36" fillId="45" borderId="0" applyNumberFormat="0" applyBorder="0" applyAlignment="0" applyProtection="0"/>
    <xf numFmtId="0" fontId="20" fillId="31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30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7" fillId="0" borderId="10" applyBorder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20" fillId="8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20" fillId="12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20" fillId="16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20" fillId="2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20" fillId="24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20" fillId="28" borderId="0" applyNumberFormat="0" applyBorder="0" applyAlignment="0" applyProtection="0"/>
    <xf numFmtId="0" fontId="38" fillId="0" borderId="0" applyNumberFormat="0" applyAlignment="0"/>
    <xf numFmtId="170" fontId="21" fillId="50" borderId="11">
      <alignment horizontal="center" vertical="center"/>
    </xf>
    <xf numFmtId="0" fontId="39" fillId="0" borderId="0">
      <alignment horizontal="center" wrapText="1"/>
      <protection locked="0"/>
    </xf>
    <xf numFmtId="3" fontId="40" fillId="0" borderId="0" applyNumberFormat="0" applyFill="0" applyBorder="0" applyAlignment="0" applyProtection="0"/>
    <xf numFmtId="3" fontId="41" fillId="0" borderId="0" applyNumberFormat="0" applyFill="0" applyBorder="0" applyAlignment="0" applyProtection="0"/>
    <xf numFmtId="0" fontId="42" fillId="0" borderId="0" applyNumberFormat="0" applyProtection="0"/>
    <xf numFmtId="0" fontId="43" fillId="0" borderId="0">
      <alignment horizontal="center" vertical="center"/>
    </xf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10" fillId="3" borderId="0" applyNumberFormat="0" applyBorder="0" applyAlignment="0" applyProtection="0"/>
    <xf numFmtId="0" fontId="45" fillId="51" borderId="12" applyBorder="0">
      <alignment horizontal="center"/>
    </xf>
    <xf numFmtId="0" fontId="45" fillId="51" borderId="12" applyBorder="0">
      <alignment horizontal="center"/>
    </xf>
    <xf numFmtId="0" fontId="45" fillId="52" borderId="12" applyBorder="0">
      <alignment horizontal="center"/>
    </xf>
    <xf numFmtId="0" fontId="45" fillId="52" borderId="12" applyBorder="0">
      <alignment horizontal="center"/>
    </xf>
    <xf numFmtId="0" fontId="46" fillId="0" borderId="0" applyNumberFormat="0" applyFill="0" applyBorder="0" applyAlignment="0" applyProtection="0"/>
    <xf numFmtId="171" fontId="47" fillId="0" borderId="0" applyNumberFormat="0" applyFill="0" applyBorder="0" applyAlignment="0"/>
    <xf numFmtId="5" fontId="48" fillId="0" borderId="13" applyAlignment="0" applyProtection="0"/>
    <xf numFmtId="5" fontId="48" fillId="0" borderId="13" applyAlignment="0" applyProtection="0"/>
    <xf numFmtId="0" fontId="49" fillId="0" borderId="14">
      <alignment horizontal="centerContinuous" vertical="center"/>
    </xf>
    <xf numFmtId="0" fontId="50" fillId="0" borderId="12">
      <alignment horizontal="left" vertical="center"/>
    </xf>
    <xf numFmtId="0" fontId="50" fillId="0" borderId="12">
      <alignment horizontal="left" vertical="center"/>
    </xf>
    <xf numFmtId="172" fontId="50" fillId="0" borderId="12">
      <alignment horizontal="right" vertical="center"/>
    </xf>
    <xf numFmtId="172" fontId="50" fillId="0" borderId="12">
      <alignment horizontal="right" vertical="center"/>
    </xf>
    <xf numFmtId="173" fontId="51" fillId="0" borderId="0" applyFill="0" applyBorder="0" applyAlignment="0"/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0" fontId="52" fillId="53" borderId="15" applyNumberFormat="0" applyAlignment="0" applyProtection="0"/>
    <xf numFmtId="0" fontId="52" fillId="53" borderId="15" applyNumberFormat="0" applyAlignment="0" applyProtection="0"/>
    <xf numFmtId="0" fontId="52" fillId="53" borderId="15" applyNumberFormat="0" applyAlignment="0" applyProtection="0"/>
    <xf numFmtId="0" fontId="52" fillId="53" borderId="15" applyNumberFormat="0" applyAlignment="0" applyProtection="0"/>
    <xf numFmtId="0" fontId="14" fillId="6" borderId="4" applyNumberFormat="0" applyAlignment="0" applyProtection="0"/>
    <xf numFmtId="1" fontId="53" fillId="0" borderId="0">
      <alignment horizontal="center"/>
      <protection locked="0"/>
    </xf>
    <xf numFmtId="2" fontId="54" fillId="0" borderId="10" applyBorder="0" applyAlignment="0" applyProtection="0">
      <alignment horizontal="center"/>
      <protection locked="0"/>
    </xf>
    <xf numFmtId="1" fontId="54" fillId="0" borderId="0">
      <alignment horizontal="center"/>
      <protection locked="0"/>
    </xf>
    <xf numFmtId="0" fontId="55" fillId="54" borderId="16" applyNumberFormat="0" applyAlignment="0" applyProtection="0"/>
    <xf numFmtId="0" fontId="55" fillId="54" borderId="16" applyNumberFormat="0" applyAlignment="0" applyProtection="0"/>
    <xf numFmtId="0" fontId="16" fillId="7" borderId="7" applyNumberFormat="0" applyAlignment="0" applyProtection="0"/>
    <xf numFmtId="0" fontId="21" fillId="0" borderId="0" applyNumberFormat="0" applyFont="0" applyBorder="0" applyAlignment="0" applyProtection="0"/>
    <xf numFmtId="171" fontId="56" fillId="0" borderId="12" applyBorder="0"/>
    <xf numFmtId="171" fontId="56" fillId="0" borderId="12" applyBorder="0"/>
    <xf numFmtId="0" fontId="57" fillId="0" borderId="10" applyNumberFormat="0" applyFill="0" applyProtection="0">
      <alignment horizontal="center"/>
    </xf>
    <xf numFmtId="38" fontId="58" fillId="0" borderId="0" applyNumberFormat="0" applyFill="0" applyBorder="0" applyAlignment="0" applyProtection="0">
      <protection locked="0"/>
    </xf>
    <xf numFmtId="38" fontId="59" fillId="0" borderId="0" applyNumberFormat="0" applyFill="0" applyBorder="0" applyAlignment="0" applyProtection="0">
      <protection locked="0"/>
    </xf>
    <xf numFmtId="38" fontId="60" fillId="0" borderId="0" applyNumberFormat="0" applyFill="0" applyBorder="0" applyAlignment="0" applyProtection="0">
      <protection locked="0"/>
    </xf>
    <xf numFmtId="176" fontId="61" fillId="0" borderId="0"/>
    <xf numFmtId="176" fontId="61" fillId="0" borderId="0"/>
    <xf numFmtId="176" fontId="61" fillId="0" borderId="0"/>
    <xf numFmtId="176" fontId="61" fillId="0" borderId="0"/>
    <xf numFmtId="176" fontId="61" fillId="0" borderId="0"/>
    <xf numFmtId="176" fontId="61" fillId="0" borderId="0"/>
    <xf numFmtId="176" fontId="61" fillId="0" borderId="0"/>
    <xf numFmtId="176" fontId="61" fillId="0" borderId="0"/>
    <xf numFmtId="171" fontId="26" fillId="0" borderId="0" applyFont="0" applyFill="0" applyBorder="0" applyAlignment="0" applyProtection="0">
      <protection locked="0"/>
    </xf>
    <xf numFmtId="40" fontId="26" fillId="0" borderId="0" applyFont="0" applyFill="0" applyBorder="0" applyAlignment="0" applyProtection="0">
      <protection locked="0"/>
    </xf>
    <xf numFmtId="174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/>
    <xf numFmtId="178" fontId="26" fillId="0" borderId="0"/>
    <xf numFmtId="179" fontId="21" fillId="0" borderId="0"/>
    <xf numFmtId="37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39" fontId="33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64" fillId="0" borderId="0" applyNumberFormat="0" applyAlignment="0">
      <alignment horizontal="left"/>
    </xf>
    <xf numFmtId="6" fontId="26" fillId="0" borderId="0" applyFont="0" applyFill="0" applyBorder="0" applyAlignment="0" applyProtection="0">
      <protection locked="0"/>
    </xf>
    <xf numFmtId="8" fontId="26" fillId="0" borderId="0" applyFont="0" applyFill="0" applyBorder="0" applyAlignment="0" applyProtection="0">
      <protection locked="0"/>
    </xf>
    <xf numFmtId="17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44" fontId="21" fillId="0" borderId="0" applyFont="0" applyFill="0" applyBorder="0" applyAlignment="0" applyProtection="0"/>
    <xf numFmtId="180" fontId="21" fillId="55" borderId="0" applyFill="0" applyBorder="0" applyProtection="0">
      <alignment horizontal="right"/>
    </xf>
    <xf numFmtId="44" fontId="21" fillId="0" borderId="0" applyFont="0" applyFill="0" applyBorder="0" applyAlignment="0" applyProtection="0"/>
    <xf numFmtId="180" fontId="21" fillId="55" borderId="0" applyFill="0" applyBorder="0" applyProtection="0">
      <alignment horizontal="right"/>
    </xf>
    <xf numFmtId="44" fontId="21" fillId="0" borderId="0" applyFont="0" applyFill="0" applyBorder="0" applyAlignment="0" applyProtection="0"/>
    <xf numFmtId="180" fontId="21" fillId="55" borderId="0" applyFill="0" applyBorder="0" applyProtection="0">
      <alignment horizontal="right"/>
    </xf>
    <xf numFmtId="44" fontId="21" fillId="0" borderId="0" applyFont="0" applyFill="0" applyBorder="0" applyAlignment="0" applyProtection="0"/>
    <xf numFmtId="180" fontId="21" fillId="55" borderId="0" applyFill="0" applyBorder="0" applyProtection="0">
      <alignment horizontal="right"/>
    </xf>
    <xf numFmtId="44" fontId="21" fillId="0" borderId="0" applyFont="0" applyFill="0" applyBorder="0" applyAlignment="0" applyProtection="0"/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180" fontId="21" fillId="55" borderId="0" applyFill="0" applyBorder="0" applyProtection="0">
      <alignment horizontal="right"/>
    </xf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3" fillId="0" borderId="0" applyFont="0" applyFill="0" applyBorder="0" applyAlignment="0" applyProtection="0"/>
    <xf numFmtId="181" fontId="65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33" fillId="0" borderId="0" applyFont="0" applyFill="0" applyBorder="0" applyAlignment="0" applyProtection="0"/>
    <xf numFmtId="7" fontId="33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6" fillId="0" borderId="0"/>
    <xf numFmtId="183" fontId="26" fillId="0" borderId="0"/>
    <xf numFmtId="184" fontId="21" fillId="0" borderId="0"/>
    <xf numFmtId="0" fontId="21" fillId="0" borderId="0" applyFont="0" applyFill="0" applyBorder="0" applyAlignment="0" applyProtection="0"/>
    <xf numFmtId="14" fontId="51" fillId="0" borderId="0" applyFill="0" applyBorder="0" applyAlignment="0"/>
    <xf numFmtId="17" fontId="49" fillId="0" borderId="17" applyNumberFormat="0">
      <alignment horizontal="centerContinuous"/>
    </xf>
    <xf numFmtId="185" fontId="21" fillId="0" borderId="0" applyFont="0" applyFill="0" applyBorder="0" applyProtection="0">
      <alignment horizontal="left"/>
    </xf>
    <xf numFmtId="0" fontId="66" fillId="0" borderId="0"/>
    <xf numFmtId="172" fontId="67" fillId="0" borderId="0" applyFont="0" applyFill="0" applyBorder="0" applyAlignment="0" applyProtection="0">
      <protection locked="0"/>
    </xf>
    <xf numFmtId="39" fontId="68" fillId="0" borderId="0" applyFont="0" applyFill="0" applyBorder="0" applyAlignment="0" applyProtection="0"/>
    <xf numFmtId="186" fontId="39" fillId="0" borderId="0" applyFont="0" applyFill="0" applyBorder="0" applyAlignment="0"/>
    <xf numFmtId="38" fontId="69" fillId="0" borderId="18">
      <alignment vertical="center"/>
    </xf>
    <xf numFmtId="42" fontId="21" fillId="56" borderId="19" applyNumberFormat="0" applyFont="0" applyAlignment="0">
      <alignment vertical="top"/>
    </xf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6" fillId="0" borderId="0"/>
    <xf numFmtId="187" fontId="26" fillId="0" borderId="0"/>
    <xf numFmtId="188" fontId="21" fillId="0" borderId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0" fontId="70" fillId="0" borderId="0" applyNumberFormat="0" applyAlignment="0">
      <alignment horizontal="left"/>
    </xf>
    <xf numFmtId="189" fontId="26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" fontId="21" fillId="0" borderId="0" applyFont="0" applyFill="0" applyBorder="0" applyAlignment="0" applyProtection="0"/>
    <xf numFmtId="190" fontId="72" fillId="0" borderId="0" applyFont="0" applyFill="0" applyBorder="0">
      <alignment horizontal="right"/>
      <protection locked="0"/>
    </xf>
    <xf numFmtId="0" fontId="73" fillId="57" borderId="0">
      <alignment horizontal="right"/>
    </xf>
    <xf numFmtId="0" fontId="74" fillId="34" borderId="0" applyNumberFormat="0" applyBorder="0" applyAlignment="0" applyProtection="0"/>
    <xf numFmtId="0" fontId="74" fillId="34" borderId="0" applyNumberFormat="0" applyBorder="0" applyAlignment="0" applyProtection="0"/>
    <xf numFmtId="0" fontId="9" fillId="2" borderId="0" applyNumberFormat="0" applyBorder="0" applyAlignment="0" applyProtection="0"/>
    <xf numFmtId="0" fontId="45" fillId="40" borderId="12" applyBorder="0">
      <alignment horizontal="center"/>
    </xf>
    <xf numFmtId="0" fontId="45" fillId="40" borderId="12" applyBorder="0">
      <alignment horizontal="center"/>
    </xf>
    <xf numFmtId="0" fontId="45" fillId="58" borderId="12" applyBorder="0">
      <alignment horizontal="center"/>
    </xf>
    <xf numFmtId="0" fontId="45" fillId="58" borderId="12" applyBorder="0">
      <alignment horizontal="center"/>
    </xf>
    <xf numFmtId="38" fontId="38" fillId="59" borderId="0" applyNumberFormat="0" applyBorder="0" applyAlignment="0" applyProtection="0"/>
    <xf numFmtId="38" fontId="38" fillId="59" borderId="0" applyNumberFormat="0" applyBorder="0" applyAlignment="0" applyProtection="0"/>
    <xf numFmtId="0" fontId="37" fillId="0" borderId="0" applyNumberFormat="0">
      <alignment vertical="top" wrapText="1"/>
    </xf>
    <xf numFmtId="0" fontId="37" fillId="0" borderId="0">
      <alignment horizontal="center" vertical="top" wrapText="1"/>
    </xf>
    <xf numFmtId="0" fontId="37" fillId="0" borderId="0">
      <alignment horizontal="left" vertical="top" wrapText="1"/>
    </xf>
    <xf numFmtId="14" fontId="37" fillId="0" borderId="0">
      <alignment horizontal="center" vertical="top" wrapText="1"/>
    </xf>
    <xf numFmtId="7" fontId="37" fillId="0" borderId="0">
      <alignment horizontal="right" vertical="top" wrapText="1"/>
    </xf>
    <xf numFmtId="0" fontId="75" fillId="0" borderId="0" applyNumberFormat="0" applyFill="0" applyBorder="0" applyAlignment="0" applyProtection="0"/>
    <xf numFmtId="0" fontId="49" fillId="0" borderId="20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49" fillId="0" borderId="9">
      <alignment horizontal="left"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21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21" applyNumberFormat="0" applyFill="0" applyAlignment="0" applyProtection="0"/>
    <xf numFmtId="0" fontId="6" fillId="0" borderId="1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21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7" fillId="0" borderId="2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8" fillId="0" borderId="3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91" fontId="21" fillId="0" borderId="0">
      <protection locked="0"/>
    </xf>
    <xf numFmtId="191" fontId="21" fillId="0" borderId="0">
      <protection locked="0"/>
    </xf>
    <xf numFmtId="192" fontId="80" fillId="0" borderId="0">
      <alignment horizontal="left"/>
    </xf>
    <xf numFmtId="0" fontId="81" fillId="0" borderId="24">
      <alignment horizontal="center"/>
    </xf>
    <xf numFmtId="0" fontId="81" fillId="0" borderId="0">
      <alignment horizontal="center"/>
    </xf>
    <xf numFmtId="0" fontId="82" fillId="0" borderId="10" applyFill="0" applyBorder="0" applyProtection="0">
      <alignment horizontal="center" wrapText="1"/>
    </xf>
    <xf numFmtId="0" fontId="82" fillId="0" borderId="0" applyFill="0" applyBorder="0" applyProtection="0">
      <alignment horizontal="left" vertical="top" wrapText="1"/>
    </xf>
    <xf numFmtId="0" fontId="68" fillId="0" borderId="25" applyBorder="0" applyAlignment="0"/>
    <xf numFmtId="0" fontId="83" fillId="0" borderId="26" applyNumberFormat="0" applyFill="0" applyAlignment="0" applyProtection="0"/>
    <xf numFmtId="171" fontId="50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/>
    <xf numFmtId="165" fontId="86" fillId="0" borderId="27" applyFill="0" applyBorder="0" applyAlignment="0">
      <alignment horizontal="center"/>
      <protection locked="0"/>
    </xf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0" fontId="38" fillId="60" borderId="12" applyNumberFormat="0" applyBorder="0" applyAlignment="0" applyProtection="0"/>
    <xf numFmtId="172" fontId="86" fillId="0" borderId="0" applyFill="0" applyBorder="0" applyAlignment="0">
      <protection locked="0"/>
    </xf>
    <xf numFmtId="0" fontId="87" fillId="37" borderId="15" applyNumberFormat="0" applyAlignment="0" applyProtection="0"/>
    <xf numFmtId="0" fontId="87" fillId="37" borderId="15" applyNumberFormat="0" applyAlignment="0" applyProtection="0"/>
    <xf numFmtId="0" fontId="88" fillId="0" borderId="0" applyNumberFormat="0" applyFill="0" applyBorder="0" applyAlignment="0">
      <protection locked="0"/>
    </xf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186" fontId="86" fillId="0" borderId="0" applyFill="0" applyBorder="0" applyAlignment="0" applyProtection="0">
      <protection locked="0"/>
    </xf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87" fillId="37" borderId="15" applyNumberFormat="0" applyAlignment="0" applyProtection="0"/>
    <xf numFmtId="37" fontId="86" fillId="0" borderId="0" applyFill="0" applyBorder="0" applyAlignment="0">
      <protection locked="0"/>
    </xf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37" fontId="86" fillId="0" borderId="0" applyFill="0" applyBorder="0" applyAlignment="0">
      <protection locked="0"/>
    </xf>
    <xf numFmtId="0" fontId="87" fillId="37" borderId="15" applyNumberFormat="0" applyAlignment="0" applyProtection="0"/>
    <xf numFmtId="37" fontId="86" fillId="0" borderId="0" applyFill="0" applyBorder="0" applyAlignment="0">
      <protection locked="0"/>
    </xf>
    <xf numFmtId="0" fontId="87" fillId="37" borderId="15" applyNumberFormat="0" applyAlignment="0" applyProtection="0"/>
    <xf numFmtId="0" fontId="87" fillId="37" borderId="15" applyNumberFormat="0" applyAlignment="0" applyProtection="0"/>
    <xf numFmtId="37" fontId="86" fillId="0" borderId="0" applyFill="0" applyBorder="0" applyAlignment="0">
      <protection locked="0"/>
    </xf>
    <xf numFmtId="0" fontId="87" fillId="37" borderId="15" applyNumberFormat="0" applyAlignment="0" applyProtection="0"/>
    <xf numFmtId="0" fontId="87" fillId="37" borderId="15" applyNumberFormat="0" applyAlignment="0" applyProtection="0"/>
    <xf numFmtId="0" fontId="87" fillId="37" borderId="15" applyNumberFormat="0" applyAlignment="0" applyProtection="0"/>
    <xf numFmtId="10" fontId="89" fillId="61" borderId="0">
      <alignment horizontal="right"/>
      <protection locked="0"/>
    </xf>
    <xf numFmtId="190" fontId="89" fillId="61" borderId="0">
      <alignment horizontal="right"/>
      <protection locked="0"/>
    </xf>
    <xf numFmtId="172" fontId="50" fillId="0" borderId="0"/>
    <xf numFmtId="0" fontId="32" fillId="0" borderId="0"/>
    <xf numFmtId="0" fontId="47" fillId="0" borderId="12">
      <alignment horizontal="centerContinuous"/>
    </xf>
    <xf numFmtId="0" fontId="47" fillId="0" borderId="12">
      <alignment horizontal="centerContinuous"/>
    </xf>
    <xf numFmtId="0" fontId="90" fillId="1" borderId="12">
      <alignment horizontal="centerContinuous" vertical="center"/>
    </xf>
    <xf numFmtId="0" fontId="90" fillId="1" borderId="12">
      <alignment horizontal="centerContinuous" vertical="center"/>
    </xf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0" fontId="91" fillId="0" borderId="28" applyNumberFormat="0" applyFill="0" applyAlignment="0" applyProtection="0"/>
    <xf numFmtId="0" fontId="91" fillId="0" borderId="28" applyNumberFormat="0" applyFill="0" applyAlignment="0" applyProtection="0"/>
    <xf numFmtId="0" fontId="15" fillId="0" borderId="6" applyNumberFormat="0" applyFill="0" applyAlignment="0" applyProtection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93" fontId="21" fillId="0" borderId="0" applyFont="0" applyFill="0" applyBorder="0" applyAlignment="0" applyProtection="0"/>
    <xf numFmtId="19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9" fontId="2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1" fillId="0" borderId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11" fillId="4" borderId="0" applyNumberFormat="0" applyBorder="0" applyAlignment="0" applyProtection="0"/>
    <xf numFmtId="200" fontId="21" fillId="0" borderId="0" applyFont="0" applyFill="0" applyBorder="0" applyAlignment="0" applyProtection="0"/>
    <xf numFmtId="37" fontId="93" fillId="0" borderId="0"/>
    <xf numFmtId="201" fontId="21" fillId="0" borderId="0"/>
    <xf numFmtId="201" fontId="21" fillId="0" borderId="0"/>
    <xf numFmtId="201" fontId="21" fillId="0" borderId="0"/>
    <xf numFmtId="201" fontId="21" fillId="0" borderId="0"/>
    <xf numFmtId="201" fontId="21" fillId="0" borderId="0"/>
    <xf numFmtId="201" fontId="21" fillId="0" borderId="0"/>
    <xf numFmtId="201" fontId="21" fillId="0" borderId="0"/>
    <xf numFmtId="202" fontId="21" fillId="0" borderId="0"/>
    <xf numFmtId="201" fontId="21" fillId="0" borderId="0"/>
    <xf numFmtId="201" fontId="21" fillId="0" borderId="0"/>
    <xf numFmtId="202" fontId="21" fillId="0" borderId="0"/>
    <xf numFmtId="201" fontId="21" fillId="0" borderId="0"/>
    <xf numFmtId="201" fontId="21" fillId="0" borderId="0"/>
    <xf numFmtId="201" fontId="21" fillId="0" borderId="0"/>
    <xf numFmtId="201" fontId="21" fillId="0" borderId="0"/>
    <xf numFmtId="202" fontId="21" fillId="0" borderId="0"/>
    <xf numFmtId="201" fontId="21" fillId="0" borderId="0"/>
    <xf numFmtId="201" fontId="21" fillId="0" borderId="0"/>
    <xf numFmtId="202" fontId="21" fillId="0" borderId="0"/>
    <xf numFmtId="202" fontId="2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0" fontId="21" fillId="0" borderId="0"/>
    <xf numFmtId="0" fontId="21" fillId="0" borderId="0"/>
    <xf numFmtId="0" fontId="4" fillId="0" borderId="0"/>
    <xf numFmtId="171" fontId="94" fillId="0" borderId="0" applyFill="0" applyBorder="0" applyAlignment="0"/>
    <xf numFmtId="0" fontId="21" fillId="0" borderId="0"/>
    <xf numFmtId="171" fontId="94" fillId="0" borderId="0" applyFill="0" applyBorder="0" applyAlignment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171" fontId="94" fillId="0" borderId="0" applyFill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62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51" fillId="0" borderId="0"/>
    <xf numFmtId="0" fontId="51" fillId="0" borderId="0"/>
    <xf numFmtId="0" fontId="51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2" fillId="0" borderId="0"/>
    <xf numFmtId="0" fontId="51" fillId="0" borderId="0"/>
    <xf numFmtId="0" fontId="62" fillId="0" borderId="0"/>
    <xf numFmtId="0" fontId="51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62" fillId="0" borderId="0"/>
    <xf numFmtId="0" fontId="21" fillId="0" borderId="0"/>
    <xf numFmtId="0" fontId="4" fillId="0" borderId="0"/>
    <xf numFmtId="0" fontId="35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2" fillId="0" borderId="0"/>
    <xf numFmtId="0" fontId="51" fillId="0" borderId="0"/>
    <xf numFmtId="0" fontId="62" fillId="0" borderId="0"/>
    <xf numFmtId="0" fontId="5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62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51" fillId="0" borderId="0"/>
    <xf numFmtId="0" fontId="62" fillId="0" borderId="0"/>
    <xf numFmtId="0" fontId="51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62" fillId="0" borderId="0"/>
    <xf numFmtId="0" fontId="4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62" fillId="0" borderId="0"/>
    <xf numFmtId="0" fontId="35" fillId="0" borderId="0"/>
    <xf numFmtId="0" fontId="62" fillId="0" borderId="0"/>
    <xf numFmtId="0" fontId="35" fillId="0" borderId="0"/>
    <xf numFmtId="0" fontId="35" fillId="0" borderId="0"/>
    <xf numFmtId="0" fontId="62" fillId="0" borderId="0"/>
    <xf numFmtId="0" fontId="62" fillId="0" borderId="0"/>
    <xf numFmtId="0" fontId="21" fillId="0" borderId="0"/>
    <xf numFmtId="0" fontId="21" fillId="0" borderId="0"/>
    <xf numFmtId="0" fontId="62" fillId="0" borderId="0"/>
    <xf numFmtId="0" fontId="4" fillId="0" borderId="0"/>
    <xf numFmtId="0" fontId="4" fillId="0" borderId="0"/>
    <xf numFmtId="0" fontId="21" fillId="0" borderId="0"/>
    <xf numFmtId="0" fontId="62" fillId="0" borderId="0"/>
    <xf numFmtId="0" fontId="21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51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51" fillId="0" borderId="0"/>
    <xf numFmtId="0" fontId="21" fillId="0" borderId="0"/>
    <xf numFmtId="0" fontId="21" fillId="0" borderId="0"/>
    <xf numFmtId="0" fontId="21" fillId="0" borderId="0"/>
    <xf numFmtId="0" fontId="62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62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63" fillId="0" borderId="0"/>
    <xf numFmtId="0" fontId="4" fillId="0" borderId="0"/>
    <xf numFmtId="0" fontId="21" fillId="0" borderId="0"/>
    <xf numFmtId="0" fontId="62" fillId="0" borderId="0"/>
    <xf numFmtId="0" fontId="51" fillId="0" borderId="0"/>
    <xf numFmtId="0" fontId="21" fillId="0" borderId="0"/>
    <xf numFmtId="0" fontId="62" fillId="0" borderId="0"/>
    <xf numFmtId="0" fontId="62" fillId="0" borderId="0"/>
    <xf numFmtId="0" fontId="21" fillId="0" borderId="0"/>
    <xf numFmtId="0" fontId="26" fillId="0" borderId="0">
      <alignment vertical="center"/>
    </xf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62" fillId="0" borderId="0"/>
    <xf numFmtId="0" fontId="51" fillId="0" borderId="0"/>
    <xf numFmtId="0" fontId="21" fillId="0" borderId="0"/>
    <xf numFmtId="0" fontId="62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203" fontId="95" fillId="0" borderId="29" applyNumberFormat="0" applyBorder="0" applyAlignment="0" applyProtection="0">
      <alignment horizontal="center" vertical="center"/>
    </xf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5" fillId="63" borderId="30" applyNumberFormat="0" applyFont="0" applyAlignment="0" applyProtection="0"/>
    <xf numFmtId="0" fontId="30" fillId="63" borderId="30" applyNumberFormat="0" applyFont="0" applyAlignment="0" applyProtection="0"/>
    <xf numFmtId="0" fontId="30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0" fontId="30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0" fontId="21" fillId="63" borderId="30" applyNumberFormat="0" applyFont="0" applyAlignment="0" applyProtection="0"/>
    <xf numFmtId="37" fontId="96" fillId="57" borderId="0">
      <alignment horizontal="right"/>
    </xf>
    <xf numFmtId="190" fontId="97" fillId="0" borderId="0" applyFill="0" applyBorder="0">
      <alignment horizontal="right" vertical="top"/>
    </xf>
    <xf numFmtId="1" fontId="66" fillId="0" borderId="0" applyFont="0" applyFill="0" applyBorder="0" applyAlignment="0"/>
    <xf numFmtId="9" fontId="98" fillId="64" borderId="0" applyFont="0" applyFill="0" applyBorder="0"/>
    <xf numFmtId="190" fontId="98" fillId="64" borderId="0" applyFont="0" applyFill="0" applyBorder="0"/>
    <xf numFmtId="7" fontId="26" fillId="0" borderId="0"/>
    <xf numFmtId="7" fontId="26" fillId="0" borderId="0"/>
    <xf numFmtId="0" fontId="26" fillId="0" borderId="0"/>
    <xf numFmtId="37" fontId="99" fillId="65" borderId="0">
      <alignment horizontal="right"/>
    </xf>
    <xf numFmtId="37" fontId="58" fillId="56" borderId="31">
      <alignment horizontal="right"/>
    </xf>
    <xf numFmtId="0" fontId="100" fillId="53" borderId="32" applyNumberFormat="0" applyAlignment="0" applyProtection="0"/>
    <xf numFmtId="0" fontId="100" fillId="53" borderId="32" applyNumberFormat="0" applyAlignment="0" applyProtection="0"/>
    <xf numFmtId="0" fontId="100" fillId="53" borderId="32" applyNumberFormat="0" applyAlignment="0" applyProtection="0"/>
    <xf numFmtId="0" fontId="100" fillId="53" borderId="32" applyNumberFormat="0" applyAlignment="0" applyProtection="0"/>
    <xf numFmtId="0" fontId="13" fillId="6" borderId="5" applyNumberFormat="0" applyAlignment="0" applyProtection="0"/>
    <xf numFmtId="40" fontId="51" fillId="56" borderId="0">
      <alignment horizontal="right"/>
    </xf>
    <xf numFmtId="0" fontId="101" fillId="66" borderId="33"/>
    <xf numFmtId="14" fontId="39" fillId="0" borderId="0">
      <alignment horizontal="center" wrapText="1"/>
      <protection locked="0"/>
    </xf>
    <xf numFmtId="204" fontId="39" fillId="0" borderId="34" applyFont="0" applyFill="0" applyBorder="0" applyAlignment="0" applyProtection="0">
      <alignment horizontal="right"/>
    </xf>
    <xf numFmtId="205" fontId="21" fillId="0" borderId="0" applyFont="0" applyFill="0" applyBorder="0" applyAlignment="0" applyProtection="0"/>
    <xf numFmtId="165" fontId="26" fillId="0" borderId="0" applyFont="0" applyFill="0" applyBorder="0" applyAlignment="0" applyProtection="0">
      <protection locked="0"/>
    </xf>
    <xf numFmtId="10" fontId="26" fillId="0" borderId="0" applyFont="0" applyFill="0" applyBorder="0" applyAlignment="0" applyProtection="0">
      <protection locked="0"/>
    </xf>
    <xf numFmtId="174" fontId="21" fillId="0" borderId="0" applyFont="0" applyFill="0" applyBorder="0" applyAlignment="0" applyProtection="0"/>
    <xf numFmtId="206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20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165" fontId="21" fillId="0" borderId="0" applyFont="0" applyFill="0" applyBorder="0" applyAlignment="0" applyProtection="0"/>
    <xf numFmtId="10" fontId="102" fillId="56" borderId="0"/>
    <xf numFmtId="9" fontId="51" fillId="0" borderId="0" applyFont="0" applyFill="0" applyBorder="0" applyAlignment="0" applyProtection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0" fontId="69" fillId="0" borderId="0" applyNumberFormat="0" applyFont="0" applyFill="0" applyBorder="0" applyAlignment="0" applyProtection="0">
      <alignment horizontal="left"/>
    </xf>
    <xf numFmtId="0" fontId="69" fillId="0" borderId="0" applyNumberFormat="0" applyFont="0" applyFill="0" applyBorder="0" applyAlignment="0" applyProtection="0">
      <alignment horizontal="left"/>
    </xf>
    <xf numFmtId="0" fontId="69" fillId="0" borderId="0" applyNumberFormat="0" applyFont="0" applyFill="0" applyBorder="0" applyAlignment="0" applyProtection="0">
      <alignment horizontal="left"/>
    </xf>
    <xf numFmtId="0" fontId="69" fillId="0" borderId="0" applyNumberFormat="0" applyFont="0" applyFill="0" applyBorder="0" applyAlignment="0" applyProtection="0">
      <alignment horizontal="left"/>
    </xf>
    <xf numFmtId="0" fontId="69" fillId="0" borderId="0" applyNumberFormat="0" applyFont="0" applyFill="0" applyBorder="0" applyAlignment="0" applyProtection="0">
      <alignment horizontal="left"/>
    </xf>
    <xf numFmtId="0" fontId="69" fillId="0" borderId="0" applyNumberFormat="0" applyFont="0" applyFill="0" applyBorder="0" applyAlignment="0" applyProtection="0">
      <alignment horizontal="left"/>
    </xf>
    <xf numFmtId="0" fontId="69" fillId="0" borderId="0" applyNumberFormat="0" applyFont="0" applyFill="0" applyBorder="0" applyAlignment="0" applyProtection="0">
      <alignment horizontal="left"/>
    </xf>
    <xf numFmtId="15" fontId="69" fillId="0" borderId="0" applyFont="0" applyFill="0" applyBorder="0" applyAlignment="0" applyProtection="0"/>
    <xf numFmtId="15" fontId="69" fillId="0" borderId="0" applyFont="0" applyFill="0" applyBorder="0" applyAlignment="0" applyProtection="0"/>
    <xf numFmtId="4" fontId="69" fillId="0" borderId="0" applyFont="0" applyFill="0" applyBorder="0" applyAlignment="0" applyProtection="0"/>
    <xf numFmtId="4" fontId="69" fillId="0" borderId="0" applyFont="0" applyFill="0" applyBorder="0" applyAlignment="0" applyProtection="0"/>
    <xf numFmtId="0" fontId="48" fillId="0" borderId="24">
      <alignment horizontal="center"/>
    </xf>
    <xf numFmtId="3" fontId="69" fillId="0" borderId="0" applyFont="0" applyFill="0" applyBorder="0" applyAlignment="0" applyProtection="0"/>
    <xf numFmtId="3" fontId="69" fillId="0" borderId="0" applyFont="0" applyFill="0" applyBorder="0" applyAlignment="0" applyProtection="0"/>
    <xf numFmtId="0" fontId="69" fillId="67" borderId="0" applyNumberFormat="0" applyFont="0" applyBorder="0" applyAlignment="0" applyProtection="0"/>
    <xf numFmtId="0" fontId="69" fillId="67" borderId="0" applyNumberFormat="0" applyFont="0" applyBorder="0" applyAlignment="0" applyProtection="0"/>
    <xf numFmtId="3" fontId="103" fillId="0" borderId="0" applyFill="0" applyBorder="0" applyAlignment="0" applyProtection="0"/>
    <xf numFmtId="3" fontId="104" fillId="0" borderId="0" applyFill="0" applyBorder="0" applyAlignment="0" applyProtection="0"/>
    <xf numFmtId="3" fontId="103" fillId="0" borderId="0" applyFill="0" applyBorder="0" applyAlignment="0" applyProtection="0"/>
    <xf numFmtId="0" fontId="105" fillId="47" borderId="12" applyBorder="0">
      <alignment horizontal="center"/>
    </xf>
    <xf numFmtId="0" fontId="105" fillId="47" borderId="12" applyBorder="0">
      <alignment horizontal="center"/>
    </xf>
    <xf numFmtId="0" fontId="105" fillId="68" borderId="12" applyBorder="0">
      <alignment horizontal="center"/>
    </xf>
    <xf numFmtId="0" fontId="105" fillId="68" borderId="12" applyBorder="0">
      <alignment horizontal="center"/>
    </xf>
    <xf numFmtId="0" fontId="106" fillId="69" borderId="0" applyNumberFormat="0" applyFont="0" applyBorder="0" applyAlignment="0">
      <alignment horizontal="center"/>
    </xf>
    <xf numFmtId="208" fontId="107" fillId="0" borderId="0" applyNumberFormat="0" applyFill="0" applyBorder="0" applyAlignment="0" applyProtection="0">
      <alignment horizontal="left"/>
    </xf>
    <xf numFmtId="209" fontId="30" fillId="0" borderId="0"/>
    <xf numFmtId="49" fontId="21" fillId="0" borderId="0">
      <alignment horizontal="left"/>
    </xf>
    <xf numFmtId="4" fontId="101" fillId="62" borderId="35" applyNumberFormat="0" applyProtection="0">
      <alignment vertical="center"/>
    </xf>
    <xf numFmtId="4" fontId="101" fillId="62" borderId="35" applyNumberFormat="0" applyProtection="0">
      <alignment vertical="center"/>
    </xf>
    <xf numFmtId="4" fontId="108" fillId="70" borderId="35" applyNumberFormat="0" applyProtection="0">
      <alignment vertical="center"/>
    </xf>
    <xf numFmtId="4" fontId="108" fillId="70" borderId="35" applyNumberFormat="0" applyProtection="0">
      <alignment vertical="center"/>
    </xf>
    <xf numFmtId="4" fontId="101" fillId="70" borderId="35" applyNumberFormat="0" applyProtection="0">
      <alignment horizontal="left" vertical="center" indent="1"/>
    </xf>
    <xf numFmtId="4" fontId="101" fillId="70" borderId="35" applyNumberFormat="0" applyProtection="0">
      <alignment horizontal="left" vertical="center" indent="1"/>
    </xf>
    <xf numFmtId="0" fontId="101" fillId="70" borderId="35" applyNumberFormat="0" applyProtection="0">
      <alignment horizontal="left" vertical="top" indent="1"/>
    </xf>
    <xf numFmtId="0" fontId="101" fillId="70" borderId="35" applyNumberFormat="0" applyProtection="0">
      <alignment horizontal="left" vertical="top" indent="1"/>
    </xf>
    <xf numFmtId="4" fontId="101" fillId="71" borderId="0" applyNumberFormat="0" applyProtection="0">
      <alignment horizontal="left" vertical="center" indent="1"/>
    </xf>
    <xf numFmtId="4" fontId="51" fillId="33" borderId="35" applyNumberFormat="0" applyProtection="0">
      <alignment horizontal="right" vertical="center"/>
    </xf>
    <xf numFmtId="4" fontId="51" fillId="33" borderId="35" applyNumberFormat="0" applyProtection="0">
      <alignment horizontal="right" vertical="center"/>
    </xf>
    <xf numFmtId="4" fontId="51" fillId="39" borderId="35" applyNumberFormat="0" applyProtection="0">
      <alignment horizontal="right" vertical="center"/>
    </xf>
    <xf numFmtId="4" fontId="51" fillId="39" borderId="35" applyNumberFormat="0" applyProtection="0">
      <alignment horizontal="right" vertical="center"/>
    </xf>
    <xf numFmtId="4" fontId="51" fillId="47" borderId="35" applyNumberFormat="0" applyProtection="0">
      <alignment horizontal="right" vertical="center"/>
    </xf>
    <xf numFmtId="4" fontId="51" fillId="47" borderId="35" applyNumberFormat="0" applyProtection="0">
      <alignment horizontal="right" vertical="center"/>
    </xf>
    <xf numFmtId="4" fontId="51" fillId="41" borderId="35" applyNumberFormat="0" applyProtection="0">
      <alignment horizontal="right" vertical="center"/>
    </xf>
    <xf numFmtId="4" fontId="51" fillId="41" borderId="35" applyNumberFormat="0" applyProtection="0">
      <alignment horizontal="right" vertical="center"/>
    </xf>
    <xf numFmtId="4" fontId="51" fillId="45" borderId="35" applyNumberFormat="0" applyProtection="0">
      <alignment horizontal="right" vertical="center"/>
    </xf>
    <xf numFmtId="4" fontId="51" fillId="45" borderId="35" applyNumberFormat="0" applyProtection="0">
      <alignment horizontal="right" vertical="center"/>
    </xf>
    <xf numFmtId="4" fontId="51" fillId="49" borderId="35" applyNumberFormat="0" applyProtection="0">
      <alignment horizontal="right" vertical="center"/>
    </xf>
    <xf numFmtId="4" fontId="51" fillId="49" borderId="35" applyNumberFormat="0" applyProtection="0">
      <alignment horizontal="right" vertical="center"/>
    </xf>
    <xf numFmtId="4" fontId="51" fillId="48" borderId="35" applyNumberFormat="0" applyProtection="0">
      <alignment horizontal="right" vertical="center"/>
    </xf>
    <xf numFmtId="4" fontId="51" fillId="48" borderId="35" applyNumberFormat="0" applyProtection="0">
      <alignment horizontal="right" vertical="center"/>
    </xf>
    <xf numFmtId="4" fontId="51" fillId="72" borderId="35" applyNumberFormat="0" applyProtection="0">
      <alignment horizontal="right" vertical="center"/>
    </xf>
    <xf numFmtId="4" fontId="51" fillId="72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4" fontId="101" fillId="73" borderId="36" applyNumberFormat="0" applyProtection="0">
      <alignment horizontal="left" vertical="center" indent="1"/>
    </xf>
    <xf numFmtId="4" fontId="51" fillId="74" borderId="0" applyNumberFormat="0" applyProtection="0">
      <alignment horizontal="left" vertical="center" indent="1"/>
    </xf>
    <xf numFmtId="4" fontId="109" fillId="75" borderId="0" applyNumberFormat="0" applyProtection="0">
      <alignment horizontal="left" vertical="center" indent="1"/>
    </xf>
    <xf numFmtId="4" fontId="51" fillId="76" borderId="35" applyNumberFormat="0" applyProtection="0">
      <alignment horizontal="right" vertical="center"/>
    </xf>
    <xf numFmtId="4" fontId="51" fillId="76" borderId="35" applyNumberFormat="0" applyProtection="0">
      <alignment horizontal="right" vertical="center"/>
    </xf>
    <xf numFmtId="4" fontId="51" fillId="74" borderId="0" applyNumberFormat="0" applyProtection="0">
      <alignment horizontal="left" vertical="center" indent="1"/>
    </xf>
    <xf numFmtId="4" fontId="51" fillId="71" borderId="0" applyNumberFormat="0" applyProtection="0">
      <alignment horizontal="left" vertical="center" indent="1"/>
    </xf>
    <xf numFmtId="0" fontId="21" fillId="75" borderId="35" applyNumberFormat="0" applyProtection="0">
      <alignment horizontal="left" vertical="center" indent="1"/>
    </xf>
    <xf numFmtId="0" fontId="21" fillId="75" borderId="35" applyNumberFormat="0" applyProtection="0">
      <alignment horizontal="left" vertical="center" indent="1"/>
    </xf>
    <xf numFmtId="0" fontId="21" fillId="75" borderId="35" applyNumberFormat="0" applyProtection="0">
      <alignment horizontal="left" vertical="top" indent="1"/>
    </xf>
    <xf numFmtId="0" fontId="21" fillId="75" borderId="35" applyNumberFormat="0" applyProtection="0">
      <alignment horizontal="left" vertical="top" indent="1"/>
    </xf>
    <xf numFmtId="0" fontId="21" fillId="71" borderId="35" applyNumberFormat="0" applyProtection="0">
      <alignment horizontal="left" vertical="center" indent="1"/>
    </xf>
    <xf numFmtId="0" fontId="21" fillId="71" borderId="35" applyNumberFormat="0" applyProtection="0">
      <alignment horizontal="left" vertical="center" indent="1"/>
    </xf>
    <xf numFmtId="0" fontId="21" fillId="71" borderId="35" applyNumberFormat="0" applyProtection="0">
      <alignment horizontal="left" vertical="top" indent="1"/>
    </xf>
    <xf numFmtId="0" fontId="21" fillId="71" borderId="35" applyNumberFormat="0" applyProtection="0">
      <alignment horizontal="left" vertical="top" indent="1"/>
    </xf>
    <xf numFmtId="0" fontId="21" fillId="50" borderId="35" applyNumberFormat="0" applyProtection="0">
      <alignment horizontal="left" vertical="center" indent="1"/>
    </xf>
    <xf numFmtId="0" fontId="21" fillId="50" borderId="35" applyNumberFormat="0" applyProtection="0">
      <alignment horizontal="left" vertical="center" indent="1"/>
    </xf>
    <xf numFmtId="0" fontId="21" fillId="50" borderId="35" applyNumberFormat="0" applyProtection="0">
      <alignment horizontal="left" vertical="top" indent="1"/>
    </xf>
    <xf numFmtId="0" fontId="21" fillId="50" borderId="35" applyNumberFormat="0" applyProtection="0">
      <alignment horizontal="left" vertical="top" indent="1"/>
    </xf>
    <xf numFmtId="0" fontId="21" fillId="77" borderId="35" applyNumberFormat="0" applyProtection="0">
      <alignment horizontal="left" vertical="center" indent="1"/>
    </xf>
    <xf numFmtId="0" fontId="21" fillId="77" borderId="35" applyNumberFormat="0" applyProtection="0">
      <alignment horizontal="left" vertical="center" indent="1"/>
    </xf>
    <xf numFmtId="0" fontId="21" fillId="77" borderId="35" applyNumberFormat="0" applyProtection="0">
      <alignment horizontal="left" vertical="top" indent="1"/>
    </xf>
    <xf numFmtId="0" fontId="21" fillId="77" borderId="35" applyNumberFormat="0" applyProtection="0">
      <alignment horizontal="left" vertical="top" indent="1"/>
    </xf>
    <xf numFmtId="4" fontId="51" fillId="60" borderId="35" applyNumberFormat="0" applyProtection="0">
      <alignment vertical="center"/>
    </xf>
    <xf numFmtId="4" fontId="51" fillId="60" borderId="35" applyNumberFormat="0" applyProtection="0">
      <alignment vertical="center"/>
    </xf>
    <xf numFmtId="4" fontId="110" fillId="60" borderId="35" applyNumberFormat="0" applyProtection="0">
      <alignment vertical="center"/>
    </xf>
    <xf numFmtId="4" fontId="110" fillId="60" borderId="35" applyNumberFormat="0" applyProtection="0">
      <alignment vertical="center"/>
    </xf>
    <xf numFmtId="4" fontId="51" fillId="60" borderId="35" applyNumberFormat="0" applyProtection="0">
      <alignment horizontal="left" vertical="center" indent="1"/>
    </xf>
    <xf numFmtId="4" fontId="51" fillId="60" borderId="35" applyNumberFormat="0" applyProtection="0">
      <alignment horizontal="left" vertical="center" indent="1"/>
    </xf>
    <xf numFmtId="0" fontId="51" fillId="60" borderId="35" applyNumberFormat="0" applyProtection="0">
      <alignment horizontal="left" vertical="top" indent="1"/>
    </xf>
    <xf numFmtId="0" fontId="51" fillId="60" borderId="35" applyNumberFormat="0" applyProtection="0">
      <alignment horizontal="left" vertical="top" indent="1"/>
    </xf>
    <xf numFmtId="4" fontId="51" fillId="74" borderId="35" applyNumberFormat="0" applyProtection="0">
      <alignment horizontal="right" vertical="center"/>
    </xf>
    <xf numFmtId="4" fontId="51" fillId="74" borderId="35" applyNumberFormat="0" applyProtection="0">
      <alignment horizontal="right" vertical="center"/>
    </xf>
    <xf numFmtId="4" fontId="110" fillId="74" borderId="35" applyNumberFormat="0" applyProtection="0">
      <alignment horizontal="right" vertical="center"/>
    </xf>
    <xf numFmtId="4" fontId="110" fillId="74" borderId="35" applyNumberFormat="0" applyProtection="0">
      <alignment horizontal="right" vertical="center"/>
    </xf>
    <xf numFmtId="4" fontId="51" fillId="76" borderId="35" applyNumberFormat="0" applyProtection="0">
      <alignment horizontal="left" vertical="center" indent="1"/>
    </xf>
    <xf numFmtId="4" fontId="51" fillId="76" borderId="35" applyNumberFormat="0" applyProtection="0">
      <alignment horizontal="left" vertical="center" indent="1"/>
    </xf>
    <xf numFmtId="0" fontId="51" fillId="71" borderId="35" applyNumberFormat="0" applyProtection="0">
      <alignment horizontal="left" vertical="top" indent="1"/>
    </xf>
    <xf numFmtId="0" fontId="51" fillId="71" borderId="35" applyNumberFormat="0" applyProtection="0">
      <alignment horizontal="left" vertical="top" indent="1"/>
    </xf>
    <xf numFmtId="4" fontId="111" fillId="51" borderId="0" applyNumberFormat="0" applyProtection="0">
      <alignment horizontal="left" vertical="center" indent="1"/>
    </xf>
    <xf numFmtId="4" fontId="112" fillId="74" borderId="35" applyNumberFormat="0" applyProtection="0">
      <alignment horizontal="right" vertical="center"/>
    </xf>
    <xf numFmtId="4" fontId="112" fillId="74" borderId="35" applyNumberFormat="0" applyProtection="0">
      <alignment horizontal="right" vertical="center"/>
    </xf>
    <xf numFmtId="0" fontId="21" fillId="78" borderId="0" applyNumberFormat="0" applyFont="0" applyBorder="0" applyAlignment="0" applyProtection="0"/>
    <xf numFmtId="38" fontId="69" fillId="79" borderId="0" applyNumberFormat="0" applyFont="0" applyBorder="0" applyAlignment="0" applyProtection="0"/>
    <xf numFmtId="0" fontId="106" fillId="1" borderId="9" applyNumberFormat="0" applyFont="0" applyAlignment="0">
      <alignment horizontal="center"/>
    </xf>
    <xf numFmtId="0" fontId="106" fillId="1" borderId="9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4" fillId="80" borderId="0" applyNumberFormat="0" applyBorder="0" applyAlignment="0" applyProtection="0"/>
    <xf numFmtId="0" fontId="21" fillId="0" borderId="0" applyNumberFormat="0" applyFont="0" applyFill="0" applyBorder="0" applyAlignment="0" applyProtection="0"/>
    <xf numFmtId="0" fontId="114" fillId="80" borderId="0" applyNumberFormat="0" applyBorder="0" applyAlignment="0" applyProtection="0"/>
    <xf numFmtId="0" fontId="21" fillId="60" borderId="0" applyNumberFormat="0" applyAlignment="0" applyProtection="0"/>
    <xf numFmtId="3" fontId="21" fillId="0" borderId="0" applyNumberFormat="0" applyFont="0" applyFill="0" applyBorder="0" applyAlignment="0" applyProtection="0"/>
    <xf numFmtId="0" fontId="114" fillId="80" borderId="0" applyNumberFormat="0" applyBorder="0" applyAlignment="0" applyProtection="0"/>
    <xf numFmtId="0" fontId="21" fillId="60" borderId="0" applyNumberFormat="0" applyBorder="0" applyAlignment="0" applyProtection="0"/>
    <xf numFmtId="3" fontId="21" fillId="0" borderId="0" applyNumberFormat="0" applyFont="0" applyFill="0" applyBorder="0" applyAlignment="0" applyProtection="0"/>
    <xf numFmtId="0" fontId="21" fillId="81" borderId="0" applyNumberFormat="0" applyBorder="0" applyAlignment="0" applyProtection="0"/>
    <xf numFmtId="0" fontId="114" fillId="81" borderId="0" applyNumberFormat="0" applyBorder="0" applyAlignment="0" applyProtection="0"/>
    <xf numFmtId="3" fontId="21" fillId="0" borderId="0" applyNumberFormat="0" applyFont="0" applyFill="0" applyBorder="0" applyAlignment="0" applyProtection="0"/>
    <xf numFmtId="3" fontId="114" fillId="82" borderId="0" applyNumberFormat="0" applyBorder="0" applyAlignment="0" applyProtection="0"/>
    <xf numFmtId="3" fontId="114" fillId="82" borderId="0" applyNumberFormat="0" applyBorder="0" applyAlignment="0" applyProtection="0"/>
    <xf numFmtId="3" fontId="21" fillId="0" borderId="0" applyNumberFormat="0" applyFont="0" applyFill="0" applyBorder="0" applyAlignment="0" applyProtection="0"/>
    <xf numFmtId="3" fontId="114" fillId="83" borderId="0" applyNumberFormat="0" applyBorder="0" applyAlignment="0" applyProtection="0"/>
    <xf numFmtId="3" fontId="114" fillId="83" borderId="0" applyNumberFormat="0" applyBorder="0" applyAlignment="0" applyProtection="0"/>
    <xf numFmtId="0" fontId="21" fillId="0" borderId="0" applyFont="0" applyFill="0" applyBorder="0" applyAlignment="0" applyProtection="0"/>
    <xf numFmtId="3" fontId="21" fillId="59" borderId="0" applyFont="0" applyBorder="0" applyAlignment="0" applyProtection="0"/>
    <xf numFmtId="0" fontId="21" fillId="83" borderId="0" applyNumberFormat="0" applyFont="0" applyBorder="0" applyAlignment="0" applyProtection="0"/>
    <xf numFmtId="4" fontId="21" fillId="59" borderId="0" applyFont="0" applyBorder="0" applyAlignment="0" applyProtection="0"/>
    <xf numFmtId="210" fontId="115" fillId="0" borderId="0" applyFont="0" applyFill="0" applyBorder="0" applyAlignment="0" applyProtection="0">
      <alignment horizontal="left"/>
    </xf>
    <xf numFmtId="0" fontId="21" fillId="0" borderId="0"/>
    <xf numFmtId="0" fontId="2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40" fontId="117" fillId="0" borderId="0" applyBorder="0">
      <alignment horizontal="right"/>
    </xf>
    <xf numFmtId="0" fontId="118" fillId="60" borderId="24" applyNumberFormat="0" applyAlignment="0"/>
    <xf numFmtId="38" fontId="119" fillId="0" borderId="0" applyFill="0" applyBorder="0" applyAlignment="0" applyProtection="0"/>
    <xf numFmtId="167" fontId="21" fillId="0" borderId="0" applyFill="0" applyBorder="0" applyAlignment="0" applyProtection="0"/>
    <xf numFmtId="211" fontId="119" fillId="0" borderId="0" applyFill="0" applyBorder="0" applyAlignment="0" applyProtection="0"/>
    <xf numFmtId="49" fontId="51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212" fontId="21" fillId="0" borderId="0" applyFont="0" applyFill="0" applyBorder="0" applyAlignment="0" applyProtection="0"/>
    <xf numFmtId="213" fontId="21" fillId="0" borderId="0" applyFont="0" applyFill="0" applyBorder="0" applyAlignment="0" applyProtection="0"/>
    <xf numFmtId="18" fontId="67" fillId="0" borderId="0" applyFont="0" applyFill="0" applyBorder="0" applyAlignment="0" applyProtection="0">
      <alignment horizontal="left"/>
    </xf>
    <xf numFmtId="0" fontId="120" fillId="0" borderId="1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2" fillId="0" borderId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23" fillId="0" borderId="38" applyNumberFormat="0" applyFill="0" applyAlignment="0" applyProtection="0"/>
    <xf numFmtId="0" fontId="19" fillId="0" borderId="8" applyNumberForma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123" fillId="0" borderId="38" applyNumberForma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0" fontId="21" fillId="0" borderId="37" applyNumberFormat="0" applyFont="0" applyFill="0" applyAlignment="0" applyProtection="0"/>
    <xf numFmtId="10" fontId="124" fillId="0" borderId="39" applyNumberFormat="0" applyFont="0" applyFill="0" applyAlignment="0" applyProtection="0"/>
    <xf numFmtId="37" fontId="38" fillId="70" borderId="0" applyNumberFormat="0" applyBorder="0" applyAlignment="0" applyProtection="0"/>
    <xf numFmtId="37" fontId="38" fillId="0" borderId="0"/>
    <xf numFmtId="3" fontId="125" fillId="0" borderId="26" applyProtection="0"/>
    <xf numFmtId="7" fontId="125" fillId="0" borderId="0">
      <alignment horizontal="right"/>
      <protection locked="0"/>
    </xf>
    <xf numFmtId="3" fontId="125" fillId="0" borderId="0">
      <alignment horizontal="right"/>
      <protection locked="0"/>
    </xf>
    <xf numFmtId="3" fontId="126" fillId="0" borderId="0">
      <protection locked="0"/>
    </xf>
    <xf numFmtId="0" fontId="21" fillId="0" borderId="0"/>
    <xf numFmtId="42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214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0">
      <alignment horizontal="left" wrapText="1"/>
    </xf>
    <xf numFmtId="196" fontId="21" fillId="0" borderId="9" applyFont="0" applyFill="0" applyBorder="0" applyAlignment="0" applyProtection="0"/>
    <xf numFmtId="196" fontId="21" fillId="0" borderId="9" applyFont="0" applyFill="0" applyBorder="0" applyAlignment="0" applyProtection="0"/>
    <xf numFmtId="0" fontId="128" fillId="84" borderId="12" applyBorder="0">
      <alignment horizontal="center"/>
    </xf>
    <xf numFmtId="0" fontId="128" fillId="84" borderId="12" applyBorder="0">
      <alignment horizontal="center"/>
    </xf>
    <xf numFmtId="0" fontId="129" fillId="85" borderId="12" applyBorder="0">
      <alignment horizontal="center"/>
    </xf>
    <xf numFmtId="0" fontId="129" fillId="85" borderId="12" applyBorder="0">
      <alignment horizontal="center"/>
    </xf>
    <xf numFmtId="0" fontId="130" fillId="0" borderId="0" applyNumberFormat="0" applyFill="0" applyBorder="0" applyAlignment="0" applyProtection="0">
      <alignment vertical="top"/>
      <protection locked="0"/>
    </xf>
    <xf numFmtId="9" fontId="131" fillId="0" borderId="0" applyFont="0" applyFill="0" applyBorder="0" applyAlignment="0" applyProtection="0"/>
    <xf numFmtId="0" fontId="132" fillId="0" borderId="0"/>
    <xf numFmtId="216" fontId="133" fillId="0" borderId="0" applyFont="0" applyFill="0" applyBorder="0" applyAlignment="0" applyProtection="0"/>
    <xf numFmtId="217" fontId="133" fillId="0" borderId="0" applyFont="0" applyFill="0" applyBorder="0" applyAlignment="0" applyProtection="0"/>
    <xf numFmtId="218" fontId="116" fillId="0" borderId="0" applyFont="0" applyFill="0" applyBorder="0" applyAlignment="0" applyProtection="0"/>
    <xf numFmtId="177" fontId="116" fillId="0" borderId="0" applyFont="0" applyFill="0" applyBorder="0" applyAlignment="0" applyProtection="0"/>
    <xf numFmtId="42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0" fontId="133" fillId="0" borderId="0"/>
    <xf numFmtId="217" fontId="133" fillId="0" borderId="0" applyFont="0" applyFill="0" applyBorder="0" applyAlignment="0" applyProtection="0">
      <alignment vertical="center"/>
    </xf>
    <xf numFmtId="0" fontId="134" fillId="0" borderId="0">
      <protection locked="0"/>
    </xf>
    <xf numFmtId="0" fontId="133" fillId="0" borderId="0"/>
    <xf numFmtId="219" fontId="135" fillId="0" borderId="0">
      <protection locked="0"/>
    </xf>
    <xf numFmtId="220" fontId="135" fillId="0" borderId="0">
      <protection locked="0"/>
    </xf>
    <xf numFmtId="0" fontId="134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36" fillId="0" borderId="0"/>
    <xf numFmtId="221" fontId="135" fillId="0" borderId="0">
      <protection locked="0"/>
    </xf>
    <xf numFmtId="222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4" fontId="134" fillId="0" borderId="0">
      <protection locked="0"/>
    </xf>
    <xf numFmtId="224" fontId="135" fillId="0" borderId="0">
      <protection locked="0"/>
    </xf>
    <xf numFmtId="225" fontId="137" fillId="0" borderId="0">
      <alignment vertical="center"/>
    </xf>
    <xf numFmtId="0" fontId="138" fillId="0" borderId="0">
      <protection locked="0"/>
    </xf>
    <xf numFmtId="0" fontId="138" fillId="0" borderId="0">
      <protection locked="0"/>
    </xf>
    <xf numFmtId="226" fontId="135" fillId="0" borderId="0">
      <protection locked="0"/>
    </xf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139" fillId="0" borderId="0"/>
    <xf numFmtId="0" fontId="134" fillId="0" borderId="37">
      <protection locked="0"/>
    </xf>
    <xf numFmtId="225" fontId="135" fillId="0" borderId="0" applyFont="0" applyFill="0" applyBorder="0" applyAlignment="0" applyProtection="0"/>
    <xf numFmtId="227" fontId="13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41" fillId="0" borderId="0"/>
    <xf numFmtId="9" fontId="3" fillId="0" borderId="0" applyFont="0" applyFill="0" applyBorder="0" applyAlignment="0" applyProtection="0"/>
    <xf numFmtId="0" fontId="142" fillId="0" borderId="0"/>
    <xf numFmtId="0" fontId="14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22" fillId="0" borderId="0" xfId="0" applyFont="1"/>
    <xf numFmtId="0" fontId="23" fillId="0" borderId="0" xfId="0" applyFont="1"/>
    <xf numFmtId="0" fontId="23" fillId="0" borderId="12" xfId="0" applyFont="1" applyBorder="1" applyAlignment="1">
      <alignment horizontal="center"/>
    </xf>
    <xf numFmtId="0" fontId="22" fillId="0" borderId="12" xfId="0" applyFont="1" applyBorder="1"/>
    <xf numFmtId="228" fontId="22" fillId="0" borderId="12" xfId="1" applyNumberFormat="1" applyFont="1" applyBorder="1" applyAlignment="1">
      <alignment horizontal="center"/>
    </xf>
    <xf numFmtId="0" fontId="23" fillId="0" borderId="12" xfId="0" applyFont="1" applyBorder="1"/>
    <xf numFmtId="228" fontId="23" fillId="0" borderId="12" xfId="1" applyNumberFormat="1" applyFont="1" applyBorder="1" applyAlignment="1">
      <alignment horizontal="center"/>
    </xf>
    <xf numFmtId="0" fontId="23" fillId="0" borderId="0" xfId="0" applyFont="1" applyBorder="1"/>
    <xf numFmtId="228" fontId="22" fillId="86" borderId="12" xfId="1" applyNumberFormat="1" applyFont="1" applyFill="1" applyBorder="1" applyAlignment="1">
      <alignment horizontal="center"/>
    </xf>
    <xf numFmtId="43" fontId="22" fillId="86" borderId="12" xfId="0" applyNumberFormat="1" applyFont="1" applyFill="1" applyBorder="1"/>
    <xf numFmtId="228" fontId="22" fillId="86" borderId="12" xfId="0" applyNumberFormat="1" applyFont="1" applyFill="1" applyBorder="1"/>
    <xf numFmtId="0" fontId="23" fillId="0" borderId="0" xfId="0" applyFont="1" applyFill="1" applyBorder="1"/>
    <xf numFmtId="228" fontId="23" fillId="0" borderId="12" xfId="0" applyNumberFormat="1" applyFont="1" applyBorder="1" applyAlignment="1">
      <alignment horizontal="center"/>
    </xf>
    <xf numFmtId="228" fontId="22" fillId="0" borderId="12" xfId="1" applyNumberFormat="1" applyFont="1" applyFill="1" applyBorder="1" applyAlignment="1">
      <alignment horizontal="center"/>
    </xf>
    <xf numFmtId="228" fontId="22" fillId="0" borderId="12" xfId="0" applyNumberFormat="1" applyFont="1" applyFill="1" applyBorder="1"/>
    <xf numFmtId="228" fontId="23" fillId="0" borderId="0" xfId="1" applyNumberFormat="1" applyFont="1" applyBorder="1" applyAlignment="1">
      <alignment horizontal="center"/>
    </xf>
    <xf numFmtId="0" fontId="2" fillId="0" borderId="0" xfId="6433"/>
    <xf numFmtId="0" fontId="140" fillId="0" borderId="0" xfId="6433" applyFont="1"/>
    <xf numFmtId="0" fontId="140" fillId="0" borderId="0" xfId="6433" applyFont="1" applyBorder="1"/>
    <xf numFmtId="228" fontId="145" fillId="0" borderId="12" xfId="6433" applyNumberFormat="1" applyFont="1" applyBorder="1"/>
    <xf numFmtId="1" fontId="140" fillId="0" borderId="0" xfId="6433" applyNumberFormat="1" applyFont="1"/>
    <xf numFmtId="0" fontId="140" fillId="0" borderId="0" xfId="6433" applyFont="1" applyFill="1"/>
    <xf numFmtId="0" fontId="23" fillId="0" borderId="12" xfId="0" applyFont="1" applyFill="1" applyBorder="1" applyAlignment="1">
      <alignment horizontal="center"/>
    </xf>
    <xf numFmtId="0" fontId="144" fillId="87" borderId="0" xfId="6433" applyFont="1" applyFill="1" applyAlignment="1">
      <alignment horizontal="center" vertical="center"/>
    </xf>
    <xf numFmtId="0" fontId="1" fillId="0" borderId="0" xfId="6433" applyFont="1"/>
    <xf numFmtId="0" fontId="19" fillId="0" borderId="0" xfId="6433" applyFont="1"/>
    <xf numFmtId="228" fontId="140" fillId="0" borderId="12" xfId="1" applyNumberFormat="1" applyFont="1" applyBorder="1"/>
    <xf numFmtId="228" fontId="145" fillId="0" borderId="12" xfId="1" applyNumberFormat="1" applyFont="1" applyBorder="1"/>
    <xf numFmtId="43" fontId="2" fillId="0" borderId="0" xfId="6433" applyNumberFormat="1"/>
    <xf numFmtId="0" fontId="144" fillId="87" borderId="0" xfId="6433" applyFont="1" applyFill="1" applyAlignment="1">
      <alignment horizontal="center" vertical="center"/>
    </xf>
  </cellXfs>
  <cellStyles count="6434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6430"/>
    <cellStyle name="Comma 133" xfId="6431"/>
    <cellStyle name="Comma 134" xfId="6432"/>
    <cellStyle name="Comma 14" xfId="514"/>
    <cellStyle name="Comma 15" xfId="515"/>
    <cellStyle name="Comma 16" xfId="516"/>
    <cellStyle name="Comma 17" xfId="517"/>
    <cellStyle name="Comma 18" xfId="518"/>
    <cellStyle name="Comma 19" xfId="519"/>
    <cellStyle name="Comma 2" xfId="520"/>
    <cellStyle name="Comma 2 2" xfId="521"/>
    <cellStyle name="Comma 2 2 2" xfId="522"/>
    <cellStyle name="Comma 2 3" xfId="523"/>
    <cellStyle name="Comma 2 4" xfId="6424"/>
    <cellStyle name="Comma 20" xfId="524"/>
    <cellStyle name="Comma 21" xfId="525"/>
    <cellStyle name="Comma 22" xfId="526"/>
    <cellStyle name="Comma 23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2" xfId="535"/>
    <cellStyle name="Comma 3 2 2" xfId="536"/>
    <cellStyle name="Comma 3 2 2 2" xfId="537"/>
    <cellStyle name="Comma 3 2 2 3" xfId="538"/>
    <cellStyle name="Comma 3 2 3" xfId="539"/>
    <cellStyle name="Comma 3 2 4" xfId="540"/>
    <cellStyle name="Comma 3 3" xfId="541"/>
    <cellStyle name="Comma 3 3 2" xfId="542"/>
    <cellStyle name="Comma 3 3 3" xfId="543"/>
    <cellStyle name="Comma 3 4" xfId="544"/>
    <cellStyle name="Comma 3 5" xfId="545"/>
    <cellStyle name="Comma 3 6" xfId="546"/>
    <cellStyle name="Comma 30" xfId="547"/>
    <cellStyle name="Comma 31" xfId="548"/>
    <cellStyle name="Comma 32" xfId="549"/>
    <cellStyle name="Comma 33" xfId="550"/>
    <cellStyle name="Comma 34" xfId="551"/>
    <cellStyle name="Comma 35" xfId="552"/>
    <cellStyle name="Comma 36" xfId="553"/>
    <cellStyle name="Comma 37" xfId="554"/>
    <cellStyle name="Comma 38" xfId="555"/>
    <cellStyle name="Comma 39" xfId="556"/>
    <cellStyle name="Comma 4" xfId="557"/>
    <cellStyle name="Comma 4 2" xfId="558"/>
    <cellStyle name="Comma 4 2 2" xfId="559"/>
    <cellStyle name="Comma 4 3" xfId="560"/>
    <cellStyle name="Comma 4 3 2" xfId="561"/>
    <cellStyle name="Comma 4 4" xfId="562"/>
    <cellStyle name="Comma 40" xfId="563"/>
    <cellStyle name="Comma 41" xfId="564"/>
    <cellStyle name="Comma 42" xfId="565"/>
    <cellStyle name="Comma 43" xfId="566"/>
    <cellStyle name="Comma 44" xfId="567"/>
    <cellStyle name="Comma 45" xfId="568"/>
    <cellStyle name="Comma 46" xfId="569"/>
    <cellStyle name="Comma 47" xfId="570"/>
    <cellStyle name="Comma 48" xfId="571"/>
    <cellStyle name="Comma 49" xfId="572"/>
    <cellStyle name="Comma 5" xfId="573"/>
    <cellStyle name="Comma 5 2" xfId="574"/>
    <cellStyle name="Comma 5 2 2" xfId="575"/>
    <cellStyle name="Comma 5 2 2 2" xfId="576"/>
    <cellStyle name="Comma 5 2 2 3" xfId="577"/>
    <cellStyle name="Comma 5 2 3" xfId="578"/>
    <cellStyle name="Comma 5 2 4" xfId="579"/>
    <cellStyle name="Comma 5 3" xfId="580"/>
    <cellStyle name="Comma 5 3 2" xfId="581"/>
    <cellStyle name="Comma 5 3 3" xfId="582"/>
    <cellStyle name="Comma 5 4" xfId="583"/>
    <cellStyle name="Comma 5 5" xfId="584"/>
    <cellStyle name="Comma 50" xfId="585"/>
    <cellStyle name="Comma 51" xfId="586"/>
    <cellStyle name="Comma 52" xfId="587"/>
    <cellStyle name="Comma 53" xfId="588"/>
    <cellStyle name="Comma 54" xfId="589"/>
    <cellStyle name="Comma 55" xfId="590"/>
    <cellStyle name="Comma 56" xfId="591"/>
    <cellStyle name="Comma 57" xfId="592"/>
    <cellStyle name="Comma 58" xfId="593"/>
    <cellStyle name="Comma 59" xfId="594"/>
    <cellStyle name="Comma 6" xfId="595"/>
    <cellStyle name="Comma 6 2" xfId="596"/>
    <cellStyle name="Comma 60" xfId="597"/>
    <cellStyle name="Comma 61" xfId="598"/>
    <cellStyle name="Comma 62" xfId="599"/>
    <cellStyle name="Comma 63" xfId="600"/>
    <cellStyle name="Comma 64" xfId="601"/>
    <cellStyle name="Comma 65" xfId="602"/>
    <cellStyle name="Comma 66" xfId="603"/>
    <cellStyle name="Comma 67" xfId="604"/>
    <cellStyle name="Comma 68" xfId="605"/>
    <cellStyle name="Comma 69" xfId="606"/>
    <cellStyle name="Comma 7" xfId="607"/>
    <cellStyle name="Comma 7 2" xfId="608"/>
    <cellStyle name="Comma 7 3" xfId="609"/>
    <cellStyle name="Comma 70" xfId="610"/>
    <cellStyle name="Comma 71" xfId="611"/>
    <cellStyle name="Comma 72" xfId="612"/>
    <cellStyle name="Comma 73" xfId="613"/>
    <cellStyle name="Comma 74" xfId="614"/>
    <cellStyle name="Comma 75" xfId="615"/>
    <cellStyle name="Comma 76" xfId="616"/>
    <cellStyle name="Comma 77" xfId="617"/>
    <cellStyle name="Comma 78" xfId="618"/>
    <cellStyle name="Comma 79" xfId="619"/>
    <cellStyle name="Comma 8" xfId="620"/>
    <cellStyle name="Comma 8 2" xfId="621"/>
    <cellStyle name="Comma 8 3" xfId="622"/>
    <cellStyle name="Comma 80" xfId="623"/>
    <cellStyle name="Comma 80 2" xfId="624"/>
    <cellStyle name="Comma 80 3" xfId="625"/>
    <cellStyle name="Comma 81" xfId="626"/>
    <cellStyle name="Comma 81 2" xfId="627"/>
    <cellStyle name="Comma 81 3" xfId="628"/>
    <cellStyle name="Comma 82" xfId="629"/>
    <cellStyle name="Comma 82 2" xfId="630"/>
    <cellStyle name="Comma 82 3" xfId="631"/>
    <cellStyle name="Comma 83" xfId="632"/>
    <cellStyle name="Comma 83 2" xfId="633"/>
    <cellStyle name="Comma 83 3" xfId="634"/>
    <cellStyle name="Comma 84" xfId="635"/>
    <cellStyle name="Comma 84 2" xfId="636"/>
    <cellStyle name="Comma 84 3" xfId="637"/>
    <cellStyle name="Comma 85" xfId="638"/>
    <cellStyle name="Comma 85 2" xfId="639"/>
    <cellStyle name="Comma 86" xfId="640"/>
    <cellStyle name="Comma 86 2" xfId="641"/>
    <cellStyle name="Comma 87" xfId="642"/>
    <cellStyle name="Comma 87 2" xfId="643"/>
    <cellStyle name="Comma 88" xfId="644"/>
    <cellStyle name="Comma 88 2" xfId="645"/>
    <cellStyle name="Comma 89" xfId="646"/>
    <cellStyle name="Comma 9" xfId="647"/>
    <cellStyle name="Comma 9 2" xfId="648"/>
    <cellStyle name="Comma 90" xfId="649"/>
    <cellStyle name="Comma 91" xfId="650"/>
    <cellStyle name="Comma 92" xfId="651"/>
    <cellStyle name="Comma 93" xfId="652"/>
    <cellStyle name="Comma 94" xfId="653"/>
    <cellStyle name="Comma 95" xfId="654"/>
    <cellStyle name="Comma 96" xfId="655"/>
    <cellStyle name="Comma 97" xfId="656"/>
    <cellStyle name="Comma 98" xfId="657"/>
    <cellStyle name="Comma 99" xfId="658"/>
    <cellStyle name="comma zerodec" xfId="659"/>
    <cellStyle name="comma zerodec 2" xfId="660"/>
    <cellStyle name="comma zerodec 3" xfId="661"/>
    <cellStyle name="Comma,0" xfId="662"/>
    <cellStyle name="Comma,1" xfId="663"/>
    <cellStyle name="Comma,2" xfId="664"/>
    <cellStyle name="Comma0" xfId="665"/>
    <cellStyle name="Copied" xfId="666"/>
    <cellStyle name="Currency (0)" xfId="667"/>
    <cellStyle name="Currency (2)" xfId="668"/>
    <cellStyle name="Currency [00]" xfId="669"/>
    <cellStyle name="Currency 10" xfId="670"/>
    <cellStyle name="Currency 11" xfId="671"/>
    <cellStyle name="Currency 12" xfId="672"/>
    <cellStyle name="Currency 12 2" xfId="673"/>
    <cellStyle name="Currency 12 3" xfId="674"/>
    <cellStyle name="Currency 13" xfId="675"/>
    <cellStyle name="Currency 13 2" xfId="676"/>
    <cellStyle name="Currency 13 3" xfId="677"/>
    <cellStyle name="Currency 14" xfId="678"/>
    <cellStyle name="Currency 14 2" xfId="679"/>
    <cellStyle name="Currency 14 3" xfId="680"/>
    <cellStyle name="Currency 15" xfId="681"/>
    <cellStyle name="Currency 15 2" xfId="682"/>
    <cellStyle name="Currency 15 3" xfId="683"/>
    <cellStyle name="Currency 16" xfId="684"/>
    <cellStyle name="Currency 16 2" xfId="685"/>
    <cellStyle name="Currency 16 3" xfId="686"/>
    <cellStyle name="Currency 17" xfId="687"/>
    <cellStyle name="Currency 17 2" xfId="688"/>
    <cellStyle name="Currency 18" xfId="689"/>
    <cellStyle name="Currency 18 2" xfId="690"/>
    <cellStyle name="Currency 19" xfId="691"/>
    <cellStyle name="Currency 19 2" xfId="692"/>
    <cellStyle name="Currency 2" xfId="693"/>
    <cellStyle name="Currency 2 10" xfId="694"/>
    <cellStyle name="Currency 2 11" xfId="695"/>
    <cellStyle name="Currency 2 12" xfId="696"/>
    <cellStyle name="Currency 2 13" xfId="697"/>
    <cellStyle name="Currency 2 14" xfId="698"/>
    <cellStyle name="Currency 2 15" xfId="699"/>
    <cellStyle name="Currency 2 16" xfId="700"/>
    <cellStyle name="Currency 2 17" xfId="701"/>
    <cellStyle name="Currency 2 18" xfId="702"/>
    <cellStyle name="Currency 2 19" xfId="703"/>
    <cellStyle name="Currency 2 2" xfId="704"/>
    <cellStyle name="Currency 2 2 2" xfId="705"/>
    <cellStyle name="Currency 2 2 2 2" xfId="706"/>
    <cellStyle name="Currency 2 20" xfId="707"/>
    <cellStyle name="Currency 2 3" xfId="708"/>
    <cellStyle name="Currency 2 3 2" xfId="709"/>
    <cellStyle name="Currency 2 3 2 2" xfId="710"/>
    <cellStyle name="Currency 2 4" xfId="711"/>
    <cellStyle name="Currency 2 4 2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20" xfId="718"/>
    <cellStyle name="Currency 20 2" xfId="719"/>
    <cellStyle name="Currency 21" xfId="720"/>
    <cellStyle name="Currency 22" xfId="721"/>
    <cellStyle name="Currency 23" xfId="722"/>
    <cellStyle name="Currency 24" xfId="723"/>
    <cellStyle name="Currency 25" xfId="724"/>
    <cellStyle name="Currency 26" xfId="725"/>
    <cellStyle name="Currency 27" xfId="726"/>
    <cellStyle name="Currency 28" xfId="727"/>
    <cellStyle name="Currency 29" xfId="728"/>
    <cellStyle name="Currency 3" xfId="729"/>
    <cellStyle name="Currency 3 2" xfId="730"/>
    <cellStyle name="Currency 3 2 2" xfId="731"/>
    <cellStyle name="Currency 3 2 2 2" xfId="732"/>
    <cellStyle name="Currency 3 2 2 3" xfId="733"/>
    <cellStyle name="Currency 3 2 3" xfId="734"/>
    <cellStyle name="Currency 3 2 4" xfId="735"/>
    <cellStyle name="Currency 3 3" xfId="736"/>
    <cellStyle name="Currency 3 3 2" xfId="737"/>
    <cellStyle name="Currency 3 3 3" xfId="738"/>
    <cellStyle name="Currency 3 4" xfId="739"/>
    <cellStyle name="Currency 3 5" xfId="740"/>
    <cellStyle name="Currency 30" xfId="741"/>
    <cellStyle name="Currency 31" xfId="742"/>
    <cellStyle name="Currency 32" xfId="743"/>
    <cellStyle name="Currency 33" xfId="744"/>
    <cellStyle name="Currency 34" xfId="745"/>
    <cellStyle name="Currency 35" xfId="746"/>
    <cellStyle name="Currency 36" xfId="747"/>
    <cellStyle name="Currency 37" xfId="748"/>
    <cellStyle name="Currency 38" xfId="749"/>
    <cellStyle name="Currency 39" xfId="750"/>
    <cellStyle name="Currency 4" xfId="751"/>
    <cellStyle name="Currency 4 2" xfId="752"/>
    <cellStyle name="Currency 4 2 2" xfId="753"/>
    <cellStyle name="Currency 4 3" xfId="754"/>
    <cellStyle name="Currency 40" xfId="755"/>
    <cellStyle name="Currency 41" xfId="756"/>
    <cellStyle name="Currency 42" xfId="757"/>
    <cellStyle name="Currency 43" xfId="758"/>
    <cellStyle name="Currency 44" xfId="759"/>
    <cellStyle name="Currency 45" xfId="760"/>
    <cellStyle name="Currency 46" xfId="761"/>
    <cellStyle name="Currency 47" xfId="762"/>
    <cellStyle name="Currency 48" xfId="763"/>
    <cellStyle name="Currency 49" xfId="764"/>
    <cellStyle name="Currency 5" xfId="765"/>
    <cellStyle name="Currency 5 2" xfId="766"/>
    <cellStyle name="Currency 5 3" xfId="767"/>
    <cellStyle name="Currency 50" xfId="768"/>
    <cellStyle name="Currency 51" xfId="769"/>
    <cellStyle name="Currency 52" xfId="770"/>
    <cellStyle name="Currency 53" xfId="771"/>
    <cellStyle name="Currency 54" xfId="772"/>
    <cellStyle name="Currency 55" xfId="773"/>
    <cellStyle name="Currency 56" xfId="774"/>
    <cellStyle name="Currency 57" xfId="775"/>
    <cellStyle name="Currency 58" xfId="776"/>
    <cellStyle name="Currency 59" xfId="777"/>
    <cellStyle name="Currency 6" xfId="778"/>
    <cellStyle name="Currency 6 2" xfId="779"/>
    <cellStyle name="Currency 60" xfId="780"/>
    <cellStyle name="Currency 61" xfId="781"/>
    <cellStyle name="Currency 62" xfId="782"/>
    <cellStyle name="Currency 63" xfId="783"/>
    <cellStyle name="Currency 7" xfId="784"/>
    <cellStyle name="Currency 8" xfId="785"/>
    <cellStyle name="Currency 9" xfId="786"/>
    <cellStyle name="Currency,0" xfId="787"/>
    <cellStyle name="Currency,2" xfId="788"/>
    <cellStyle name="Currency0" xfId="789"/>
    <cellStyle name="Currency1" xfId="790"/>
    <cellStyle name="Currency1 2" xfId="791"/>
    <cellStyle name="Currency1 3" xfId="792"/>
    <cellStyle name="Date" xfId="793"/>
    <cellStyle name="Date Short" xfId="794"/>
    <cellStyle name="dateclr" xfId="795"/>
    <cellStyle name="Date-Time" xfId="796"/>
    <cellStyle name="DecBold" xfId="797"/>
    <cellStyle name="Decimal 1" xfId="798"/>
    <cellStyle name="Decimal 2" xfId="799"/>
    <cellStyle name="Decimal 3" xfId="800"/>
    <cellStyle name="DELTA" xfId="801"/>
    <cellStyle name="Detail Row" xfId="802"/>
    <cellStyle name="Dezimal [0]_Mappe11" xfId="803"/>
    <cellStyle name="Dezimal_Mappe11" xfId="804"/>
    <cellStyle name="Dollar (zero dec)" xfId="805"/>
    <cellStyle name="Dollar (zero dec) 2" xfId="806"/>
    <cellStyle name="Dollar (zero dec) 3" xfId="807"/>
    <cellStyle name="Enter Currency (0)" xfId="808"/>
    <cellStyle name="Enter Currency (2)" xfId="809"/>
    <cellStyle name="Enter Units (0)" xfId="810"/>
    <cellStyle name="Enter Units (1)" xfId="811"/>
    <cellStyle name="Enter Units (2)" xfId="812"/>
    <cellStyle name="Entered" xfId="813"/>
    <cellStyle name="Euro" xfId="814"/>
    <cellStyle name="Explanatory Text 2" xfId="815"/>
    <cellStyle name="Explanatory Text 3" xfId="816"/>
    <cellStyle name="Explanatory Text 4" xfId="817"/>
    <cellStyle name="Fixed" xfId="818"/>
    <cellStyle name="FMVNumber" xfId="819"/>
    <cellStyle name="Forecast" xfId="820"/>
    <cellStyle name="Good 2" xfId="821"/>
    <cellStyle name="Good 3" xfId="822"/>
    <cellStyle name="Good 4" xfId="823"/>
    <cellStyle name="GREENCLEAR" xfId="824"/>
    <cellStyle name="GREENCLEAR 2" xfId="825"/>
    <cellStyle name="GREENSHADE" xfId="826"/>
    <cellStyle name="GREENSHADE 2" xfId="827"/>
    <cellStyle name="Grey" xfId="828"/>
    <cellStyle name="Grey 2" xfId="829"/>
    <cellStyle name="GSA Align" xfId="830"/>
    <cellStyle name="GSA Align Center" xfId="831"/>
    <cellStyle name="GSA Align Left" xfId="832"/>
    <cellStyle name="GSA Date" xfId="833"/>
    <cellStyle name="GSA Price" xfId="834"/>
    <cellStyle name="HEADER" xfId="835"/>
    <cellStyle name="Header1" xfId="836"/>
    <cellStyle name="Header2" xfId="837"/>
    <cellStyle name="Header2 2" xfId="838"/>
    <cellStyle name="Header2 2 10" xfId="839"/>
    <cellStyle name="Header2 2 10 2" xfId="840"/>
    <cellStyle name="Header2 2 10 3" xfId="841"/>
    <cellStyle name="Header2 2 2" xfId="842"/>
    <cellStyle name="Header2 2 2 10" xfId="843"/>
    <cellStyle name="Header2 2 2 10 2" xfId="844"/>
    <cellStyle name="Header2 2 2 10 3" xfId="845"/>
    <cellStyle name="Header2 2 2 11" xfId="846"/>
    <cellStyle name="Header2 2 2 11 2" xfId="847"/>
    <cellStyle name="Header2 2 2 11 3" xfId="848"/>
    <cellStyle name="Header2 2 2 12" xfId="849"/>
    <cellStyle name="Header2 2 2 12 2" xfId="850"/>
    <cellStyle name="Header2 2 2 12 3" xfId="851"/>
    <cellStyle name="Header2 2 2 13" xfId="852"/>
    <cellStyle name="Header2 2 2 13 2" xfId="853"/>
    <cellStyle name="Header2 2 2 13 3" xfId="854"/>
    <cellStyle name="Header2 2 2 14" xfId="855"/>
    <cellStyle name="Header2 2 2 14 2" xfId="856"/>
    <cellStyle name="Header2 2 2 14 3" xfId="857"/>
    <cellStyle name="Header2 2 2 2" xfId="858"/>
    <cellStyle name="Header2 2 2 2 2" xfId="859"/>
    <cellStyle name="Header2 2 2 2 2 2" xfId="860"/>
    <cellStyle name="Header2 2 2 2 2 2 2" xfId="861"/>
    <cellStyle name="Header2 2 2 2 2 2 3" xfId="862"/>
    <cellStyle name="Header2 2 2 2 2 3" xfId="863"/>
    <cellStyle name="Header2 2 2 2 2 3 2" xfId="864"/>
    <cellStyle name="Header2 2 2 2 2 3 3" xfId="865"/>
    <cellStyle name="Header2 2 2 2 2 4" xfId="866"/>
    <cellStyle name="Header2 2 2 2 2 4 2" xfId="867"/>
    <cellStyle name="Header2 2 2 2 2 4 3" xfId="868"/>
    <cellStyle name="Header2 2 2 2 2 5" xfId="869"/>
    <cellStyle name="Header2 2 2 2 2 5 2" xfId="870"/>
    <cellStyle name="Header2 2 2 2 2 5 3" xfId="871"/>
    <cellStyle name="Header2 2 2 2 2 6" xfId="872"/>
    <cellStyle name="Header2 2 2 2 2 6 2" xfId="873"/>
    <cellStyle name="Header2 2 2 2 2 6 3" xfId="874"/>
    <cellStyle name="Header2 2 2 2 2 7" xfId="875"/>
    <cellStyle name="Header2 2 2 2 2 8" xfId="876"/>
    <cellStyle name="Header2 2 2 2 3" xfId="877"/>
    <cellStyle name="Header2 2 2 2 3 2" xfId="878"/>
    <cellStyle name="Header2 2 2 2 3 2 2" xfId="879"/>
    <cellStyle name="Header2 2 2 2 3 2 3" xfId="880"/>
    <cellStyle name="Header2 2 2 2 3 3" xfId="881"/>
    <cellStyle name="Header2 2 2 2 3 3 2" xfId="882"/>
    <cellStyle name="Header2 2 2 2 3 3 3" xfId="883"/>
    <cellStyle name="Header2 2 2 2 3 4" xfId="884"/>
    <cellStyle name="Header2 2 2 2 3 4 2" xfId="885"/>
    <cellStyle name="Header2 2 2 2 3 4 3" xfId="886"/>
    <cellStyle name="Header2 2 2 2 3 5" xfId="887"/>
    <cellStyle name="Header2 2 2 2 3 5 2" xfId="888"/>
    <cellStyle name="Header2 2 2 2 3 5 3" xfId="889"/>
    <cellStyle name="Header2 2 2 2 3 6" xfId="890"/>
    <cellStyle name="Header2 2 2 2 3 6 2" xfId="891"/>
    <cellStyle name="Header2 2 2 2 3 6 3" xfId="892"/>
    <cellStyle name="Header2 2 2 2 3 7" xfId="893"/>
    <cellStyle name="Header2 2 2 2 3 8" xfId="894"/>
    <cellStyle name="Header2 2 2 2 4" xfId="895"/>
    <cellStyle name="Header2 2 2 2 4 2" xfId="896"/>
    <cellStyle name="Header2 2 2 2 4 2 2" xfId="897"/>
    <cellStyle name="Header2 2 2 2 4 2 3" xfId="898"/>
    <cellStyle name="Header2 2 2 2 4 3" xfId="899"/>
    <cellStyle name="Header2 2 2 2 4 3 2" xfId="900"/>
    <cellStyle name="Header2 2 2 2 4 3 3" xfId="901"/>
    <cellStyle name="Header2 2 2 2 4 4" xfId="902"/>
    <cellStyle name="Header2 2 2 2 4 4 2" xfId="903"/>
    <cellStyle name="Header2 2 2 2 4 4 3" xfId="904"/>
    <cellStyle name="Header2 2 2 2 4 5" xfId="905"/>
    <cellStyle name="Header2 2 2 2 4 5 2" xfId="906"/>
    <cellStyle name="Header2 2 2 2 4 5 3" xfId="907"/>
    <cellStyle name="Header2 2 2 2 4 6" xfId="908"/>
    <cellStyle name="Header2 2 2 2 4 6 2" xfId="909"/>
    <cellStyle name="Header2 2 2 2 4 6 3" xfId="910"/>
    <cellStyle name="Header2 2 2 2 4 7" xfId="911"/>
    <cellStyle name="Header2 2 2 2 4 8" xfId="912"/>
    <cellStyle name="Header2 2 2 2 5" xfId="913"/>
    <cellStyle name="Header2 2 2 2 5 2" xfId="914"/>
    <cellStyle name="Header2 2 2 2 5 2 2" xfId="915"/>
    <cellStyle name="Header2 2 2 2 5 2 3" xfId="916"/>
    <cellStyle name="Header2 2 2 2 5 3" xfId="917"/>
    <cellStyle name="Header2 2 2 2 5 3 2" xfId="918"/>
    <cellStyle name="Header2 2 2 2 5 3 3" xfId="919"/>
    <cellStyle name="Header2 2 2 2 5 4" xfId="920"/>
    <cellStyle name="Header2 2 2 2 5 4 2" xfId="921"/>
    <cellStyle name="Header2 2 2 2 5 4 3" xfId="922"/>
    <cellStyle name="Header2 2 2 2 5 5" xfId="923"/>
    <cellStyle name="Header2 2 2 2 5 5 2" xfId="924"/>
    <cellStyle name="Header2 2 2 2 5 5 3" xfId="925"/>
    <cellStyle name="Header2 2 2 2 5 6" xfId="926"/>
    <cellStyle name="Header2 2 2 2 5 6 2" xfId="927"/>
    <cellStyle name="Header2 2 2 2 5 6 3" xfId="928"/>
    <cellStyle name="Header2 2 2 2 5 7" xfId="929"/>
    <cellStyle name="Header2 2 2 2 6" xfId="930"/>
    <cellStyle name="Header2 2 2 2 6 2" xfId="931"/>
    <cellStyle name="Header2 2 2 2 6 2 2" xfId="932"/>
    <cellStyle name="Header2 2 2 2 6 2 3" xfId="933"/>
    <cellStyle name="Header2 2 2 2 6 3" xfId="934"/>
    <cellStyle name="Header2 2 2 2 6 3 2" xfId="935"/>
    <cellStyle name="Header2 2 2 2 6 3 3" xfId="936"/>
    <cellStyle name="Header2 2 2 2 6 4" xfId="937"/>
    <cellStyle name="Header2 2 2 2 6 4 2" xfId="938"/>
    <cellStyle name="Header2 2 2 2 6 4 3" xfId="939"/>
    <cellStyle name="Header2 2 2 2 6 5" xfId="940"/>
    <cellStyle name="Header2 2 2 2 6 5 2" xfId="941"/>
    <cellStyle name="Header2 2 2 2 6 5 3" xfId="942"/>
    <cellStyle name="Header2 2 2 2 6 6" xfId="943"/>
    <cellStyle name="Header2 2 2 2 6 6 2" xfId="944"/>
    <cellStyle name="Header2 2 2 2 6 6 3" xfId="945"/>
    <cellStyle name="Header2 2 2 2 6 7" xfId="946"/>
    <cellStyle name="Header2 2 2 2 7" xfId="947"/>
    <cellStyle name="Header2 2 2 2 7 2" xfId="948"/>
    <cellStyle name="Header2 2 2 2 7 3" xfId="949"/>
    <cellStyle name="Header2 2 2 3" xfId="950"/>
    <cellStyle name="Header2 2 2 3 2" xfId="951"/>
    <cellStyle name="Header2 2 2 3 2 2" xfId="952"/>
    <cellStyle name="Header2 2 2 3 2 2 2" xfId="953"/>
    <cellStyle name="Header2 2 2 3 2 2 3" xfId="954"/>
    <cellStyle name="Header2 2 2 3 2 3" xfId="955"/>
    <cellStyle name="Header2 2 2 3 2 3 2" xfId="956"/>
    <cellStyle name="Header2 2 2 3 2 3 3" xfId="957"/>
    <cellStyle name="Header2 2 2 3 2 4" xfId="958"/>
    <cellStyle name="Header2 2 2 3 2 4 2" xfId="959"/>
    <cellStyle name="Header2 2 2 3 2 4 3" xfId="960"/>
    <cellStyle name="Header2 2 2 3 2 5" xfId="961"/>
    <cellStyle name="Header2 2 2 3 2 5 2" xfId="962"/>
    <cellStyle name="Header2 2 2 3 2 5 3" xfId="963"/>
    <cellStyle name="Header2 2 2 3 2 6" xfId="964"/>
    <cellStyle name="Header2 2 2 3 2 6 2" xfId="965"/>
    <cellStyle name="Header2 2 2 3 2 6 3" xfId="966"/>
    <cellStyle name="Header2 2 2 3 2 7" xfId="967"/>
    <cellStyle name="Header2 2 2 3 2 8" xfId="968"/>
    <cellStyle name="Header2 2 2 3 3" xfId="969"/>
    <cellStyle name="Header2 2 2 3 3 2" xfId="970"/>
    <cellStyle name="Header2 2 2 3 3 2 2" xfId="971"/>
    <cellStyle name="Header2 2 2 3 3 2 3" xfId="972"/>
    <cellStyle name="Header2 2 2 3 3 3" xfId="973"/>
    <cellStyle name="Header2 2 2 3 3 3 2" xfId="974"/>
    <cellStyle name="Header2 2 2 3 3 3 3" xfId="975"/>
    <cellStyle name="Header2 2 2 3 3 4" xfId="976"/>
    <cellStyle name="Header2 2 2 3 3 4 2" xfId="977"/>
    <cellStyle name="Header2 2 2 3 3 4 3" xfId="978"/>
    <cellStyle name="Header2 2 2 3 3 5" xfId="979"/>
    <cellStyle name="Header2 2 2 3 3 5 2" xfId="980"/>
    <cellStyle name="Header2 2 2 3 3 5 3" xfId="981"/>
    <cellStyle name="Header2 2 2 3 3 6" xfId="982"/>
    <cellStyle name="Header2 2 2 3 3 6 2" xfId="983"/>
    <cellStyle name="Header2 2 2 3 3 6 3" xfId="984"/>
    <cellStyle name="Header2 2 2 3 3 7" xfId="985"/>
    <cellStyle name="Header2 2 2 3 3 8" xfId="986"/>
    <cellStyle name="Header2 2 2 3 4" xfId="987"/>
    <cellStyle name="Header2 2 2 3 4 2" xfId="988"/>
    <cellStyle name="Header2 2 2 3 4 2 2" xfId="989"/>
    <cellStyle name="Header2 2 2 3 4 2 3" xfId="990"/>
    <cellStyle name="Header2 2 2 3 4 3" xfId="991"/>
    <cellStyle name="Header2 2 2 3 4 3 2" xfId="992"/>
    <cellStyle name="Header2 2 2 3 4 3 3" xfId="993"/>
    <cellStyle name="Header2 2 2 3 4 4" xfId="994"/>
    <cellStyle name="Header2 2 2 3 4 4 2" xfId="995"/>
    <cellStyle name="Header2 2 2 3 4 4 3" xfId="996"/>
    <cellStyle name="Header2 2 2 3 4 5" xfId="997"/>
    <cellStyle name="Header2 2 2 3 4 5 2" xfId="998"/>
    <cellStyle name="Header2 2 2 3 4 5 3" xfId="999"/>
    <cellStyle name="Header2 2 2 3 4 6" xfId="1000"/>
    <cellStyle name="Header2 2 2 3 4 6 2" xfId="1001"/>
    <cellStyle name="Header2 2 2 3 4 6 3" xfId="1002"/>
    <cellStyle name="Header2 2 2 3 4 7" xfId="1003"/>
    <cellStyle name="Header2 2 2 3 4 8" xfId="1004"/>
    <cellStyle name="Header2 2 2 3 5" xfId="1005"/>
    <cellStyle name="Header2 2 2 3 5 2" xfId="1006"/>
    <cellStyle name="Header2 2 2 3 5 2 2" xfId="1007"/>
    <cellStyle name="Header2 2 2 3 5 2 3" xfId="1008"/>
    <cellStyle name="Header2 2 2 3 5 3" xfId="1009"/>
    <cellStyle name="Header2 2 2 3 5 3 2" xfId="1010"/>
    <cellStyle name="Header2 2 2 3 5 3 3" xfId="1011"/>
    <cellStyle name="Header2 2 2 3 5 4" xfId="1012"/>
    <cellStyle name="Header2 2 2 3 5 4 2" xfId="1013"/>
    <cellStyle name="Header2 2 2 3 5 4 3" xfId="1014"/>
    <cellStyle name="Header2 2 2 3 5 5" xfId="1015"/>
    <cellStyle name="Header2 2 2 3 5 5 2" xfId="1016"/>
    <cellStyle name="Header2 2 2 3 5 5 3" xfId="1017"/>
    <cellStyle name="Header2 2 2 3 5 6" xfId="1018"/>
    <cellStyle name="Header2 2 2 3 5 6 2" xfId="1019"/>
    <cellStyle name="Header2 2 2 3 5 6 3" xfId="1020"/>
    <cellStyle name="Header2 2 2 3 5 7" xfId="1021"/>
    <cellStyle name="Header2 2 2 3 6" xfId="1022"/>
    <cellStyle name="Header2 2 2 3 6 2" xfId="1023"/>
    <cellStyle name="Header2 2 2 3 6 2 2" xfId="1024"/>
    <cellStyle name="Header2 2 2 3 6 2 3" xfId="1025"/>
    <cellStyle name="Header2 2 2 3 6 3" xfId="1026"/>
    <cellStyle name="Header2 2 2 3 6 3 2" xfId="1027"/>
    <cellStyle name="Header2 2 2 3 6 3 3" xfId="1028"/>
    <cellStyle name="Header2 2 2 3 6 4" xfId="1029"/>
    <cellStyle name="Header2 2 2 3 6 4 2" xfId="1030"/>
    <cellStyle name="Header2 2 2 3 6 4 3" xfId="1031"/>
    <cellStyle name="Header2 2 2 3 6 5" xfId="1032"/>
    <cellStyle name="Header2 2 2 3 6 5 2" xfId="1033"/>
    <cellStyle name="Header2 2 2 3 6 5 3" xfId="1034"/>
    <cellStyle name="Header2 2 2 3 6 6" xfId="1035"/>
    <cellStyle name="Header2 2 2 3 6 6 2" xfId="1036"/>
    <cellStyle name="Header2 2 2 3 6 6 3" xfId="1037"/>
    <cellStyle name="Header2 2 2 3 6 7" xfId="1038"/>
    <cellStyle name="Header2 2 2 4" xfId="1039"/>
    <cellStyle name="Header2 2 2 4 2" xfId="1040"/>
    <cellStyle name="Header2 2 2 4 2 2" xfId="1041"/>
    <cellStyle name="Header2 2 2 4 2 2 2" xfId="1042"/>
    <cellStyle name="Header2 2 2 4 2 2 3" xfId="1043"/>
    <cellStyle name="Header2 2 2 4 2 3" xfId="1044"/>
    <cellStyle name="Header2 2 2 4 2 3 2" xfId="1045"/>
    <cellStyle name="Header2 2 2 4 2 3 3" xfId="1046"/>
    <cellStyle name="Header2 2 2 4 2 4" xfId="1047"/>
    <cellStyle name="Header2 2 2 4 2 4 2" xfId="1048"/>
    <cellStyle name="Header2 2 2 4 2 4 3" xfId="1049"/>
    <cellStyle name="Header2 2 2 4 2 5" xfId="1050"/>
    <cellStyle name="Header2 2 2 4 2 5 2" xfId="1051"/>
    <cellStyle name="Header2 2 2 4 2 5 3" xfId="1052"/>
    <cellStyle name="Header2 2 2 4 2 6" xfId="1053"/>
    <cellStyle name="Header2 2 2 4 2 6 2" xfId="1054"/>
    <cellStyle name="Header2 2 2 4 2 6 3" xfId="1055"/>
    <cellStyle name="Header2 2 2 4 2 7" xfId="1056"/>
    <cellStyle name="Header2 2 2 4 2 8" xfId="1057"/>
    <cellStyle name="Header2 2 2 4 3" xfId="1058"/>
    <cellStyle name="Header2 2 2 4 3 2" xfId="1059"/>
    <cellStyle name="Header2 2 2 4 3 2 2" xfId="1060"/>
    <cellStyle name="Header2 2 2 4 3 2 3" xfId="1061"/>
    <cellStyle name="Header2 2 2 4 3 3" xfId="1062"/>
    <cellStyle name="Header2 2 2 4 3 3 2" xfId="1063"/>
    <cellStyle name="Header2 2 2 4 3 3 3" xfId="1064"/>
    <cellStyle name="Header2 2 2 4 3 4" xfId="1065"/>
    <cellStyle name="Header2 2 2 4 3 4 2" xfId="1066"/>
    <cellStyle name="Header2 2 2 4 3 4 3" xfId="1067"/>
    <cellStyle name="Header2 2 2 4 3 5" xfId="1068"/>
    <cellStyle name="Header2 2 2 4 3 5 2" xfId="1069"/>
    <cellStyle name="Header2 2 2 4 3 5 3" xfId="1070"/>
    <cellStyle name="Header2 2 2 4 3 6" xfId="1071"/>
    <cellStyle name="Header2 2 2 4 3 6 2" xfId="1072"/>
    <cellStyle name="Header2 2 2 4 3 6 3" xfId="1073"/>
    <cellStyle name="Header2 2 2 4 3 7" xfId="1074"/>
    <cellStyle name="Header2 2 2 4 3 8" xfId="1075"/>
    <cellStyle name="Header2 2 2 4 4" xfId="1076"/>
    <cellStyle name="Header2 2 2 4 4 2" xfId="1077"/>
    <cellStyle name="Header2 2 2 4 4 2 2" xfId="1078"/>
    <cellStyle name="Header2 2 2 4 4 2 3" xfId="1079"/>
    <cellStyle name="Header2 2 2 4 4 3" xfId="1080"/>
    <cellStyle name="Header2 2 2 4 4 3 2" xfId="1081"/>
    <cellStyle name="Header2 2 2 4 4 3 3" xfId="1082"/>
    <cellStyle name="Header2 2 2 4 4 4" xfId="1083"/>
    <cellStyle name="Header2 2 2 4 4 4 2" xfId="1084"/>
    <cellStyle name="Header2 2 2 4 4 4 3" xfId="1085"/>
    <cellStyle name="Header2 2 2 4 4 5" xfId="1086"/>
    <cellStyle name="Header2 2 2 4 4 5 2" xfId="1087"/>
    <cellStyle name="Header2 2 2 4 4 5 3" xfId="1088"/>
    <cellStyle name="Header2 2 2 4 4 6" xfId="1089"/>
    <cellStyle name="Header2 2 2 4 4 6 2" xfId="1090"/>
    <cellStyle name="Header2 2 2 4 4 6 3" xfId="1091"/>
    <cellStyle name="Header2 2 2 4 4 7" xfId="1092"/>
    <cellStyle name="Header2 2 2 4 4 8" xfId="1093"/>
    <cellStyle name="Header2 2 2 4 5" xfId="1094"/>
    <cellStyle name="Header2 2 2 4 5 2" xfId="1095"/>
    <cellStyle name="Header2 2 2 4 5 2 2" xfId="1096"/>
    <cellStyle name="Header2 2 2 4 5 2 3" xfId="1097"/>
    <cellStyle name="Header2 2 2 4 5 3" xfId="1098"/>
    <cellStyle name="Header2 2 2 4 5 3 2" xfId="1099"/>
    <cellStyle name="Header2 2 2 4 5 3 3" xfId="1100"/>
    <cellStyle name="Header2 2 2 4 5 4" xfId="1101"/>
    <cellStyle name="Header2 2 2 4 5 4 2" xfId="1102"/>
    <cellStyle name="Header2 2 2 4 5 4 3" xfId="1103"/>
    <cellStyle name="Header2 2 2 4 5 5" xfId="1104"/>
    <cellStyle name="Header2 2 2 4 5 5 2" xfId="1105"/>
    <cellStyle name="Header2 2 2 4 5 5 3" xfId="1106"/>
    <cellStyle name="Header2 2 2 4 5 6" xfId="1107"/>
    <cellStyle name="Header2 2 2 4 5 6 2" xfId="1108"/>
    <cellStyle name="Header2 2 2 4 5 6 3" xfId="1109"/>
    <cellStyle name="Header2 2 2 4 5 7" xfId="1110"/>
    <cellStyle name="Header2 2 2 4 6" xfId="1111"/>
    <cellStyle name="Header2 2 2 4 6 2" xfId="1112"/>
    <cellStyle name="Header2 2 2 4 6 2 2" xfId="1113"/>
    <cellStyle name="Header2 2 2 4 6 2 3" xfId="1114"/>
    <cellStyle name="Header2 2 2 4 6 3" xfId="1115"/>
    <cellStyle name="Header2 2 2 4 6 3 2" xfId="1116"/>
    <cellStyle name="Header2 2 2 4 6 3 3" xfId="1117"/>
    <cellStyle name="Header2 2 2 4 6 4" xfId="1118"/>
    <cellStyle name="Header2 2 2 4 6 4 2" xfId="1119"/>
    <cellStyle name="Header2 2 2 4 6 4 3" xfId="1120"/>
    <cellStyle name="Header2 2 2 4 6 5" xfId="1121"/>
    <cellStyle name="Header2 2 2 4 6 5 2" xfId="1122"/>
    <cellStyle name="Header2 2 2 4 6 5 3" xfId="1123"/>
    <cellStyle name="Header2 2 2 4 6 6" xfId="1124"/>
    <cellStyle name="Header2 2 2 4 6 6 2" xfId="1125"/>
    <cellStyle name="Header2 2 2 4 6 6 3" xfId="1126"/>
    <cellStyle name="Header2 2 2 4 6 7" xfId="1127"/>
    <cellStyle name="Header2 2 2 4 7" xfId="1128"/>
    <cellStyle name="Header2 2 2 4 7 2" xfId="1129"/>
    <cellStyle name="Header2 2 2 4 7 3" xfId="1130"/>
    <cellStyle name="Header2 2 2 5" xfId="1131"/>
    <cellStyle name="Header2 2 2 5 10" xfId="1132"/>
    <cellStyle name="Header2 2 2 5 10 2" xfId="1133"/>
    <cellStyle name="Header2 2 2 5 10 3" xfId="1134"/>
    <cellStyle name="Header2 2 2 5 2" xfId="1135"/>
    <cellStyle name="Header2 2 2 5 2 2" xfId="1136"/>
    <cellStyle name="Header2 2 2 5 2 2 2" xfId="1137"/>
    <cellStyle name="Header2 2 2 5 2 2 3" xfId="1138"/>
    <cellStyle name="Header2 2 2 5 2 3" xfId="1139"/>
    <cellStyle name="Header2 2 2 5 2 3 2" xfId="1140"/>
    <cellStyle name="Header2 2 2 5 2 3 3" xfId="1141"/>
    <cellStyle name="Header2 2 2 5 2 4" xfId="1142"/>
    <cellStyle name="Header2 2 2 5 2 4 2" xfId="1143"/>
    <cellStyle name="Header2 2 2 5 2 4 3" xfId="1144"/>
    <cellStyle name="Header2 2 2 5 2 5" xfId="1145"/>
    <cellStyle name="Header2 2 2 5 2 5 2" xfId="1146"/>
    <cellStyle name="Header2 2 2 5 2 5 3" xfId="1147"/>
    <cellStyle name="Header2 2 2 5 2 6" xfId="1148"/>
    <cellStyle name="Header2 2 2 5 2 6 2" xfId="1149"/>
    <cellStyle name="Header2 2 2 5 2 6 3" xfId="1150"/>
    <cellStyle name="Header2 2 2 5 2 7" xfId="1151"/>
    <cellStyle name="Header2 2 2 5 2 8" xfId="1152"/>
    <cellStyle name="Header2 2 2 5 3" xfId="1153"/>
    <cellStyle name="Header2 2 2 5 3 2" xfId="1154"/>
    <cellStyle name="Header2 2 2 5 3 2 2" xfId="1155"/>
    <cellStyle name="Header2 2 2 5 3 2 3" xfId="1156"/>
    <cellStyle name="Header2 2 2 5 3 3" xfId="1157"/>
    <cellStyle name="Header2 2 2 5 3 3 2" xfId="1158"/>
    <cellStyle name="Header2 2 2 5 3 3 3" xfId="1159"/>
    <cellStyle name="Header2 2 2 5 3 4" xfId="1160"/>
    <cellStyle name="Header2 2 2 5 3 4 2" xfId="1161"/>
    <cellStyle name="Header2 2 2 5 3 4 3" xfId="1162"/>
    <cellStyle name="Header2 2 2 5 3 5" xfId="1163"/>
    <cellStyle name="Header2 2 2 5 3 5 2" xfId="1164"/>
    <cellStyle name="Header2 2 2 5 3 5 3" xfId="1165"/>
    <cellStyle name="Header2 2 2 5 3 6" xfId="1166"/>
    <cellStyle name="Header2 2 2 5 3 6 2" xfId="1167"/>
    <cellStyle name="Header2 2 2 5 3 6 3" xfId="1168"/>
    <cellStyle name="Header2 2 2 5 3 7" xfId="1169"/>
    <cellStyle name="Header2 2 2 5 3 8" xfId="1170"/>
    <cellStyle name="Header2 2 2 5 4" xfId="1171"/>
    <cellStyle name="Header2 2 2 5 4 2" xfId="1172"/>
    <cellStyle name="Header2 2 2 5 4 2 2" xfId="1173"/>
    <cellStyle name="Header2 2 2 5 4 2 3" xfId="1174"/>
    <cellStyle name="Header2 2 2 5 4 3" xfId="1175"/>
    <cellStyle name="Header2 2 2 5 4 3 2" xfId="1176"/>
    <cellStyle name="Header2 2 2 5 4 3 3" xfId="1177"/>
    <cellStyle name="Header2 2 2 5 4 4" xfId="1178"/>
    <cellStyle name="Header2 2 2 5 4 4 2" xfId="1179"/>
    <cellStyle name="Header2 2 2 5 4 4 3" xfId="1180"/>
    <cellStyle name="Header2 2 2 5 4 5" xfId="1181"/>
    <cellStyle name="Header2 2 2 5 4 5 2" xfId="1182"/>
    <cellStyle name="Header2 2 2 5 4 5 3" xfId="1183"/>
    <cellStyle name="Header2 2 2 5 4 6" xfId="1184"/>
    <cellStyle name="Header2 2 2 5 4 6 2" xfId="1185"/>
    <cellStyle name="Header2 2 2 5 4 6 3" xfId="1186"/>
    <cellStyle name="Header2 2 2 5 4 7" xfId="1187"/>
    <cellStyle name="Header2 2 2 5 5" xfId="1188"/>
    <cellStyle name="Header2 2 2 5 5 2" xfId="1189"/>
    <cellStyle name="Header2 2 2 5 5 2 2" xfId="1190"/>
    <cellStyle name="Header2 2 2 5 5 2 3" xfId="1191"/>
    <cellStyle name="Header2 2 2 5 5 3" xfId="1192"/>
    <cellStyle name="Header2 2 2 5 5 3 2" xfId="1193"/>
    <cellStyle name="Header2 2 2 5 5 3 3" xfId="1194"/>
    <cellStyle name="Header2 2 2 5 5 4" xfId="1195"/>
    <cellStyle name="Header2 2 2 5 5 4 2" xfId="1196"/>
    <cellStyle name="Header2 2 2 5 5 4 3" xfId="1197"/>
    <cellStyle name="Header2 2 2 5 5 5" xfId="1198"/>
    <cellStyle name="Header2 2 2 5 5 5 2" xfId="1199"/>
    <cellStyle name="Header2 2 2 5 5 5 3" xfId="1200"/>
    <cellStyle name="Header2 2 2 5 5 6" xfId="1201"/>
    <cellStyle name="Header2 2 2 5 5 6 2" xfId="1202"/>
    <cellStyle name="Header2 2 2 5 5 6 3" xfId="1203"/>
    <cellStyle name="Header2 2 2 5 5 7" xfId="1204"/>
    <cellStyle name="Header2 2 2 5 6" xfId="1205"/>
    <cellStyle name="Header2 2 2 5 6 2" xfId="1206"/>
    <cellStyle name="Header2 2 2 5 6 3" xfId="1207"/>
    <cellStyle name="Header2 2 2 5 7" xfId="1208"/>
    <cellStyle name="Header2 2 2 5 7 2" xfId="1209"/>
    <cellStyle name="Header2 2 2 5 7 3" xfId="1210"/>
    <cellStyle name="Header2 2 2 5 8" xfId="1211"/>
    <cellStyle name="Header2 2 2 5 8 2" xfId="1212"/>
    <cellStyle name="Header2 2 2 5 8 3" xfId="1213"/>
    <cellStyle name="Header2 2 2 5 9" xfId="1214"/>
    <cellStyle name="Header2 2 2 5 9 2" xfId="1215"/>
    <cellStyle name="Header2 2 2 5 9 3" xfId="1216"/>
    <cellStyle name="Header2 2 2 6" xfId="1217"/>
    <cellStyle name="Header2 2 2 6 2" xfId="1218"/>
    <cellStyle name="Header2 2 2 6 2 2" xfId="1219"/>
    <cellStyle name="Header2 2 2 6 2 3" xfId="1220"/>
    <cellStyle name="Header2 2 2 6 3" xfId="1221"/>
    <cellStyle name="Header2 2 2 6 3 2" xfId="1222"/>
    <cellStyle name="Header2 2 2 6 3 3" xfId="1223"/>
    <cellStyle name="Header2 2 2 6 4" xfId="1224"/>
    <cellStyle name="Header2 2 2 6 4 2" xfId="1225"/>
    <cellStyle name="Header2 2 2 6 4 3" xfId="1226"/>
    <cellStyle name="Header2 2 2 6 5" xfId="1227"/>
    <cellStyle name="Header2 2 2 6 5 2" xfId="1228"/>
    <cellStyle name="Header2 2 2 6 5 3" xfId="1229"/>
    <cellStyle name="Header2 2 2 6 6" xfId="1230"/>
    <cellStyle name="Header2 2 2 6 6 2" xfId="1231"/>
    <cellStyle name="Header2 2 2 6 6 3" xfId="1232"/>
    <cellStyle name="Header2 2 2 6 7" xfId="1233"/>
    <cellStyle name="Header2 2 2 6 8" xfId="1234"/>
    <cellStyle name="Header2 2 2 7" xfId="1235"/>
    <cellStyle name="Header2 2 2 7 2" xfId="1236"/>
    <cellStyle name="Header2 2 2 7 2 2" xfId="1237"/>
    <cellStyle name="Header2 2 2 7 2 3" xfId="1238"/>
    <cellStyle name="Header2 2 2 7 3" xfId="1239"/>
    <cellStyle name="Header2 2 2 7 3 2" xfId="1240"/>
    <cellStyle name="Header2 2 2 7 3 3" xfId="1241"/>
    <cellStyle name="Header2 2 2 7 4" xfId="1242"/>
    <cellStyle name="Header2 2 2 7 4 2" xfId="1243"/>
    <cellStyle name="Header2 2 2 7 4 3" xfId="1244"/>
    <cellStyle name="Header2 2 2 7 5" xfId="1245"/>
    <cellStyle name="Header2 2 2 7 5 2" xfId="1246"/>
    <cellStyle name="Header2 2 2 7 5 3" xfId="1247"/>
    <cellStyle name="Header2 2 2 7 6" xfId="1248"/>
    <cellStyle name="Header2 2 2 7 6 2" xfId="1249"/>
    <cellStyle name="Header2 2 2 7 6 3" xfId="1250"/>
    <cellStyle name="Header2 2 2 7 7" xfId="1251"/>
    <cellStyle name="Header2 2 2 7 8" xfId="1252"/>
    <cellStyle name="Header2 2 2 8" xfId="1253"/>
    <cellStyle name="Header2 2 2 8 2" xfId="1254"/>
    <cellStyle name="Header2 2 2 8 2 2" xfId="1255"/>
    <cellStyle name="Header2 2 2 8 2 3" xfId="1256"/>
    <cellStyle name="Header2 2 2 8 3" xfId="1257"/>
    <cellStyle name="Header2 2 2 8 3 2" xfId="1258"/>
    <cellStyle name="Header2 2 2 8 3 3" xfId="1259"/>
    <cellStyle name="Header2 2 2 8 4" xfId="1260"/>
    <cellStyle name="Header2 2 2 8 4 2" xfId="1261"/>
    <cellStyle name="Header2 2 2 8 4 3" xfId="1262"/>
    <cellStyle name="Header2 2 2 8 5" xfId="1263"/>
    <cellStyle name="Header2 2 2 8 5 2" xfId="1264"/>
    <cellStyle name="Header2 2 2 8 5 3" xfId="1265"/>
    <cellStyle name="Header2 2 2 8 6" xfId="1266"/>
    <cellStyle name="Header2 2 2 8 6 2" xfId="1267"/>
    <cellStyle name="Header2 2 2 8 6 3" xfId="1268"/>
    <cellStyle name="Header2 2 2 8 7" xfId="1269"/>
    <cellStyle name="Header2 2 2 9" xfId="1270"/>
    <cellStyle name="Header2 2 2 9 2" xfId="1271"/>
    <cellStyle name="Header2 2 2 9 2 2" xfId="1272"/>
    <cellStyle name="Header2 2 2 9 2 3" xfId="1273"/>
    <cellStyle name="Header2 2 2 9 3" xfId="1274"/>
    <cellStyle name="Header2 2 2 9 3 2" xfId="1275"/>
    <cellStyle name="Header2 2 2 9 3 3" xfId="1276"/>
    <cellStyle name="Header2 2 2 9 4" xfId="1277"/>
    <cellStyle name="Header2 2 2 9 4 2" xfId="1278"/>
    <cellStyle name="Header2 2 2 9 4 3" xfId="1279"/>
    <cellStyle name="Header2 2 2 9 5" xfId="1280"/>
    <cellStyle name="Header2 2 2 9 5 2" xfId="1281"/>
    <cellStyle name="Header2 2 2 9 5 3" xfId="1282"/>
    <cellStyle name="Header2 2 2 9 6" xfId="1283"/>
    <cellStyle name="Header2 2 2 9 6 2" xfId="1284"/>
    <cellStyle name="Header2 2 2 9 6 3" xfId="1285"/>
    <cellStyle name="Header2 2 2 9 7" xfId="1286"/>
    <cellStyle name="Header2 2 3" xfId="1287"/>
    <cellStyle name="Header2 2 3 2" xfId="1288"/>
    <cellStyle name="Header2 2 3 2 2" xfId="1289"/>
    <cellStyle name="Header2 2 3 2 2 2" xfId="1290"/>
    <cellStyle name="Header2 2 3 2 2 3" xfId="1291"/>
    <cellStyle name="Header2 2 3 2 3" xfId="1292"/>
    <cellStyle name="Header2 2 3 2 3 2" xfId="1293"/>
    <cellStyle name="Header2 2 3 2 3 3" xfId="1294"/>
    <cellStyle name="Header2 2 3 2 4" xfId="1295"/>
    <cellStyle name="Header2 2 3 2 4 2" xfId="1296"/>
    <cellStyle name="Header2 2 3 2 4 3" xfId="1297"/>
    <cellStyle name="Header2 2 3 2 5" xfId="1298"/>
    <cellStyle name="Header2 2 3 2 5 2" xfId="1299"/>
    <cellStyle name="Header2 2 3 2 5 3" xfId="1300"/>
    <cellStyle name="Header2 2 3 2 6" xfId="1301"/>
    <cellStyle name="Header2 2 3 2 6 2" xfId="1302"/>
    <cellStyle name="Header2 2 3 2 6 3" xfId="1303"/>
    <cellStyle name="Header2 2 3 2 7" xfId="1304"/>
    <cellStyle name="Header2 2 3 2 8" xfId="1305"/>
    <cellStyle name="Header2 2 3 3" xfId="1306"/>
    <cellStyle name="Header2 2 3 3 2" xfId="1307"/>
    <cellStyle name="Header2 2 3 3 2 2" xfId="1308"/>
    <cellStyle name="Header2 2 3 3 2 3" xfId="1309"/>
    <cellStyle name="Header2 2 3 3 3" xfId="1310"/>
    <cellStyle name="Header2 2 3 3 3 2" xfId="1311"/>
    <cellStyle name="Header2 2 3 3 3 3" xfId="1312"/>
    <cellStyle name="Header2 2 3 3 4" xfId="1313"/>
    <cellStyle name="Header2 2 3 3 4 2" xfId="1314"/>
    <cellStyle name="Header2 2 3 3 4 3" xfId="1315"/>
    <cellStyle name="Header2 2 3 3 5" xfId="1316"/>
    <cellStyle name="Header2 2 3 3 5 2" xfId="1317"/>
    <cellStyle name="Header2 2 3 3 5 3" xfId="1318"/>
    <cellStyle name="Header2 2 3 3 6" xfId="1319"/>
    <cellStyle name="Header2 2 3 3 6 2" xfId="1320"/>
    <cellStyle name="Header2 2 3 3 6 3" xfId="1321"/>
    <cellStyle name="Header2 2 3 3 7" xfId="1322"/>
    <cellStyle name="Header2 2 3 3 8" xfId="1323"/>
    <cellStyle name="Header2 2 3 4" xfId="1324"/>
    <cellStyle name="Header2 2 3 4 2" xfId="1325"/>
    <cellStyle name="Header2 2 3 4 2 2" xfId="1326"/>
    <cellStyle name="Header2 2 3 4 2 3" xfId="1327"/>
    <cellStyle name="Header2 2 3 4 3" xfId="1328"/>
    <cellStyle name="Header2 2 3 4 3 2" xfId="1329"/>
    <cellStyle name="Header2 2 3 4 3 3" xfId="1330"/>
    <cellStyle name="Header2 2 3 4 4" xfId="1331"/>
    <cellStyle name="Header2 2 3 4 4 2" xfId="1332"/>
    <cellStyle name="Header2 2 3 4 4 3" xfId="1333"/>
    <cellStyle name="Header2 2 3 4 5" xfId="1334"/>
    <cellStyle name="Header2 2 3 4 5 2" xfId="1335"/>
    <cellStyle name="Header2 2 3 4 5 3" xfId="1336"/>
    <cellStyle name="Header2 2 3 4 6" xfId="1337"/>
    <cellStyle name="Header2 2 3 4 6 2" xfId="1338"/>
    <cellStyle name="Header2 2 3 4 6 3" xfId="1339"/>
    <cellStyle name="Header2 2 3 4 7" xfId="1340"/>
    <cellStyle name="Header2 2 3 4 8" xfId="1341"/>
    <cellStyle name="Header2 2 3 5" xfId="1342"/>
    <cellStyle name="Header2 2 3 5 2" xfId="1343"/>
    <cellStyle name="Header2 2 3 5 2 2" xfId="1344"/>
    <cellStyle name="Header2 2 3 5 2 3" xfId="1345"/>
    <cellStyle name="Header2 2 3 5 3" xfId="1346"/>
    <cellStyle name="Header2 2 3 5 3 2" xfId="1347"/>
    <cellStyle name="Header2 2 3 5 3 3" xfId="1348"/>
    <cellStyle name="Header2 2 3 5 4" xfId="1349"/>
    <cellStyle name="Header2 2 3 5 4 2" xfId="1350"/>
    <cellStyle name="Header2 2 3 5 4 3" xfId="1351"/>
    <cellStyle name="Header2 2 3 5 5" xfId="1352"/>
    <cellStyle name="Header2 2 3 5 5 2" xfId="1353"/>
    <cellStyle name="Header2 2 3 5 5 3" xfId="1354"/>
    <cellStyle name="Header2 2 3 5 6" xfId="1355"/>
    <cellStyle name="Header2 2 3 5 6 2" xfId="1356"/>
    <cellStyle name="Header2 2 3 5 6 3" xfId="1357"/>
    <cellStyle name="Header2 2 3 5 7" xfId="1358"/>
    <cellStyle name="Header2 2 3 6" xfId="1359"/>
    <cellStyle name="Header2 2 3 6 2" xfId="1360"/>
    <cellStyle name="Header2 2 3 6 2 2" xfId="1361"/>
    <cellStyle name="Header2 2 3 6 2 3" xfId="1362"/>
    <cellStyle name="Header2 2 3 6 3" xfId="1363"/>
    <cellStyle name="Header2 2 3 6 3 2" xfId="1364"/>
    <cellStyle name="Header2 2 3 6 3 3" xfId="1365"/>
    <cellStyle name="Header2 2 3 6 4" xfId="1366"/>
    <cellStyle name="Header2 2 3 6 4 2" xfId="1367"/>
    <cellStyle name="Header2 2 3 6 4 3" xfId="1368"/>
    <cellStyle name="Header2 2 3 6 5" xfId="1369"/>
    <cellStyle name="Header2 2 3 6 5 2" xfId="1370"/>
    <cellStyle name="Header2 2 3 6 5 3" xfId="1371"/>
    <cellStyle name="Header2 2 3 6 6" xfId="1372"/>
    <cellStyle name="Header2 2 3 6 6 2" xfId="1373"/>
    <cellStyle name="Header2 2 3 6 6 3" xfId="1374"/>
    <cellStyle name="Header2 2 3 6 7" xfId="1375"/>
    <cellStyle name="Header2 2 4" xfId="1376"/>
    <cellStyle name="Header2 2 4 2" xfId="1377"/>
    <cellStyle name="Header2 2 4 2 2" xfId="1378"/>
    <cellStyle name="Header2 2 4 2 2 2" xfId="1379"/>
    <cellStyle name="Header2 2 4 2 2 3" xfId="1380"/>
    <cellStyle name="Header2 2 4 2 3" xfId="1381"/>
    <cellStyle name="Header2 2 4 2 3 2" xfId="1382"/>
    <cellStyle name="Header2 2 4 2 3 3" xfId="1383"/>
    <cellStyle name="Header2 2 4 2 4" xfId="1384"/>
    <cellStyle name="Header2 2 4 2 4 2" xfId="1385"/>
    <cellStyle name="Header2 2 4 2 4 3" xfId="1386"/>
    <cellStyle name="Header2 2 4 2 5" xfId="1387"/>
    <cellStyle name="Header2 2 4 2 5 2" xfId="1388"/>
    <cellStyle name="Header2 2 4 2 5 3" xfId="1389"/>
    <cellStyle name="Header2 2 4 2 6" xfId="1390"/>
    <cellStyle name="Header2 2 4 2 6 2" xfId="1391"/>
    <cellStyle name="Header2 2 4 2 6 3" xfId="1392"/>
    <cellStyle name="Header2 2 4 2 7" xfId="1393"/>
    <cellStyle name="Header2 2 4 2 8" xfId="1394"/>
    <cellStyle name="Header2 2 4 3" xfId="1395"/>
    <cellStyle name="Header2 2 4 3 2" xfId="1396"/>
    <cellStyle name="Header2 2 4 3 2 2" xfId="1397"/>
    <cellStyle name="Header2 2 4 3 2 3" xfId="1398"/>
    <cellStyle name="Header2 2 4 3 3" xfId="1399"/>
    <cellStyle name="Header2 2 4 3 3 2" xfId="1400"/>
    <cellStyle name="Header2 2 4 3 3 3" xfId="1401"/>
    <cellStyle name="Header2 2 4 3 4" xfId="1402"/>
    <cellStyle name="Header2 2 4 3 4 2" xfId="1403"/>
    <cellStyle name="Header2 2 4 3 4 3" xfId="1404"/>
    <cellStyle name="Header2 2 4 3 5" xfId="1405"/>
    <cellStyle name="Header2 2 4 3 5 2" xfId="1406"/>
    <cellStyle name="Header2 2 4 3 5 3" xfId="1407"/>
    <cellStyle name="Header2 2 4 3 6" xfId="1408"/>
    <cellStyle name="Header2 2 4 3 6 2" xfId="1409"/>
    <cellStyle name="Header2 2 4 3 6 3" xfId="1410"/>
    <cellStyle name="Header2 2 4 3 7" xfId="1411"/>
    <cellStyle name="Header2 2 4 3 8" xfId="1412"/>
    <cellStyle name="Header2 2 4 4" xfId="1413"/>
    <cellStyle name="Header2 2 4 4 2" xfId="1414"/>
    <cellStyle name="Header2 2 4 4 2 2" xfId="1415"/>
    <cellStyle name="Header2 2 4 4 2 3" xfId="1416"/>
    <cellStyle name="Header2 2 4 4 3" xfId="1417"/>
    <cellStyle name="Header2 2 4 4 3 2" xfId="1418"/>
    <cellStyle name="Header2 2 4 4 3 3" xfId="1419"/>
    <cellStyle name="Header2 2 4 4 4" xfId="1420"/>
    <cellStyle name="Header2 2 4 4 4 2" xfId="1421"/>
    <cellStyle name="Header2 2 4 4 4 3" xfId="1422"/>
    <cellStyle name="Header2 2 4 4 5" xfId="1423"/>
    <cellStyle name="Header2 2 4 4 5 2" xfId="1424"/>
    <cellStyle name="Header2 2 4 4 5 3" xfId="1425"/>
    <cellStyle name="Header2 2 4 4 6" xfId="1426"/>
    <cellStyle name="Header2 2 4 4 6 2" xfId="1427"/>
    <cellStyle name="Header2 2 4 4 6 3" xfId="1428"/>
    <cellStyle name="Header2 2 4 4 7" xfId="1429"/>
    <cellStyle name="Header2 2 4 4 8" xfId="1430"/>
    <cellStyle name="Header2 2 4 5" xfId="1431"/>
    <cellStyle name="Header2 2 4 5 2" xfId="1432"/>
    <cellStyle name="Header2 2 4 5 2 2" xfId="1433"/>
    <cellStyle name="Header2 2 4 5 2 3" xfId="1434"/>
    <cellStyle name="Header2 2 4 5 3" xfId="1435"/>
    <cellStyle name="Header2 2 4 5 3 2" xfId="1436"/>
    <cellStyle name="Header2 2 4 5 3 3" xfId="1437"/>
    <cellStyle name="Header2 2 4 5 4" xfId="1438"/>
    <cellStyle name="Header2 2 4 5 4 2" xfId="1439"/>
    <cellStyle name="Header2 2 4 5 4 3" xfId="1440"/>
    <cellStyle name="Header2 2 4 5 5" xfId="1441"/>
    <cellStyle name="Header2 2 4 5 5 2" xfId="1442"/>
    <cellStyle name="Header2 2 4 5 5 3" xfId="1443"/>
    <cellStyle name="Header2 2 4 5 6" xfId="1444"/>
    <cellStyle name="Header2 2 4 5 6 2" xfId="1445"/>
    <cellStyle name="Header2 2 4 5 6 3" xfId="1446"/>
    <cellStyle name="Header2 2 4 5 7" xfId="1447"/>
    <cellStyle name="Header2 2 4 6" xfId="1448"/>
    <cellStyle name="Header2 2 4 6 2" xfId="1449"/>
    <cellStyle name="Header2 2 4 6 2 2" xfId="1450"/>
    <cellStyle name="Header2 2 4 6 2 3" xfId="1451"/>
    <cellStyle name="Header2 2 4 6 3" xfId="1452"/>
    <cellStyle name="Header2 2 4 6 3 2" xfId="1453"/>
    <cellStyle name="Header2 2 4 6 3 3" xfId="1454"/>
    <cellStyle name="Header2 2 4 6 4" xfId="1455"/>
    <cellStyle name="Header2 2 4 6 4 2" xfId="1456"/>
    <cellStyle name="Header2 2 4 6 4 3" xfId="1457"/>
    <cellStyle name="Header2 2 4 6 5" xfId="1458"/>
    <cellStyle name="Header2 2 4 6 5 2" xfId="1459"/>
    <cellStyle name="Header2 2 4 6 5 3" xfId="1460"/>
    <cellStyle name="Header2 2 4 6 6" xfId="1461"/>
    <cellStyle name="Header2 2 4 6 6 2" xfId="1462"/>
    <cellStyle name="Header2 2 4 6 6 3" xfId="1463"/>
    <cellStyle name="Header2 2 4 6 7" xfId="1464"/>
    <cellStyle name="Header2 2 4 7" xfId="1465"/>
    <cellStyle name="Header2 2 4 7 2" xfId="1466"/>
    <cellStyle name="Header2 2 4 7 3" xfId="1467"/>
    <cellStyle name="Header2 2 5" xfId="1468"/>
    <cellStyle name="Header2 2 5 10" xfId="1469"/>
    <cellStyle name="Header2 2 5 10 2" xfId="1470"/>
    <cellStyle name="Header2 2 5 10 3" xfId="1471"/>
    <cellStyle name="Header2 2 5 2" xfId="1472"/>
    <cellStyle name="Header2 2 5 2 2" xfId="1473"/>
    <cellStyle name="Header2 2 5 2 2 2" xfId="1474"/>
    <cellStyle name="Header2 2 5 2 2 3" xfId="1475"/>
    <cellStyle name="Header2 2 5 2 3" xfId="1476"/>
    <cellStyle name="Header2 2 5 2 3 2" xfId="1477"/>
    <cellStyle name="Header2 2 5 2 3 3" xfId="1478"/>
    <cellStyle name="Header2 2 5 2 4" xfId="1479"/>
    <cellStyle name="Header2 2 5 2 4 2" xfId="1480"/>
    <cellStyle name="Header2 2 5 2 4 3" xfId="1481"/>
    <cellStyle name="Header2 2 5 2 5" xfId="1482"/>
    <cellStyle name="Header2 2 5 2 5 2" xfId="1483"/>
    <cellStyle name="Header2 2 5 2 5 3" xfId="1484"/>
    <cellStyle name="Header2 2 5 2 6" xfId="1485"/>
    <cellStyle name="Header2 2 5 2 6 2" xfId="1486"/>
    <cellStyle name="Header2 2 5 2 6 3" xfId="1487"/>
    <cellStyle name="Header2 2 5 2 7" xfId="1488"/>
    <cellStyle name="Header2 2 5 2 8" xfId="1489"/>
    <cellStyle name="Header2 2 5 3" xfId="1490"/>
    <cellStyle name="Header2 2 5 3 2" xfId="1491"/>
    <cellStyle name="Header2 2 5 3 2 2" xfId="1492"/>
    <cellStyle name="Header2 2 5 3 2 3" xfId="1493"/>
    <cellStyle name="Header2 2 5 3 3" xfId="1494"/>
    <cellStyle name="Header2 2 5 3 3 2" xfId="1495"/>
    <cellStyle name="Header2 2 5 3 3 3" xfId="1496"/>
    <cellStyle name="Header2 2 5 3 4" xfId="1497"/>
    <cellStyle name="Header2 2 5 3 4 2" xfId="1498"/>
    <cellStyle name="Header2 2 5 3 4 3" xfId="1499"/>
    <cellStyle name="Header2 2 5 3 5" xfId="1500"/>
    <cellStyle name="Header2 2 5 3 5 2" xfId="1501"/>
    <cellStyle name="Header2 2 5 3 5 3" xfId="1502"/>
    <cellStyle name="Header2 2 5 3 6" xfId="1503"/>
    <cellStyle name="Header2 2 5 3 6 2" xfId="1504"/>
    <cellStyle name="Header2 2 5 3 6 3" xfId="1505"/>
    <cellStyle name="Header2 2 5 3 7" xfId="1506"/>
    <cellStyle name="Header2 2 5 3 8" xfId="1507"/>
    <cellStyle name="Header2 2 5 4" xfId="1508"/>
    <cellStyle name="Header2 2 5 4 2" xfId="1509"/>
    <cellStyle name="Header2 2 5 4 2 2" xfId="1510"/>
    <cellStyle name="Header2 2 5 4 2 3" xfId="1511"/>
    <cellStyle name="Header2 2 5 4 3" xfId="1512"/>
    <cellStyle name="Header2 2 5 4 3 2" xfId="1513"/>
    <cellStyle name="Header2 2 5 4 3 3" xfId="1514"/>
    <cellStyle name="Header2 2 5 4 4" xfId="1515"/>
    <cellStyle name="Header2 2 5 4 4 2" xfId="1516"/>
    <cellStyle name="Header2 2 5 4 4 3" xfId="1517"/>
    <cellStyle name="Header2 2 5 4 5" xfId="1518"/>
    <cellStyle name="Header2 2 5 4 5 2" xfId="1519"/>
    <cellStyle name="Header2 2 5 4 5 3" xfId="1520"/>
    <cellStyle name="Header2 2 5 4 6" xfId="1521"/>
    <cellStyle name="Header2 2 5 4 6 2" xfId="1522"/>
    <cellStyle name="Header2 2 5 4 6 3" xfId="1523"/>
    <cellStyle name="Header2 2 5 4 7" xfId="1524"/>
    <cellStyle name="Header2 2 5 5" xfId="1525"/>
    <cellStyle name="Header2 2 5 5 2" xfId="1526"/>
    <cellStyle name="Header2 2 5 5 2 2" xfId="1527"/>
    <cellStyle name="Header2 2 5 5 2 3" xfId="1528"/>
    <cellStyle name="Header2 2 5 5 3" xfId="1529"/>
    <cellStyle name="Header2 2 5 5 3 2" xfId="1530"/>
    <cellStyle name="Header2 2 5 5 3 3" xfId="1531"/>
    <cellStyle name="Header2 2 5 5 4" xfId="1532"/>
    <cellStyle name="Header2 2 5 5 4 2" xfId="1533"/>
    <cellStyle name="Header2 2 5 5 4 3" xfId="1534"/>
    <cellStyle name="Header2 2 5 5 5" xfId="1535"/>
    <cellStyle name="Header2 2 5 5 5 2" xfId="1536"/>
    <cellStyle name="Header2 2 5 5 5 3" xfId="1537"/>
    <cellStyle name="Header2 2 5 5 6" xfId="1538"/>
    <cellStyle name="Header2 2 5 5 6 2" xfId="1539"/>
    <cellStyle name="Header2 2 5 5 6 3" xfId="1540"/>
    <cellStyle name="Header2 2 5 5 7" xfId="1541"/>
    <cellStyle name="Header2 2 5 6" xfId="1542"/>
    <cellStyle name="Header2 2 5 6 2" xfId="1543"/>
    <cellStyle name="Header2 2 5 6 3" xfId="1544"/>
    <cellStyle name="Header2 2 5 7" xfId="1545"/>
    <cellStyle name="Header2 2 5 7 2" xfId="1546"/>
    <cellStyle name="Header2 2 5 7 3" xfId="1547"/>
    <cellStyle name="Header2 2 5 8" xfId="1548"/>
    <cellStyle name="Header2 2 5 8 2" xfId="1549"/>
    <cellStyle name="Header2 2 5 8 3" xfId="1550"/>
    <cellStyle name="Header2 2 5 9" xfId="1551"/>
    <cellStyle name="Header2 2 5 9 2" xfId="1552"/>
    <cellStyle name="Header2 2 5 9 3" xfId="1553"/>
    <cellStyle name="Header2 2 6" xfId="1554"/>
    <cellStyle name="Header2 2 6 2" xfId="1555"/>
    <cellStyle name="Header2 2 6 2 2" xfId="1556"/>
    <cellStyle name="Header2 2 6 2 3" xfId="1557"/>
    <cellStyle name="Header2 2 6 3" xfId="1558"/>
    <cellStyle name="Header2 2 6 3 2" xfId="1559"/>
    <cellStyle name="Header2 2 6 3 3" xfId="1560"/>
    <cellStyle name="Header2 2 6 4" xfId="1561"/>
    <cellStyle name="Header2 2 6 4 2" xfId="1562"/>
    <cellStyle name="Header2 2 6 4 3" xfId="1563"/>
    <cellStyle name="Header2 2 6 5" xfId="1564"/>
    <cellStyle name="Header2 2 6 5 2" xfId="1565"/>
    <cellStyle name="Header2 2 6 5 3" xfId="1566"/>
    <cellStyle name="Header2 2 6 6" xfId="1567"/>
    <cellStyle name="Header2 2 6 6 2" xfId="1568"/>
    <cellStyle name="Header2 2 6 6 3" xfId="1569"/>
    <cellStyle name="Header2 2 6 7" xfId="1570"/>
    <cellStyle name="Header2 2 6 8" xfId="1571"/>
    <cellStyle name="Header2 2 7" xfId="1572"/>
    <cellStyle name="Header2 2 7 2" xfId="1573"/>
    <cellStyle name="Header2 2 7 2 2" xfId="1574"/>
    <cellStyle name="Header2 2 7 2 3" xfId="1575"/>
    <cellStyle name="Header2 2 7 3" xfId="1576"/>
    <cellStyle name="Header2 2 7 3 2" xfId="1577"/>
    <cellStyle name="Header2 2 7 3 3" xfId="1578"/>
    <cellStyle name="Header2 2 7 4" xfId="1579"/>
    <cellStyle name="Header2 2 7 4 2" xfId="1580"/>
    <cellStyle name="Header2 2 7 4 3" xfId="1581"/>
    <cellStyle name="Header2 2 7 5" xfId="1582"/>
    <cellStyle name="Header2 2 7 5 2" xfId="1583"/>
    <cellStyle name="Header2 2 7 5 3" xfId="1584"/>
    <cellStyle name="Header2 2 7 6" xfId="1585"/>
    <cellStyle name="Header2 2 7 6 2" xfId="1586"/>
    <cellStyle name="Header2 2 7 6 3" xfId="1587"/>
    <cellStyle name="Header2 2 7 7" xfId="1588"/>
    <cellStyle name="Header2 2 7 8" xfId="1589"/>
    <cellStyle name="Header2 2 8" xfId="1590"/>
    <cellStyle name="Header2 2 8 2" xfId="1591"/>
    <cellStyle name="Header2 2 8 2 2" xfId="1592"/>
    <cellStyle name="Header2 2 8 2 3" xfId="1593"/>
    <cellStyle name="Header2 2 8 3" xfId="1594"/>
    <cellStyle name="Header2 2 8 3 2" xfId="1595"/>
    <cellStyle name="Header2 2 8 3 3" xfId="1596"/>
    <cellStyle name="Header2 2 8 4" xfId="1597"/>
    <cellStyle name="Header2 2 8 4 2" xfId="1598"/>
    <cellStyle name="Header2 2 8 4 3" xfId="1599"/>
    <cellStyle name="Header2 2 8 5" xfId="1600"/>
    <cellStyle name="Header2 2 8 5 2" xfId="1601"/>
    <cellStyle name="Header2 2 8 5 3" xfId="1602"/>
    <cellStyle name="Header2 2 8 6" xfId="1603"/>
    <cellStyle name="Header2 2 8 6 2" xfId="1604"/>
    <cellStyle name="Header2 2 8 6 3" xfId="1605"/>
    <cellStyle name="Header2 2 8 7" xfId="1606"/>
    <cellStyle name="Header2 2 9" xfId="1607"/>
    <cellStyle name="Header2 2 9 2" xfId="1608"/>
    <cellStyle name="Header2 2 9 2 2" xfId="1609"/>
    <cellStyle name="Header2 2 9 2 3" xfId="1610"/>
    <cellStyle name="Header2 2 9 3" xfId="1611"/>
    <cellStyle name="Header2 2 9 3 2" xfId="1612"/>
    <cellStyle name="Header2 2 9 3 3" xfId="1613"/>
    <cellStyle name="Header2 2 9 4" xfId="1614"/>
    <cellStyle name="Header2 2 9 4 2" xfId="1615"/>
    <cellStyle name="Header2 2 9 4 3" xfId="1616"/>
    <cellStyle name="Header2 2 9 5" xfId="1617"/>
    <cellStyle name="Header2 2 9 5 2" xfId="1618"/>
    <cellStyle name="Header2 2 9 5 3" xfId="1619"/>
    <cellStyle name="Header2 2 9 6" xfId="1620"/>
    <cellStyle name="Header2 2 9 6 2" xfId="1621"/>
    <cellStyle name="Header2 2 9 6 3" xfId="1622"/>
    <cellStyle name="Header2 2 9 7" xfId="1623"/>
    <cellStyle name="Header2 3" xfId="1624"/>
    <cellStyle name="Header2 3 2" xfId="1625"/>
    <cellStyle name="Header2 3 2 2" xfId="1626"/>
    <cellStyle name="Header2 3 2 2 2" xfId="1627"/>
    <cellStyle name="Header2 3 2 2 3" xfId="1628"/>
    <cellStyle name="Header2 3 2 3" xfId="1629"/>
    <cellStyle name="Header2 3 2 3 2" xfId="1630"/>
    <cellStyle name="Header2 3 2 3 3" xfId="1631"/>
    <cellStyle name="Header2 3 2 4" xfId="1632"/>
    <cellStyle name="Header2 3 2 4 2" xfId="1633"/>
    <cellStyle name="Header2 3 2 4 3" xfId="1634"/>
    <cellStyle name="Header2 3 2 5" xfId="1635"/>
    <cellStyle name="Header2 3 2 5 2" xfId="1636"/>
    <cellStyle name="Header2 3 2 5 3" xfId="1637"/>
    <cellStyle name="Header2 3 2 6" xfId="1638"/>
    <cellStyle name="Header2 3 2 6 2" xfId="1639"/>
    <cellStyle name="Header2 3 2 6 3" xfId="1640"/>
    <cellStyle name="Header2 3 2 7" xfId="1641"/>
    <cellStyle name="Header2 3 2 8" xfId="1642"/>
    <cellStyle name="Header2 3 3" xfId="1643"/>
    <cellStyle name="Header2 3 3 2" xfId="1644"/>
    <cellStyle name="Header2 3 3 2 2" xfId="1645"/>
    <cellStyle name="Header2 3 3 2 3" xfId="1646"/>
    <cellStyle name="Header2 3 3 3" xfId="1647"/>
    <cellStyle name="Header2 3 3 3 2" xfId="1648"/>
    <cellStyle name="Header2 3 3 3 3" xfId="1649"/>
    <cellStyle name="Header2 3 3 4" xfId="1650"/>
    <cellStyle name="Header2 3 3 4 2" xfId="1651"/>
    <cellStyle name="Header2 3 3 4 3" xfId="1652"/>
    <cellStyle name="Header2 3 3 5" xfId="1653"/>
    <cellStyle name="Header2 3 3 5 2" xfId="1654"/>
    <cellStyle name="Header2 3 3 5 3" xfId="1655"/>
    <cellStyle name="Header2 3 3 6" xfId="1656"/>
    <cellStyle name="Header2 3 3 6 2" xfId="1657"/>
    <cellStyle name="Header2 3 3 6 3" xfId="1658"/>
    <cellStyle name="Header2 3 3 7" xfId="1659"/>
    <cellStyle name="Header2 3 3 8" xfId="1660"/>
    <cellStyle name="Header2 3 4" xfId="1661"/>
    <cellStyle name="Header2 3 4 2" xfId="1662"/>
    <cellStyle name="Header2 3 4 2 2" xfId="1663"/>
    <cellStyle name="Header2 3 4 2 3" xfId="1664"/>
    <cellStyle name="Header2 3 4 3" xfId="1665"/>
    <cellStyle name="Header2 3 4 3 2" xfId="1666"/>
    <cellStyle name="Header2 3 4 3 3" xfId="1667"/>
    <cellStyle name="Header2 3 4 4" xfId="1668"/>
    <cellStyle name="Header2 3 4 4 2" xfId="1669"/>
    <cellStyle name="Header2 3 4 4 3" xfId="1670"/>
    <cellStyle name="Header2 3 4 5" xfId="1671"/>
    <cellStyle name="Header2 3 4 5 2" xfId="1672"/>
    <cellStyle name="Header2 3 4 5 3" xfId="1673"/>
    <cellStyle name="Header2 3 4 6" xfId="1674"/>
    <cellStyle name="Header2 3 4 6 2" xfId="1675"/>
    <cellStyle name="Header2 3 4 6 3" xfId="1676"/>
    <cellStyle name="Header2 3 4 7" xfId="1677"/>
    <cellStyle name="Header2 3 4 8" xfId="1678"/>
    <cellStyle name="Header2 3 5" xfId="1679"/>
    <cellStyle name="Header2 3 5 2" xfId="1680"/>
    <cellStyle name="Header2 3 5 2 2" xfId="1681"/>
    <cellStyle name="Header2 3 5 2 3" xfId="1682"/>
    <cellStyle name="Header2 3 5 3" xfId="1683"/>
    <cellStyle name="Header2 3 5 3 2" xfId="1684"/>
    <cellStyle name="Header2 3 5 3 3" xfId="1685"/>
    <cellStyle name="Header2 3 5 4" xfId="1686"/>
    <cellStyle name="Header2 3 5 4 2" xfId="1687"/>
    <cellStyle name="Header2 3 5 4 3" xfId="1688"/>
    <cellStyle name="Header2 3 5 5" xfId="1689"/>
    <cellStyle name="Header2 3 5 5 2" xfId="1690"/>
    <cellStyle name="Header2 3 5 5 3" xfId="1691"/>
    <cellStyle name="Header2 3 5 6" xfId="1692"/>
    <cellStyle name="Header2 3 5 6 2" xfId="1693"/>
    <cellStyle name="Header2 3 5 6 3" xfId="1694"/>
    <cellStyle name="Header2 3 5 7" xfId="1695"/>
    <cellStyle name="Header2 3 6" xfId="1696"/>
    <cellStyle name="Header2 3 6 2" xfId="1697"/>
    <cellStyle name="Header2 3 6 2 2" xfId="1698"/>
    <cellStyle name="Header2 3 6 2 3" xfId="1699"/>
    <cellStyle name="Header2 3 6 3" xfId="1700"/>
    <cellStyle name="Header2 3 6 3 2" xfId="1701"/>
    <cellStyle name="Header2 3 6 3 3" xfId="1702"/>
    <cellStyle name="Header2 3 6 4" xfId="1703"/>
    <cellStyle name="Header2 3 6 4 2" xfId="1704"/>
    <cellStyle name="Header2 3 6 4 3" xfId="1705"/>
    <cellStyle name="Header2 3 6 5" xfId="1706"/>
    <cellStyle name="Header2 3 6 5 2" xfId="1707"/>
    <cellStyle name="Header2 3 6 5 3" xfId="1708"/>
    <cellStyle name="Header2 3 6 6" xfId="1709"/>
    <cellStyle name="Header2 3 6 6 2" xfId="1710"/>
    <cellStyle name="Header2 3 6 6 3" xfId="1711"/>
    <cellStyle name="Header2 3 6 7" xfId="1712"/>
    <cellStyle name="Header2 3 7" xfId="1713"/>
    <cellStyle name="Header2 3 7 2" xfId="1714"/>
    <cellStyle name="Header2 3 7 3" xfId="1715"/>
    <cellStyle name="Header2 4" xfId="1716"/>
    <cellStyle name="Header2 4 10" xfId="1717"/>
    <cellStyle name="Header2 4 10 2" xfId="1718"/>
    <cellStyle name="Header2 4 10 3" xfId="1719"/>
    <cellStyle name="Header2 4 2" xfId="1720"/>
    <cellStyle name="Header2 4 2 2" xfId="1721"/>
    <cellStyle name="Header2 4 2 2 2" xfId="1722"/>
    <cellStyle name="Header2 4 2 2 3" xfId="1723"/>
    <cellStyle name="Header2 4 2 3" xfId="1724"/>
    <cellStyle name="Header2 4 2 3 2" xfId="1725"/>
    <cellStyle name="Header2 4 2 3 3" xfId="1726"/>
    <cellStyle name="Header2 4 2 4" xfId="1727"/>
    <cellStyle name="Header2 4 2 4 2" xfId="1728"/>
    <cellStyle name="Header2 4 2 4 3" xfId="1729"/>
    <cellStyle name="Header2 4 2 5" xfId="1730"/>
    <cellStyle name="Header2 4 2 5 2" xfId="1731"/>
    <cellStyle name="Header2 4 2 5 3" xfId="1732"/>
    <cellStyle name="Header2 4 2 6" xfId="1733"/>
    <cellStyle name="Header2 4 2 6 2" xfId="1734"/>
    <cellStyle name="Header2 4 2 6 3" xfId="1735"/>
    <cellStyle name="Header2 4 2 7" xfId="1736"/>
    <cellStyle name="Header2 4 2 8" xfId="1737"/>
    <cellStyle name="Header2 4 3" xfId="1738"/>
    <cellStyle name="Header2 4 3 2" xfId="1739"/>
    <cellStyle name="Header2 4 3 2 2" xfId="1740"/>
    <cellStyle name="Header2 4 3 2 3" xfId="1741"/>
    <cellStyle name="Header2 4 3 3" xfId="1742"/>
    <cellStyle name="Header2 4 3 3 2" xfId="1743"/>
    <cellStyle name="Header2 4 3 3 3" xfId="1744"/>
    <cellStyle name="Header2 4 3 4" xfId="1745"/>
    <cellStyle name="Header2 4 3 4 2" xfId="1746"/>
    <cellStyle name="Header2 4 3 4 3" xfId="1747"/>
    <cellStyle name="Header2 4 3 5" xfId="1748"/>
    <cellStyle name="Header2 4 3 5 2" xfId="1749"/>
    <cellStyle name="Header2 4 3 5 3" xfId="1750"/>
    <cellStyle name="Header2 4 3 6" xfId="1751"/>
    <cellStyle name="Header2 4 3 6 2" xfId="1752"/>
    <cellStyle name="Header2 4 3 6 3" xfId="1753"/>
    <cellStyle name="Header2 4 3 7" xfId="1754"/>
    <cellStyle name="Header2 4 3 8" xfId="1755"/>
    <cellStyle name="Header2 4 4" xfId="1756"/>
    <cellStyle name="Header2 4 4 2" xfId="1757"/>
    <cellStyle name="Header2 4 4 2 2" xfId="1758"/>
    <cellStyle name="Header2 4 4 2 3" xfId="1759"/>
    <cellStyle name="Header2 4 4 3" xfId="1760"/>
    <cellStyle name="Header2 4 4 3 2" xfId="1761"/>
    <cellStyle name="Header2 4 4 3 3" xfId="1762"/>
    <cellStyle name="Header2 4 4 4" xfId="1763"/>
    <cellStyle name="Header2 4 4 4 2" xfId="1764"/>
    <cellStyle name="Header2 4 4 4 3" xfId="1765"/>
    <cellStyle name="Header2 4 4 5" xfId="1766"/>
    <cellStyle name="Header2 4 4 5 2" xfId="1767"/>
    <cellStyle name="Header2 4 4 5 3" xfId="1768"/>
    <cellStyle name="Header2 4 4 6" xfId="1769"/>
    <cellStyle name="Header2 4 4 6 2" xfId="1770"/>
    <cellStyle name="Header2 4 4 6 3" xfId="1771"/>
    <cellStyle name="Header2 4 4 7" xfId="1772"/>
    <cellStyle name="Header2 4 5" xfId="1773"/>
    <cellStyle name="Header2 4 5 2" xfId="1774"/>
    <cellStyle name="Header2 4 5 2 2" xfId="1775"/>
    <cellStyle name="Header2 4 5 2 3" xfId="1776"/>
    <cellStyle name="Header2 4 5 3" xfId="1777"/>
    <cellStyle name="Header2 4 5 3 2" xfId="1778"/>
    <cellStyle name="Header2 4 5 3 3" xfId="1779"/>
    <cellStyle name="Header2 4 5 4" xfId="1780"/>
    <cellStyle name="Header2 4 5 4 2" xfId="1781"/>
    <cellStyle name="Header2 4 5 4 3" xfId="1782"/>
    <cellStyle name="Header2 4 5 5" xfId="1783"/>
    <cellStyle name="Header2 4 5 5 2" xfId="1784"/>
    <cellStyle name="Header2 4 5 5 3" xfId="1785"/>
    <cellStyle name="Header2 4 5 6" xfId="1786"/>
    <cellStyle name="Header2 4 5 6 2" xfId="1787"/>
    <cellStyle name="Header2 4 5 6 3" xfId="1788"/>
    <cellStyle name="Header2 4 5 7" xfId="1789"/>
    <cellStyle name="Header2 4 6" xfId="1790"/>
    <cellStyle name="Header2 4 6 2" xfId="1791"/>
    <cellStyle name="Header2 4 6 3" xfId="1792"/>
    <cellStyle name="Header2 4 7" xfId="1793"/>
    <cellStyle name="Header2 4 7 2" xfId="1794"/>
    <cellStyle name="Header2 4 7 3" xfId="1795"/>
    <cellStyle name="Header2 4 8" xfId="1796"/>
    <cellStyle name="Header2 4 8 2" xfId="1797"/>
    <cellStyle name="Header2 4 8 3" xfId="1798"/>
    <cellStyle name="Header2 4 9" xfId="1799"/>
    <cellStyle name="Header2 4 9 2" xfId="1800"/>
    <cellStyle name="Header2 4 9 3" xfId="1801"/>
    <cellStyle name="Header2 5" xfId="1802"/>
    <cellStyle name="Header2 5 2" xfId="1803"/>
    <cellStyle name="Header2 5 2 2" xfId="1804"/>
    <cellStyle name="Header2 5 2 3" xfId="1805"/>
    <cellStyle name="Header2 5 3" xfId="1806"/>
    <cellStyle name="Header2 5 3 2" xfId="1807"/>
    <cellStyle name="Header2 5 3 3" xfId="1808"/>
    <cellStyle name="Header2 5 4" xfId="1809"/>
    <cellStyle name="Header2 5 4 2" xfId="1810"/>
    <cellStyle name="Header2 5 4 3" xfId="1811"/>
    <cellStyle name="Header2 5 5" xfId="1812"/>
    <cellStyle name="Header2 5 5 2" xfId="1813"/>
    <cellStyle name="Header2 5 5 3" xfId="1814"/>
    <cellStyle name="Header2 5 6" xfId="1815"/>
    <cellStyle name="Header2 5 6 2" xfId="1816"/>
    <cellStyle name="Header2 5 6 3" xfId="1817"/>
    <cellStyle name="Header2 5 7" xfId="1818"/>
    <cellStyle name="Header2 5 8" xfId="1819"/>
    <cellStyle name="Header2 6" xfId="1820"/>
    <cellStyle name="Header2 6 2" xfId="1821"/>
    <cellStyle name="Header2 6 2 2" xfId="1822"/>
    <cellStyle name="Header2 6 2 3" xfId="1823"/>
    <cellStyle name="Header2 6 3" xfId="1824"/>
    <cellStyle name="Header2 6 3 2" xfId="1825"/>
    <cellStyle name="Header2 6 3 3" xfId="1826"/>
    <cellStyle name="Header2 6 4" xfId="1827"/>
    <cellStyle name="Header2 6 4 2" xfId="1828"/>
    <cellStyle name="Header2 6 4 3" xfId="1829"/>
    <cellStyle name="Header2 6 5" xfId="1830"/>
    <cellStyle name="Header2 6 5 2" xfId="1831"/>
    <cellStyle name="Header2 6 5 3" xfId="1832"/>
    <cellStyle name="Header2 6 6" xfId="1833"/>
    <cellStyle name="Header2 6 6 2" xfId="1834"/>
    <cellStyle name="Header2 6 6 3" xfId="1835"/>
    <cellStyle name="Header2 6 7" xfId="1836"/>
    <cellStyle name="Header2 6 8" xfId="1837"/>
    <cellStyle name="Header2 7" xfId="1838"/>
    <cellStyle name="Header2 7 2" xfId="1839"/>
    <cellStyle name="Header2 7 2 2" xfId="1840"/>
    <cellStyle name="Header2 7 2 3" xfId="1841"/>
    <cellStyle name="Header2 7 3" xfId="1842"/>
    <cellStyle name="Header2 7 3 2" xfId="1843"/>
    <cellStyle name="Header2 7 3 3" xfId="1844"/>
    <cellStyle name="Header2 7 4" xfId="1845"/>
    <cellStyle name="Header2 7 4 2" xfId="1846"/>
    <cellStyle name="Header2 7 4 3" xfId="1847"/>
    <cellStyle name="Header2 7 5" xfId="1848"/>
    <cellStyle name="Header2 7 5 2" xfId="1849"/>
    <cellStyle name="Header2 7 5 3" xfId="1850"/>
    <cellStyle name="Header2 7 6" xfId="1851"/>
    <cellStyle name="Header2 7 6 2" xfId="1852"/>
    <cellStyle name="Header2 7 6 3" xfId="1853"/>
    <cellStyle name="Header2 7 7" xfId="1854"/>
    <cellStyle name="Header2 8" xfId="1855"/>
    <cellStyle name="Header2 8 2" xfId="1856"/>
    <cellStyle name="Header2 8 2 2" xfId="1857"/>
    <cellStyle name="Header2 8 2 3" xfId="1858"/>
    <cellStyle name="Header2 8 3" xfId="1859"/>
    <cellStyle name="Header2 8 3 2" xfId="1860"/>
    <cellStyle name="Header2 8 3 3" xfId="1861"/>
    <cellStyle name="Header2 8 4" xfId="1862"/>
    <cellStyle name="Header2 8 4 2" xfId="1863"/>
    <cellStyle name="Header2 8 4 3" xfId="1864"/>
    <cellStyle name="Header2 8 5" xfId="1865"/>
    <cellStyle name="Header2 8 5 2" xfId="1866"/>
    <cellStyle name="Header2 8 5 3" xfId="1867"/>
    <cellStyle name="Header2 8 6" xfId="1868"/>
    <cellStyle name="Header2 8 6 2" xfId="1869"/>
    <cellStyle name="Header2 8 6 3" xfId="1870"/>
    <cellStyle name="Header2 8 7" xfId="1871"/>
    <cellStyle name="Heading 1 10" xfId="1872"/>
    <cellStyle name="Heading 1 11" xfId="1873"/>
    <cellStyle name="Heading 1 12" xfId="1874"/>
    <cellStyle name="Heading 1 13" xfId="1875"/>
    <cellStyle name="Heading 1 14" xfId="1876"/>
    <cellStyle name="Heading 1 15" xfId="1877"/>
    <cellStyle name="Heading 1 16" xfId="1878"/>
    <cellStyle name="Heading 1 17" xfId="1879"/>
    <cellStyle name="Heading 1 18" xfId="1880"/>
    <cellStyle name="Heading 1 19" xfId="1881"/>
    <cellStyle name="Heading 1 2" xfId="1882"/>
    <cellStyle name="Heading 1 2 2" xfId="1883"/>
    <cellStyle name="Heading 1 20" xfId="1884"/>
    <cellStyle name="Heading 1 21" xfId="1885"/>
    <cellStyle name="Heading 1 3" xfId="1886"/>
    <cellStyle name="Heading 1 3 2" xfId="1887"/>
    <cellStyle name="Heading 1 3 3" xfId="1888"/>
    <cellStyle name="Heading 1 4" xfId="1889"/>
    <cellStyle name="Heading 1 5" xfId="1890"/>
    <cellStyle name="Heading 1 6" xfId="1891"/>
    <cellStyle name="Heading 1 7" xfId="1892"/>
    <cellStyle name="Heading 1 8" xfId="1893"/>
    <cellStyle name="Heading 1 9" xfId="1894"/>
    <cellStyle name="Heading 2 10" xfId="1895"/>
    <cellStyle name="Heading 2 11" xfId="1896"/>
    <cellStyle name="Heading 2 12" xfId="1897"/>
    <cellStyle name="Heading 2 13" xfId="1898"/>
    <cellStyle name="Heading 2 14" xfId="1899"/>
    <cellStyle name="Heading 2 15" xfId="1900"/>
    <cellStyle name="Heading 2 16" xfId="1901"/>
    <cellStyle name="Heading 2 17" xfId="1902"/>
    <cellStyle name="Heading 2 18" xfId="1903"/>
    <cellStyle name="Heading 2 19" xfId="1904"/>
    <cellStyle name="Heading 2 2" xfId="1905"/>
    <cellStyle name="Heading 2 2 2" xfId="1906"/>
    <cellStyle name="Heading 2 20" xfId="1907"/>
    <cellStyle name="Heading 2 21" xfId="1908"/>
    <cellStyle name="Heading 2 3" xfId="1909"/>
    <cellStyle name="Heading 2 3 2" xfId="1910"/>
    <cellStyle name="Heading 2 3 3" xfId="1911"/>
    <cellStyle name="Heading 2 4" xfId="1912"/>
    <cellStyle name="Heading 2 5" xfId="1913"/>
    <cellStyle name="Heading 2 6" xfId="1914"/>
    <cellStyle name="Heading 2 7" xfId="1915"/>
    <cellStyle name="Heading 2 8" xfId="1916"/>
    <cellStyle name="Heading 2 9" xfId="1917"/>
    <cellStyle name="Heading 3 2" xfId="1918"/>
    <cellStyle name="Heading 3 3" xfId="1919"/>
    <cellStyle name="Heading 3 4" xfId="1920"/>
    <cellStyle name="Heading 4 2" xfId="1921"/>
    <cellStyle name="Heading 4 3" xfId="1922"/>
    <cellStyle name="Heading 4 4" xfId="1923"/>
    <cellStyle name="Heading1" xfId="1924"/>
    <cellStyle name="Heading2" xfId="1925"/>
    <cellStyle name="Heading3" xfId="1926"/>
    <cellStyle name="HEADINGS" xfId="1927"/>
    <cellStyle name="HEADINGSTOP" xfId="1928"/>
    <cellStyle name="Helv 9 ctr wrap" xfId="1929"/>
    <cellStyle name="Helv 9 lft wrap" xfId="1930"/>
    <cellStyle name="helvetica" xfId="1931"/>
    <cellStyle name="HIGHLIGHT" xfId="1932"/>
    <cellStyle name="Hooman" xfId="1933"/>
    <cellStyle name="Hyperlink 2" xfId="1934"/>
    <cellStyle name="Hyperlink 3" xfId="1935"/>
    <cellStyle name="Input %" xfId="1936"/>
    <cellStyle name="Input [yellow]" xfId="1937"/>
    <cellStyle name="Input [yellow] 2" xfId="1938"/>
    <cellStyle name="Input [yellow] 2 10" xfId="1939"/>
    <cellStyle name="Input [yellow] 2 10 2" xfId="1940"/>
    <cellStyle name="Input [yellow] 2 10 3" xfId="1941"/>
    <cellStyle name="Input [yellow] 2 2" xfId="1942"/>
    <cellStyle name="Input [yellow] 2 2 10" xfId="1943"/>
    <cellStyle name="Input [yellow] 2 2 10 2" xfId="1944"/>
    <cellStyle name="Input [yellow] 2 2 10 3" xfId="1945"/>
    <cellStyle name="Input [yellow] 2 2 11" xfId="1946"/>
    <cellStyle name="Input [yellow] 2 2 11 2" xfId="1947"/>
    <cellStyle name="Input [yellow] 2 2 11 3" xfId="1948"/>
    <cellStyle name="Input [yellow] 2 2 12" xfId="1949"/>
    <cellStyle name="Input [yellow] 2 2 12 2" xfId="1950"/>
    <cellStyle name="Input [yellow] 2 2 12 3" xfId="1951"/>
    <cellStyle name="Input [yellow] 2 2 13" xfId="1952"/>
    <cellStyle name="Input [yellow] 2 2 13 2" xfId="1953"/>
    <cellStyle name="Input [yellow] 2 2 13 3" xfId="1954"/>
    <cellStyle name="Input [yellow] 2 2 14" xfId="1955"/>
    <cellStyle name="Input [yellow] 2 2 14 2" xfId="1956"/>
    <cellStyle name="Input [yellow] 2 2 14 3" xfId="1957"/>
    <cellStyle name="Input [yellow] 2 2 2" xfId="1958"/>
    <cellStyle name="Input [yellow] 2 2 2 2" xfId="1959"/>
    <cellStyle name="Input [yellow] 2 2 2 2 2" xfId="1960"/>
    <cellStyle name="Input [yellow] 2 2 2 2 2 2" xfId="1961"/>
    <cellStyle name="Input [yellow] 2 2 2 2 2 3" xfId="1962"/>
    <cellStyle name="Input [yellow] 2 2 2 2 3" xfId="1963"/>
    <cellStyle name="Input [yellow] 2 2 2 2 3 2" xfId="1964"/>
    <cellStyle name="Input [yellow] 2 2 2 2 3 3" xfId="1965"/>
    <cellStyle name="Input [yellow] 2 2 2 2 4" xfId="1966"/>
    <cellStyle name="Input [yellow] 2 2 2 2 4 2" xfId="1967"/>
    <cellStyle name="Input [yellow] 2 2 2 2 4 3" xfId="1968"/>
    <cellStyle name="Input [yellow] 2 2 2 2 5" xfId="1969"/>
    <cellStyle name="Input [yellow] 2 2 2 2 5 2" xfId="1970"/>
    <cellStyle name="Input [yellow] 2 2 2 2 5 3" xfId="1971"/>
    <cellStyle name="Input [yellow] 2 2 2 2 6" xfId="1972"/>
    <cellStyle name="Input [yellow] 2 2 2 2 6 2" xfId="1973"/>
    <cellStyle name="Input [yellow] 2 2 2 2 6 3" xfId="1974"/>
    <cellStyle name="Input [yellow] 2 2 2 2 7" xfId="1975"/>
    <cellStyle name="Input [yellow] 2 2 2 2 8" xfId="1976"/>
    <cellStyle name="Input [yellow] 2 2 2 3" xfId="1977"/>
    <cellStyle name="Input [yellow] 2 2 2 3 2" xfId="1978"/>
    <cellStyle name="Input [yellow] 2 2 2 3 2 2" xfId="1979"/>
    <cellStyle name="Input [yellow] 2 2 2 3 2 3" xfId="1980"/>
    <cellStyle name="Input [yellow] 2 2 2 3 3" xfId="1981"/>
    <cellStyle name="Input [yellow] 2 2 2 3 3 2" xfId="1982"/>
    <cellStyle name="Input [yellow] 2 2 2 3 3 3" xfId="1983"/>
    <cellStyle name="Input [yellow] 2 2 2 3 4" xfId="1984"/>
    <cellStyle name="Input [yellow] 2 2 2 3 4 2" xfId="1985"/>
    <cellStyle name="Input [yellow] 2 2 2 3 4 3" xfId="1986"/>
    <cellStyle name="Input [yellow] 2 2 2 3 5" xfId="1987"/>
    <cellStyle name="Input [yellow] 2 2 2 3 5 2" xfId="1988"/>
    <cellStyle name="Input [yellow] 2 2 2 3 5 3" xfId="1989"/>
    <cellStyle name="Input [yellow] 2 2 2 3 6" xfId="1990"/>
    <cellStyle name="Input [yellow] 2 2 2 3 6 2" xfId="1991"/>
    <cellStyle name="Input [yellow] 2 2 2 3 6 3" xfId="1992"/>
    <cellStyle name="Input [yellow] 2 2 2 3 7" xfId="1993"/>
    <cellStyle name="Input [yellow] 2 2 2 3 8" xfId="1994"/>
    <cellStyle name="Input [yellow] 2 2 2 4" xfId="1995"/>
    <cellStyle name="Input [yellow] 2 2 2 4 2" xfId="1996"/>
    <cellStyle name="Input [yellow] 2 2 2 4 2 2" xfId="1997"/>
    <cellStyle name="Input [yellow] 2 2 2 4 2 3" xfId="1998"/>
    <cellStyle name="Input [yellow] 2 2 2 4 3" xfId="1999"/>
    <cellStyle name="Input [yellow] 2 2 2 4 3 2" xfId="2000"/>
    <cellStyle name="Input [yellow] 2 2 2 4 3 3" xfId="2001"/>
    <cellStyle name="Input [yellow] 2 2 2 4 4" xfId="2002"/>
    <cellStyle name="Input [yellow] 2 2 2 4 4 2" xfId="2003"/>
    <cellStyle name="Input [yellow] 2 2 2 4 4 3" xfId="2004"/>
    <cellStyle name="Input [yellow] 2 2 2 4 5" xfId="2005"/>
    <cellStyle name="Input [yellow] 2 2 2 4 5 2" xfId="2006"/>
    <cellStyle name="Input [yellow] 2 2 2 4 5 3" xfId="2007"/>
    <cellStyle name="Input [yellow] 2 2 2 4 6" xfId="2008"/>
    <cellStyle name="Input [yellow] 2 2 2 4 6 2" xfId="2009"/>
    <cellStyle name="Input [yellow] 2 2 2 4 6 3" xfId="2010"/>
    <cellStyle name="Input [yellow] 2 2 2 4 7" xfId="2011"/>
    <cellStyle name="Input [yellow] 2 2 2 4 8" xfId="2012"/>
    <cellStyle name="Input [yellow] 2 2 2 5" xfId="2013"/>
    <cellStyle name="Input [yellow] 2 2 2 5 2" xfId="2014"/>
    <cellStyle name="Input [yellow] 2 2 2 5 2 2" xfId="2015"/>
    <cellStyle name="Input [yellow] 2 2 2 5 2 3" xfId="2016"/>
    <cellStyle name="Input [yellow] 2 2 2 5 3" xfId="2017"/>
    <cellStyle name="Input [yellow] 2 2 2 5 3 2" xfId="2018"/>
    <cellStyle name="Input [yellow] 2 2 2 5 3 3" xfId="2019"/>
    <cellStyle name="Input [yellow] 2 2 2 5 4" xfId="2020"/>
    <cellStyle name="Input [yellow] 2 2 2 5 4 2" xfId="2021"/>
    <cellStyle name="Input [yellow] 2 2 2 5 4 3" xfId="2022"/>
    <cellStyle name="Input [yellow] 2 2 2 5 5" xfId="2023"/>
    <cellStyle name="Input [yellow] 2 2 2 5 5 2" xfId="2024"/>
    <cellStyle name="Input [yellow] 2 2 2 5 5 3" xfId="2025"/>
    <cellStyle name="Input [yellow] 2 2 2 5 6" xfId="2026"/>
    <cellStyle name="Input [yellow] 2 2 2 5 6 2" xfId="2027"/>
    <cellStyle name="Input [yellow] 2 2 2 5 6 3" xfId="2028"/>
    <cellStyle name="Input [yellow] 2 2 2 5 7" xfId="2029"/>
    <cellStyle name="Input [yellow] 2 2 2 6" xfId="2030"/>
    <cellStyle name="Input [yellow] 2 2 2 6 2" xfId="2031"/>
    <cellStyle name="Input [yellow] 2 2 2 6 2 2" xfId="2032"/>
    <cellStyle name="Input [yellow] 2 2 2 6 2 3" xfId="2033"/>
    <cellStyle name="Input [yellow] 2 2 2 6 3" xfId="2034"/>
    <cellStyle name="Input [yellow] 2 2 2 6 3 2" xfId="2035"/>
    <cellStyle name="Input [yellow] 2 2 2 6 3 3" xfId="2036"/>
    <cellStyle name="Input [yellow] 2 2 2 6 4" xfId="2037"/>
    <cellStyle name="Input [yellow] 2 2 2 6 4 2" xfId="2038"/>
    <cellStyle name="Input [yellow] 2 2 2 6 4 3" xfId="2039"/>
    <cellStyle name="Input [yellow] 2 2 2 6 5" xfId="2040"/>
    <cellStyle name="Input [yellow] 2 2 2 6 5 2" xfId="2041"/>
    <cellStyle name="Input [yellow] 2 2 2 6 5 3" xfId="2042"/>
    <cellStyle name="Input [yellow] 2 2 2 6 6" xfId="2043"/>
    <cellStyle name="Input [yellow] 2 2 2 6 6 2" xfId="2044"/>
    <cellStyle name="Input [yellow] 2 2 2 6 6 3" xfId="2045"/>
    <cellStyle name="Input [yellow] 2 2 2 6 7" xfId="2046"/>
    <cellStyle name="Input [yellow] 2 2 2 7" xfId="2047"/>
    <cellStyle name="Input [yellow] 2 2 2 7 2" xfId="2048"/>
    <cellStyle name="Input [yellow] 2 2 2 7 3" xfId="2049"/>
    <cellStyle name="Input [yellow] 2 2 3" xfId="2050"/>
    <cellStyle name="Input [yellow] 2 2 3 2" xfId="2051"/>
    <cellStyle name="Input [yellow] 2 2 3 2 2" xfId="2052"/>
    <cellStyle name="Input [yellow] 2 2 3 2 2 2" xfId="2053"/>
    <cellStyle name="Input [yellow] 2 2 3 2 2 3" xfId="2054"/>
    <cellStyle name="Input [yellow] 2 2 3 2 3" xfId="2055"/>
    <cellStyle name="Input [yellow] 2 2 3 2 3 2" xfId="2056"/>
    <cellStyle name="Input [yellow] 2 2 3 2 3 3" xfId="2057"/>
    <cellStyle name="Input [yellow] 2 2 3 2 4" xfId="2058"/>
    <cellStyle name="Input [yellow] 2 2 3 2 4 2" xfId="2059"/>
    <cellStyle name="Input [yellow] 2 2 3 2 4 3" xfId="2060"/>
    <cellStyle name="Input [yellow] 2 2 3 2 5" xfId="2061"/>
    <cellStyle name="Input [yellow] 2 2 3 2 5 2" xfId="2062"/>
    <cellStyle name="Input [yellow] 2 2 3 2 5 3" xfId="2063"/>
    <cellStyle name="Input [yellow] 2 2 3 2 6" xfId="2064"/>
    <cellStyle name="Input [yellow] 2 2 3 2 6 2" xfId="2065"/>
    <cellStyle name="Input [yellow] 2 2 3 2 6 3" xfId="2066"/>
    <cellStyle name="Input [yellow] 2 2 3 2 7" xfId="2067"/>
    <cellStyle name="Input [yellow] 2 2 3 2 8" xfId="2068"/>
    <cellStyle name="Input [yellow] 2 2 3 3" xfId="2069"/>
    <cellStyle name="Input [yellow] 2 2 3 3 2" xfId="2070"/>
    <cellStyle name="Input [yellow] 2 2 3 3 2 2" xfId="2071"/>
    <cellStyle name="Input [yellow] 2 2 3 3 2 3" xfId="2072"/>
    <cellStyle name="Input [yellow] 2 2 3 3 3" xfId="2073"/>
    <cellStyle name="Input [yellow] 2 2 3 3 3 2" xfId="2074"/>
    <cellStyle name="Input [yellow] 2 2 3 3 3 3" xfId="2075"/>
    <cellStyle name="Input [yellow] 2 2 3 3 4" xfId="2076"/>
    <cellStyle name="Input [yellow] 2 2 3 3 4 2" xfId="2077"/>
    <cellStyle name="Input [yellow] 2 2 3 3 4 3" xfId="2078"/>
    <cellStyle name="Input [yellow] 2 2 3 3 5" xfId="2079"/>
    <cellStyle name="Input [yellow] 2 2 3 3 5 2" xfId="2080"/>
    <cellStyle name="Input [yellow] 2 2 3 3 5 3" xfId="2081"/>
    <cellStyle name="Input [yellow] 2 2 3 3 6" xfId="2082"/>
    <cellStyle name="Input [yellow] 2 2 3 3 6 2" xfId="2083"/>
    <cellStyle name="Input [yellow] 2 2 3 3 6 3" xfId="2084"/>
    <cellStyle name="Input [yellow] 2 2 3 3 7" xfId="2085"/>
    <cellStyle name="Input [yellow] 2 2 3 3 8" xfId="2086"/>
    <cellStyle name="Input [yellow] 2 2 3 4" xfId="2087"/>
    <cellStyle name="Input [yellow] 2 2 3 4 2" xfId="2088"/>
    <cellStyle name="Input [yellow] 2 2 3 4 2 2" xfId="2089"/>
    <cellStyle name="Input [yellow] 2 2 3 4 2 3" xfId="2090"/>
    <cellStyle name="Input [yellow] 2 2 3 4 3" xfId="2091"/>
    <cellStyle name="Input [yellow] 2 2 3 4 3 2" xfId="2092"/>
    <cellStyle name="Input [yellow] 2 2 3 4 3 3" xfId="2093"/>
    <cellStyle name="Input [yellow] 2 2 3 4 4" xfId="2094"/>
    <cellStyle name="Input [yellow] 2 2 3 4 4 2" xfId="2095"/>
    <cellStyle name="Input [yellow] 2 2 3 4 4 3" xfId="2096"/>
    <cellStyle name="Input [yellow] 2 2 3 4 5" xfId="2097"/>
    <cellStyle name="Input [yellow] 2 2 3 4 5 2" xfId="2098"/>
    <cellStyle name="Input [yellow] 2 2 3 4 5 3" xfId="2099"/>
    <cellStyle name="Input [yellow] 2 2 3 4 6" xfId="2100"/>
    <cellStyle name="Input [yellow] 2 2 3 4 6 2" xfId="2101"/>
    <cellStyle name="Input [yellow] 2 2 3 4 6 3" xfId="2102"/>
    <cellStyle name="Input [yellow] 2 2 3 4 7" xfId="2103"/>
    <cellStyle name="Input [yellow] 2 2 3 4 8" xfId="2104"/>
    <cellStyle name="Input [yellow] 2 2 3 5" xfId="2105"/>
    <cellStyle name="Input [yellow] 2 2 3 5 2" xfId="2106"/>
    <cellStyle name="Input [yellow] 2 2 3 5 2 2" xfId="2107"/>
    <cellStyle name="Input [yellow] 2 2 3 5 2 3" xfId="2108"/>
    <cellStyle name="Input [yellow] 2 2 3 5 3" xfId="2109"/>
    <cellStyle name="Input [yellow] 2 2 3 5 3 2" xfId="2110"/>
    <cellStyle name="Input [yellow] 2 2 3 5 3 3" xfId="2111"/>
    <cellStyle name="Input [yellow] 2 2 3 5 4" xfId="2112"/>
    <cellStyle name="Input [yellow] 2 2 3 5 4 2" xfId="2113"/>
    <cellStyle name="Input [yellow] 2 2 3 5 4 3" xfId="2114"/>
    <cellStyle name="Input [yellow] 2 2 3 5 5" xfId="2115"/>
    <cellStyle name="Input [yellow] 2 2 3 5 5 2" xfId="2116"/>
    <cellStyle name="Input [yellow] 2 2 3 5 5 3" xfId="2117"/>
    <cellStyle name="Input [yellow] 2 2 3 5 6" xfId="2118"/>
    <cellStyle name="Input [yellow] 2 2 3 5 6 2" xfId="2119"/>
    <cellStyle name="Input [yellow] 2 2 3 5 6 3" xfId="2120"/>
    <cellStyle name="Input [yellow] 2 2 3 5 7" xfId="2121"/>
    <cellStyle name="Input [yellow] 2 2 3 6" xfId="2122"/>
    <cellStyle name="Input [yellow] 2 2 3 6 2" xfId="2123"/>
    <cellStyle name="Input [yellow] 2 2 3 6 2 2" xfId="2124"/>
    <cellStyle name="Input [yellow] 2 2 3 6 2 3" xfId="2125"/>
    <cellStyle name="Input [yellow] 2 2 3 6 3" xfId="2126"/>
    <cellStyle name="Input [yellow] 2 2 3 6 3 2" xfId="2127"/>
    <cellStyle name="Input [yellow] 2 2 3 6 3 3" xfId="2128"/>
    <cellStyle name="Input [yellow] 2 2 3 6 4" xfId="2129"/>
    <cellStyle name="Input [yellow] 2 2 3 6 4 2" xfId="2130"/>
    <cellStyle name="Input [yellow] 2 2 3 6 4 3" xfId="2131"/>
    <cellStyle name="Input [yellow] 2 2 3 6 5" xfId="2132"/>
    <cellStyle name="Input [yellow] 2 2 3 6 5 2" xfId="2133"/>
    <cellStyle name="Input [yellow] 2 2 3 6 5 3" xfId="2134"/>
    <cellStyle name="Input [yellow] 2 2 3 6 6" xfId="2135"/>
    <cellStyle name="Input [yellow] 2 2 3 6 6 2" xfId="2136"/>
    <cellStyle name="Input [yellow] 2 2 3 6 6 3" xfId="2137"/>
    <cellStyle name="Input [yellow] 2 2 3 6 7" xfId="2138"/>
    <cellStyle name="Input [yellow] 2 2 3 7" xfId="2139"/>
    <cellStyle name="Input [yellow] 2 2 3 7 2" xfId="2140"/>
    <cellStyle name="Input [yellow] 2 2 3 7 3" xfId="2141"/>
    <cellStyle name="Input [yellow] 2 2 4" xfId="2142"/>
    <cellStyle name="Input [yellow] 2 2 4 10" xfId="2143"/>
    <cellStyle name="Input [yellow] 2 2 4 10 2" xfId="2144"/>
    <cellStyle name="Input [yellow] 2 2 4 10 3" xfId="2145"/>
    <cellStyle name="Input [yellow] 2 2 4 2" xfId="2146"/>
    <cellStyle name="Input [yellow] 2 2 4 2 2" xfId="2147"/>
    <cellStyle name="Input [yellow] 2 2 4 2 2 2" xfId="2148"/>
    <cellStyle name="Input [yellow] 2 2 4 2 2 3" xfId="2149"/>
    <cellStyle name="Input [yellow] 2 2 4 2 3" xfId="2150"/>
    <cellStyle name="Input [yellow] 2 2 4 2 3 2" xfId="2151"/>
    <cellStyle name="Input [yellow] 2 2 4 2 3 3" xfId="2152"/>
    <cellStyle name="Input [yellow] 2 2 4 2 4" xfId="2153"/>
    <cellStyle name="Input [yellow] 2 2 4 2 4 2" xfId="2154"/>
    <cellStyle name="Input [yellow] 2 2 4 2 4 3" xfId="2155"/>
    <cellStyle name="Input [yellow] 2 2 4 2 5" xfId="2156"/>
    <cellStyle name="Input [yellow] 2 2 4 2 5 2" xfId="2157"/>
    <cellStyle name="Input [yellow] 2 2 4 2 5 3" xfId="2158"/>
    <cellStyle name="Input [yellow] 2 2 4 2 6" xfId="2159"/>
    <cellStyle name="Input [yellow] 2 2 4 2 6 2" xfId="2160"/>
    <cellStyle name="Input [yellow] 2 2 4 2 6 3" xfId="2161"/>
    <cellStyle name="Input [yellow] 2 2 4 2 7" xfId="2162"/>
    <cellStyle name="Input [yellow] 2 2 4 2 8" xfId="2163"/>
    <cellStyle name="Input [yellow] 2 2 4 3" xfId="2164"/>
    <cellStyle name="Input [yellow] 2 2 4 3 2" xfId="2165"/>
    <cellStyle name="Input [yellow] 2 2 4 3 2 2" xfId="2166"/>
    <cellStyle name="Input [yellow] 2 2 4 3 2 3" xfId="2167"/>
    <cellStyle name="Input [yellow] 2 2 4 3 3" xfId="2168"/>
    <cellStyle name="Input [yellow] 2 2 4 3 3 2" xfId="2169"/>
    <cellStyle name="Input [yellow] 2 2 4 3 3 3" xfId="2170"/>
    <cellStyle name="Input [yellow] 2 2 4 3 4" xfId="2171"/>
    <cellStyle name="Input [yellow] 2 2 4 3 4 2" xfId="2172"/>
    <cellStyle name="Input [yellow] 2 2 4 3 4 3" xfId="2173"/>
    <cellStyle name="Input [yellow] 2 2 4 3 5" xfId="2174"/>
    <cellStyle name="Input [yellow] 2 2 4 3 5 2" xfId="2175"/>
    <cellStyle name="Input [yellow] 2 2 4 3 5 3" xfId="2176"/>
    <cellStyle name="Input [yellow] 2 2 4 3 6" xfId="2177"/>
    <cellStyle name="Input [yellow] 2 2 4 3 6 2" xfId="2178"/>
    <cellStyle name="Input [yellow] 2 2 4 3 6 3" xfId="2179"/>
    <cellStyle name="Input [yellow] 2 2 4 3 7" xfId="2180"/>
    <cellStyle name="Input [yellow] 2 2 4 3 8" xfId="2181"/>
    <cellStyle name="Input [yellow] 2 2 4 4" xfId="2182"/>
    <cellStyle name="Input [yellow] 2 2 4 4 2" xfId="2183"/>
    <cellStyle name="Input [yellow] 2 2 4 4 2 2" xfId="2184"/>
    <cellStyle name="Input [yellow] 2 2 4 4 2 3" xfId="2185"/>
    <cellStyle name="Input [yellow] 2 2 4 4 3" xfId="2186"/>
    <cellStyle name="Input [yellow] 2 2 4 4 3 2" xfId="2187"/>
    <cellStyle name="Input [yellow] 2 2 4 4 3 3" xfId="2188"/>
    <cellStyle name="Input [yellow] 2 2 4 4 4" xfId="2189"/>
    <cellStyle name="Input [yellow] 2 2 4 4 4 2" xfId="2190"/>
    <cellStyle name="Input [yellow] 2 2 4 4 4 3" xfId="2191"/>
    <cellStyle name="Input [yellow] 2 2 4 4 5" xfId="2192"/>
    <cellStyle name="Input [yellow] 2 2 4 4 5 2" xfId="2193"/>
    <cellStyle name="Input [yellow] 2 2 4 4 5 3" xfId="2194"/>
    <cellStyle name="Input [yellow] 2 2 4 4 6" xfId="2195"/>
    <cellStyle name="Input [yellow] 2 2 4 4 6 2" xfId="2196"/>
    <cellStyle name="Input [yellow] 2 2 4 4 6 3" xfId="2197"/>
    <cellStyle name="Input [yellow] 2 2 4 4 7" xfId="2198"/>
    <cellStyle name="Input [yellow] 2 2 4 5" xfId="2199"/>
    <cellStyle name="Input [yellow] 2 2 4 5 2" xfId="2200"/>
    <cellStyle name="Input [yellow] 2 2 4 5 2 2" xfId="2201"/>
    <cellStyle name="Input [yellow] 2 2 4 5 2 3" xfId="2202"/>
    <cellStyle name="Input [yellow] 2 2 4 5 3" xfId="2203"/>
    <cellStyle name="Input [yellow] 2 2 4 5 3 2" xfId="2204"/>
    <cellStyle name="Input [yellow] 2 2 4 5 3 3" xfId="2205"/>
    <cellStyle name="Input [yellow] 2 2 4 5 4" xfId="2206"/>
    <cellStyle name="Input [yellow] 2 2 4 5 4 2" xfId="2207"/>
    <cellStyle name="Input [yellow] 2 2 4 5 4 3" xfId="2208"/>
    <cellStyle name="Input [yellow] 2 2 4 5 5" xfId="2209"/>
    <cellStyle name="Input [yellow] 2 2 4 5 5 2" xfId="2210"/>
    <cellStyle name="Input [yellow] 2 2 4 5 5 3" xfId="2211"/>
    <cellStyle name="Input [yellow] 2 2 4 5 6" xfId="2212"/>
    <cellStyle name="Input [yellow] 2 2 4 5 6 2" xfId="2213"/>
    <cellStyle name="Input [yellow] 2 2 4 5 6 3" xfId="2214"/>
    <cellStyle name="Input [yellow] 2 2 4 5 7" xfId="2215"/>
    <cellStyle name="Input [yellow] 2 2 4 6" xfId="2216"/>
    <cellStyle name="Input [yellow] 2 2 4 6 2" xfId="2217"/>
    <cellStyle name="Input [yellow] 2 2 4 6 3" xfId="2218"/>
    <cellStyle name="Input [yellow] 2 2 4 7" xfId="2219"/>
    <cellStyle name="Input [yellow] 2 2 4 7 2" xfId="2220"/>
    <cellStyle name="Input [yellow] 2 2 4 7 3" xfId="2221"/>
    <cellStyle name="Input [yellow] 2 2 4 8" xfId="2222"/>
    <cellStyle name="Input [yellow] 2 2 4 8 2" xfId="2223"/>
    <cellStyle name="Input [yellow] 2 2 4 8 3" xfId="2224"/>
    <cellStyle name="Input [yellow] 2 2 4 9" xfId="2225"/>
    <cellStyle name="Input [yellow] 2 2 4 9 2" xfId="2226"/>
    <cellStyle name="Input [yellow] 2 2 4 9 3" xfId="2227"/>
    <cellStyle name="Input [yellow] 2 2 5" xfId="2228"/>
    <cellStyle name="Input [yellow] 2 2 5 10" xfId="2229"/>
    <cellStyle name="Input [yellow] 2 2 5 10 2" xfId="2230"/>
    <cellStyle name="Input [yellow] 2 2 5 10 3" xfId="2231"/>
    <cellStyle name="Input [yellow] 2 2 5 2" xfId="2232"/>
    <cellStyle name="Input [yellow] 2 2 5 2 2" xfId="2233"/>
    <cellStyle name="Input [yellow] 2 2 5 2 2 2" xfId="2234"/>
    <cellStyle name="Input [yellow] 2 2 5 2 2 3" xfId="2235"/>
    <cellStyle name="Input [yellow] 2 2 5 2 3" xfId="2236"/>
    <cellStyle name="Input [yellow] 2 2 5 2 3 2" xfId="2237"/>
    <cellStyle name="Input [yellow] 2 2 5 2 3 3" xfId="2238"/>
    <cellStyle name="Input [yellow] 2 2 5 2 4" xfId="2239"/>
    <cellStyle name="Input [yellow] 2 2 5 2 4 2" xfId="2240"/>
    <cellStyle name="Input [yellow] 2 2 5 2 4 3" xfId="2241"/>
    <cellStyle name="Input [yellow] 2 2 5 2 5" xfId="2242"/>
    <cellStyle name="Input [yellow] 2 2 5 2 5 2" xfId="2243"/>
    <cellStyle name="Input [yellow] 2 2 5 2 5 3" xfId="2244"/>
    <cellStyle name="Input [yellow] 2 2 5 2 6" xfId="2245"/>
    <cellStyle name="Input [yellow] 2 2 5 2 6 2" xfId="2246"/>
    <cellStyle name="Input [yellow] 2 2 5 2 6 3" xfId="2247"/>
    <cellStyle name="Input [yellow] 2 2 5 2 7" xfId="2248"/>
    <cellStyle name="Input [yellow] 2 2 5 2 8" xfId="2249"/>
    <cellStyle name="Input [yellow] 2 2 5 3" xfId="2250"/>
    <cellStyle name="Input [yellow] 2 2 5 3 2" xfId="2251"/>
    <cellStyle name="Input [yellow] 2 2 5 3 2 2" xfId="2252"/>
    <cellStyle name="Input [yellow] 2 2 5 3 2 3" xfId="2253"/>
    <cellStyle name="Input [yellow] 2 2 5 3 3" xfId="2254"/>
    <cellStyle name="Input [yellow] 2 2 5 3 3 2" xfId="2255"/>
    <cellStyle name="Input [yellow] 2 2 5 3 3 3" xfId="2256"/>
    <cellStyle name="Input [yellow] 2 2 5 3 4" xfId="2257"/>
    <cellStyle name="Input [yellow] 2 2 5 3 4 2" xfId="2258"/>
    <cellStyle name="Input [yellow] 2 2 5 3 4 3" xfId="2259"/>
    <cellStyle name="Input [yellow] 2 2 5 3 5" xfId="2260"/>
    <cellStyle name="Input [yellow] 2 2 5 3 5 2" xfId="2261"/>
    <cellStyle name="Input [yellow] 2 2 5 3 5 3" xfId="2262"/>
    <cellStyle name="Input [yellow] 2 2 5 3 6" xfId="2263"/>
    <cellStyle name="Input [yellow] 2 2 5 3 6 2" xfId="2264"/>
    <cellStyle name="Input [yellow] 2 2 5 3 6 3" xfId="2265"/>
    <cellStyle name="Input [yellow] 2 2 5 3 7" xfId="2266"/>
    <cellStyle name="Input [yellow] 2 2 5 3 8" xfId="2267"/>
    <cellStyle name="Input [yellow] 2 2 5 4" xfId="2268"/>
    <cellStyle name="Input [yellow] 2 2 5 4 2" xfId="2269"/>
    <cellStyle name="Input [yellow] 2 2 5 4 2 2" xfId="2270"/>
    <cellStyle name="Input [yellow] 2 2 5 4 2 3" xfId="2271"/>
    <cellStyle name="Input [yellow] 2 2 5 4 3" xfId="2272"/>
    <cellStyle name="Input [yellow] 2 2 5 4 3 2" xfId="2273"/>
    <cellStyle name="Input [yellow] 2 2 5 4 3 3" xfId="2274"/>
    <cellStyle name="Input [yellow] 2 2 5 4 4" xfId="2275"/>
    <cellStyle name="Input [yellow] 2 2 5 4 4 2" xfId="2276"/>
    <cellStyle name="Input [yellow] 2 2 5 4 4 3" xfId="2277"/>
    <cellStyle name="Input [yellow] 2 2 5 4 5" xfId="2278"/>
    <cellStyle name="Input [yellow] 2 2 5 4 5 2" xfId="2279"/>
    <cellStyle name="Input [yellow] 2 2 5 4 5 3" xfId="2280"/>
    <cellStyle name="Input [yellow] 2 2 5 4 6" xfId="2281"/>
    <cellStyle name="Input [yellow] 2 2 5 4 6 2" xfId="2282"/>
    <cellStyle name="Input [yellow] 2 2 5 4 6 3" xfId="2283"/>
    <cellStyle name="Input [yellow] 2 2 5 4 7" xfId="2284"/>
    <cellStyle name="Input [yellow] 2 2 5 5" xfId="2285"/>
    <cellStyle name="Input [yellow] 2 2 5 5 2" xfId="2286"/>
    <cellStyle name="Input [yellow] 2 2 5 5 2 2" xfId="2287"/>
    <cellStyle name="Input [yellow] 2 2 5 5 2 3" xfId="2288"/>
    <cellStyle name="Input [yellow] 2 2 5 5 3" xfId="2289"/>
    <cellStyle name="Input [yellow] 2 2 5 5 3 2" xfId="2290"/>
    <cellStyle name="Input [yellow] 2 2 5 5 3 3" xfId="2291"/>
    <cellStyle name="Input [yellow] 2 2 5 5 4" xfId="2292"/>
    <cellStyle name="Input [yellow] 2 2 5 5 4 2" xfId="2293"/>
    <cellStyle name="Input [yellow] 2 2 5 5 4 3" xfId="2294"/>
    <cellStyle name="Input [yellow] 2 2 5 5 5" xfId="2295"/>
    <cellStyle name="Input [yellow] 2 2 5 5 5 2" xfId="2296"/>
    <cellStyle name="Input [yellow] 2 2 5 5 5 3" xfId="2297"/>
    <cellStyle name="Input [yellow] 2 2 5 5 6" xfId="2298"/>
    <cellStyle name="Input [yellow] 2 2 5 5 6 2" xfId="2299"/>
    <cellStyle name="Input [yellow] 2 2 5 5 6 3" xfId="2300"/>
    <cellStyle name="Input [yellow] 2 2 5 5 7" xfId="2301"/>
    <cellStyle name="Input [yellow] 2 2 5 6" xfId="2302"/>
    <cellStyle name="Input [yellow] 2 2 5 6 2" xfId="2303"/>
    <cellStyle name="Input [yellow] 2 2 5 6 3" xfId="2304"/>
    <cellStyle name="Input [yellow] 2 2 5 7" xfId="2305"/>
    <cellStyle name="Input [yellow] 2 2 5 7 2" xfId="2306"/>
    <cellStyle name="Input [yellow] 2 2 5 7 3" xfId="2307"/>
    <cellStyle name="Input [yellow] 2 2 5 8" xfId="2308"/>
    <cellStyle name="Input [yellow] 2 2 5 8 2" xfId="2309"/>
    <cellStyle name="Input [yellow] 2 2 5 8 3" xfId="2310"/>
    <cellStyle name="Input [yellow] 2 2 5 9" xfId="2311"/>
    <cellStyle name="Input [yellow] 2 2 5 9 2" xfId="2312"/>
    <cellStyle name="Input [yellow] 2 2 5 9 3" xfId="2313"/>
    <cellStyle name="Input [yellow] 2 2 6" xfId="2314"/>
    <cellStyle name="Input [yellow] 2 2 6 2" xfId="2315"/>
    <cellStyle name="Input [yellow] 2 2 6 2 2" xfId="2316"/>
    <cellStyle name="Input [yellow] 2 2 6 2 3" xfId="2317"/>
    <cellStyle name="Input [yellow] 2 2 6 3" xfId="2318"/>
    <cellStyle name="Input [yellow] 2 2 6 3 2" xfId="2319"/>
    <cellStyle name="Input [yellow] 2 2 6 3 3" xfId="2320"/>
    <cellStyle name="Input [yellow] 2 2 6 4" xfId="2321"/>
    <cellStyle name="Input [yellow] 2 2 6 4 2" xfId="2322"/>
    <cellStyle name="Input [yellow] 2 2 6 4 3" xfId="2323"/>
    <cellStyle name="Input [yellow] 2 2 6 5" xfId="2324"/>
    <cellStyle name="Input [yellow] 2 2 6 5 2" xfId="2325"/>
    <cellStyle name="Input [yellow] 2 2 6 5 3" xfId="2326"/>
    <cellStyle name="Input [yellow] 2 2 6 6" xfId="2327"/>
    <cellStyle name="Input [yellow] 2 2 6 6 2" xfId="2328"/>
    <cellStyle name="Input [yellow] 2 2 6 6 3" xfId="2329"/>
    <cellStyle name="Input [yellow] 2 2 6 7" xfId="2330"/>
    <cellStyle name="Input [yellow] 2 2 6 8" xfId="2331"/>
    <cellStyle name="Input [yellow] 2 2 7" xfId="2332"/>
    <cellStyle name="Input [yellow] 2 2 7 2" xfId="2333"/>
    <cellStyle name="Input [yellow] 2 2 7 2 2" xfId="2334"/>
    <cellStyle name="Input [yellow] 2 2 7 2 3" xfId="2335"/>
    <cellStyle name="Input [yellow] 2 2 7 3" xfId="2336"/>
    <cellStyle name="Input [yellow] 2 2 7 3 2" xfId="2337"/>
    <cellStyle name="Input [yellow] 2 2 7 3 3" xfId="2338"/>
    <cellStyle name="Input [yellow] 2 2 7 4" xfId="2339"/>
    <cellStyle name="Input [yellow] 2 2 7 4 2" xfId="2340"/>
    <cellStyle name="Input [yellow] 2 2 7 4 3" xfId="2341"/>
    <cellStyle name="Input [yellow] 2 2 7 5" xfId="2342"/>
    <cellStyle name="Input [yellow] 2 2 7 5 2" xfId="2343"/>
    <cellStyle name="Input [yellow] 2 2 7 5 3" xfId="2344"/>
    <cellStyle name="Input [yellow] 2 2 7 6" xfId="2345"/>
    <cellStyle name="Input [yellow] 2 2 7 6 2" xfId="2346"/>
    <cellStyle name="Input [yellow] 2 2 7 6 3" xfId="2347"/>
    <cellStyle name="Input [yellow] 2 2 7 7" xfId="2348"/>
    <cellStyle name="Input [yellow] 2 2 7 8" xfId="2349"/>
    <cellStyle name="Input [yellow] 2 2 8" xfId="2350"/>
    <cellStyle name="Input [yellow] 2 2 8 2" xfId="2351"/>
    <cellStyle name="Input [yellow] 2 2 8 2 2" xfId="2352"/>
    <cellStyle name="Input [yellow] 2 2 8 2 3" xfId="2353"/>
    <cellStyle name="Input [yellow] 2 2 8 3" xfId="2354"/>
    <cellStyle name="Input [yellow] 2 2 8 3 2" xfId="2355"/>
    <cellStyle name="Input [yellow] 2 2 8 3 3" xfId="2356"/>
    <cellStyle name="Input [yellow] 2 2 8 4" xfId="2357"/>
    <cellStyle name="Input [yellow] 2 2 8 4 2" xfId="2358"/>
    <cellStyle name="Input [yellow] 2 2 8 4 3" xfId="2359"/>
    <cellStyle name="Input [yellow] 2 2 8 5" xfId="2360"/>
    <cellStyle name="Input [yellow] 2 2 8 5 2" xfId="2361"/>
    <cellStyle name="Input [yellow] 2 2 8 5 3" xfId="2362"/>
    <cellStyle name="Input [yellow] 2 2 8 6" xfId="2363"/>
    <cellStyle name="Input [yellow] 2 2 8 6 2" xfId="2364"/>
    <cellStyle name="Input [yellow] 2 2 8 6 3" xfId="2365"/>
    <cellStyle name="Input [yellow] 2 2 8 7" xfId="2366"/>
    <cellStyle name="Input [yellow] 2 2 9" xfId="2367"/>
    <cellStyle name="Input [yellow] 2 2 9 2" xfId="2368"/>
    <cellStyle name="Input [yellow] 2 2 9 2 2" xfId="2369"/>
    <cellStyle name="Input [yellow] 2 2 9 2 3" xfId="2370"/>
    <cellStyle name="Input [yellow] 2 2 9 3" xfId="2371"/>
    <cellStyle name="Input [yellow] 2 2 9 3 2" xfId="2372"/>
    <cellStyle name="Input [yellow] 2 2 9 3 3" xfId="2373"/>
    <cellStyle name="Input [yellow] 2 2 9 4" xfId="2374"/>
    <cellStyle name="Input [yellow] 2 2 9 4 2" xfId="2375"/>
    <cellStyle name="Input [yellow] 2 2 9 4 3" xfId="2376"/>
    <cellStyle name="Input [yellow] 2 2 9 5" xfId="2377"/>
    <cellStyle name="Input [yellow] 2 2 9 5 2" xfId="2378"/>
    <cellStyle name="Input [yellow] 2 2 9 5 3" xfId="2379"/>
    <cellStyle name="Input [yellow] 2 2 9 6" xfId="2380"/>
    <cellStyle name="Input [yellow] 2 2 9 6 2" xfId="2381"/>
    <cellStyle name="Input [yellow] 2 2 9 6 3" xfId="2382"/>
    <cellStyle name="Input [yellow] 2 2 9 7" xfId="2383"/>
    <cellStyle name="Input [yellow] 2 3" xfId="2384"/>
    <cellStyle name="Input [yellow] 2 3 2" xfId="2385"/>
    <cellStyle name="Input [yellow] 2 3 2 2" xfId="2386"/>
    <cellStyle name="Input [yellow] 2 3 2 2 2" xfId="2387"/>
    <cellStyle name="Input [yellow] 2 3 2 2 3" xfId="2388"/>
    <cellStyle name="Input [yellow] 2 3 2 3" xfId="2389"/>
    <cellStyle name="Input [yellow] 2 3 2 3 2" xfId="2390"/>
    <cellStyle name="Input [yellow] 2 3 2 3 3" xfId="2391"/>
    <cellStyle name="Input [yellow] 2 3 2 4" xfId="2392"/>
    <cellStyle name="Input [yellow] 2 3 2 4 2" xfId="2393"/>
    <cellStyle name="Input [yellow] 2 3 2 4 3" xfId="2394"/>
    <cellStyle name="Input [yellow] 2 3 2 5" xfId="2395"/>
    <cellStyle name="Input [yellow] 2 3 2 5 2" xfId="2396"/>
    <cellStyle name="Input [yellow] 2 3 2 5 3" xfId="2397"/>
    <cellStyle name="Input [yellow] 2 3 2 6" xfId="2398"/>
    <cellStyle name="Input [yellow] 2 3 2 6 2" xfId="2399"/>
    <cellStyle name="Input [yellow] 2 3 2 6 3" xfId="2400"/>
    <cellStyle name="Input [yellow] 2 3 2 7" xfId="2401"/>
    <cellStyle name="Input [yellow] 2 3 2 8" xfId="2402"/>
    <cellStyle name="Input [yellow] 2 3 3" xfId="2403"/>
    <cellStyle name="Input [yellow] 2 3 3 2" xfId="2404"/>
    <cellStyle name="Input [yellow] 2 3 3 2 2" xfId="2405"/>
    <cellStyle name="Input [yellow] 2 3 3 2 3" xfId="2406"/>
    <cellStyle name="Input [yellow] 2 3 3 3" xfId="2407"/>
    <cellStyle name="Input [yellow] 2 3 3 3 2" xfId="2408"/>
    <cellStyle name="Input [yellow] 2 3 3 3 3" xfId="2409"/>
    <cellStyle name="Input [yellow] 2 3 3 4" xfId="2410"/>
    <cellStyle name="Input [yellow] 2 3 3 4 2" xfId="2411"/>
    <cellStyle name="Input [yellow] 2 3 3 4 3" xfId="2412"/>
    <cellStyle name="Input [yellow] 2 3 3 5" xfId="2413"/>
    <cellStyle name="Input [yellow] 2 3 3 5 2" xfId="2414"/>
    <cellStyle name="Input [yellow] 2 3 3 5 3" xfId="2415"/>
    <cellStyle name="Input [yellow] 2 3 3 6" xfId="2416"/>
    <cellStyle name="Input [yellow] 2 3 3 6 2" xfId="2417"/>
    <cellStyle name="Input [yellow] 2 3 3 6 3" xfId="2418"/>
    <cellStyle name="Input [yellow] 2 3 3 7" xfId="2419"/>
    <cellStyle name="Input [yellow] 2 3 3 8" xfId="2420"/>
    <cellStyle name="Input [yellow] 2 3 4" xfId="2421"/>
    <cellStyle name="Input [yellow] 2 3 4 2" xfId="2422"/>
    <cellStyle name="Input [yellow] 2 3 4 2 2" xfId="2423"/>
    <cellStyle name="Input [yellow] 2 3 4 2 3" xfId="2424"/>
    <cellStyle name="Input [yellow] 2 3 4 3" xfId="2425"/>
    <cellStyle name="Input [yellow] 2 3 4 3 2" xfId="2426"/>
    <cellStyle name="Input [yellow] 2 3 4 3 3" xfId="2427"/>
    <cellStyle name="Input [yellow] 2 3 4 4" xfId="2428"/>
    <cellStyle name="Input [yellow] 2 3 4 4 2" xfId="2429"/>
    <cellStyle name="Input [yellow] 2 3 4 4 3" xfId="2430"/>
    <cellStyle name="Input [yellow] 2 3 4 5" xfId="2431"/>
    <cellStyle name="Input [yellow] 2 3 4 5 2" xfId="2432"/>
    <cellStyle name="Input [yellow] 2 3 4 5 3" xfId="2433"/>
    <cellStyle name="Input [yellow] 2 3 4 6" xfId="2434"/>
    <cellStyle name="Input [yellow] 2 3 4 6 2" xfId="2435"/>
    <cellStyle name="Input [yellow] 2 3 4 6 3" xfId="2436"/>
    <cellStyle name="Input [yellow] 2 3 4 7" xfId="2437"/>
    <cellStyle name="Input [yellow] 2 3 4 8" xfId="2438"/>
    <cellStyle name="Input [yellow] 2 3 5" xfId="2439"/>
    <cellStyle name="Input [yellow] 2 3 5 2" xfId="2440"/>
    <cellStyle name="Input [yellow] 2 3 5 2 2" xfId="2441"/>
    <cellStyle name="Input [yellow] 2 3 5 2 3" xfId="2442"/>
    <cellStyle name="Input [yellow] 2 3 5 3" xfId="2443"/>
    <cellStyle name="Input [yellow] 2 3 5 3 2" xfId="2444"/>
    <cellStyle name="Input [yellow] 2 3 5 3 3" xfId="2445"/>
    <cellStyle name="Input [yellow] 2 3 5 4" xfId="2446"/>
    <cellStyle name="Input [yellow] 2 3 5 4 2" xfId="2447"/>
    <cellStyle name="Input [yellow] 2 3 5 4 3" xfId="2448"/>
    <cellStyle name="Input [yellow] 2 3 5 5" xfId="2449"/>
    <cellStyle name="Input [yellow] 2 3 5 5 2" xfId="2450"/>
    <cellStyle name="Input [yellow] 2 3 5 5 3" xfId="2451"/>
    <cellStyle name="Input [yellow] 2 3 5 6" xfId="2452"/>
    <cellStyle name="Input [yellow] 2 3 5 6 2" xfId="2453"/>
    <cellStyle name="Input [yellow] 2 3 5 6 3" xfId="2454"/>
    <cellStyle name="Input [yellow] 2 3 5 7" xfId="2455"/>
    <cellStyle name="Input [yellow] 2 3 6" xfId="2456"/>
    <cellStyle name="Input [yellow] 2 3 6 2" xfId="2457"/>
    <cellStyle name="Input [yellow] 2 3 6 2 2" xfId="2458"/>
    <cellStyle name="Input [yellow] 2 3 6 2 3" xfId="2459"/>
    <cellStyle name="Input [yellow] 2 3 6 3" xfId="2460"/>
    <cellStyle name="Input [yellow] 2 3 6 3 2" xfId="2461"/>
    <cellStyle name="Input [yellow] 2 3 6 3 3" xfId="2462"/>
    <cellStyle name="Input [yellow] 2 3 6 4" xfId="2463"/>
    <cellStyle name="Input [yellow] 2 3 6 4 2" xfId="2464"/>
    <cellStyle name="Input [yellow] 2 3 6 4 3" xfId="2465"/>
    <cellStyle name="Input [yellow] 2 3 6 5" xfId="2466"/>
    <cellStyle name="Input [yellow] 2 3 6 5 2" xfId="2467"/>
    <cellStyle name="Input [yellow] 2 3 6 5 3" xfId="2468"/>
    <cellStyle name="Input [yellow] 2 3 6 6" xfId="2469"/>
    <cellStyle name="Input [yellow] 2 3 6 6 2" xfId="2470"/>
    <cellStyle name="Input [yellow] 2 3 6 6 3" xfId="2471"/>
    <cellStyle name="Input [yellow] 2 3 6 7" xfId="2472"/>
    <cellStyle name="Input [yellow] 2 3 7" xfId="2473"/>
    <cellStyle name="Input [yellow] 2 3 7 2" xfId="2474"/>
    <cellStyle name="Input [yellow] 2 3 7 3" xfId="2475"/>
    <cellStyle name="Input [yellow] 2 4" xfId="2476"/>
    <cellStyle name="Input [yellow] 2 4 10" xfId="2477"/>
    <cellStyle name="Input [yellow] 2 4 10 2" xfId="2478"/>
    <cellStyle name="Input [yellow] 2 4 10 3" xfId="2479"/>
    <cellStyle name="Input [yellow] 2 4 2" xfId="2480"/>
    <cellStyle name="Input [yellow] 2 4 2 2" xfId="2481"/>
    <cellStyle name="Input [yellow] 2 4 2 2 2" xfId="2482"/>
    <cellStyle name="Input [yellow] 2 4 2 2 3" xfId="2483"/>
    <cellStyle name="Input [yellow] 2 4 2 3" xfId="2484"/>
    <cellStyle name="Input [yellow] 2 4 2 3 2" xfId="2485"/>
    <cellStyle name="Input [yellow] 2 4 2 3 3" xfId="2486"/>
    <cellStyle name="Input [yellow] 2 4 2 4" xfId="2487"/>
    <cellStyle name="Input [yellow] 2 4 2 4 2" xfId="2488"/>
    <cellStyle name="Input [yellow] 2 4 2 4 3" xfId="2489"/>
    <cellStyle name="Input [yellow] 2 4 2 5" xfId="2490"/>
    <cellStyle name="Input [yellow] 2 4 2 5 2" xfId="2491"/>
    <cellStyle name="Input [yellow] 2 4 2 5 3" xfId="2492"/>
    <cellStyle name="Input [yellow] 2 4 2 6" xfId="2493"/>
    <cellStyle name="Input [yellow] 2 4 2 6 2" xfId="2494"/>
    <cellStyle name="Input [yellow] 2 4 2 6 3" xfId="2495"/>
    <cellStyle name="Input [yellow] 2 4 2 7" xfId="2496"/>
    <cellStyle name="Input [yellow] 2 4 2 8" xfId="2497"/>
    <cellStyle name="Input [yellow] 2 4 3" xfId="2498"/>
    <cellStyle name="Input [yellow] 2 4 3 2" xfId="2499"/>
    <cellStyle name="Input [yellow] 2 4 3 2 2" xfId="2500"/>
    <cellStyle name="Input [yellow] 2 4 3 2 3" xfId="2501"/>
    <cellStyle name="Input [yellow] 2 4 3 3" xfId="2502"/>
    <cellStyle name="Input [yellow] 2 4 3 3 2" xfId="2503"/>
    <cellStyle name="Input [yellow] 2 4 3 3 3" xfId="2504"/>
    <cellStyle name="Input [yellow] 2 4 3 4" xfId="2505"/>
    <cellStyle name="Input [yellow] 2 4 3 4 2" xfId="2506"/>
    <cellStyle name="Input [yellow] 2 4 3 4 3" xfId="2507"/>
    <cellStyle name="Input [yellow] 2 4 3 5" xfId="2508"/>
    <cellStyle name="Input [yellow] 2 4 3 5 2" xfId="2509"/>
    <cellStyle name="Input [yellow] 2 4 3 5 3" xfId="2510"/>
    <cellStyle name="Input [yellow] 2 4 3 6" xfId="2511"/>
    <cellStyle name="Input [yellow] 2 4 3 6 2" xfId="2512"/>
    <cellStyle name="Input [yellow] 2 4 3 6 3" xfId="2513"/>
    <cellStyle name="Input [yellow] 2 4 3 7" xfId="2514"/>
    <cellStyle name="Input [yellow] 2 4 3 8" xfId="2515"/>
    <cellStyle name="Input [yellow] 2 4 4" xfId="2516"/>
    <cellStyle name="Input [yellow] 2 4 4 2" xfId="2517"/>
    <cellStyle name="Input [yellow] 2 4 4 2 2" xfId="2518"/>
    <cellStyle name="Input [yellow] 2 4 4 2 3" xfId="2519"/>
    <cellStyle name="Input [yellow] 2 4 4 3" xfId="2520"/>
    <cellStyle name="Input [yellow] 2 4 4 3 2" xfId="2521"/>
    <cellStyle name="Input [yellow] 2 4 4 3 3" xfId="2522"/>
    <cellStyle name="Input [yellow] 2 4 4 4" xfId="2523"/>
    <cellStyle name="Input [yellow] 2 4 4 4 2" xfId="2524"/>
    <cellStyle name="Input [yellow] 2 4 4 4 3" xfId="2525"/>
    <cellStyle name="Input [yellow] 2 4 4 5" xfId="2526"/>
    <cellStyle name="Input [yellow] 2 4 4 5 2" xfId="2527"/>
    <cellStyle name="Input [yellow] 2 4 4 5 3" xfId="2528"/>
    <cellStyle name="Input [yellow] 2 4 4 6" xfId="2529"/>
    <cellStyle name="Input [yellow] 2 4 4 6 2" xfId="2530"/>
    <cellStyle name="Input [yellow] 2 4 4 6 3" xfId="2531"/>
    <cellStyle name="Input [yellow] 2 4 4 7" xfId="2532"/>
    <cellStyle name="Input [yellow] 2 4 5" xfId="2533"/>
    <cellStyle name="Input [yellow] 2 4 5 2" xfId="2534"/>
    <cellStyle name="Input [yellow] 2 4 5 2 2" xfId="2535"/>
    <cellStyle name="Input [yellow] 2 4 5 2 3" xfId="2536"/>
    <cellStyle name="Input [yellow] 2 4 5 3" xfId="2537"/>
    <cellStyle name="Input [yellow] 2 4 5 3 2" xfId="2538"/>
    <cellStyle name="Input [yellow] 2 4 5 3 3" xfId="2539"/>
    <cellStyle name="Input [yellow] 2 4 5 4" xfId="2540"/>
    <cellStyle name="Input [yellow] 2 4 5 4 2" xfId="2541"/>
    <cellStyle name="Input [yellow] 2 4 5 4 3" xfId="2542"/>
    <cellStyle name="Input [yellow] 2 4 5 5" xfId="2543"/>
    <cellStyle name="Input [yellow] 2 4 5 5 2" xfId="2544"/>
    <cellStyle name="Input [yellow] 2 4 5 5 3" xfId="2545"/>
    <cellStyle name="Input [yellow] 2 4 5 6" xfId="2546"/>
    <cellStyle name="Input [yellow] 2 4 5 6 2" xfId="2547"/>
    <cellStyle name="Input [yellow] 2 4 5 6 3" xfId="2548"/>
    <cellStyle name="Input [yellow] 2 4 5 7" xfId="2549"/>
    <cellStyle name="Input [yellow] 2 4 6" xfId="2550"/>
    <cellStyle name="Input [yellow] 2 4 6 2" xfId="2551"/>
    <cellStyle name="Input [yellow] 2 4 6 3" xfId="2552"/>
    <cellStyle name="Input [yellow] 2 4 7" xfId="2553"/>
    <cellStyle name="Input [yellow] 2 4 7 2" xfId="2554"/>
    <cellStyle name="Input [yellow] 2 4 7 3" xfId="2555"/>
    <cellStyle name="Input [yellow] 2 4 8" xfId="2556"/>
    <cellStyle name="Input [yellow] 2 4 8 2" xfId="2557"/>
    <cellStyle name="Input [yellow] 2 4 8 3" xfId="2558"/>
    <cellStyle name="Input [yellow] 2 4 9" xfId="2559"/>
    <cellStyle name="Input [yellow] 2 4 9 2" xfId="2560"/>
    <cellStyle name="Input [yellow] 2 4 9 3" xfId="2561"/>
    <cellStyle name="Input [yellow] 2 5" xfId="2562"/>
    <cellStyle name="Input [yellow] 2 5 10" xfId="2563"/>
    <cellStyle name="Input [yellow] 2 5 10 2" xfId="2564"/>
    <cellStyle name="Input [yellow] 2 5 10 3" xfId="2565"/>
    <cellStyle name="Input [yellow] 2 5 2" xfId="2566"/>
    <cellStyle name="Input [yellow] 2 5 2 2" xfId="2567"/>
    <cellStyle name="Input [yellow] 2 5 2 2 2" xfId="2568"/>
    <cellStyle name="Input [yellow] 2 5 2 2 3" xfId="2569"/>
    <cellStyle name="Input [yellow] 2 5 2 3" xfId="2570"/>
    <cellStyle name="Input [yellow] 2 5 2 3 2" xfId="2571"/>
    <cellStyle name="Input [yellow] 2 5 2 3 3" xfId="2572"/>
    <cellStyle name="Input [yellow] 2 5 2 4" xfId="2573"/>
    <cellStyle name="Input [yellow] 2 5 2 4 2" xfId="2574"/>
    <cellStyle name="Input [yellow] 2 5 2 4 3" xfId="2575"/>
    <cellStyle name="Input [yellow] 2 5 2 5" xfId="2576"/>
    <cellStyle name="Input [yellow] 2 5 2 5 2" xfId="2577"/>
    <cellStyle name="Input [yellow] 2 5 2 5 3" xfId="2578"/>
    <cellStyle name="Input [yellow] 2 5 2 6" xfId="2579"/>
    <cellStyle name="Input [yellow] 2 5 2 6 2" xfId="2580"/>
    <cellStyle name="Input [yellow] 2 5 2 6 3" xfId="2581"/>
    <cellStyle name="Input [yellow] 2 5 2 7" xfId="2582"/>
    <cellStyle name="Input [yellow] 2 5 2 8" xfId="2583"/>
    <cellStyle name="Input [yellow] 2 5 3" xfId="2584"/>
    <cellStyle name="Input [yellow] 2 5 3 2" xfId="2585"/>
    <cellStyle name="Input [yellow] 2 5 3 2 2" xfId="2586"/>
    <cellStyle name="Input [yellow] 2 5 3 2 3" xfId="2587"/>
    <cellStyle name="Input [yellow] 2 5 3 3" xfId="2588"/>
    <cellStyle name="Input [yellow] 2 5 3 3 2" xfId="2589"/>
    <cellStyle name="Input [yellow] 2 5 3 3 3" xfId="2590"/>
    <cellStyle name="Input [yellow] 2 5 3 4" xfId="2591"/>
    <cellStyle name="Input [yellow] 2 5 3 4 2" xfId="2592"/>
    <cellStyle name="Input [yellow] 2 5 3 4 3" xfId="2593"/>
    <cellStyle name="Input [yellow] 2 5 3 5" xfId="2594"/>
    <cellStyle name="Input [yellow] 2 5 3 5 2" xfId="2595"/>
    <cellStyle name="Input [yellow] 2 5 3 5 3" xfId="2596"/>
    <cellStyle name="Input [yellow] 2 5 3 6" xfId="2597"/>
    <cellStyle name="Input [yellow] 2 5 3 6 2" xfId="2598"/>
    <cellStyle name="Input [yellow] 2 5 3 6 3" xfId="2599"/>
    <cellStyle name="Input [yellow] 2 5 3 7" xfId="2600"/>
    <cellStyle name="Input [yellow] 2 5 3 8" xfId="2601"/>
    <cellStyle name="Input [yellow] 2 5 4" xfId="2602"/>
    <cellStyle name="Input [yellow] 2 5 4 2" xfId="2603"/>
    <cellStyle name="Input [yellow] 2 5 4 2 2" xfId="2604"/>
    <cellStyle name="Input [yellow] 2 5 4 2 3" xfId="2605"/>
    <cellStyle name="Input [yellow] 2 5 4 3" xfId="2606"/>
    <cellStyle name="Input [yellow] 2 5 4 3 2" xfId="2607"/>
    <cellStyle name="Input [yellow] 2 5 4 3 3" xfId="2608"/>
    <cellStyle name="Input [yellow] 2 5 4 4" xfId="2609"/>
    <cellStyle name="Input [yellow] 2 5 4 4 2" xfId="2610"/>
    <cellStyle name="Input [yellow] 2 5 4 4 3" xfId="2611"/>
    <cellStyle name="Input [yellow] 2 5 4 5" xfId="2612"/>
    <cellStyle name="Input [yellow] 2 5 4 5 2" xfId="2613"/>
    <cellStyle name="Input [yellow] 2 5 4 5 3" xfId="2614"/>
    <cellStyle name="Input [yellow] 2 5 4 6" xfId="2615"/>
    <cellStyle name="Input [yellow] 2 5 4 6 2" xfId="2616"/>
    <cellStyle name="Input [yellow] 2 5 4 6 3" xfId="2617"/>
    <cellStyle name="Input [yellow] 2 5 4 7" xfId="2618"/>
    <cellStyle name="Input [yellow] 2 5 5" xfId="2619"/>
    <cellStyle name="Input [yellow] 2 5 5 2" xfId="2620"/>
    <cellStyle name="Input [yellow] 2 5 5 2 2" xfId="2621"/>
    <cellStyle name="Input [yellow] 2 5 5 2 3" xfId="2622"/>
    <cellStyle name="Input [yellow] 2 5 5 3" xfId="2623"/>
    <cellStyle name="Input [yellow] 2 5 5 3 2" xfId="2624"/>
    <cellStyle name="Input [yellow] 2 5 5 3 3" xfId="2625"/>
    <cellStyle name="Input [yellow] 2 5 5 4" xfId="2626"/>
    <cellStyle name="Input [yellow] 2 5 5 4 2" xfId="2627"/>
    <cellStyle name="Input [yellow] 2 5 5 4 3" xfId="2628"/>
    <cellStyle name="Input [yellow] 2 5 5 5" xfId="2629"/>
    <cellStyle name="Input [yellow] 2 5 5 5 2" xfId="2630"/>
    <cellStyle name="Input [yellow] 2 5 5 5 3" xfId="2631"/>
    <cellStyle name="Input [yellow] 2 5 5 6" xfId="2632"/>
    <cellStyle name="Input [yellow] 2 5 5 6 2" xfId="2633"/>
    <cellStyle name="Input [yellow] 2 5 5 6 3" xfId="2634"/>
    <cellStyle name="Input [yellow] 2 5 5 7" xfId="2635"/>
    <cellStyle name="Input [yellow] 2 5 6" xfId="2636"/>
    <cellStyle name="Input [yellow] 2 5 6 2" xfId="2637"/>
    <cellStyle name="Input [yellow] 2 5 6 3" xfId="2638"/>
    <cellStyle name="Input [yellow] 2 5 7" xfId="2639"/>
    <cellStyle name="Input [yellow] 2 5 7 2" xfId="2640"/>
    <cellStyle name="Input [yellow] 2 5 7 3" xfId="2641"/>
    <cellStyle name="Input [yellow] 2 5 8" xfId="2642"/>
    <cellStyle name="Input [yellow] 2 5 8 2" xfId="2643"/>
    <cellStyle name="Input [yellow] 2 5 8 3" xfId="2644"/>
    <cellStyle name="Input [yellow] 2 5 9" xfId="2645"/>
    <cellStyle name="Input [yellow] 2 5 9 2" xfId="2646"/>
    <cellStyle name="Input [yellow] 2 5 9 3" xfId="2647"/>
    <cellStyle name="Input [yellow] 2 6" xfId="2648"/>
    <cellStyle name="Input [yellow] 2 6 2" xfId="2649"/>
    <cellStyle name="Input [yellow] 2 6 2 2" xfId="2650"/>
    <cellStyle name="Input [yellow] 2 6 2 3" xfId="2651"/>
    <cellStyle name="Input [yellow] 2 6 3" xfId="2652"/>
    <cellStyle name="Input [yellow] 2 6 3 2" xfId="2653"/>
    <cellStyle name="Input [yellow] 2 6 3 3" xfId="2654"/>
    <cellStyle name="Input [yellow] 2 6 4" xfId="2655"/>
    <cellStyle name="Input [yellow] 2 6 4 2" xfId="2656"/>
    <cellStyle name="Input [yellow] 2 6 4 3" xfId="2657"/>
    <cellStyle name="Input [yellow] 2 6 5" xfId="2658"/>
    <cellStyle name="Input [yellow] 2 6 5 2" xfId="2659"/>
    <cellStyle name="Input [yellow] 2 6 5 3" xfId="2660"/>
    <cellStyle name="Input [yellow] 2 6 6" xfId="2661"/>
    <cellStyle name="Input [yellow] 2 6 6 2" xfId="2662"/>
    <cellStyle name="Input [yellow] 2 6 6 3" xfId="2663"/>
    <cellStyle name="Input [yellow] 2 6 7" xfId="2664"/>
    <cellStyle name="Input [yellow] 2 6 8" xfId="2665"/>
    <cellStyle name="Input [yellow] 2 7" xfId="2666"/>
    <cellStyle name="Input [yellow] 2 7 2" xfId="2667"/>
    <cellStyle name="Input [yellow] 2 7 2 2" xfId="2668"/>
    <cellStyle name="Input [yellow] 2 7 2 3" xfId="2669"/>
    <cellStyle name="Input [yellow] 2 7 3" xfId="2670"/>
    <cellStyle name="Input [yellow] 2 7 3 2" xfId="2671"/>
    <cellStyle name="Input [yellow] 2 7 3 3" xfId="2672"/>
    <cellStyle name="Input [yellow] 2 7 4" xfId="2673"/>
    <cellStyle name="Input [yellow] 2 7 4 2" xfId="2674"/>
    <cellStyle name="Input [yellow] 2 7 4 3" xfId="2675"/>
    <cellStyle name="Input [yellow] 2 7 5" xfId="2676"/>
    <cellStyle name="Input [yellow] 2 7 5 2" xfId="2677"/>
    <cellStyle name="Input [yellow] 2 7 5 3" xfId="2678"/>
    <cellStyle name="Input [yellow] 2 7 6" xfId="2679"/>
    <cellStyle name="Input [yellow] 2 7 6 2" xfId="2680"/>
    <cellStyle name="Input [yellow] 2 7 6 3" xfId="2681"/>
    <cellStyle name="Input [yellow] 2 7 7" xfId="2682"/>
    <cellStyle name="Input [yellow] 2 7 8" xfId="2683"/>
    <cellStyle name="Input [yellow] 2 8" xfId="2684"/>
    <cellStyle name="Input [yellow] 2 8 2" xfId="2685"/>
    <cellStyle name="Input [yellow] 2 8 2 2" xfId="2686"/>
    <cellStyle name="Input [yellow] 2 8 2 3" xfId="2687"/>
    <cellStyle name="Input [yellow] 2 8 3" xfId="2688"/>
    <cellStyle name="Input [yellow] 2 8 3 2" xfId="2689"/>
    <cellStyle name="Input [yellow] 2 8 3 3" xfId="2690"/>
    <cellStyle name="Input [yellow] 2 8 4" xfId="2691"/>
    <cellStyle name="Input [yellow] 2 8 4 2" xfId="2692"/>
    <cellStyle name="Input [yellow] 2 8 4 3" xfId="2693"/>
    <cellStyle name="Input [yellow] 2 8 5" xfId="2694"/>
    <cellStyle name="Input [yellow] 2 8 5 2" xfId="2695"/>
    <cellStyle name="Input [yellow] 2 8 5 3" xfId="2696"/>
    <cellStyle name="Input [yellow] 2 8 6" xfId="2697"/>
    <cellStyle name="Input [yellow] 2 8 6 2" xfId="2698"/>
    <cellStyle name="Input [yellow] 2 8 6 3" xfId="2699"/>
    <cellStyle name="Input [yellow] 2 8 7" xfId="2700"/>
    <cellStyle name="Input [yellow] 2 9" xfId="2701"/>
    <cellStyle name="Input [yellow] 2 9 2" xfId="2702"/>
    <cellStyle name="Input [yellow] 2 9 2 2" xfId="2703"/>
    <cellStyle name="Input [yellow] 2 9 2 3" xfId="2704"/>
    <cellStyle name="Input [yellow] 2 9 3" xfId="2705"/>
    <cellStyle name="Input [yellow] 2 9 3 2" xfId="2706"/>
    <cellStyle name="Input [yellow] 2 9 3 3" xfId="2707"/>
    <cellStyle name="Input [yellow] 2 9 4" xfId="2708"/>
    <cellStyle name="Input [yellow] 2 9 4 2" xfId="2709"/>
    <cellStyle name="Input [yellow] 2 9 4 3" xfId="2710"/>
    <cellStyle name="Input [yellow] 2 9 5" xfId="2711"/>
    <cellStyle name="Input [yellow] 2 9 5 2" xfId="2712"/>
    <cellStyle name="Input [yellow] 2 9 5 3" xfId="2713"/>
    <cellStyle name="Input [yellow] 2 9 6" xfId="2714"/>
    <cellStyle name="Input [yellow] 2 9 6 2" xfId="2715"/>
    <cellStyle name="Input [yellow] 2 9 6 3" xfId="2716"/>
    <cellStyle name="Input [yellow] 2 9 7" xfId="2717"/>
    <cellStyle name="Input [yellow] 3" xfId="2718"/>
    <cellStyle name="Input [yellow] 3 10" xfId="2719"/>
    <cellStyle name="Input [yellow] 3 10 2" xfId="2720"/>
    <cellStyle name="Input [yellow] 3 10 3" xfId="2721"/>
    <cellStyle name="Input [yellow] 3 2" xfId="2722"/>
    <cellStyle name="Input [yellow] 3 2 2" xfId="2723"/>
    <cellStyle name="Input [yellow] 3 2 2 2" xfId="2724"/>
    <cellStyle name="Input [yellow] 3 2 2 3" xfId="2725"/>
    <cellStyle name="Input [yellow] 3 2 3" xfId="2726"/>
    <cellStyle name="Input [yellow] 3 2 3 2" xfId="2727"/>
    <cellStyle name="Input [yellow] 3 2 3 3" xfId="2728"/>
    <cellStyle name="Input [yellow] 3 2 4" xfId="2729"/>
    <cellStyle name="Input [yellow] 3 2 4 2" xfId="2730"/>
    <cellStyle name="Input [yellow] 3 2 4 3" xfId="2731"/>
    <cellStyle name="Input [yellow] 3 2 5" xfId="2732"/>
    <cellStyle name="Input [yellow] 3 2 5 2" xfId="2733"/>
    <cellStyle name="Input [yellow] 3 2 5 3" xfId="2734"/>
    <cellStyle name="Input [yellow] 3 2 6" xfId="2735"/>
    <cellStyle name="Input [yellow] 3 2 6 2" xfId="2736"/>
    <cellStyle name="Input [yellow] 3 2 6 3" xfId="2737"/>
    <cellStyle name="Input [yellow] 3 2 7" xfId="2738"/>
    <cellStyle name="Input [yellow] 3 2 8" xfId="2739"/>
    <cellStyle name="Input [yellow] 3 3" xfId="2740"/>
    <cellStyle name="Input [yellow] 3 3 2" xfId="2741"/>
    <cellStyle name="Input [yellow] 3 3 2 2" xfId="2742"/>
    <cellStyle name="Input [yellow] 3 3 2 3" xfId="2743"/>
    <cellStyle name="Input [yellow] 3 3 3" xfId="2744"/>
    <cellStyle name="Input [yellow] 3 3 3 2" xfId="2745"/>
    <cellStyle name="Input [yellow] 3 3 3 3" xfId="2746"/>
    <cellStyle name="Input [yellow] 3 3 4" xfId="2747"/>
    <cellStyle name="Input [yellow] 3 3 4 2" xfId="2748"/>
    <cellStyle name="Input [yellow] 3 3 4 3" xfId="2749"/>
    <cellStyle name="Input [yellow] 3 3 5" xfId="2750"/>
    <cellStyle name="Input [yellow] 3 3 5 2" xfId="2751"/>
    <cellStyle name="Input [yellow] 3 3 5 3" xfId="2752"/>
    <cellStyle name="Input [yellow] 3 3 6" xfId="2753"/>
    <cellStyle name="Input [yellow] 3 3 6 2" xfId="2754"/>
    <cellStyle name="Input [yellow] 3 3 6 3" xfId="2755"/>
    <cellStyle name="Input [yellow] 3 3 7" xfId="2756"/>
    <cellStyle name="Input [yellow] 3 3 8" xfId="2757"/>
    <cellStyle name="Input [yellow] 3 4" xfId="2758"/>
    <cellStyle name="Input [yellow] 3 4 2" xfId="2759"/>
    <cellStyle name="Input [yellow] 3 4 2 2" xfId="2760"/>
    <cellStyle name="Input [yellow] 3 4 2 3" xfId="2761"/>
    <cellStyle name="Input [yellow] 3 4 3" xfId="2762"/>
    <cellStyle name="Input [yellow] 3 4 3 2" xfId="2763"/>
    <cellStyle name="Input [yellow] 3 4 3 3" xfId="2764"/>
    <cellStyle name="Input [yellow] 3 4 4" xfId="2765"/>
    <cellStyle name="Input [yellow] 3 4 4 2" xfId="2766"/>
    <cellStyle name="Input [yellow] 3 4 4 3" xfId="2767"/>
    <cellStyle name="Input [yellow] 3 4 5" xfId="2768"/>
    <cellStyle name="Input [yellow] 3 4 5 2" xfId="2769"/>
    <cellStyle name="Input [yellow] 3 4 5 3" xfId="2770"/>
    <cellStyle name="Input [yellow] 3 4 6" xfId="2771"/>
    <cellStyle name="Input [yellow] 3 4 6 2" xfId="2772"/>
    <cellStyle name="Input [yellow] 3 4 6 3" xfId="2773"/>
    <cellStyle name="Input [yellow] 3 4 7" xfId="2774"/>
    <cellStyle name="Input [yellow] 3 5" xfId="2775"/>
    <cellStyle name="Input [yellow] 3 5 2" xfId="2776"/>
    <cellStyle name="Input [yellow] 3 5 2 2" xfId="2777"/>
    <cellStyle name="Input [yellow] 3 5 2 3" xfId="2778"/>
    <cellStyle name="Input [yellow] 3 5 3" xfId="2779"/>
    <cellStyle name="Input [yellow] 3 5 3 2" xfId="2780"/>
    <cellStyle name="Input [yellow] 3 5 3 3" xfId="2781"/>
    <cellStyle name="Input [yellow] 3 5 4" xfId="2782"/>
    <cellStyle name="Input [yellow] 3 5 4 2" xfId="2783"/>
    <cellStyle name="Input [yellow] 3 5 4 3" xfId="2784"/>
    <cellStyle name="Input [yellow] 3 5 5" xfId="2785"/>
    <cellStyle name="Input [yellow] 3 5 5 2" xfId="2786"/>
    <cellStyle name="Input [yellow] 3 5 5 3" xfId="2787"/>
    <cellStyle name="Input [yellow] 3 5 6" xfId="2788"/>
    <cellStyle name="Input [yellow] 3 5 6 2" xfId="2789"/>
    <cellStyle name="Input [yellow] 3 5 6 3" xfId="2790"/>
    <cellStyle name="Input [yellow] 3 5 7" xfId="2791"/>
    <cellStyle name="Input [yellow] 3 6" xfId="2792"/>
    <cellStyle name="Input [yellow] 3 6 2" xfId="2793"/>
    <cellStyle name="Input [yellow] 3 6 3" xfId="2794"/>
    <cellStyle name="Input [yellow] 3 7" xfId="2795"/>
    <cellStyle name="Input [yellow] 3 7 2" xfId="2796"/>
    <cellStyle name="Input [yellow] 3 7 3" xfId="2797"/>
    <cellStyle name="Input [yellow] 3 8" xfId="2798"/>
    <cellStyle name="Input [yellow] 3 8 2" xfId="2799"/>
    <cellStyle name="Input [yellow] 3 8 3" xfId="2800"/>
    <cellStyle name="Input [yellow] 3 9" xfId="2801"/>
    <cellStyle name="Input [yellow] 3 9 2" xfId="2802"/>
    <cellStyle name="Input [yellow] 3 9 3" xfId="2803"/>
    <cellStyle name="Input [yellow] 4" xfId="2804"/>
    <cellStyle name="Input [yellow] 4 10" xfId="2805"/>
    <cellStyle name="Input [yellow] 4 10 2" xfId="2806"/>
    <cellStyle name="Input [yellow] 4 10 3" xfId="2807"/>
    <cellStyle name="Input [yellow] 4 2" xfId="2808"/>
    <cellStyle name="Input [yellow] 4 2 2" xfId="2809"/>
    <cellStyle name="Input [yellow] 4 2 2 2" xfId="2810"/>
    <cellStyle name="Input [yellow] 4 2 2 3" xfId="2811"/>
    <cellStyle name="Input [yellow] 4 2 3" xfId="2812"/>
    <cellStyle name="Input [yellow] 4 2 3 2" xfId="2813"/>
    <cellStyle name="Input [yellow] 4 2 3 3" xfId="2814"/>
    <cellStyle name="Input [yellow] 4 2 4" xfId="2815"/>
    <cellStyle name="Input [yellow] 4 2 4 2" xfId="2816"/>
    <cellStyle name="Input [yellow] 4 2 4 3" xfId="2817"/>
    <cellStyle name="Input [yellow] 4 2 5" xfId="2818"/>
    <cellStyle name="Input [yellow] 4 2 5 2" xfId="2819"/>
    <cellStyle name="Input [yellow] 4 2 5 3" xfId="2820"/>
    <cellStyle name="Input [yellow] 4 2 6" xfId="2821"/>
    <cellStyle name="Input [yellow] 4 2 6 2" xfId="2822"/>
    <cellStyle name="Input [yellow] 4 2 6 3" xfId="2823"/>
    <cellStyle name="Input [yellow] 4 2 7" xfId="2824"/>
    <cellStyle name="Input [yellow] 4 2 8" xfId="2825"/>
    <cellStyle name="Input [yellow] 4 3" xfId="2826"/>
    <cellStyle name="Input [yellow] 4 3 2" xfId="2827"/>
    <cellStyle name="Input [yellow] 4 3 2 2" xfId="2828"/>
    <cellStyle name="Input [yellow] 4 3 2 3" xfId="2829"/>
    <cellStyle name="Input [yellow] 4 3 3" xfId="2830"/>
    <cellStyle name="Input [yellow] 4 3 3 2" xfId="2831"/>
    <cellStyle name="Input [yellow] 4 3 3 3" xfId="2832"/>
    <cellStyle name="Input [yellow] 4 3 4" xfId="2833"/>
    <cellStyle name="Input [yellow] 4 3 4 2" xfId="2834"/>
    <cellStyle name="Input [yellow] 4 3 4 3" xfId="2835"/>
    <cellStyle name="Input [yellow] 4 3 5" xfId="2836"/>
    <cellStyle name="Input [yellow] 4 3 5 2" xfId="2837"/>
    <cellStyle name="Input [yellow] 4 3 5 3" xfId="2838"/>
    <cellStyle name="Input [yellow] 4 3 6" xfId="2839"/>
    <cellStyle name="Input [yellow] 4 3 6 2" xfId="2840"/>
    <cellStyle name="Input [yellow] 4 3 6 3" xfId="2841"/>
    <cellStyle name="Input [yellow] 4 3 7" xfId="2842"/>
    <cellStyle name="Input [yellow] 4 3 8" xfId="2843"/>
    <cellStyle name="Input [yellow] 4 4" xfId="2844"/>
    <cellStyle name="Input [yellow] 4 4 2" xfId="2845"/>
    <cellStyle name="Input [yellow] 4 4 2 2" xfId="2846"/>
    <cellStyle name="Input [yellow] 4 4 2 3" xfId="2847"/>
    <cellStyle name="Input [yellow] 4 4 3" xfId="2848"/>
    <cellStyle name="Input [yellow] 4 4 3 2" xfId="2849"/>
    <cellStyle name="Input [yellow] 4 4 3 3" xfId="2850"/>
    <cellStyle name="Input [yellow] 4 4 4" xfId="2851"/>
    <cellStyle name="Input [yellow] 4 4 4 2" xfId="2852"/>
    <cellStyle name="Input [yellow] 4 4 4 3" xfId="2853"/>
    <cellStyle name="Input [yellow] 4 4 5" xfId="2854"/>
    <cellStyle name="Input [yellow] 4 4 5 2" xfId="2855"/>
    <cellStyle name="Input [yellow] 4 4 5 3" xfId="2856"/>
    <cellStyle name="Input [yellow] 4 4 6" xfId="2857"/>
    <cellStyle name="Input [yellow] 4 4 6 2" xfId="2858"/>
    <cellStyle name="Input [yellow] 4 4 6 3" xfId="2859"/>
    <cellStyle name="Input [yellow] 4 4 7" xfId="2860"/>
    <cellStyle name="Input [yellow] 4 5" xfId="2861"/>
    <cellStyle name="Input [yellow] 4 5 2" xfId="2862"/>
    <cellStyle name="Input [yellow] 4 5 2 2" xfId="2863"/>
    <cellStyle name="Input [yellow] 4 5 2 3" xfId="2864"/>
    <cellStyle name="Input [yellow] 4 5 3" xfId="2865"/>
    <cellStyle name="Input [yellow] 4 5 3 2" xfId="2866"/>
    <cellStyle name="Input [yellow] 4 5 3 3" xfId="2867"/>
    <cellStyle name="Input [yellow] 4 5 4" xfId="2868"/>
    <cellStyle name="Input [yellow] 4 5 4 2" xfId="2869"/>
    <cellStyle name="Input [yellow] 4 5 4 3" xfId="2870"/>
    <cellStyle name="Input [yellow] 4 5 5" xfId="2871"/>
    <cellStyle name="Input [yellow] 4 5 5 2" xfId="2872"/>
    <cellStyle name="Input [yellow] 4 5 5 3" xfId="2873"/>
    <cellStyle name="Input [yellow] 4 5 6" xfId="2874"/>
    <cellStyle name="Input [yellow] 4 5 6 2" xfId="2875"/>
    <cellStyle name="Input [yellow] 4 5 6 3" xfId="2876"/>
    <cellStyle name="Input [yellow] 4 5 7" xfId="2877"/>
    <cellStyle name="Input [yellow] 4 6" xfId="2878"/>
    <cellStyle name="Input [yellow] 4 6 2" xfId="2879"/>
    <cellStyle name="Input [yellow] 4 6 3" xfId="2880"/>
    <cellStyle name="Input [yellow] 4 7" xfId="2881"/>
    <cellStyle name="Input [yellow] 4 7 2" xfId="2882"/>
    <cellStyle name="Input [yellow] 4 7 3" xfId="2883"/>
    <cellStyle name="Input [yellow] 4 8" xfId="2884"/>
    <cellStyle name="Input [yellow] 4 8 2" xfId="2885"/>
    <cellStyle name="Input [yellow] 4 8 3" xfId="2886"/>
    <cellStyle name="Input [yellow] 4 9" xfId="2887"/>
    <cellStyle name="Input [yellow] 4 9 2" xfId="2888"/>
    <cellStyle name="Input [yellow] 4 9 3" xfId="2889"/>
    <cellStyle name="Input [yellow] 5" xfId="2890"/>
    <cellStyle name="Input [yellow] 5 2" xfId="2891"/>
    <cellStyle name="Input [yellow] 5 2 2" xfId="2892"/>
    <cellStyle name="Input [yellow] 5 2 3" xfId="2893"/>
    <cellStyle name="Input [yellow] 5 3" xfId="2894"/>
    <cellStyle name="Input [yellow] 5 3 2" xfId="2895"/>
    <cellStyle name="Input [yellow] 5 3 3" xfId="2896"/>
    <cellStyle name="Input [yellow] 5 4" xfId="2897"/>
    <cellStyle name="Input [yellow] 5 4 2" xfId="2898"/>
    <cellStyle name="Input [yellow] 5 4 3" xfId="2899"/>
    <cellStyle name="Input [yellow] 5 5" xfId="2900"/>
    <cellStyle name="Input [yellow] 5 5 2" xfId="2901"/>
    <cellStyle name="Input [yellow] 5 5 3" xfId="2902"/>
    <cellStyle name="Input [yellow] 5 6" xfId="2903"/>
    <cellStyle name="Input [yellow] 5 6 2" xfId="2904"/>
    <cellStyle name="Input [yellow] 5 6 3" xfId="2905"/>
    <cellStyle name="Input [yellow] 5 7" xfId="2906"/>
    <cellStyle name="Input [yellow] 5 8" xfId="2907"/>
    <cellStyle name="Input [yellow] 6" xfId="2908"/>
    <cellStyle name="Input [yellow] 6 2" xfId="2909"/>
    <cellStyle name="Input [yellow] 6 2 2" xfId="2910"/>
    <cellStyle name="Input [yellow] 6 2 3" xfId="2911"/>
    <cellStyle name="Input [yellow] 6 3" xfId="2912"/>
    <cellStyle name="Input [yellow] 6 3 2" xfId="2913"/>
    <cellStyle name="Input [yellow] 6 3 3" xfId="2914"/>
    <cellStyle name="Input [yellow] 6 4" xfId="2915"/>
    <cellStyle name="Input [yellow] 6 4 2" xfId="2916"/>
    <cellStyle name="Input [yellow] 6 4 3" xfId="2917"/>
    <cellStyle name="Input [yellow] 6 5" xfId="2918"/>
    <cellStyle name="Input [yellow] 6 5 2" xfId="2919"/>
    <cellStyle name="Input [yellow] 6 5 3" xfId="2920"/>
    <cellStyle name="Input [yellow] 6 6" xfId="2921"/>
    <cellStyle name="Input [yellow] 6 6 2" xfId="2922"/>
    <cellStyle name="Input [yellow] 6 6 3" xfId="2923"/>
    <cellStyle name="Input [yellow] 6 7" xfId="2924"/>
    <cellStyle name="Input [yellow] 6 8" xfId="2925"/>
    <cellStyle name="Input [yellow] 7" xfId="2926"/>
    <cellStyle name="Input [yellow] 7 2" xfId="2927"/>
    <cellStyle name="Input [yellow] 7 2 2" xfId="2928"/>
    <cellStyle name="Input [yellow] 7 2 3" xfId="2929"/>
    <cellStyle name="Input [yellow] 7 3" xfId="2930"/>
    <cellStyle name="Input [yellow] 7 3 2" xfId="2931"/>
    <cellStyle name="Input [yellow] 7 3 3" xfId="2932"/>
    <cellStyle name="Input [yellow] 7 4" xfId="2933"/>
    <cellStyle name="Input [yellow] 7 4 2" xfId="2934"/>
    <cellStyle name="Input [yellow] 7 4 3" xfId="2935"/>
    <cellStyle name="Input [yellow] 7 5" xfId="2936"/>
    <cellStyle name="Input [yellow] 7 5 2" xfId="2937"/>
    <cellStyle name="Input [yellow] 7 5 3" xfId="2938"/>
    <cellStyle name="Input [yellow] 7 6" xfId="2939"/>
    <cellStyle name="Input [yellow] 7 6 2" xfId="2940"/>
    <cellStyle name="Input [yellow] 7 6 3" xfId="2941"/>
    <cellStyle name="Input [yellow] 7 7" xfId="2942"/>
    <cellStyle name="Input [yellow] 8" xfId="2943"/>
    <cellStyle name="Input [yellow] 8 2" xfId="2944"/>
    <cellStyle name="Input [yellow] 8 2 2" xfId="2945"/>
    <cellStyle name="Input [yellow] 8 2 3" xfId="2946"/>
    <cellStyle name="Input [yellow] 8 3" xfId="2947"/>
    <cellStyle name="Input [yellow] 8 3 2" xfId="2948"/>
    <cellStyle name="Input [yellow] 8 3 3" xfId="2949"/>
    <cellStyle name="Input [yellow] 8 4" xfId="2950"/>
    <cellStyle name="Input [yellow] 8 4 2" xfId="2951"/>
    <cellStyle name="Input [yellow] 8 4 3" xfId="2952"/>
    <cellStyle name="Input [yellow] 8 5" xfId="2953"/>
    <cellStyle name="Input [yellow] 8 5 2" xfId="2954"/>
    <cellStyle name="Input [yellow] 8 5 3" xfId="2955"/>
    <cellStyle name="Input [yellow] 8 6" xfId="2956"/>
    <cellStyle name="Input [yellow] 8 6 2" xfId="2957"/>
    <cellStyle name="Input [yellow] 8 6 3" xfId="2958"/>
    <cellStyle name="Input [yellow] 8 7" xfId="2959"/>
    <cellStyle name="Input 1" xfId="2960"/>
    <cellStyle name="Input 10" xfId="2961"/>
    <cellStyle name="Input 11" xfId="2962"/>
    <cellStyle name="Input 11 Bold" xfId="2963"/>
    <cellStyle name="Input 12" xfId="2964"/>
    <cellStyle name="Input 13" xfId="2965"/>
    <cellStyle name="Input 14" xfId="2966"/>
    <cellStyle name="Input 15" xfId="2967"/>
    <cellStyle name="Input 16" xfId="2968"/>
    <cellStyle name="Input 17" xfId="2969"/>
    <cellStyle name="Input 18" xfId="2970"/>
    <cellStyle name="Input 19" xfId="2971"/>
    <cellStyle name="Input 2" xfId="2972"/>
    <cellStyle name="Input 2 2" xfId="2973"/>
    <cellStyle name="Input 2 3" xfId="2974"/>
    <cellStyle name="Input 20" xfId="2975"/>
    <cellStyle name="Input 21" xfId="2976"/>
    <cellStyle name="Input 22" xfId="2977"/>
    <cellStyle name="Input 23" xfId="2978"/>
    <cellStyle name="Input 24" xfId="2979"/>
    <cellStyle name="Input 25" xfId="2980"/>
    <cellStyle name="Input 26" xfId="2981"/>
    <cellStyle name="Input 27" xfId="2982"/>
    <cellStyle name="Input 28" xfId="2983"/>
    <cellStyle name="Input 29" xfId="2984"/>
    <cellStyle name="Input 3" xfId="2985"/>
    <cellStyle name="Input 3 2" xfId="2986"/>
    <cellStyle name="Input 30" xfId="2987"/>
    <cellStyle name="Input 31" xfId="2988"/>
    <cellStyle name="Input 32" xfId="2989"/>
    <cellStyle name="Input 33" xfId="2990"/>
    <cellStyle name="Input 34" xfId="2991"/>
    <cellStyle name="Input 35" xfId="2992"/>
    <cellStyle name="Input 36" xfId="2993"/>
    <cellStyle name="Input 37" xfId="2994"/>
    <cellStyle name="Input 38" xfId="2995"/>
    <cellStyle name="Input 39" xfId="2996"/>
    <cellStyle name="Input 4" xfId="2997"/>
    <cellStyle name="Input 4 2" xfId="2998"/>
    <cellStyle name="Input 40" xfId="2999"/>
    <cellStyle name="Input 41" xfId="3000"/>
    <cellStyle name="Input 42" xfId="3001"/>
    <cellStyle name="Input 43" xfId="3002"/>
    <cellStyle name="Input 44" xfId="3003"/>
    <cellStyle name="Input 5" xfId="3004"/>
    <cellStyle name="Input 5 2" xfId="3005"/>
    <cellStyle name="Input 6" xfId="3006"/>
    <cellStyle name="Input 6 2" xfId="3007"/>
    <cellStyle name="Input 6 3" xfId="3008"/>
    <cellStyle name="Input 7" xfId="3009"/>
    <cellStyle name="Input 7 2" xfId="3010"/>
    <cellStyle name="Input 7 3" xfId="3011"/>
    <cellStyle name="Input 8" xfId="3012"/>
    <cellStyle name="Input 9" xfId="3013"/>
    <cellStyle name="InputPercent" xfId="3014"/>
    <cellStyle name="InputValue" xfId="3015"/>
    <cellStyle name="John" xfId="3016"/>
    <cellStyle name="Jun" xfId="3017"/>
    <cellStyle name="LEVEL20-30" xfId="3018"/>
    <cellStyle name="LEVEL20-30 2" xfId="3019"/>
    <cellStyle name="LEVEL60-90" xfId="3020"/>
    <cellStyle name="LEVEL60-90 2" xfId="3021"/>
    <cellStyle name="Link Currency (0)" xfId="3022"/>
    <cellStyle name="Link Currency (2)" xfId="3023"/>
    <cellStyle name="Link Units (0)" xfId="3024"/>
    <cellStyle name="Link Units (1)" xfId="3025"/>
    <cellStyle name="Link Units (2)" xfId="3026"/>
    <cellStyle name="Linked Cell 2" xfId="3027"/>
    <cellStyle name="Linked Cell 3" xfId="3028"/>
    <cellStyle name="Linked Cell 4" xfId="3029"/>
    <cellStyle name="Migliaia (0)_IT Assets" xfId="3030"/>
    <cellStyle name="Migliaia_IT Assets" xfId="3031"/>
    <cellStyle name="Millares [0]_pldt" xfId="3032"/>
    <cellStyle name="Millares_pldt" xfId="3033"/>
    <cellStyle name="Milliers [0]_EDYAN" xfId="3034"/>
    <cellStyle name="Milliers_EDYAN" xfId="3035"/>
    <cellStyle name="Moneda [0]_pldt" xfId="3036"/>
    <cellStyle name="Moneda_pldt" xfId="3037"/>
    <cellStyle name="Monétaire [0]_EDYAN" xfId="3038"/>
    <cellStyle name="Monétaire_EDYAN" xfId="3039"/>
    <cellStyle name="Month" xfId="3040"/>
    <cellStyle name="MS_COL_STYLE" xfId="3041"/>
    <cellStyle name="NavStyleDefault" xfId="3042"/>
    <cellStyle name="Neutral 2" xfId="3043"/>
    <cellStyle name="Neutral 3" xfId="3044"/>
    <cellStyle name="Neutral 4" xfId="3045"/>
    <cellStyle name="NEW" xfId="3046"/>
    <cellStyle name="no dec" xfId="3047"/>
    <cellStyle name="Normal" xfId="0" builtinId="0"/>
    <cellStyle name="Normal - Style1" xfId="3048"/>
    <cellStyle name="Normal - Style1 2" xfId="3049"/>
    <cellStyle name="Normal - Style1 2 2" xfId="3050"/>
    <cellStyle name="Normal - Style1 2 2 2" xfId="3051"/>
    <cellStyle name="Normal - Style1 2 3" xfId="3052"/>
    <cellStyle name="Normal - Style1 2 3 2" xfId="3053"/>
    <cellStyle name="Normal - Style1 2 4" xfId="3054"/>
    <cellStyle name="Normal - Style1 2 5" xfId="3055"/>
    <cellStyle name="Normal - Style1 3" xfId="3056"/>
    <cellStyle name="Normal - Style1 3 2" xfId="3057"/>
    <cellStyle name="Normal - Style1 3 3" xfId="3058"/>
    <cellStyle name="Normal - Style1 4" xfId="3059"/>
    <cellStyle name="Normal - Style1 4 2" xfId="3060"/>
    <cellStyle name="Normal - Style1 4 2 2" xfId="3061"/>
    <cellStyle name="Normal - Style1 4 3" xfId="3062"/>
    <cellStyle name="Normal - Style1 4 4" xfId="3063"/>
    <cellStyle name="Normal - Style1 5" xfId="3064"/>
    <cellStyle name="Normal - Style1 5 2" xfId="3065"/>
    <cellStyle name="Normal - Style1 5 3" xfId="3066"/>
    <cellStyle name="Normal - Style1 5 4" xfId="3067"/>
    <cellStyle name="Normal - Style2" xfId="3068"/>
    <cellStyle name="Normal - Style3" xfId="3069"/>
    <cellStyle name="Normal - Style4" xfId="3070"/>
    <cellStyle name="Normal - Style5" xfId="3071"/>
    <cellStyle name="Normal 10" xfId="3072"/>
    <cellStyle name="Normal 10 2" xfId="3073"/>
    <cellStyle name="Normal 10 2 2" xfId="3074"/>
    <cellStyle name="Normal 10 2 3" xfId="3075"/>
    <cellStyle name="Normal 10 3" xfId="3076"/>
    <cellStyle name="Normal 10 4" xfId="3077"/>
    <cellStyle name="Normal 10 5" xfId="3078"/>
    <cellStyle name="Normal 10 6" xfId="3079"/>
    <cellStyle name="Normal 10 7" xfId="3080"/>
    <cellStyle name="Normal 10 8" xfId="3081"/>
    <cellStyle name="Normal 10 9" xfId="3082"/>
    <cellStyle name="Normal 100" xfId="3083"/>
    <cellStyle name="Normal 101" xfId="3084"/>
    <cellStyle name="Normal 102" xfId="3085"/>
    <cellStyle name="Normal 103" xfId="3086"/>
    <cellStyle name="Normal 104" xfId="3087"/>
    <cellStyle name="Normal 105" xfId="3088"/>
    <cellStyle name="Normal 106" xfId="3089"/>
    <cellStyle name="Normal 107" xfId="3090"/>
    <cellStyle name="Normal 108" xfId="3091"/>
    <cellStyle name="Normal 109" xfId="3092"/>
    <cellStyle name="Normal 11" xfId="3093"/>
    <cellStyle name="Normal 11 10" xfId="3094"/>
    <cellStyle name="Normal 11 11" xfId="3095"/>
    <cellStyle name="Normal 11 12" xfId="3096"/>
    <cellStyle name="Normal 11 13" xfId="3097"/>
    <cellStyle name="Normal 11 14" xfId="3098"/>
    <cellStyle name="Normal 11 15" xfId="3099"/>
    <cellStyle name="Normal 11 16" xfId="3100"/>
    <cellStyle name="Normal 11 17" xfId="3101"/>
    <cellStyle name="Normal 11 18" xfId="3102"/>
    <cellStyle name="Normal 11 19" xfId="3103"/>
    <cellStyle name="Normal 11 2" xfId="3104"/>
    <cellStyle name="Normal 11 2 2" xfId="3105"/>
    <cellStyle name="Normal 11 2 3" xfId="3106"/>
    <cellStyle name="Normal 11 2 4" xfId="3107"/>
    <cellStyle name="Normal 11 20" xfId="3108"/>
    <cellStyle name="Normal 11 21" xfId="3109"/>
    <cellStyle name="Normal 11 22" xfId="3110"/>
    <cellStyle name="Normal 11 23" xfId="3111"/>
    <cellStyle name="Normal 11 24" xfId="3112"/>
    <cellStyle name="Normal 11 25" xfId="3113"/>
    <cellStyle name="Normal 11 26" xfId="3114"/>
    <cellStyle name="Normal 11 3" xfId="3115"/>
    <cellStyle name="Normal 11 4" xfId="3116"/>
    <cellStyle name="Normal 11 5" xfId="3117"/>
    <cellStyle name="Normal 11 6" xfId="3118"/>
    <cellStyle name="Normal 11 7" xfId="3119"/>
    <cellStyle name="Normal 11 8" xfId="3120"/>
    <cellStyle name="Normal 11 9" xfId="3121"/>
    <cellStyle name="Normal 110" xfId="3122"/>
    <cellStyle name="Normal 111" xfId="3123"/>
    <cellStyle name="Normal 112" xfId="3124"/>
    <cellStyle name="Normal 113" xfId="3125"/>
    <cellStyle name="Normal 114" xfId="3126"/>
    <cellStyle name="Normal 115" xfId="3127"/>
    <cellStyle name="Normal 115 2" xfId="3128"/>
    <cellStyle name="Normal 115 2 2" xfId="3129"/>
    <cellStyle name="Normal 115 2 2 2" xfId="3130"/>
    <cellStyle name="Normal 115 2 2 3" xfId="3131"/>
    <cellStyle name="Normal 115 2 3" xfId="3132"/>
    <cellStyle name="Normal 115 2 4" xfId="3133"/>
    <cellStyle name="Normal 115 2_Order Book" xfId="3134"/>
    <cellStyle name="Normal 115 3" xfId="3135"/>
    <cellStyle name="Normal 115 3 2" xfId="3136"/>
    <cellStyle name="Normal 115 3 3" xfId="3137"/>
    <cellStyle name="Normal 115 4" xfId="3138"/>
    <cellStyle name="Normal 115 5" xfId="3139"/>
    <cellStyle name="Normal 115 6" xfId="3140"/>
    <cellStyle name="Normal 115_Order Book" xfId="3141"/>
    <cellStyle name="Normal 116" xfId="3142"/>
    <cellStyle name="Normal 116 2" xfId="3143"/>
    <cellStyle name="Normal 116 2 2" xfId="3144"/>
    <cellStyle name="Normal 116 2 2 2" xfId="3145"/>
    <cellStyle name="Normal 116 2 2 3" xfId="3146"/>
    <cellStyle name="Normal 116 2 3" xfId="3147"/>
    <cellStyle name="Normal 116 2 4" xfId="3148"/>
    <cellStyle name="Normal 116 2_Order Book" xfId="3149"/>
    <cellStyle name="Normal 116 3" xfId="3150"/>
    <cellStyle name="Normal 116 3 2" xfId="3151"/>
    <cellStyle name="Normal 116 3 3" xfId="3152"/>
    <cellStyle name="Normal 116 4" xfId="3153"/>
    <cellStyle name="Normal 116 5" xfId="3154"/>
    <cellStyle name="Normal 116_Order Book" xfId="3155"/>
    <cellStyle name="Normal 117" xfId="3156"/>
    <cellStyle name="Normal 118" xfId="3157"/>
    <cellStyle name="Normal 119" xfId="3158"/>
    <cellStyle name="Normal 12" xfId="3159"/>
    <cellStyle name="Normal 12 2" xfId="3160"/>
    <cellStyle name="Normal 12 2 2" xfId="3161"/>
    <cellStyle name="Normal 12 2 3" xfId="3162"/>
    <cellStyle name="Normal 12 3" xfId="3163"/>
    <cellStyle name="Normal 12 4" xfId="3164"/>
    <cellStyle name="Normal 12 5" xfId="3165"/>
    <cellStyle name="Normal 12 6" xfId="3166"/>
    <cellStyle name="Normal 12 7" xfId="3167"/>
    <cellStyle name="Normal 12 8" xfId="3168"/>
    <cellStyle name="Normal 120" xfId="3169"/>
    <cellStyle name="Normal 121" xfId="3170"/>
    <cellStyle name="Normal 122" xfId="3171"/>
    <cellStyle name="Normal 123" xfId="3172"/>
    <cellStyle name="Normal 124" xfId="3173"/>
    <cellStyle name="Normal 125" xfId="3174"/>
    <cellStyle name="Normal 126" xfId="3175"/>
    <cellStyle name="Normal 127" xfId="3176"/>
    <cellStyle name="Normal 128" xfId="3177"/>
    <cellStyle name="Normal 129" xfId="3178"/>
    <cellStyle name="Normal 13" xfId="3179"/>
    <cellStyle name="Normal 13 2" xfId="3180"/>
    <cellStyle name="Normal 13 2 2" xfId="3181"/>
    <cellStyle name="Normal 13 2 3" xfId="3182"/>
    <cellStyle name="Normal 13 3" xfId="3183"/>
    <cellStyle name="Normal 13 4" xfId="3184"/>
    <cellStyle name="Normal 13 5" xfId="3185"/>
    <cellStyle name="Normal 13 6" xfId="3186"/>
    <cellStyle name="Normal 13 7" xfId="3187"/>
    <cellStyle name="Normal 13 8" xfId="3188"/>
    <cellStyle name="Normal 13 9" xfId="3189"/>
    <cellStyle name="Normal 130" xfId="3190"/>
    <cellStyle name="Normal 131" xfId="3191"/>
    <cellStyle name="Normal 132" xfId="3192"/>
    <cellStyle name="Normal 133" xfId="3193"/>
    <cellStyle name="Normal 134" xfId="3194"/>
    <cellStyle name="Normal 135" xfId="3195"/>
    <cellStyle name="Normal 136" xfId="3196"/>
    <cellStyle name="Normal 137" xfId="3197"/>
    <cellStyle name="Normal 138" xfId="3198"/>
    <cellStyle name="Normal 139" xfId="3199"/>
    <cellStyle name="Normal 14" xfId="3200"/>
    <cellStyle name="Normal 14 2" xfId="3201"/>
    <cellStyle name="Normal 14 2 2" xfId="3202"/>
    <cellStyle name="Normal 14 2 3" xfId="3203"/>
    <cellStyle name="Normal 14 3" xfId="3204"/>
    <cellStyle name="Normal 14 4" xfId="3205"/>
    <cellStyle name="Normal 14 5" xfId="3206"/>
    <cellStyle name="Normal 14 6" xfId="3207"/>
    <cellStyle name="Normal 14 7" xfId="3208"/>
    <cellStyle name="Normal 14 8" xfId="3209"/>
    <cellStyle name="Normal 14 9" xfId="3210"/>
    <cellStyle name="Normal 140" xfId="3211"/>
    <cellStyle name="Normal 141" xfId="3212"/>
    <cellStyle name="Normal 142" xfId="3213"/>
    <cellStyle name="Normal 143" xfId="3214"/>
    <cellStyle name="Normal 143 2" xfId="3215"/>
    <cellStyle name="Normal 144" xfId="3216"/>
    <cellStyle name="Normal 144 2" xfId="3217"/>
    <cellStyle name="Normal 144 2 2" xfId="3218"/>
    <cellStyle name="Normal 144 2 2 2" xfId="3219"/>
    <cellStyle name="Normal 144 2 2 3" xfId="3220"/>
    <cellStyle name="Normal 144 2 3" xfId="3221"/>
    <cellStyle name="Normal 144 2 4" xfId="3222"/>
    <cellStyle name="Normal 144 2_Order Book" xfId="3223"/>
    <cellStyle name="Normal 144 3" xfId="3224"/>
    <cellStyle name="Normal 144 3 2" xfId="3225"/>
    <cellStyle name="Normal 144 3 3" xfId="3226"/>
    <cellStyle name="Normal 144 4" xfId="3227"/>
    <cellStyle name="Normal 144 5" xfId="3228"/>
    <cellStyle name="Normal 144_Order Book" xfId="3229"/>
    <cellStyle name="Normal 145" xfId="3230"/>
    <cellStyle name="Normal 145 2" xfId="3231"/>
    <cellStyle name="Normal 145 2 2" xfId="3232"/>
    <cellStyle name="Normal 145 2 2 2" xfId="3233"/>
    <cellStyle name="Normal 145 2 2 3" xfId="3234"/>
    <cellStyle name="Normal 145 2 3" xfId="3235"/>
    <cellStyle name="Normal 145 2 4" xfId="3236"/>
    <cellStyle name="Normal 145 2_Order Book" xfId="3237"/>
    <cellStyle name="Normal 145 3" xfId="3238"/>
    <cellStyle name="Normal 145 3 2" xfId="3239"/>
    <cellStyle name="Normal 145 3 3" xfId="3240"/>
    <cellStyle name="Normal 145 4" xfId="3241"/>
    <cellStyle name="Normal 145 5" xfId="3242"/>
    <cellStyle name="Normal 145_Order Book" xfId="3243"/>
    <cellStyle name="Normal 146" xfId="3244"/>
    <cellStyle name="Normal 146 2" xfId="3245"/>
    <cellStyle name="Normal 146 2 2" xfId="3246"/>
    <cellStyle name="Normal 146 2 2 2" xfId="3247"/>
    <cellStyle name="Normal 146 2 2 3" xfId="3248"/>
    <cellStyle name="Normal 146 2 3" xfId="3249"/>
    <cellStyle name="Normal 146 2 4" xfId="3250"/>
    <cellStyle name="Normal 146 2_Order Book" xfId="3251"/>
    <cellStyle name="Normal 146 3" xfId="3252"/>
    <cellStyle name="Normal 146 3 2" xfId="3253"/>
    <cellStyle name="Normal 146 3 3" xfId="3254"/>
    <cellStyle name="Normal 146 4" xfId="3255"/>
    <cellStyle name="Normal 146 5" xfId="3256"/>
    <cellStyle name="Normal 146_Order Book" xfId="3257"/>
    <cellStyle name="Normal 147" xfId="3258"/>
    <cellStyle name="Normal 147 2" xfId="3259"/>
    <cellStyle name="Normal 147 2 2" xfId="3260"/>
    <cellStyle name="Normal 147 2 2 2" xfId="3261"/>
    <cellStyle name="Normal 147 2 2 3" xfId="3262"/>
    <cellStyle name="Normal 147 2 3" xfId="3263"/>
    <cellStyle name="Normal 147 2 4" xfId="3264"/>
    <cellStyle name="Normal 147 2_Order Book" xfId="3265"/>
    <cellStyle name="Normal 147 3" xfId="3266"/>
    <cellStyle name="Normal 147 3 2" xfId="3267"/>
    <cellStyle name="Normal 147 3 3" xfId="3268"/>
    <cellStyle name="Normal 147 4" xfId="3269"/>
    <cellStyle name="Normal 147 5" xfId="3270"/>
    <cellStyle name="Normal 147_Order Book" xfId="3271"/>
    <cellStyle name="Normal 148" xfId="3272"/>
    <cellStyle name="Normal 148 2" xfId="3273"/>
    <cellStyle name="Normal 148 2 2" xfId="3274"/>
    <cellStyle name="Normal 148 2 2 2" xfId="3275"/>
    <cellStyle name="Normal 148 2 2 3" xfId="3276"/>
    <cellStyle name="Normal 148 2 3" xfId="3277"/>
    <cellStyle name="Normal 148 2 4" xfId="3278"/>
    <cellStyle name="Normal 148 2_Order Book" xfId="3279"/>
    <cellStyle name="Normal 148 3" xfId="3280"/>
    <cellStyle name="Normal 148 3 2" xfId="3281"/>
    <cellStyle name="Normal 148 3 3" xfId="3282"/>
    <cellStyle name="Normal 148 4" xfId="3283"/>
    <cellStyle name="Normal 148 5" xfId="3284"/>
    <cellStyle name="Normal 148_Order Book" xfId="3285"/>
    <cellStyle name="Normal 149" xfId="3286"/>
    <cellStyle name="Normal 149 2" xfId="3287"/>
    <cellStyle name="Normal 149 2 2" xfId="3288"/>
    <cellStyle name="Normal 149 2 2 2" xfId="3289"/>
    <cellStyle name="Normal 149 2 2 3" xfId="3290"/>
    <cellStyle name="Normal 149 2 3" xfId="3291"/>
    <cellStyle name="Normal 149 2 4" xfId="3292"/>
    <cellStyle name="Normal 149 2_Order Book" xfId="3293"/>
    <cellStyle name="Normal 149 3" xfId="3294"/>
    <cellStyle name="Normal 149 3 2" xfId="3295"/>
    <cellStyle name="Normal 149 3 3" xfId="3296"/>
    <cellStyle name="Normal 149 4" xfId="3297"/>
    <cellStyle name="Normal 149 5" xfId="3298"/>
    <cellStyle name="Normal 149_Order Book" xfId="3299"/>
    <cellStyle name="Normal 15" xfId="3300"/>
    <cellStyle name="Normal 15 2" xfId="3301"/>
    <cellStyle name="Normal 15 2 2" xfId="3302"/>
    <cellStyle name="Normal 15 2 3" xfId="3303"/>
    <cellStyle name="Normal 15 3" xfId="3304"/>
    <cellStyle name="Normal 15 4" xfId="3305"/>
    <cellStyle name="Normal 15 5" xfId="3306"/>
    <cellStyle name="Normal 15 6" xfId="3307"/>
    <cellStyle name="Normal 15 7" xfId="3308"/>
    <cellStyle name="Normal 15 8" xfId="3309"/>
    <cellStyle name="Normal 150" xfId="3310"/>
    <cellStyle name="Normal 150 2" xfId="3311"/>
    <cellStyle name="Normal 150 2 2" xfId="3312"/>
    <cellStyle name="Normal 150 3" xfId="3313"/>
    <cellStyle name="Normal 150_Order Book" xfId="3314"/>
    <cellStyle name="Normal 151" xfId="3315"/>
    <cellStyle name="Normal 151 2" xfId="3316"/>
    <cellStyle name="Normal 151 2 2" xfId="3317"/>
    <cellStyle name="Normal 151 2 3" xfId="3318"/>
    <cellStyle name="Normal 151 3" xfId="3319"/>
    <cellStyle name="Normal 151 4" xfId="3320"/>
    <cellStyle name="Normal 151_Order Book" xfId="3321"/>
    <cellStyle name="Normal 152" xfId="3322"/>
    <cellStyle name="Normal 153" xfId="3323"/>
    <cellStyle name="Normal 154" xfId="3324"/>
    <cellStyle name="Normal 155" xfId="3325"/>
    <cellStyle name="Normal 156" xfId="3326"/>
    <cellStyle name="Normal 157" xfId="3327"/>
    <cellStyle name="Normal 157 2" xfId="3328"/>
    <cellStyle name="Normal 158" xfId="3329"/>
    <cellStyle name="Normal 158 2" xfId="3330"/>
    <cellStyle name="Normal 159" xfId="3331"/>
    <cellStyle name="Normal 159 2" xfId="3332"/>
    <cellStyle name="Normal 159 2 2" xfId="3333"/>
    <cellStyle name="Normal 159 2 3" xfId="3334"/>
    <cellStyle name="Normal 159 3" xfId="3335"/>
    <cellStyle name="Normal 159 4" xfId="3336"/>
    <cellStyle name="Normal 159_Order Book" xfId="3337"/>
    <cellStyle name="Normal 16" xfId="3338"/>
    <cellStyle name="Normal 16 2" xfId="3339"/>
    <cellStyle name="Normal 16 2 2" xfId="3340"/>
    <cellStyle name="Normal 16 3" xfId="3341"/>
    <cellStyle name="Normal 16 4" xfId="3342"/>
    <cellStyle name="Normal 16 5" xfId="3343"/>
    <cellStyle name="Normal 16 6" xfId="3344"/>
    <cellStyle name="Normal 16 7" xfId="3345"/>
    <cellStyle name="Normal 16 8" xfId="3346"/>
    <cellStyle name="Normal 160" xfId="3347"/>
    <cellStyle name="Normal 160 2" xfId="3348"/>
    <cellStyle name="Normal 160 2 2" xfId="3349"/>
    <cellStyle name="Normal 160 2 3" xfId="3350"/>
    <cellStyle name="Normal 160 3" xfId="3351"/>
    <cellStyle name="Normal 160 4" xfId="3352"/>
    <cellStyle name="Normal 160_Order Book" xfId="3353"/>
    <cellStyle name="Normal 161" xfId="3354"/>
    <cellStyle name="Normal 161 2" xfId="3355"/>
    <cellStyle name="Normal 161 2 2" xfId="3356"/>
    <cellStyle name="Normal 161 2 3" xfId="3357"/>
    <cellStyle name="Normal 161 3" xfId="3358"/>
    <cellStyle name="Normal 161 4" xfId="3359"/>
    <cellStyle name="Normal 161_Order Book" xfId="3360"/>
    <cellStyle name="Normal 162" xfId="3361"/>
    <cellStyle name="Normal 162 2" xfId="3362"/>
    <cellStyle name="Normal 162 2 2" xfId="3363"/>
    <cellStyle name="Normal 162 2 3" xfId="3364"/>
    <cellStyle name="Normal 162 3" xfId="3365"/>
    <cellStyle name="Normal 162 4" xfId="3366"/>
    <cellStyle name="Normal 162_Order Book" xfId="3367"/>
    <cellStyle name="Normal 163" xfId="3368"/>
    <cellStyle name="Normal 163 2" xfId="3369"/>
    <cellStyle name="Normal 163 2 2" xfId="3370"/>
    <cellStyle name="Normal 163 2 3" xfId="3371"/>
    <cellStyle name="Normal 163 3" xfId="3372"/>
    <cellStyle name="Normal 163 4" xfId="3373"/>
    <cellStyle name="Normal 163_Order Book" xfId="3374"/>
    <cellStyle name="Normal 164" xfId="3375"/>
    <cellStyle name="Normal 164 2" xfId="3376"/>
    <cellStyle name="Normal 164 2 2" xfId="3377"/>
    <cellStyle name="Normal 164 2 3" xfId="3378"/>
    <cellStyle name="Normal 164 3" xfId="3379"/>
    <cellStyle name="Normal 164 4" xfId="3380"/>
    <cellStyle name="Normal 164_Order Book" xfId="3381"/>
    <cellStyle name="Normal 165" xfId="3382"/>
    <cellStyle name="Normal 165 2" xfId="3383"/>
    <cellStyle name="Normal 165 2 2" xfId="3384"/>
    <cellStyle name="Normal 165 2 3" xfId="3385"/>
    <cellStyle name="Normal 165 3" xfId="3386"/>
    <cellStyle name="Normal 165 4" xfId="3387"/>
    <cellStyle name="Normal 165_Order Book" xfId="3388"/>
    <cellStyle name="Normal 166" xfId="3389"/>
    <cellStyle name="Normal 166 2" xfId="3390"/>
    <cellStyle name="Normal 166 2 2" xfId="3391"/>
    <cellStyle name="Normal 166 2 3" xfId="3392"/>
    <cellStyle name="Normal 166 3" xfId="3393"/>
    <cellStyle name="Normal 166 4" xfId="3394"/>
    <cellStyle name="Normal 166_Order Book" xfId="3395"/>
    <cellStyle name="Normal 167" xfId="3396"/>
    <cellStyle name="Normal 167 2" xfId="3397"/>
    <cellStyle name="Normal 167 2 2" xfId="3398"/>
    <cellStyle name="Normal 167 2 3" xfId="3399"/>
    <cellStyle name="Normal 167 3" xfId="3400"/>
    <cellStyle name="Normal 167 4" xfId="3401"/>
    <cellStyle name="Normal 167_Order Book" xfId="3402"/>
    <cellStyle name="Normal 168" xfId="3403"/>
    <cellStyle name="Normal 168 2" xfId="3404"/>
    <cellStyle name="Normal 168 3" xfId="3405"/>
    <cellStyle name="Normal 169" xfId="3406"/>
    <cellStyle name="Normal 169 2" xfId="3407"/>
    <cellStyle name="Normal 169 3" xfId="3408"/>
    <cellStyle name="Normal 17" xfId="3409"/>
    <cellStyle name="Normal 17 2" xfId="3410"/>
    <cellStyle name="Normal 17 3" xfId="3411"/>
    <cellStyle name="Normal 17 4" xfId="3412"/>
    <cellStyle name="Normal 17 5" xfId="3413"/>
    <cellStyle name="Normal 17 6" xfId="3414"/>
    <cellStyle name="Normal 170" xfId="3415"/>
    <cellStyle name="Normal 170 2" xfId="3416"/>
    <cellStyle name="Normal 170 3" xfId="3417"/>
    <cellStyle name="Normal 171" xfId="3418"/>
    <cellStyle name="Normal 171 2" xfId="3419"/>
    <cellStyle name="Normal 172" xfId="3420"/>
    <cellStyle name="Normal 172 2" xfId="3421"/>
    <cellStyle name="Normal 173" xfId="3422"/>
    <cellStyle name="Normal 173 2" xfId="3423"/>
    <cellStyle name="Normal 174" xfId="3424"/>
    <cellStyle name="Normal 174 2" xfId="3425"/>
    <cellStyle name="Normal 175" xfId="3426"/>
    <cellStyle name="Normal 175 2" xfId="3427"/>
    <cellStyle name="Normal 176" xfId="3428"/>
    <cellStyle name="Normal 176 2" xfId="3429"/>
    <cellStyle name="Normal 177" xfId="3430"/>
    <cellStyle name="Normal 177 2" xfId="3431"/>
    <cellStyle name="Normal 178" xfId="3432"/>
    <cellStyle name="Normal 178 2" xfId="3433"/>
    <cellStyle name="Normal 179" xfId="3434"/>
    <cellStyle name="Normal 179 2" xfId="3435"/>
    <cellStyle name="Normal 18" xfId="3436"/>
    <cellStyle name="Normal 18 2" xfId="3437"/>
    <cellStyle name="Normal 18 3" xfId="3438"/>
    <cellStyle name="Normal 18 4" xfId="3439"/>
    <cellStyle name="Normal 18 5" xfId="3440"/>
    <cellStyle name="Normal 18 6" xfId="3441"/>
    <cellStyle name="Normal 180" xfId="3442"/>
    <cellStyle name="Normal 181" xfId="3443"/>
    <cellStyle name="Normal 182" xfId="3444"/>
    <cellStyle name="Normal 183" xfId="3445"/>
    <cellStyle name="Normal 184" xfId="3446"/>
    <cellStyle name="Normal 185" xfId="3447"/>
    <cellStyle name="Normal 185 2" xfId="3448"/>
    <cellStyle name="Normal 186" xfId="3449"/>
    <cellStyle name="Normal 186 2" xfId="3450"/>
    <cellStyle name="Normal 187" xfId="3451"/>
    <cellStyle name="Normal 188" xfId="3452"/>
    <cellStyle name="Normal 189" xfId="3453"/>
    <cellStyle name="Normal 19" xfId="3454"/>
    <cellStyle name="Normal 19 2" xfId="3455"/>
    <cellStyle name="Normal 19 3" xfId="3456"/>
    <cellStyle name="Normal 19 4" xfId="3457"/>
    <cellStyle name="Normal 19 5" xfId="3458"/>
    <cellStyle name="Normal 190" xfId="3459"/>
    <cellStyle name="Normal 191" xfId="3460"/>
    <cellStyle name="Normal 192" xfId="3461"/>
    <cellStyle name="Normal 192 2" xfId="3462"/>
    <cellStyle name="Normal 192 3" xfId="3463"/>
    <cellStyle name="Normal 193" xfId="3464"/>
    <cellStyle name="Normal 193 2" xfId="3465"/>
    <cellStyle name="Normal 194" xfId="3466"/>
    <cellStyle name="Normal 195" xfId="3467"/>
    <cellStyle name="Normal 196" xfId="3468"/>
    <cellStyle name="Normal 197" xfId="3469"/>
    <cellStyle name="Normal 198" xfId="3470"/>
    <cellStyle name="Normal 199" xfId="3471"/>
    <cellStyle name="Normal 2" xfId="3472"/>
    <cellStyle name="Normal 2 10" xfId="3473"/>
    <cellStyle name="Normal 2 11" xfId="3474"/>
    <cellStyle name="Normal 2 2" xfId="3475"/>
    <cellStyle name="Normal 2 2 2" xfId="3476"/>
    <cellStyle name="Normal 2 2 2 2" xfId="3477"/>
    <cellStyle name="Normal 2 2 3" xfId="3478"/>
    <cellStyle name="Normal 2 2 4" xfId="3479"/>
    <cellStyle name="Normal 2 2 5" xfId="3480"/>
    <cellStyle name="Normal 2 2 6" xfId="3481"/>
    <cellStyle name="Normal 2 3" xfId="3482"/>
    <cellStyle name="Normal 2 3 2" xfId="3483"/>
    <cellStyle name="Normal 2 3 2 2" xfId="3484"/>
    <cellStyle name="Normal 2 3 3" xfId="3485"/>
    <cellStyle name="Normal 2 3 4" xfId="3486"/>
    <cellStyle name="Normal 2 3 5" xfId="3487"/>
    <cellStyle name="Normal 2 4" xfId="3488"/>
    <cellStyle name="Normal 2 4 2" xfId="3489"/>
    <cellStyle name="Normal 2 4 2 2" xfId="3490"/>
    <cellStyle name="Normal 2 4 3" xfId="3491"/>
    <cellStyle name="Normal 2 4 4" xfId="3492"/>
    <cellStyle name="Normal 2 4 5" xfId="3493"/>
    <cellStyle name="Normal 2 5" xfId="3494"/>
    <cellStyle name="Normal 2 5 2" xfId="3495"/>
    <cellStyle name="Normal 2 5 3" xfId="3496"/>
    <cellStyle name="Normal 2 5 4" xfId="3497"/>
    <cellStyle name="Normal 2 5 5" xfId="3498"/>
    <cellStyle name="Normal 2 6" xfId="3499"/>
    <cellStyle name="Normal 2 6 2" xfId="3500"/>
    <cellStyle name="Normal 2 6 3" xfId="3501"/>
    <cellStyle name="Normal 2 6 4" xfId="3502"/>
    <cellStyle name="Normal 2 6 5" xfId="3503"/>
    <cellStyle name="Normal 2 7" xfId="3504"/>
    <cellStyle name="Normal 2 7 2" xfId="3505"/>
    <cellStyle name="Normal 2 7 3" xfId="3506"/>
    <cellStyle name="Normal 2 7 4" xfId="3507"/>
    <cellStyle name="Normal 2 7 5" xfId="3508"/>
    <cellStyle name="Normal 2 8" xfId="3509"/>
    <cellStyle name="Normal 2 8 2" xfId="3510"/>
    <cellStyle name="Normal 2 9" xfId="3511"/>
    <cellStyle name="Normal 2_Order Book" xfId="3512"/>
    <cellStyle name="Normal 20" xfId="3513"/>
    <cellStyle name="Normal 20 2" xfId="3514"/>
    <cellStyle name="Normal 20 3" xfId="3515"/>
    <cellStyle name="Normal 20 4" xfId="3516"/>
    <cellStyle name="Normal 20 5" xfId="3517"/>
    <cellStyle name="Normal 200" xfId="3518"/>
    <cellStyle name="Normal 201" xfId="3519"/>
    <cellStyle name="Normal 202" xfId="3520"/>
    <cellStyle name="Normal 203" xfId="3521"/>
    <cellStyle name="Normal 204" xfId="3522"/>
    <cellStyle name="Normal 205" xfId="3523"/>
    <cellStyle name="Normal 206" xfId="3524"/>
    <cellStyle name="Normal 207" xfId="3525"/>
    <cellStyle name="Normal 208" xfId="3526"/>
    <cellStyle name="Normal 209" xfId="3527"/>
    <cellStyle name="Normal 21" xfId="3528"/>
    <cellStyle name="Normal 21 10" xfId="3529"/>
    <cellStyle name="Normal 21 10 2" xfId="3530"/>
    <cellStyle name="Normal 21 10 3" xfId="3531"/>
    <cellStyle name="Normal 21 11" xfId="3532"/>
    <cellStyle name="Normal 21 12" xfId="3533"/>
    <cellStyle name="Normal 21 2" xfId="3534"/>
    <cellStyle name="Normal 21 2 10" xfId="3535"/>
    <cellStyle name="Normal 21 2 2" xfId="3536"/>
    <cellStyle name="Normal 21 2 2 2" xfId="3537"/>
    <cellStyle name="Normal 21 2 2 2 2" xfId="3538"/>
    <cellStyle name="Normal 21 2 2 2 2 2" xfId="3539"/>
    <cellStyle name="Normal 21 2 2 2 2 2 2" xfId="3540"/>
    <cellStyle name="Normal 21 2 2 2 2 2 3" xfId="3541"/>
    <cellStyle name="Normal 21 2 2 2 2 3" xfId="3542"/>
    <cellStyle name="Normal 21 2 2 2 2 4" xfId="3543"/>
    <cellStyle name="Normal 21 2 2 2 2_Order Book" xfId="3544"/>
    <cellStyle name="Normal 21 2 2 2 3" xfId="3545"/>
    <cellStyle name="Normal 21 2 2 2 3 2" xfId="3546"/>
    <cellStyle name="Normal 21 2 2 2 3 3" xfId="3547"/>
    <cellStyle name="Normal 21 2 2 2 4" xfId="3548"/>
    <cellStyle name="Normal 21 2 2 2 5" xfId="3549"/>
    <cellStyle name="Normal 21 2 2 2_Order Book" xfId="3550"/>
    <cellStyle name="Normal 21 2 2 3" xfId="3551"/>
    <cellStyle name="Normal 21 2 2 3 2" xfId="3552"/>
    <cellStyle name="Normal 21 2 2 3 2 2" xfId="3553"/>
    <cellStyle name="Normal 21 2 2 3 2 2 2" xfId="3554"/>
    <cellStyle name="Normal 21 2 2 3 2 2 3" xfId="3555"/>
    <cellStyle name="Normal 21 2 2 3 2 3" xfId="3556"/>
    <cellStyle name="Normal 21 2 2 3 2 4" xfId="3557"/>
    <cellStyle name="Normal 21 2 2 3 2_Order Book" xfId="3558"/>
    <cellStyle name="Normal 21 2 2 3 3" xfId="3559"/>
    <cellStyle name="Normal 21 2 2 3 3 2" xfId="3560"/>
    <cellStyle name="Normal 21 2 2 3 3 3" xfId="3561"/>
    <cellStyle name="Normal 21 2 2 3 4" xfId="3562"/>
    <cellStyle name="Normal 21 2 2 3 5" xfId="3563"/>
    <cellStyle name="Normal 21 2 2 3_Order Book" xfId="3564"/>
    <cellStyle name="Normal 21 2 2 4" xfId="3565"/>
    <cellStyle name="Normal 21 2 2 4 2" xfId="3566"/>
    <cellStyle name="Normal 21 2 2 4 2 2" xfId="3567"/>
    <cellStyle name="Normal 21 2 2 4 2 3" xfId="3568"/>
    <cellStyle name="Normal 21 2 2 4 3" xfId="3569"/>
    <cellStyle name="Normal 21 2 2 4 4" xfId="3570"/>
    <cellStyle name="Normal 21 2 2 4_Order Book" xfId="3571"/>
    <cellStyle name="Normal 21 2 2 5" xfId="3572"/>
    <cellStyle name="Normal 21 2 2 5 2" xfId="3573"/>
    <cellStyle name="Normal 21 2 2 5 3" xfId="3574"/>
    <cellStyle name="Normal 21 2 2 6" xfId="3575"/>
    <cellStyle name="Normal 21 2 2 7" xfId="3576"/>
    <cellStyle name="Normal 21 2 2_Order Book" xfId="3577"/>
    <cellStyle name="Normal 21 2 3" xfId="3578"/>
    <cellStyle name="Normal 21 2 3 2" xfId="3579"/>
    <cellStyle name="Normal 21 2 3 2 2" xfId="3580"/>
    <cellStyle name="Normal 21 2 3 2 2 2" xfId="3581"/>
    <cellStyle name="Normal 21 2 3 2 2 2 2" xfId="3582"/>
    <cellStyle name="Normal 21 2 3 2 2 2 3" xfId="3583"/>
    <cellStyle name="Normal 21 2 3 2 2 3" xfId="3584"/>
    <cellStyle name="Normal 21 2 3 2 2 4" xfId="3585"/>
    <cellStyle name="Normal 21 2 3 2 2_Order Book" xfId="3586"/>
    <cellStyle name="Normal 21 2 3 2 3" xfId="3587"/>
    <cellStyle name="Normal 21 2 3 2 3 2" xfId="3588"/>
    <cellStyle name="Normal 21 2 3 2 3 3" xfId="3589"/>
    <cellStyle name="Normal 21 2 3 2 4" xfId="3590"/>
    <cellStyle name="Normal 21 2 3 2 5" xfId="3591"/>
    <cellStyle name="Normal 21 2 3 2_Order Book" xfId="3592"/>
    <cellStyle name="Normal 21 2 3 3" xfId="3593"/>
    <cellStyle name="Normal 21 2 3 3 2" xfId="3594"/>
    <cellStyle name="Normal 21 2 3 3 2 2" xfId="3595"/>
    <cellStyle name="Normal 21 2 3 3 2 3" xfId="3596"/>
    <cellStyle name="Normal 21 2 3 3 3" xfId="3597"/>
    <cellStyle name="Normal 21 2 3 3 4" xfId="3598"/>
    <cellStyle name="Normal 21 2 3 3_Order Book" xfId="3599"/>
    <cellStyle name="Normal 21 2 3 4" xfId="3600"/>
    <cellStyle name="Normal 21 2 3 4 2" xfId="3601"/>
    <cellStyle name="Normal 21 2 3 4 3" xfId="3602"/>
    <cellStyle name="Normal 21 2 3 5" xfId="3603"/>
    <cellStyle name="Normal 21 2 3 6" xfId="3604"/>
    <cellStyle name="Normal 21 2 3_Order Book" xfId="3605"/>
    <cellStyle name="Normal 21 2 4" xfId="3606"/>
    <cellStyle name="Normal 21 2 4 2" xfId="3607"/>
    <cellStyle name="Normal 21 2 4 2 2" xfId="3608"/>
    <cellStyle name="Normal 21 2 4 2 2 2" xfId="3609"/>
    <cellStyle name="Normal 21 2 4 2 2 3" xfId="3610"/>
    <cellStyle name="Normal 21 2 4 2 3" xfId="3611"/>
    <cellStyle name="Normal 21 2 4 2 4" xfId="3612"/>
    <cellStyle name="Normal 21 2 4 2_Order Book" xfId="3613"/>
    <cellStyle name="Normal 21 2 4 3" xfId="3614"/>
    <cellStyle name="Normal 21 2 4 3 2" xfId="3615"/>
    <cellStyle name="Normal 21 2 4 3 3" xfId="3616"/>
    <cellStyle name="Normal 21 2 4 4" xfId="3617"/>
    <cellStyle name="Normal 21 2 4 5" xfId="3618"/>
    <cellStyle name="Normal 21 2 4_Order Book" xfId="3619"/>
    <cellStyle name="Normal 21 2 5" xfId="3620"/>
    <cellStyle name="Normal 21 2 5 2" xfId="3621"/>
    <cellStyle name="Normal 21 2 5 2 2" xfId="3622"/>
    <cellStyle name="Normal 21 2 5 2 2 2" xfId="3623"/>
    <cellStyle name="Normal 21 2 5 2 2 3" xfId="3624"/>
    <cellStyle name="Normal 21 2 5 2 3" xfId="3625"/>
    <cellStyle name="Normal 21 2 5 2 4" xfId="3626"/>
    <cellStyle name="Normal 21 2 5 2_Order Book" xfId="3627"/>
    <cellStyle name="Normal 21 2 5 3" xfId="3628"/>
    <cellStyle name="Normal 21 2 5 3 2" xfId="3629"/>
    <cellStyle name="Normal 21 2 5 3 3" xfId="3630"/>
    <cellStyle name="Normal 21 2 5 4" xfId="3631"/>
    <cellStyle name="Normal 21 2 5 5" xfId="3632"/>
    <cellStyle name="Normal 21 2 5_Order Book" xfId="3633"/>
    <cellStyle name="Normal 21 2 6" xfId="3634"/>
    <cellStyle name="Normal 21 2 6 2" xfId="3635"/>
    <cellStyle name="Normal 21 2 6 2 2" xfId="3636"/>
    <cellStyle name="Normal 21 2 6 2 2 2" xfId="3637"/>
    <cellStyle name="Normal 21 2 6 2 2 3" xfId="3638"/>
    <cellStyle name="Normal 21 2 6 2 3" xfId="3639"/>
    <cellStyle name="Normal 21 2 6 2 4" xfId="3640"/>
    <cellStyle name="Normal 21 2 6 2_Order Book" xfId="3641"/>
    <cellStyle name="Normal 21 2 6 3" xfId="3642"/>
    <cellStyle name="Normal 21 2 6 3 2" xfId="3643"/>
    <cellStyle name="Normal 21 2 6 3 3" xfId="3644"/>
    <cellStyle name="Normal 21 2 6 4" xfId="3645"/>
    <cellStyle name="Normal 21 2 6 5" xfId="3646"/>
    <cellStyle name="Normal 21 2 6_Order Book" xfId="3647"/>
    <cellStyle name="Normal 21 2 7" xfId="3648"/>
    <cellStyle name="Normal 21 2 7 2" xfId="3649"/>
    <cellStyle name="Normal 21 2 7 2 2" xfId="3650"/>
    <cellStyle name="Normal 21 2 7 2 3" xfId="3651"/>
    <cellStyle name="Normal 21 2 7 3" xfId="3652"/>
    <cellStyle name="Normal 21 2 7 4" xfId="3653"/>
    <cellStyle name="Normal 21 2 7_Order Book" xfId="3654"/>
    <cellStyle name="Normal 21 2 8" xfId="3655"/>
    <cellStyle name="Normal 21 2 8 2" xfId="3656"/>
    <cellStyle name="Normal 21 2 8 3" xfId="3657"/>
    <cellStyle name="Normal 21 2 9" xfId="3658"/>
    <cellStyle name="Normal 21 2_Order Book" xfId="3659"/>
    <cellStyle name="Normal 21 3" xfId="3660"/>
    <cellStyle name="Normal 21 3 2" xfId="3661"/>
    <cellStyle name="Normal 21 3 2 2" xfId="3662"/>
    <cellStyle name="Normal 21 3 2 2 2" xfId="3663"/>
    <cellStyle name="Normal 21 3 2 2 2 2" xfId="3664"/>
    <cellStyle name="Normal 21 3 2 2 2 3" xfId="3665"/>
    <cellStyle name="Normal 21 3 2 2 3" xfId="3666"/>
    <cellStyle name="Normal 21 3 2 2 4" xfId="3667"/>
    <cellStyle name="Normal 21 3 2 2_Order Book" xfId="3668"/>
    <cellStyle name="Normal 21 3 2 3" xfId="3669"/>
    <cellStyle name="Normal 21 3 2 3 2" xfId="3670"/>
    <cellStyle name="Normal 21 3 2 3 3" xfId="3671"/>
    <cellStyle name="Normal 21 3 2 4" xfId="3672"/>
    <cellStyle name="Normal 21 3 2 5" xfId="3673"/>
    <cellStyle name="Normal 21 3 2_Order Book" xfId="3674"/>
    <cellStyle name="Normal 21 3 3" xfId="3675"/>
    <cellStyle name="Normal 21 3 3 2" xfId="3676"/>
    <cellStyle name="Normal 21 3 3 2 2" xfId="3677"/>
    <cellStyle name="Normal 21 3 3 2 2 2" xfId="3678"/>
    <cellStyle name="Normal 21 3 3 2 2 3" xfId="3679"/>
    <cellStyle name="Normal 21 3 3 2 3" xfId="3680"/>
    <cellStyle name="Normal 21 3 3 2 4" xfId="3681"/>
    <cellStyle name="Normal 21 3 3 2_Order Book" xfId="3682"/>
    <cellStyle name="Normal 21 3 3 3" xfId="3683"/>
    <cellStyle name="Normal 21 3 3 3 2" xfId="3684"/>
    <cellStyle name="Normal 21 3 3 3 3" xfId="3685"/>
    <cellStyle name="Normal 21 3 3 4" xfId="3686"/>
    <cellStyle name="Normal 21 3 3 5" xfId="3687"/>
    <cellStyle name="Normal 21 3 3_Order Book" xfId="3688"/>
    <cellStyle name="Normal 21 3 4" xfId="3689"/>
    <cellStyle name="Normal 21 3 4 2" xfId="3690"/>
    <cellStyle name="Normal 21 3 4 2 2" xfId="3691"/>
    <cellStyle name="Normal 21 3 4 2 3" xfId="3692"/>
    <cellStyle name="Normal 21 3 4 3" xfId="3693"/>
    <cellStyle name="Normal 21 3 4 4" xfId="3694"/>
    <cellStyle name="Normal 21 3 4_Order Book" xfId="3695"/>
    <cellStyle name="Normal 21 3 5" xfId="3696"/>
    <cellStyle name="Normal 21 3 5 2" xfId="3697"/>
    <cellStyle name="Normal 21 3 5 3" xfId="3698"/>
    <cellStyle name="Normal 21 3 6" xfId="3699"/>
    <cellStyle name="Normal 21 3 7" xfId="3700"/>
    <cellStyle name="Normal 21 3_Order Book" xfId="3701"/>
    <cellStyle name="Normal 21 4" xfId="3702"/>
    <cellStyle name="Normal 21 4 2" xfId="3703"/>
    <cellStyle name="Normal 21 4 2 2" xfId="3704"/>
    <cellStyle name="Normal 21 4 2 2 2" xfId="3705"/>
    <cellStyle name="Normal 21 4 2 2 2 2" xfId="3706"/>
    <cellStyle name="Normal 21 4 2 2 2 3" xfId="3707"/>
    <cellStyle name="Normal 21 4 2 2 3" xfId="3708"/>
    <cellStyle name="Normal 21 4 2 2 4" xfId="3709"/>
    <cellStyle name="Normal 21 4 2 2_Order Book" xfId="3710"/>
    <cellStyle name="Normal 21 4 2 3" xfId="3711"/>
    <cellStyle name="Normal 21 4 2 3 2" xfId="3712"/>
    <cellStyle name="Normal 21 4 2 3 3" xfId="3713"/>
    <cellStyle name="Normal 21 4 2 4" xfId="3714"/>
    <cellStyle name="Normal 21 4 2 5" xfId="3715"/>
    <cellStyle name="Normal 21 4 2_Order Book" xfId="3716"/>
    <cellStyle name="Normal 21 4 3" xfId="3717"/>
    <cellStyle name="Normal 21 4 3 2" xfId="3718"/>
    <cellStyle name="Normal 21 4 3 2 2" xfId="3719"/>
    <cellStyle name="Normal 21 4 3 2 3" xfId="3720"/>
    <cellStyle name="Normal 21 4 3 3" xfId="3721"/>
    <cellStyle name="Normal 21 4 3 4" xfId="3722"/>
    <cellStyle name="Normal 21 4 3_Order Book" xfId="3723"/>
    <cellStyle name="Normal 21 4 4" xfId="3724"/>
    <cellStyle name="Normal 21 4 4 2" xfId="3725"/>
    <cellStyle name="Normal 21 4 4 3" xfId="3726"/>
    <cellStyle name="Normal 21 4 5" xfId="3727"/>
    <cellStyle name="Normal 21 4 6" xfId="3728"/>
    <cellStyle name="Normal 21 4_Order Book" xfId="3729"/>
    <cellStyle name="Normal 21 5" xfId="3730"/>
    <cellStyle name="Normal 21 5 2" xfId="3731"/>
    <cellStyle name="Normal 21 5 2 2" xfId="3732"/>
    <cellStyle name="Normal 21 5 2 2 2" xfId="3733"/>
    <cellStyle name="Normal 21 5 2 2 3" xfId="3734"/>
    <cellStyle name="Normal 21 5 2 3" xfId="3735"/>
    <cellStyle name="Normal 21 5 2 4" xfId="3736"/>
    <cellStyle name="Normal 21 5 2_Order Book" xfId="3737"/>
    <cellStyle name="Normal 21 5 3" xfId="3738"/>
    <cellStyle name="Normal 21 5 3 2" xfId="3739"/>
    <cellStyle name="Normal 21 5 3 3" xfId="3740"/>
    <cellStyle name="Normal 21 5 4" xfId="3741"/>
    <cellStyle name="Normal 21 5 5" xfId="3742"/>
    <cellStyle name="Normal 21 5_Order Book" xfId="3743"/>
    <cellStyle name="Normal 21 6" xfId="3744"/>
    <cellStyle name="Normal 21 6 2" xfId="3745"/>
    <cellStyle name="Normal 21 6 2 2" xfId="3746"/>
    <cellStyle name="Normal 21 6 2 2 2" xfId="3747"/>
    <cellStyle name="Normal 21 6 2 2 3" xfId="3748"/>
    <cellStyle name="Normal 21 6 2 3" xfId="3749"/>
    <cellStyle name="Normal 21 6 2 4" xfId="3750"/>
    <cellStyle name="Normal 21 6 2_Order Book" xfId="3751"/>
    <cellStyle name="Normal 21 6 3" xfId="3752"/>
    <cellStyle name="Normal 21 6 3 2" xfId="3753"/>
    <cellStyle name="Normal 21 6 3 3" xfId="3754"/>
    <cellStyle name="Normal 21 6 4" xfId="3755"/>
    <cellStyle name="Normal 21 6 5" xfId="3756"/>
    <cellStyle name="Normal 21 6_Order Book" xfId="3757"/>
    <cellStyle name="Normal 21 7" xfId="3758"/>
    <cellStyle name="Normal 21 7 2" xfId="3759"/>
    <cellStyle name="Normal 21 7 2 2" xfId="3760"/>
    <cellStyle name="Normal 21 7 2 2 2" xfId="3761"/>
    <cellStyle name="Normal 21 7 2 2 3" xfId="3762"/>
    <cellStyle name="Normal 21 7 2 3" xfId="3763"/>
    <cellStyle name="Normal 21 7 2 4" xfId="3764"/>
    <cellStyle name="Normal 21 7 2_Order Book" xfId="3765"/>
    <cellStyle name="Normal 21 7 3" xfId="3766"/>
    <cellStyle name="Normal 21 7 3 2" xfId="3767"/>
    <cellStyle name="Normal 21 7 3 3" xfId="3768"/>
    <cellStyle name="Normal 21 7 4" xfId="3769"/>
    <cellStyle name="Normal 21 7 5" xfId="3770"/>
    <cellStyle name="Normal 21 7_Order Book" xfId="3771"/>
    <cellStyle name="Normal 21 8" xfId="3772"/>
    <cellStyle name="Normal 21 9" xfId="3773"/>
    <cellStyle name="Normal 21 9 2" xfId="3774"/>
    <cellStyle name="Normal 21 9 2 2" xfId="3775"/>
    <cellStyle name="Normal 21 9 2 3" xfId="3776"/>
    <cellStyle name="Normal 21 9 3" xfId="3777"/>
    <cellStyle name="Normal 21 9 4" xfId="3778"/>
    <cellStyle name="Normal 21 9_Order Book" xfId="3779"/>
    <cellStyle name="Normal 21_Order Book" xfId="3780"/>
    <cellStyle name="Normal 210" xfId="3781"/>
    <cellStyle name="Normal 211" xfId="3782"/>
    <cellStyle name="Normal 212" xfId="3783"/>
    <cellStyle name="Normal 213" xfId="3784"/>
    <cellStyle name="Normal 214" xfId="3785"/>
    <cellStyle name="Normal 215" xfId="3786"/>
    <cellStyle name="Normal 216" xfId="3787"/>
    <cellStyle name="Normal 217" xfId="3788"/>
    <cellStyle name="Normal 218" xfId="3789"/>
    <cellStyle name="Normal 219" xfId="3790"/>
    <cellStyle name="Normal 22" xfId="3791"/>
    <cellStyle name="Normal 22 10" xfId="3792"/>
    <cellStyle name="Normal 22 10 2" xfId="3793"/>
    <cellStyle name="Normal 22 10 3" xfId="3794"/>
    <cellStyle name="Normal 22 11" xfId="3795"/>
    <cellStyle name="Normal 22 12" xfId="3796"/>
    <cellStyle name="Normal 22 2" xfId="3797"/>
    <cellStyle name="Normal 22 2 10" xfId="3798"/>
    <cellStyle name="Normal 22 2 2" xfId="3799"/>
    <cellStyle name="Normal 22 2 2 2" xfId="3800"/>
    <cellStyle name="Normal 22 2 2 2 2" xfId="3801"/>
    <cellStyle name="Normal 22 2 2 2 2 2" xfId="3802"/>
    <cellStyle name="Normal 22 2 2 2 2 2 2" xfId="3803"/>
    <cellStyle name="Normal 22 2 2 2 2 2 3" xfId="3804"/>
    <cellStyle name="Normal 22 2 2 2 2 3" xfId="3805"/>
    <cellStyle name="Normal 22 2 2 2 2 4" xfId="3806"/>
    <cellStyle name="Normal 22 2 2 2 2_Order Book" xfId="3807"/>
    <cellStyle name="Normal 22 2 2 2 3" xfId="3808"/>
    <cellStyle name="Normal 22 2 2 2 3 2" xfId="3809"/>
    <cellStyle name="Normal 22 2 2 2 3 3" xfId="3810"/>
    <cellStyle name="Normal 22 2 2 2 4" xfId="3811"/>
    <cellStyle name="Normal 22 2 2 2 5" xfId="3812"/>
    <cellStyle name="Normal 22 2 2 2_Order Book" xfId="3813"/>
    <cellStyle name="Normal 22 2 2 3" xfId="3814"/>
    <cellStyle name="Normal 22 2 2 3 2" xfId="3815"/>
    <cellStyle name="Normal 22 2 2 3 2 2" xfId="3816"/>
    <cellStyle name="Normal 22 2 2 3 2 2 2" xfId="3817"/>
    <cellStyle name="Normal 22 2 2 3 2 2 3" xfId="3818"/>
    <cellStyle name="Normal 22 2 2 3 2 3" xfId="3819"/>
    <cellStyle name="Normal 22 2 2 3 2 4" xfId="3820"/>
    <cellStyle name="Normal 22 2 2 3 2_Order Book" xfId="3821"/>
    <cellStyle name="Normal 22 2 2 3 3" xfId="3822"/>
    <cellStyle name="Normal 22 2 2 3 3 2" xfId="3823"/>
    <cellStyle name="Normal 22 2 2 3 3 3" xfId="3824"/>
    <cellStyle name="Normal 22 2 2 3 4" xfId="3825"/>
    <cellStyle name="Normal 22 2 2 3 5" xfId="3826"/>
    <cellStyle name="Normal 22 2 2 3_Order Book" xfId="3827"/>
    <cellStyle name="Normal 22 2 2 4" xfId="3828"/>
    <cellStyle name="Normal 22 2 2 4 2" xfId="3829"/>
    <cellStyle name="Normal 22 2 2 4 2 2" xfId="3830"/>
    <cellStyle name="Normal 22 2 2 4 2 3" xfId="3831"/>
    <cellStyle name="Normal 22 2 2 4 3" xfId="3832"/>
    <cellStyle name="Normal 22 2 2 4 4" xfId="3833"/>
    <cellStyle name="Normal 22 2 2 4_Order Book" xfId="3834"/>
    <cellStyle name="Normal 22 2 2 5" xfId="3835"/>
    <cellStyle name="Normal 22 2 2 5 2" xfId="3836"/>
    <cellStyle name="Normal 22 2 2 5 3" xfId="3837"/>
    <cellStyle name="Normal 22 2 2 6" xfId="3838"/>
    <cellStyle name="Normal 22 2 2 7" xfId="3839"/>
    <cellStyle name="Normal 22 2 2_Order Book" xfId="3840"/>
    <cellStyle name="Normal 22 2 3" xfId="3841"/>
    <cellStyle name="Normal 22 2 3 2" xfId="3842"/>
    <cellStyle name="Normal 22 2 3 2 2" xfId="3843"/>
    <cellStyle name="Normal 22 2 3 2 2 2" xfId="3844"/>
    <cellStyle name="Normal 22 2 3 2 2 2 2" xfId="3845"/>
    <cellStyle name="Normal 22 2 3 2 2 2 3" xfId="3846"/>
    <cellStyle name="Normal 22 2 3 2 2 3" xfId="3847"/>
    <cellStyle name="Normal 22 2 3 2 2 4" xfId="3848"/>
    <cellStyle name="Normal 22 2 3 2 2_Order Book" xfId="3849"/>
    <cellStyle name="Normal 22 2 3 2 3" xfId="3850"/>
    <cellStyle name="Normal 22 2 3 2 3 2" xfId="3851"/>
    <cellStyle name="Normal 22 2 3 2 3 3" xfId="3852"/>
    <cellStyle name="Normal 22 2 3 2 4" xfId="3853"/>
    <cellStyle name="Normal 22 2 3 2 5" xfId="3854"/>
    <cellStyle name="Normal 22 2 3 2_Order Book" xfId="3855"/>
    <cellStyle name="Normal 22 2 3 3" xfId="3856"/>
    <cellStyle name="Normal 22 2 3 3 2" xfId="3857"/>
    <cellStyle name="Normal 22 2 3 3 2 2" xfId="3858"/>
    <cellStyle name="Normal 22 2 3 3 2 3" xfId="3859"/>
    <cellStyle name="Normal 22 2 3 3 3" xfId="3860"/>
    <cellStyle name="Normal 22 2 3 3 4" xfId="3861"/>
    <cellStyle name="Normal 22 2 3 3_Order Book" xfId="3862"/>
    <cellStyle name="Normal 22 2 3 4" xfId="3863"/>
    <cellStyle name="Normal 22 2 3 4 2" xfId="3864"/>
    <cellStyle name="Normal 22 2 3 4 3" xfId="3865"/>
    <cellStyle name="Normal 22 2 3 5" xfId="3866"/>
    <cellStyle name="Normal 22 2 3 6" xfId="3867"/>
    <cellStyle name="Normal 22 2 3_Order Book" xfId="3868"/>
    <cellStyle name="Normal 22 2 4" xfId="3869"/>
    <cellStyle name="Normal 22 2 4 2" xfId="3870"/>
    <cellStyle name="Normal 22 2 4 2 2" xfId="3871"/>
    <cellStyle name="Normal 22 2 4 2 2 2" xfId="3872"/>
    <cellStyle name="Normal 22 2 4 2 2 3" xfId="3873"/>
    <cellStyle name="Normal 22 2 4 2 3" xfId="3874"/>
    <cellStyle name="Normal 22 2 4 2 4" xfId="3875"/>
    <cellStyle name="Normal 22 2 4 2_Order Book" xfId="3876"/>
    <cellStyle name="Normal 22 2 4 3" xfId="3877"/>
    <cellStyle name="Normal 22 2 4 3 2" xfId="3878"/>
    <cellStyle name="Normal 22 2 4 3 3" xfId="3879"/>
    <cellStyle name="Normal 22 2 4 4" xfId="3880"/>
    <cellStyle name="Normal 22 2 4 5" xfId="3881"/>
    <cellStyle name="Normal 22 2 4_Order Book" xfId="3882"/>
    <cellStyle name="Normal 22 2 5" xfId="3883"/>
    <cellStyle name="Normal 22 2 5 2" xfId="3884"/>
    <cellStyle name="Normal 22 2 5 2 2" xfId="3885"/>
    <cellStyle name="Normal 22 2 5 2 2 2" xfId="3886"/>
    <cellStyle name="Normal 22 2 5 2 2 3" xfId="3887"/>
    <cellStyle name="Normal 22 2 5 2 3" xfId="3888"/>
    <cellStyle name="Normal 22 2 5 2 4" xfId="3889"/>
    <cellStyle name="Normal 22 2 5 2_Order Book" xfId="3890"/>
    <cellStyle name="Normal 22 2 5 3" xfId="3891"/>
    <cellStyle name="Normal 22 2 5 3 2" xfId="3892"/>
    <cellStyle name="Normal 22 2 5 3 3" xfId="3893"/>
    <cellStyle name="Normal 22 2 5 4" xfId="3894"/>
    <cellStyle name="Normal 22 2 5 5" xfId="3895"/>
    <cellStyle name="Normal 22 2 5_Order Book" xfId="3896"/>
    <cellStyle name="Normal 22 2 6" xfId="3897"/>
    <cellStyle name="Normal 22 2 6 2" xfId="3898"/>
    <cellStyle name="Normal 22 2 6 2 2" xfId="3899"/>
    <cellStyle name="Normal 22 2 6 2 2 2" xfId="3900"/>
    <cellStyle name="Normal 22 2 6 2 2 3" xfId="3901"/>
    <cellStyle name="Normal 22 2 6 2 3" xfId="3902"/>
    <cellStyle name="Normal 22 2 6 2 4" xfId="3903"/>
    <cellStyle name="Normal 22 2 6 2_Order Book" xfId="3904"/>
    <cellStyle name="Normal 22 2 6 3" xfId="3905"/>
    <cellStyle name="Normal 22 2 6 3 2" xfId="3906"/>
    <cellStyle name="Normal 22 2 6 3 3" xfId="3907"/>
    <cellStyle name="Normal 22 2 6 4" xfId="3908"/>
    <cellStyle name="Normal 22 2 6 5" xfId="3909"/>
    <cellStyle name="Normal 22 2 6_Order Book" xfId="3910"/>
    <cellStyle name="Normal 22 2 7" xfId="3911"/>
    <cellStyle name="Normal 22 2 7 2" xfId="3912"/>
    <cellStyle name="Normal 22 2 7 2 2" xfId="3913"/>
    <cellStyle name="Normal 22 2 7 2 3" xfId="3914"/>
    <cellStyle name="Normal 22 2 7 3" xfId="3915"/>
    <cellStyle name="Normal 22 2 7 4" xfId="3916"/>
    <cellStyle name="Normal 22 2 7_Order Book" xfId="3917"/>
    <cellStyle name="Normal 22 2 8" xfId="3918"/>
    <cellStyle name="Normal 22 2 8 2" xfId="3919"/>
    <cellStyle name="Normal 22 2 8 3" xfId="3920"/>
    <cellStyle name="Normal 22 2 9" xfId="3921"/>
    <cellStyle name="Normal 22 2_Order Book" xfId="3922"/>
    <cellStyle name="Normal 22 3" xfId="3923"/>
    <cellStyle name="Normal 22 3 2" xfId="3924"/>
    <cellStyle name="Normal 22 3 2 2" xfId="3925"/>
    <cellStyle name="Normal 22 3 2 2 2" xfId="3926"/>
    <cellStyle name="Normal 22 3 2 2 2 2" xfId="3927"/>
    <cellStyle name="Normal 22 3 2 2 2 3" xfId="3928"/>
    <cellStyle name="Normal 22 3 2 2 3" xfId="3929"/>
    <cellStyle name="Normal 22 3 2 2 4" xfId="3930"/>
    <cellStyle name="Normal 22 3 2 2_Order Book" xfId="3931"/>
    <cellStyle name="Normal 22 3 2 3" xfId="3932"/>
    <cellStyle name="Normal 22 3 2 3 2" xfId="3933"/>
    <cellStyle name="Normal 22 3 2 3 3" xfId="3934"/>
    <cellStyle name="Normal 22 3 2 4" xfId="3935"/>
    <cellStyle name="Normal 22 3 2 5" xfId="3936"/>
    <cellStyle name="Normal 22 3 2_Order Book" xfId="3937"/>
    <cellStyle name="Normal 22 3 3" xfId="3938"/>
    <cellStyle name="Normal 22 3 3 2" xfId="3939"/>
    <cellStyle name="Normal 22 3 3 2 2" xfId="3940"/>
    <cellStyle name="Normal 22 3 3 2 2 2" xfId="3941"/>
    <cellStyle name="Normal 22 3 3 2 2 3" xfId="3942"/>
    <cellStyle name="Normal 22 3 3 2 3" xfId="3943"/>
    <cellStyle name="Normal 22 3 3 2 4" xfId="3944"/>
    <cellStyle name="Normal 22 3 3 2_Order Book" xfId="3945"/>
    <cellStyle name="Normal 22 3 3 3" xfId="3946"/>
    <cellStyle name="Normal 22 3 3 3 2" xfId="3947"/>
    <cellStyle name="Normal 22 3 3 3 3" xfId="3948"/>
    <cellStyle name="Normal 22 3 3 4" xfId="3949"/>
    <cellStyle name="Normal 22 3 3 5" xfId="3950"/>
    <cellStyle name="Normal 22 3 3_Order Book" xfId="3951"/>
    <cellStyle name="Normal 22 3 4" xfId="3952"/>
    <cellStyle name="Normal 22 3 4 2" xfId="3953"/>
    <cellStyle name="Normal 22 3 4 2 2" xfId="3954"/>
    <cellStyle name="Normal 22 3 4 2 3" xfId="3955"/>
    <cellStyle name="Normal 22 3 4 3" xfId="3956"/>
    <cellStyle name="Normal 22 3 4 4" xfId="3957"/>
    <cellStyle name="Normal 22 3 4_Order Book" xfId="3958"/>
    <cellStyle name="Normal 22 3 5" xfId="3959"/>
    <cellStyle name="Normal 22 3 5 2" xfId="3960"/>
    <cellStyle name="Normal 22 3 5 3" xfId="3961"/>
    <cellStyle name="Normal 22 3 6" xfId="3962"/>
    <cellStyle name="Normal 22 3 7" xfId="3963"/>
    <cellStyle name="Normal 22 3_Order Book" xfId="3964"/>
    <cellStyle name="Normal 22 4" xfId="3965"/>
    <cellStyle name="Normal 22 4 2" xfId="3966"/>
    <cellStyle name="Normal 22 4 2 2" xfId="3967"/>
    <cellStyle name="Normal 22 4 2 2 2" xfId="3968"/>
    <cellStyle name="Normal 22 4 2 2 2 2" xfId="3969"/>
    <cellStyle name="Normal 22 4 2 2 2 3" xfId="3970"/>
    <cellStyle name="Normal 22 4 2 2 3" xfId="3971"/>
    <cellStyle name="Normal 22 4 2 2 4" xfId="3972"/>
    <cellStyle name="Normal 22 4 2 2_Order Book" xfId="3973"/>
    <cellStyle name="Normal 22 4 2 3" xfId="3974"/>
    <cellStyle name="Normal 22 4 2 3 2" xfId="3975"/>
    <cellStyle name="Normal 22 4 2 3 3" xfId="3976"/>
    <cellStyle name="Normal 22 4 2 4" xfId="3977"/>
    <cellStyle name="Normal 22 4 2 5" xfId="3978"/>
    <cellStyle name="Normal 22 4 2_Order Book" xfId="3979"/>
    <cellStyle name="Normal 22 4 3" xfId="3980"/>
    <cellStyle name="Normal 22 4 3 2" xfId="3981"/>
    <cellStyle name="Normal 22 4 3 2 2" xfId="3982"/>
    <cellStyle name="Normal 22 4 3 2 3" xfId="3983"/>
    <cellStyle name="Normal 22 4 3 3" xfId="3984"/>
    <cellStyle name="Normal 22 4 3 4" xfId="3985"/>
    <cellStyle name="Normal 22 4 3_Order Book" xfId="3986"/>
    <cellStyle name="Normal 22 4 4" xfId="3987"/>
    <cellStyle name="Normal 22 4 4 2" xfId="3988"/>
    <cellStyle name="Normal 22 4 4 3" xfId="3989"/>
    <cellStyle name="Normal 22 4 5" xfId="3990"/>
    <cellStyle name="Normal 22 4 6" xfId="3991"/>
    <cellStyle name="Normal 22 4_Order Book" xfId="3992"/>
    <cellStyle name="Normal 22 5" xfId="3993"/>
    <cellStyle name="Normal 22 5 2" xfId="3994"/>
    <cellStyle name="Normal 22 5 2 2" xfId="3995"/>
    <cellStyle name="Normal 22 5 2 2 2" xfId="3996"/>
    <cellStyle name="Normal 22 5 2 2 3" xfId="3997"/>
    <cellStyle name="Normal 22 5 2 3" xfId="3998"/>
    <cellStyle name="Normal 22 5 2 4" xfId="3999"/>
    <cellStyle name="Normal 22 5 2_Order Book" xfId="4000"/>
    <cellStyle name="Normal 22 5 3" xfId="4001"/>
    <cellStyle name="Normal 22 5 3 2" xfId="4002"/>
    <cellStyle name="Normal 22 5 3 3" xfId="4003"/>
    <cellStyle name="Normal 22 5 4" xfId="4004"/>
    <cellStyle name="Normal 22 5 5" xfId="4005"/>
    <cellStyle name="Normal 22 5_Order Book" xfId="4006"/>
    <cellStyle name="Normal 22 6" xfId="4007"/>
    <cellStyle name="Normal 22 6 2" xfId="4008"/>
    <cellStyle name="Normal 22 6 2 2" xfId="4009"/>
    <cellStyle name="Normal 22 6 2 2 2" xfId="4010"/>
    <cellStyle name="Normal 22 6 2 2 3" xfId="4011"/>
    <cellStyle name="Normal 22 6 2 3" xfId="4012"/>
    <cellStyle name="Normal 22 6 2 4" xfId="4013"/>
    <cellStyle name="Normal 22 6 2_Order Book" xfId="4014"/>
    <cellStyle name="Normal 22 6 3" xfId="4015"/>
    <cellStyle name="Normal 22 6 3 2" xfId="4016"/>
    <cellStyle name="Normal 22 6 3 3" xfId="4017"/>
    <cellStyle name="Normal 22 6 4" xfId="4018"/>
    <cellStyle name="Normal 22 6 5" xfId="4019"/>
    <cellStyle name="Normal 22 6_Order Book" xfId="4020"/>
    <cellStyle name="Normal 22 7" xfId="4021"/>
    <cellStyle name="Normal 22 7 2" xfId="4022"/>
    <cellStyle name="Normal 22 7 2 2" xfId="4023"/>
    <cellStyle name="Normal 22 7 2 2 2" xfId="4024"/>
    <cellStyle name="Normal 22 7 2 2 3" xfId="4025"/>
    <cellStyle name="Normal 22 7 2 3" xfId="4026"/>
    <cellStyle name="Normal 22 7 2 4" xfId="4027"/>
    <cellStyle name="Normal 22 7 2_Order Book" xfId="4028"/>
    <cellStyle name="Normal 22 7 3" xfId="4029"/>
    <cellStyle name="Normal 22 7 3 2" xfId="4030"/>
    <cellStyle name="Normal 22 7 3 3" xfId="4031"/>
    <cellStyle name="Normal 22 7 4" xfId="4032"/>
    <cellStyle name="Normal 22 7 5" xfId="4033"/>
    <cellStyle name="Normal 22 7_Order Book" xfId="4034"/>
    <cellStyle name="Normal 22 8" xfId="4035"/>
    <cellStyle name="Normal 22 9" xfId="4036"/>
    <cellStyle name="Normal 22 9 2" xfId="4037"/>
    <cellStyle name="Normal 22 9 2 2" xfId="4038"/>
    <cellStyle name="Normal 22 9 2 3" xfId="4039"/>
    <cellStyle name="Normal 22 9 3" xfId="4040"/>
    <cellStyle name="Normal 22 9 4" xfId="4041"/>
    <cellStyle name="Normal 22 9_Order Book" xfId="4042"/>
    <cellStyle name="Normal 22_Order Book" xfId="4043"/>
    <cellStyle name="Normal 220" xfId="4044"/>
    <cellStyle name="Normal 221" xfId="4045"/>
    <cellStyle name="Normal 222" xfId="4046"/>
    <cellStyle name="Normal 223" xfId="4047"/>
    <cellStyle name="Normal 224" xfId="4048"/>
    <cellStyle name="Normal 225" xfId="4049"/>
    <cellStyle name="Normal 226" xfId="4050"/>
    <cellStyle name="Normal 227" xfId="4051"/>
    <cellStyle name="Normal 228" xfId="4052"/>
    <cellStyle name="Normal 229" xfId="4053"/>
    <cellStyle name="Normal 23" xfId="4054"/>
    <cellStyle name="Normal 23 2" xfId="4055"/>
    <cellStyle name="Normal 23 2 2" xfId="4056"/>
    <cellStyle name="Normal 23 3" xfId="4057"/>
    <cellStyle name="Normal 23 3 2" xfId="4058"/>
    <cellStyle name="Normal 23 3 2 2" xfId="4059"/>
    <cellStyle name="Normal 23 3 2 2 2" xfId="4060"/>
    <cellStyle name="Normal 23 3 2 2 3" xfId="4061"/>
    <cellStyle name="Normal 23 3 2 3" xfId="4062"/>
    <cellStyle name="Normal 23 3 2 4" xfId="4063"/>
    <cellStyle name="Normal 23 3 2_Order Book" xfId="4064"/>
    <cellStyle name="Normal 23 3 3" xfId="4065"/>
    <cellStyle name="Normal 23 3 3 2" xfId="4066"/>
    <cellStyle name="Normal 23 3 3 3" xfId="4067"/>
    <cellStyle name="Normal 23 3 4" xfId="4068"/>
    <cellStyle name="Normal 23 3 5" xfId="4069"/>
    <cellStyle name="Normal 23 3_Order Book" xfId="4070"/>
    <cellStyle name="Normal 230" xfId="4071"/>
    <cellStyle name="Normal 231" xfId="4072"/>
    <cellStyle name="Normal 232" xfId="4073"/>
    <cellStyle name="Normal 233" xfId="4074"/>
    <cellStyle name="Normal 234" xfId="4075"/>
    <cellStyle name="Normal 235" xfId="4076"/>
    <cellStyle name="Normal 236" xfId="4077"/>
    <cellStyle name="Normal 237" xfId="4078"/>
    <cellStyle name="Normal 238" xfId="4079"/>
    <cellStyle name="Normal 239" xfId="4080"/>
    <cellStyle name="Normal 24" xfId="4081"/>
    <cellStyle name="Normal 24 2" xfId="4082"/>
    <cellStyle name="Normal 24 2 2" xfId="4083"/>
    <cellStyle name="Normal 24 3" xfId="4084"/>
    <cellStyle name="Normal 240" xfId="4085"/>
    <cellStyle name="Normal 240 2" xfId="4086"/>
    <cellStyle name="Normal 241" xfId="4087"/>
    <cellStyle name="Normal 242" xfId="4088"/>
    <cellStyle name="Normal 243" xfId="4089"/>
    <cellStyle name="Normal 244" xfId="6425"/>
    <cellStyle name="Normal 245" xfId="6426"/>
    <cellStyle name="Normal 246" xfId="6428"/>
    <cellStyle name="Normal 247" xfId="6429"/>
    <cellStyle name="Normal 248" xfId="6433"/>
    <cellStyle name="Normal 25" xfId="4090"/>
    <cellStyle name="Normal 25 10" xfId="4091"/>
    <cellStyle name="Normal 25 11" xfId="4092"/>
    <cellStyle name="Normal 25 2" xfId="4093"/>
    <cellStyle name="Normal 25 2 2" xfId="4094"/>
    <cellStyle name="Normal 25 2 2 2" xfId="4095"/>
    <cellStyle name="Normal 25 2 2 2 2" xfId="4096"/>
    <cellStyle name="Normal 25 2 2 2 2 2" xfId="4097"/>
    <cellStyle name="Normal 25 2 2 2 2 3" xfId="4098"/>
    <cellStyle name="Normal 25 2 2 2 3" xfId="4099"/>
    <cellStyle name="Normal 25 2 2 2 4" xfId="4100"/>
    <cellStyle name="Normal 25 2 2 2_Order Book" xfId="4101"/>
    <cellStyle name="Normal 25 2 2 3" xfId="4102"/>
    <cellStyle name="Normal 25 2 2 3 2" xfId="4103"/>
    <cellStyle name="Normal 25 2 2 3 3" xfId="4104"/>
    <cellStyle name="Normal 25 2 2 4" xfId="4105"/>
    <cellStyle name="Normal 25 2 2 5" xfId="4106"/>
    <cellStyle name="Normal 25 2 2_Order Book" xfId="4107"/>
    <cellStyle name="Normal 25 2 3" xfId="4108"/>
    <cellStyle name="Normal 25 2 3 2" xfId="4109"/>
    <cellStyle name="Normal 25 2 3 2 2" xfId="4110"/>
    <cellStyle name="Normal 25 2 3 2 2 2" xfId="4111"/>
    <cellStyle name="Normal 25 2 3 2 2 3" xfId="4112"/>
    <cellStyle name="Normal 25 2 3 2 3" xfId="4113"/>
    <cellStyle name="Normal 25 2 3 2 4" xfId="4114"/>
    <cellStyle name="Normal 25 2 3 2_Order Book" xfId="4115"/>
    <cellStyle name="Normal 25 2 3 3" xfId="4116"/>
    <cellStyle name="Normal 25 2 3 3 2" xfId="4117"/>
    <cellStyle name="Normal 25 2 3 3 3" xfId="4118"/>
    <cellStyle name="Normal 25 2 3 4" xfId="4119"/>
    <cellStyle name="Normal 25 2 3 5" xfId="4120"/>
    <cellStyle name="Normal 25 2 3_Order Book" xfId="4121"/>
    <cellStyle name="Normal 25 2 4" xfId="4122"/>
    <cellStyle name="Normal 25 2 4 2" xfId="4123"/>
    <cellStyle name="Normal 25 2 4 2 2" xfId="4124"/>
    <cellStyle name="Normal 25 2 4 2 3" xfId="4125"/>
    <cellStyle name="Normal 25 2 4 3" xfId="4126"/>
    <cellStyle name="Normal 25 2 4 4" xfId="4127"/>
    <cellStyle name="Normal 25 2 4_Order Book" xfId="4128"/>
    <cellStyle name="Normal 25 2 5" xfId="4129"/>
    <cellStyle name="Normal 25 2 5 2" xfId="4130"/>
    <cellStyle name="Normal 25 2 5 3" xfId="4131"/>
    <cellStyle name="Normal 25 2 6" xfId="4132"/>
    <cellStyle name="Normal 25 2 7" xfId="4133"/>
    <cellStyle name="Normal 25 2_Order Book" xfId="4134"/>
    <cellStyle name="Normal 25 3" xfId="4135"/>
    <cellStyle name="Normal 25 3 2" xfId="4136"/>
    <cellStyle name="Normal 25 3 2 2" xfId="4137"/>
    <cellStyle name="Normal 25 3 2 2 2" xfId="4138"/>
    <cellStyle name="Normal 25 3 2 2 2 2" xfId="4139"/>
    <cellStyle name="Normal 25 3 2 2 2 3" xfId="4140"/>
    <cellStyle name="Normal 25 3 2 2 3" xfId="4141"/>
    <cellStyle name="Normal 25 3 2 2 4" xfId="4142"/>
    <cellStyle name="Normal 25 3 2 2_Order Book" xfId="4143"/>
    <cellStyle name="Normal 25 3 2 3" xfId="4144"/>
    <cellStyle name="Normal 25 3 2 3 2" xfId="4145"/>
    <cellStyle name="Normal 25 3 2 3 3" xfId="4146"/>
    <cellStyle name="Normal 25 3 2 4" xfId="4147"/>
    <cellStyle name="Normal 25 3 2 5" xfId="4148"/>
    <cellStyle name="Normal 25 3 2_Order Book" xfId="4149"/>
    <cellStyle name="Normal 25 3 3" xfId="4150"/>
    <cellStyle name="Normal 25 3 3 2" xfId="4151"/>
    <cellStyle name="Normal 25 3 3 2 2" xfId="4152"/>
    <cellStyle name="Normal 25 3 3 2 3" xfId="4153"/>
    <cellStyle name="Normal 25 3 3 3" xfId="4154"/>
    <cellStyle name="Normal 25 3 3 4" xfId="4155"/>
    <cellStyle name="Normal 25 3 3_Order Book" xfId="4156"/>
    <cellStyle name="Normal 25 3 4" xfId="4157"/>
    <cellStyle name="Normal 25 3 4 2" xfId="4158"/>
    <cellStyle name="Normal 25 3 4 3" xfId="4159"/>
    <cellStyle name="Normal 25 3 5" xfId="4160"/>
    <cellStyle name="Normal 25 3 6" xfId="4161"/>
    <cellStyle name="Normal 25 3_Order Book" xfId="4162"/>
    <cellStyle name="Normal 25 4" xfId="4163"/>
    <cellStyle name="Normal 25 4 2" xfId="4164"/>
    <cellStyle name="Normal 25 4 2 2" xfId="4165"/>
    <cellStyle name="Normal 25 4 2 2 2" xfId="4166"/>
    <cellStyle name="Normal 25 4 2 2 3" xfId="4167"/>
    <cellStyle name="Normal 25 4 2 3" xfId="4168"/>
    <cellStyle name="Normal 25 4 2 4" xfId="4169"/>
    <cellStyle name="Normal 25 4 3" xfId="4170"/>
    <cellStyle name="Normal 25 4 3 2" xfId="4171"/>
    <cellStyle name="Normal 25 4 3 3" xfId="4172"/>
    <cellStyle name="Normal 25 4 4" xfId="4173"/>
    <cellStyle name="Normal 25 4 5" xfId="4174"/>
    <cellStyle name="Normal 25 4_Order Book" xfId="4175"/>
    <cellStyle name="Normal 25 5" xfId="4176"/>
    <cellStyle name="Normal 25 5 2" xfId="4177"/>
    <cellStyle name="Normal 25 5 2 2" xfId="4178"/>
    <cellStyle name="Normal 25 5 2 2 2" xfId="4179"/>
    <cellStyle name="Normal 25 5 2 2 3" xfId="4180"/>
    <cellStyle name="Normal 25 5 2 3" xfId="4181"/>
    <cellStyle name="Normal 25 5 2 4" xfId="4182"/>
    <cellStyle name="Normal 25 5 3" xfId="4183"/>
    <cellStyle name="Normal 25 5 3 2" xfId="4184"/>
    <cellStyle name="Normal 25 5 3 3" xfId="4185"/>
    <cellStyle name="Normal 25 5 4" xfId="4186"/>
    <cellStyle name="Normal 25 5 5" xfId="4187"/>
    <cellStyle name="Normal 25 5_Order Book" xfId="4188"/>
    <cellStyle name="Normal 25 6" xfId="4189"/>
    <cellStyle name="Normal 25 6 2" xfId="4190"/>
    <cellStyle name="Normal 25 6 2 2" xfId="4191"/>
    <cellStyle name="Normal 25 6 2 2 2" xfId="4192"/>
    <cellStyle name="Normal 25 6 2 2 3" xfId="4193"/>
    <cellStyle name="Normal 25 6 2 3" xfId="4194"/>
    <cellStyle name="Normal 25 6 2 4" xfId="4195"/>
    <cellStyle name="Normal 25 6 3" xfId="4196"/>
    <cellStyle name="Normal 25 6 3 2" xfId="4197"/>
    <cellStyle name="Normal 25 6 3 3" xfId="4198"/>
    <cellStyle name="Normal 25 6 4" xfId="4199"/>
    <cellStyle name="Normal 25 6 5" xfId="4200"/>
    <cellStyle name="Normal 25 6_Order Book" xfId="4201"/>
    <cellStyle name="Normal 25 7" xfId="4202"/>
    <cellStyle name="Normal 25 8" xfId="4203"/>
    <cellStyle name="Normal 25 8 2" xfId="4204"/>
    <cellStyle name="Normal 25 8 2 2" xfId="4205"/>
    <cellStyle name="Normal 25 8 2 3" xfId="4206"/>
    <cellStyle name="Normal 25 8 3" xfId="4207"/>
    <cellStyle name="Normal 25 8 4" xfId="4208"/>
    <cellStyle name="Normal 25 9" xfId="4209"/>
    <cellStyle name="Normal 25 9 2" xfId="4210"/>
    <cellStyle name="Normal 25 9 3" xfId="4211"/>
    <cellStyle name="Normal 25_Order Book" xfId="4212"/>
    <cellStyle name="Normal 26" xfId="4213"/>
    <cellStyle name="Normal 26 2" xfId="4214"/>
    <cellStyle name="Normal 26 3" xfId="4215"/>
    <cellStyle name="Normal 27" xfId="4216"/>
    <cellStyle name="Normal 27 2" xfId="4217"/>
    <cellStyle name="Normal 27 3" xfId="4218"/>
    <cellStyle name="Normal 28" xfId="4219"/>
    <cellStyle name="Normal 28 10" xfId="4220"/>
    <cellStyle name="Normal 28 2" xfId="4221"/>
    <cellStyle name="Normal 28 2 2" xfId="4222"/>
    <cellStyle name="Normal 28 2 2 2" xfId="4223"/>
    <cellStyle name="Normal 28 2 2 2 2" xfId="4224"/>
    <cellStyle name="Normal 28 2 2 2 2 2" xfId="4225"/>
    <cellStyle name="Normal 28 2 2 2 2 3" xfId="4226"/>
    <cellStyle name="Normal 28 2 2 2 3" xfId="4227"/>
    <cellStyle name="Normal 28 2 2 2 4" xfId="4228"/>
    <cellStyle name="Normal 28 2 2 3" xfId="4229"/>
    <cellStyle name="Normal 28 2 2 3 2" xfId="4230"/>
    <cellStyle name="Normal 28 2 2 3 3" xfId="4231"/>
    <cellStyle name="Normal 28 2 2 4" xfId="4232"/>
    <cellStyle name="Normal 28 2 2 5" xfId="4233"/>
    <cellStyle name="Normal 28 2 2_Order Book" xfId="4234"/>
    <cellStyle name="Normal 28 2 3" xfId="4235"/>
    <cellStyle name="Normal 28 2 3 2" xfId="4236"/>
    <cellStyle name="Normal 28 2 3 2 2" xfId="4237"/>
    <cellStyle name="Normal 28 2 3 2 2 2" xfId="4238"/>
    <cellStyle name="Normal 28 2 3 2 2 3" xfId="4239"/>
    <cellStyle name="Normal 28 2 3 2 3" xfId="4240"/>
    <cellStyle name="Normal 28 2 3 2 4" xfId="4241"/>
    <cellStyle name="Normal 28 2 3 3" xfId="4242"/>
    <cellStyle name="Normal 28 2 3 3 2" xfId="4243"/>
    <cellStyle name="Normal 28 2 3 3 3" xfId="4244"/>
    <cellStyle name="Normal 28 2 3 4" xfId="4245"/>
    <cellStyle name="Normal 28 2 3 5" xfId="4246"/>
    <cellStyle name="Normal 28 2 3_Order Book" xfId="4247"/>
    <cellStyle name="Normal 28 2 4" xfId="4248"/>
    <cellStyle name="Normal 28 2 4 2" xfId="4249"/>
    <cellStyle name="Normal 28 2 4 2 2" xfId="4250"/>
    <cellStyle name="Normal 28 2 4 2 3" xfId="4251"/>
    <cellStyle name="Normal 28 2 4 3" xfId="4252"/>
    <cellStyle name="Normal 28 2 4 4" xfId="4253"/>
    <cellStyle name="Normal 28 2 5" xfId="4254"/>
    <cellStyle name="Normal 28 2 5 2" xfId="4255"/>
    <cellStyle name="Normal 28 2 5 3" xfId="4256"/>
    <cellStyle name="Normal 28 2 6" xfId="4257"/>
    <cellStyle name="Normal 28 2 7" xfId="4258"/>
    <cellStyle name="Normal 28 2_Order Book" xfId="4259"/>
    <cellStyle name="Normal 28 3" xfId="4260"/>
    <cellStyle name="Normal 28 3 2" xfId="4261"/>
    <cellStyle name="Normal 28 3 2 2" xfId="4262"/>
    <cellStyle name="Normal 28 3 2 2 2" xfId="4263"/>
    <cellStyle name="Normal 28 3 2 2 2 2" xfId="4264"/>
    <cellStyle name="Normal 28 3 2 2 2 3" xfId="4265"/>
    <cellStyle name="Normal 28 3 2 2 3" xfId="4266"/>
    <cellStyle name="Normal 28 3 2 2 4" xfId="4267"/>
    <cellStyle name="Normal 28 3 2 3" xfId="4268"/>
    <cellStyle name="Normal 28 3 2 3 2" xfId="4269"/>
    <cellStyle name="Normal 28 3 2 3 3" xfId="4270"/>
    <cellStyle name="Normal 28 3 2 4" xfId="4271"/>
    <cellStyle name="Normal 28 3 2 5" xfId="4272"/>
    <cellStyle name="Normal 28 3 2_Order Book" xfId="4273"/>
    <cellStyle name="Normal 28 3 3" xfId="4274"/>
    <cellStyle name="Normal 28 3 3 2" xfId="4275"/>
    <cellStyle name="Normal 28 3 3 2 2" xfId="4276"/>
    <cellStyle name="Normal 28 3 3 2 3" xfId="4277"/>
    <cellStyle name="Normal 28 3 3 3" xfId="4278"/>
    <cellStyle name="Normal 28 3 3 4" xfId="4279"/>
    <cellStyle name="Normal 28 3 4" xfId="4280"/>
    <cellStyle name="Normal 28 3 4 2" xfId="4281"/>
    <cellStyle name="Normal 28 3 4 3" xfId="4282"/>
    <cellStyle name="Normal 28 3 5" xfId="4283"/>
    <cellStyle name="Normal 28 3 6" xfId="4284"/>
    <cellStyle name="Normal 28 3_Order Book" xfId="4285"/>
    <cellStyle name="Normal 28 4" xfId="4286"/>
    <cellStyle name="Normal 28 4 2" xfId="4287"/>
    <cellStyle name="Normal 28 4 2 2" xfId="4288"/>
    <cellStyle name="Normal 28 4 2 2 2" xfId="4289"/>
    <cellStyle name="Normal 28 4 2 2 3" xfId="4290"/>
    <cellStyle name="Normal 28 4 2 3" xfId="4291"/>
    <cellStyle name="Normal 28 4 2 4" xfId="4292"/>
    <cellStyle name="Normal 28 4 3" xfId="4293"/>
    <cellStyle name="Normal 28 4 3 2" xfId="4294"/>
    <cellStyle name="Normal 28 4 3 3" xfId="4295"/>
    <cellStyle name="Normal 28 4 4" xfId="4296"/>
    <cellStyle name="Normal 28 4 5" xfId="4297"/>
    <cellStyle name="Normal 28 4_Order Book" xfId="4298"/>
    <cellStyle name="Normal 28 5" xfId="4299"/>
    <cellStyle name="Normal 28 5 2" xfId="4300"/>
    <cellStyle name="Normal 28 5 2 2" xfId="4301"/>
    <cellStyle name="Normal 28 5 2 2 2" xfId="4302"/>
    <cellStyle name="Normal 28 5 2 2 3" xfId="4303"/>
    <cellStyle name="Normal 28 5 2 3" xfId="4304"/>
    <cellStyle name="Normal 28 5 2 4" xfId="4305"/>
    <cellStyle name="Normal 28 5 3" xfId="4306"/>
    <cellStyle name="Normal 28 5 3 2" xfId="4307"/>
    <cellStyle name="Normal 28 5 3 3" xfId="4308"/>
    <cellStyle name="Normal 28 5 4" xfId="4309"/>
    <cellStyle name="Normal 28 5 5" xfId="4310"/>
    <cellStyle name="Normal 28 5_Order Book" xfId="4311"/>
    <cellStyle name="Normal 28 6" xfId="4312"/>
    <cellStyle name="Normal 28 6 2" xfId="4313"/>
    <cellStyle name="Normal 28 6 2 2" xfId="4314"/>
    <cellStyle name="Normal 28 6 2 2 2" xfId="4315"/>
    <cellStyle name="Normal 28 6 2 2 3" xfId="4316"/>
    <cellStyle name="Normal 28 6 2 3" xfId="4317"/>
    <cellStyle name="Normal 28 6 2 4" xfId="4318"/>
    <cellStyle name="Normal 28 6 3" xfId="4319"/>
    <cellStyle name="Normal 28 6 3 2" xfId="4320"/>
    <cellStyle name="Normal 28 6 3 3" xfId="4321"/>
    <cellStyle name="Normal 28 6 4" xfId="4322"/>
    <cellStyle name="Normal 28 6 5" xfId="4323"/>
    <cellStyle name="Normal 28 6_Order Book" xfId="4324"/>
    <cellStyle name="Normal 28 7" xfId="4325"/>
    <cellStyle name="Normal 28 7 2" xfId="4326"/>
    <cellStyle name="Normal 28 7 2 2" xfId="4327"/>
    <cellStyle name="Normal 28 7 2 3" xfId="4328"/>
    <cellStyle name="Normal 28 7 3" xfId="4329"/>
    <cellStyle name="Normal 28 7 4" xfId="4330"/>
    <cellStyle name="Normal 28 8" xfId="4331"/>
    <cellStyle name="Normal 28 8 2" xfId="4332"/>
    <cellStyle name="Normal 28 8 3" xfId="4333"/>
    <cellStyle name="Normal 28 9" xfId="4334"/>
    <cellStyle name="Normal 28_Order Book" xfId="4335"/>
    <cellStyle name="Normal 29" xfId="4336"/>
    <cellStyle name="Normal 29 2" xfId="4337"/>
    <cellStyle name="Normal 29 3" xfId="4338"/>
    <cellStyle name="Normal 3" xfId="4339"/>
    <cellStyle name="Normal 3 10" xfId="4340"/>
    <cellStyle name="Normal 3 11" xfId="4341"/>
    <cellStyle name="Normal 3 2" xfId="4342"/>
    <cellStyle name="Normal 3 2 2" xfId="4343"/>
    <cellStyle name="Normal 3 2 2 2" xfId="4344"/>
    <cellStyle name="Normal 3 2 3" xfId="4345"/>
    <cellStyle name="Normal 3 2 4" xfId="4346"/>
    <cellStyle name="Normal 3 2 5" xfId="4347"/>
    <cellStyle name="Normal 3 3" xfId="4348"/>
    <cellStyle name="Normal 3 3 2" xfId="4349"/>
    <cellStyle name="Normal 3 3 3" xfId="4350"/>
    <cellStyle name="Normal 3 3 4" xfId="4351"/>
    <cellStyle name="Normal 3 3 5" xfId="4352"/>
    <cellStyle name="Normal 3 4" xfId="4353"/>
    <cellStyle name="Normal 3 4 2" xfId="4354"/>
    <cellStyle name="Normal 3 4 3" xfId="4355"/>
    <cellStyle name="Normal 3 4 4" xfId="4356"/>
    <cellStyle name="Normal 3 4 5" xfId="4357"/>
    <cellStyle name="Normal 3 5" xfId="4358"/>
    <cellStyle name="Normal 3 5 2" xfId="4359"/>
    <cellStyle name="Normal 3 5 3" xfId="4360"/>
    <cellStyle name="Normal 3 5 4" xfId="4361"/>
    <cellStyle name="Normal 3 5 5" xfId="4362"/>
    <cellStyle name="Normal 3 6" xfId="4363"/>
    <cellStyle name="Normal 3 6 2" xfId="4364"/>
    <cellStyle name="Normal 3 6 3" xfId="4365"/>
    <cellStyle name="Normal 3 6 4" xfId="4366"/>
    <cellStyle name="Normal 3 6 5" xfId="4367"/>
    <cellStyle name="Normal 3 7" xfId="4368"/>
    <cellStyle name="Normal 3 7 2" xfId="4369"/>
    <cellStyle name="Normal 3 7 3" xfId="4370"/>
    <cellStyle name="Normal 3 7 4" xfId="4371"/>
    <cellStyle name="Normal 3 7 5" xfId="4372"/>
    <cellStyle name="Normal 3 8" xfId="4373"/>
    <cellStyle name="Normal 3 9" xfId="4374"/>
    <cellStyle name="Normal 30" xfId="4375"/>
    <cellStyle name="Normal 30 2" xfId="4376"/>
    <cellStyle name="Normal 30 2 2" xfId="4377"/>
    <cellStyle name="Normal 30 3" xfId="4378"/>
    <cellStyle name="Normal 30 3 2" xfId="4379"/>
    <cellStyle name="Normal 30 3 2 2" xfId="4380"/>
    <cellStyle name="Normal 30 3 2 2 2" xfId="4381"/>
    <cellStyle name="Normal 30 3 2 2 2 2" xfId="4382"/>
    <cellStyle name="Normal 30 3 2 2 2 3" xfId="4383"/>
    <cellStyle name="Normal 30 3 2 2 3" xfId="4384"/>
    <cellStyle name="Normal 30 3 2 2 4" xfId="4385"/>
    <cellStyle name="Normal 30 3 2 3" xfId="4386"/>
    <cellStyle name="Normal 30 3 2 3 2" xfId="4387"/>
    <cellStyle name="Normal 30 3 2 3 3" xfId="4388"/>
    <cellStyle name="Normal 30 3 2 4" xfId="4389"/>
    <cellStyle name="Normal 30 3 2 5" xfId="4390"/>
    <cellStyle name="Normal 30 3 2_Order Book" xfId="4391"/>
    <cellStyle name="Normal 30 3 3" xfId="4392"/>
    <cellStyle name="Normal 30 3 3 2" xfId="4393"/>
    <cellStyle name="Normal 30 3 3 2 2" xfId="4394"/>
    <cellStyle name="Normal 30 3 3 2 3" xfId="4395"/>
    <cellStyle name="Normal 30 3 3 3" xfId="4396"/>
    <cellStyle name="Normal 30 3 3 4" xfId="4397"/>
    <cellStyle name="Normal 30 3 4" xfId="4398"/>
    <cellStyle name="Normal 30 3 4 2" xfId="4399"/>
    <cellStyle name="Normal 30 3 4 3" xfId="4400"/>
    <cellStyle name="Normal 30 3 5" xfId="4401"/>
    <cellStyle name="Normal 30 3 6" xfId="4402"/>
    <cellStyle name="Normal 30 3_Order Book" xfId="4403"/>
    <cellStyle name="Normal 30 4" xfId="4404"/>
    <cellStyle name="Normal 31" xfId="4405"/>
    <cellStyle name="Normal 31 2" xfId="4406"/>
    <cellStyle name="Normal 31 3" xfId="4407"/>
    <cellStyle name="Normal 32" xfId="4408"/>
    <cellStyle name="Normal 32 2" xfId="4409"/>
    <cellStyle name="Normal 32 3" xfId="4410"/>
    <cellStyle name="Normal 325" xfId="4411"/>
    <cellStyle name="Normal 33" xfId="4412"/>
    <cellStyle name="Normal 34" xfId="4413"/>
    <cellStyle name="Normal 34 2" xfId="4414"/>
    <cellStyle name="Normal 35" xfId="4415"/>
    <cellStyle name="Normal 35 2" xfId="4416"/>
    <cellStyle name="Normal 35 2 2" xfId="4417"/>
    <cellStyle name="Normal 35 2 2 2" xfId="4418"/>
    <cellStyle name="Normal 35 2 2 2 2" xfId="4419"/>
    <cellStyle name="Normal 35 2 2 2 3" xfId="4420"/>
    <cellStyle name="Normal 35 2 2 3" xfId="4421"/>
    <cellStyle name="Normal 35 2 2 4" xfId="4422"/>
    <cellStyle name="Normal 35 2 3" xfId="4423"/>
    <cellStyle name="Normal 35 2 3 2" xfId="4424"/>
    <cellStyle name="Normal 35 2 3 3" xfId="4425"/>
    <cellStyle name="Normal 35 2 4" xfId="4426"/>
    <cellStyle name="Normal 35 2 5" xfId="4427"/>
    <cellStyle name="Normal 35 2_Order Book" xfId="4428"/>
    <cellStyle name="Normal 35 3" xfId="4429"/>
    <cellStyle name="Normal 35 3 2" xfId="4430"/>
    <cellStyle name="Normal 35 3 2 2" xfId="4431"/>
    <cellStyle name="Normal 35 3 2 3" xfId="4432"/>
    <cellStyle name="Normal 35 3 3" xfId="4433"/>
    <cellStyle name="Normal 35 3 4" xfId="4434"/>
    <cellStyle name="Normal 35 4" xfId="4435"/>
    <cellStyle name="Normal 35 4 2" xfId="4436"/>
    <cellStyle name="Normal 35 4 3" xfId="4437"/>
    <cellStyle name="Normal 35 5" xfId="4438"/>
    <cellStyle name="Normal 35 6" xfId="4439"/>
    <cellStyle name="Normal 35_Order Book" xfId="4440"/>
    <cellStyle name="Normal 36" xfId="4441"/>
    <cellStyle name="Normal 37" xfId="4442"/>
    <cellStyle name="Normal 38" xfId="4443"/>
    <cellStyle name="Normal 39" xfId="4444"/>
    <cellStyle name="Normal 4" xfId="4445"/>
    <cellStyle name="Normal 4 2" xfId="4446"/>
    <cellStyle name="Normal 40" xfId="4447"/>
    <cellStyle name="Normal 40 2" xfId="4448"/>
    <cellStyle name="Normal 41" xfId="4449"/>
    <cellStyle name="Normal 41 2" xfId="4450"/>
    <cellStyle name="Normal 42" xfId="4451"/>
    <cellStyle name="Normal 42 2" xfId="4452"/>
    <cellStyle name="Normal 43" xfId="4453"/>
    <cellStyle name="Normal 43 2" xfId="4454"/>
    <cellStyle name="Normal 44" xfId="4455"/>
    <cellStyle name="Normal 44 2" xfId="4456"/>
    <cellStyle name="Normal 45" xfId="4457"/>
    <cellStyle name="Normal 45 2" xfId="4458"/>
    <cellStyle name="Normal 45 2 2" xfId="4459"/>
    <cellStyle name="Normal 45 2 2 2" xfId="4460"/>
    <cellStyle name="Normal 45 2 2 2 2" xfId="4461"/>
    <cellStyle name="Normal 45 2 2 2 3" xfId="4462"/>
    <cellStyle name="Normal 45 2 2 3" xfId="4463"/>
    <cellStyle name="Normal 45 2 2 4" xfId="4464"/>
    <cellStyle name="Normal 45 2 3" xfId="4465"/>
    <cellStyle name="Normal 45 2 3 2" xfId="4466"/>
    <cellStyle name="Normal 45 2 3 3" xfId="4467"/>
    <cellStyle name="Normal 45 2 4" xfId="4468"/>
    <cellStyle name="Normal 45 2 5" xfId="4469"/>
    <cellStyle name="Normal 45 2_Order Book" xfId="4470"/>
    <cellStyle name="Normal 45 3" xfId="4471"/>
    <cellStyle name="Normal 45 3 2" xfId="4472"/>
    <cellStyle name="Normal 45 3 2 2" xfId="4473"/>
    <cellStyle name="Normal 45 3 2 3" xfId="4474"/>
    <cellStyle name="Normal 45 3 3" xfId="4475"/>
    <cellStyle name="Normal 45 3 4" xfId="4476"/>
    <cellStyle name="Normal 45 4" xfId="4477"/>
    <cellStyle name="Normal 45 4 2" xfId="4478"/>
    <cellStyle name="Normal 45 4 3" xfId="4479"/>
    <cellStyle name="Normal 45 5" xfId="4480"/>
    <cellStyle name="Normal 45 6" xfId="4481"/>
    <cellStyle name="Normal 45_Order Book" xfId="4482"/>
    <cellStyle name="Normal 46" xfId="4483"/>
    <cellStyle name="Normal 46 2" xfId="4484"/>
    <cellStyle name="Normal 46 2 2" xfId="4485"/>
    <cellStyle name="Normal 46 2 2 2" xfId="4486"/>
    <cellStyle name="Normal 46 2 2 2 2" xfId="4487"/>
    <cellStyle name="Normal 46 2 2 2 3" xfId="4488"/>
    <cellStyle name="Normal 46 2 2 3" xfId="4489"/>
    <cellStyle name="Normal 46 2 2 4" xfId="4490"/>
    <cellStyle name="Normal 46 2 3" xfId="4491"/>
    <cellStyle name="Normal 46 2 3 2" xfId="4492"/>
    <cellStyle name="Normal 46 2 3 3" xfId="4493"/>
    <cellStyle name="Normal 46 2 4" xfId="4494"/>
    <cellStyle name="Normal 46 2 5" xfId="4495"/>
    <cellStyle name="Normal 46 2_Order Book" xfId="4496"/>
    <cellStyle name="Normal 46 3" xfId="4497"/>
    <cellStyle name="Normal 46 3 2" xfId="4498"/>
    <cellStyle name="Normal 46 3 2 2" xfId="4499"/>
    <cellStyle name="Normal 46 3 2 3" xfId="4500"/>
    <cellStyle name="Normal 46 3 3" xfId="4501"/>
    <cellStyle name="Normal 46 3 4" xfId="4502"/>
    <cellStyle name="Normal 46 4" xfId="4503"/>
    <cellStyle name="Normal 46 4 2" xfId="4504"/>
    <cellStyle name="Normal 46 4 3" xfId="4505"/>
    <cellStyle name="Normal 46 5" xfId="4506"/>
    <cellStyle name="Normal 46 6" xfId="4507"/>
    <cellStyle name="Normal 46_Order Book" xfId="4508"/>
    <cellStyle name="Normal 47" xfId="4509"/>
    <cellStyle name="Normal 47 2" xfId="4510"/>
    <cellStyle name="Normal 47 2 2" xfId="4511"/>
    <cellStyle name="Normal 47 2 2 2" xfId="4512"/>
    <cellStyle name="Normal 47 2 2 2 2" xfId="4513"/>
    <cellStyle name="Normal 47 2 2 2 3" xfId="4514"/>
    <cellStyle name="Normal 47 2 2 3" xfId="4515"/>
    <cellStyle name="Normal 47 2 2 4" xfId="4516"/>
    <cellStyle name="Normal 47 2 3" xfId="4517"/>
    <cellStyle name="Normal 47 2 3 2" xfId="4518"/>
    <cellStyle name="Normal 47 2 3 3" xfId="4519"/>
    <cellStyle name="Normal 47 2 4" xfId="4520"/>
    <cellStyle name="Normal 47 2 5" xfId="4521"/>
    <cellStyle name="Normal 47 2_Order Book" xfId="4522"/>
    <cellStyle name="Normal 47 3" xfId="4523"/>
    <cellStyle name="Normal 47 3 2" xfId="4524"/>
    <cellStyle name="Normal 47 3 2 2" xfId="4525"/>
    <cellStyle name="Normal 47 3 2 3" xfId="4526"/>
    <cellStyle name="Normal 47 3 3" xfId="4527"/>
    <cellStyle name="Normal 47 3 4" xfId="4528"/>
    <cellStyle name="Normal 47 4" xfId="4529"/>
    <cellStyle name="Normal 47 4 2" xfId="4530"/>
    <cellStyle name="Normal 47 4 3" xfId="4531"/>
    <cellStyle name="Normal 47 5" xfId="4532"/>
    <cellStyle name="Normal 47 6" xfId="4533"/>
    <cellStyle name="Normal 47_Order Book" xfId="4534"/>
    <cellStyle name="Normal 48" xfId="4535"/>
    <cellStyle name="Normal 48 2" xfId="4536"/>
    <cellStyle name="Normal 48 2 2" xfId="4537"/>
    <cellStyle name="Normal 48 2 2 2" xfId="4538"/>
    <cellStyle name="Normal 48 2 2 2 2" xfId="4539"/>
    <cellStyle name="Normal 48 2 2 2 3" xfId="4540"/>
    <cellStyle name="Normal 48 2 2 3" xfId="4541"/>
    <cellStyle name="Normal 48 2 2 4" xfId="4542"/>
    <cellStyle name="Normal 48 2 3" xfId="4543"/>
    <cellStyle name="Normal 48 2 3 2" xfId="4544"/>
    <cellStyle name="Normal 48 2 3 3" xfId="4545"/>
    <cellStyle name="Normal 48 2 4" xfId="4546"/>
    <cellStyle name="Normal 48 2 5" xfId="4547"/>
    <cellStyle name="Normal 48 2_Order Book" xfId="4548"/>
    <cellStyle name="Normal 48 3" xfId="4549"/>
    <cellStyle name="Normal 48 3 2" xfId="4550"/>
    <cellStyle name="Normal 48 3 2 2" xfId="4551"/>
    <cellStyle name="Normal 48 3 2 3" xfId="4552"/>
    <cellStyle name="Normal 48 3 3" xfId="4553"/>
    <cellStyle name="Normal 48 3 4" xfId="4554"/>
    <cellStyle name="Normal 48 4" xfId="4555"/>
    <cellStyle name="Normal 48 4 2" xfId="4556"/>
    <cellStyle name="Normal 48 4 3" xfId="4557"/>
    <cellStyle name="Normal 48 5" xfId="4558"/>
    <cellStyle name="Normal 48 6" xfId="4559"/>
    <cellStyle name="Normal 48_Order Book" xfId="4560"/>
    <cellStyle name="Normal 49" xfId="4561"/>
    <cellStyle name="Normal 49 2" xfId="4562"/>
    <cellStyle name="Normal 49 2 2" xfId="4563"/>
    <cellStyle name="Normal 49 2 2 2" xfId="4564"/>
    <cellStyle name="Normal 49 2 2 2 2" xfId="4565"/>
    <cellStyle name="Normal 49 2 2 2 3" xfId="4566"/>
    <cellStyle name="Normal 49 2 2 3" xfId="4567"/>
    <cellStyle name="Normal 49 2 2 4" xfId="4568"/>
    <cellStyle name="Normal 49 2 3" xfId="4569"/>
    <cellStyle name="Normal 49 2 3 2" xfId="4570"/>
    <cellStyle name="Normal 49 2 3 3" xfId="4571"/>
    <cellStyle name="Normal 49 2 4" xfId="4572"/>
    <cellStyle name="Normal 49 2 5" xfId="4573"/>
    <cellStyle name="Normal 49 2_Order Book" xfId="4574"/>
    <cellStyle name="Normal 49 3" xfId="4575"/>
    <cellStyle name="Normal 49 3 2" xfId="4576"/>
    <cellStyle name="Normal 49 3 2 2" xfId="4577"/>
    <cellStyle name="Normal 49 3 2 3" xfId="4578"/>
    <cellStyle name="Normal 49 3 3" xfId="4579"/>
    <cellStyle name="Normal 49 3 4" xfId="4580"/>
    <cellStyle name="Normal 49 4" xfId="4581"/>
    <cellStyle name="Normal 49 4 2" xfId="4582"/>
    <cellStyle name="Normal 49 4 3" xfId="4583"/>
    <cellStyle name="Normal 49 5" xfId="4584"/>
    <cellStyle name="Normal 49 6" xfId="4585"/>
    <cellStyle name="Normal 49_Order Book" xfId="4586"/>
    <cellStyle name="Normal 5" xfId="4587"/>
    <cellStyle name="Normal 5 2" xfId="4588"/>
    <cellStyle name="Normal 5 2 2" xfId="4589"/>
    <cellStyle name="Normal 5 3" xfId="4590"/>
    <cellStyle name="Normal 5 4" xfId="4591"/>
    <cellStyle name="Normal 5 5" xfId="4592"/>
    <cellStyle name="Normal 5 6" xfId="4593"/>
    <cellStyle name="Normal 50" xfId="4594"/>
    <cellStyle name="Normal 50 2" xfId="4595"/>
    <cellStyle name="Normal 50 2 2" xfId="4596"/>
    <cellStyle name="Normal 50 2 2 2" xfId="4597"/>
    <cellStyle name="Normal 50 2 2 2 2" xfId="4598"/>
    <cellStyle name="Normal 50 2 2 2 3" xfId="4599"/>
    <cellStyle name="Normal 50 2 2 3" xfId="4600"/>
    <cellStyle name="Normal 50 2 2 4" xfId="4601"/>
    <cellStyle name="Normal 50 2 3" xfId="4602"/>
    <cellStyle name="Normal 50 2 3 2" xfId="4603"/>
    <cellStyle name="Normal 50 2 3 3" xfId="4604"/>
    <cellStyle name="Normal 50 2 4" xfId="4605"/>
    <cellStyle name="Normal 50 2 5" xfId="4606"/>
    <cellStyle name="Normal 50 2_Order Book" xfId="4607"/>
    <cellStyle name="Normal 50 3" xfId="4608"/>
    <cellStyle name="Normal 50 3 2" xfId="4609"/>
    <cellStyle name="Normal 50 3 2 2" xfId="4610"/>
    <cellStyle name="Normal 50 3 2 3" xfId="4611"/>
    <cellStyle name="Normal 50 3 3" xfId="4612"/>
    <cellStyle name="Normal 50 3 4" xfId="4613"/>
    <cellStyle name="Normal 50 4" xfId="4614"/>
    <cellStyle name="Normal 50 4 2" xfId="4615"/>
    <cellStyle name="Normal 50 4 3" xfId="4616"/>
    <cellStyle name="Normal 50 5" xfId="4617"/>
    <cellStyle name="Normal 50 6" xfId="4618"/>
    <cellStyle name="Normal 50_Order Book" xfId="4619"/>
    <cellStyle name="Normal 51" xfId="4620"/>
    <cellStyle name="Normal 51 2" xfId="4621"/>
    <cellStyle name="Normal 51 2 2" xfId="4622"/>
    <cellStyle name="Normal 51 2 2 2" xfId="4623"/>
    <cellStyle name="Normal 51 2 2 2 2" xfId="4624"/>
    <cellStyle name="Normal 51 2 2 2 3" xfId="4625"/>
    <cellStyle name="Normal 51 2 2 3" xfId="4626"/>
    <cellStyle name="Normal 51 2 2 4" xfId="4627"/>
    <cellStyle name="Normal 51 2 3" xfId="4628"/>
    <cellStyle name="Normal 51 2 3 2" xfId="4629"/>
    <cellStyle name="Normal 51 2 3 3" xfId="4630"/>
    <cellStyle name="Normal 51 2 4" xfId="4631"/>
    <cellStyle name="Normal 51 2 5" xfId="4632"/>
    <cellStyle name="Normal 51 2_Order Book" xfId="4633"/>
    <cellStyle name="Normal 51 3" xfId="4634"/>
    <cellStyle name="Normal 51 3 2" xfId="4635"/>
    <cellStyle name="Normal 51 3 2 2" xfId="4636"/>
    <cellStyle name="Normal 51 3 2 3" xfId="4637"/>
    <cellStyle name="Normal 51 3 3" xfId="4638"/>
    <cellStyle name="Normal 51 3 4" xfId="4639"/>
    <cellStyle name="Normal 51 4" xfId="4640"/>
    <cellStyle name="Normal 51 4 2" xfId="4641"/>
    <cellStyle name="Normal 51 4 3" xfId="4642"/>
    <cellStyle name="Normal 51 5" xfId="4643"/>
    <cellStyle name="Normal 51 6" xfId="4644"/>
    <cellStyle name="Normal 51_Order Book" xfId="4645"/>
    <cellStyle name="Normal 52" xfId="4646"/>
    <cellStyle name="Normal 52 2" xfId="4647"/>
    <cellStyle name="Normal 52 2 2" xfId="4648"/>
    <cellStyle name="Normal 52 2 2 2" xfId="4649"/>
    <cellStyle name="Normal 52 2 2 2 2" xfId="4650"/>
    <cellStyle name="Normal 52 2 2 2 3" xfId="4651"/>
    <cellStyle name="Normal 52 2 2 3" xfId="4652"/>
    <cellStyle name="Normal 52 2 2 4" xfId="4653"/>
    <cellStyle name="Normal 52 2 3" xfId="4654"/>
    <cellStyle name="Normal 52 2 3 2" xfId="4655"/>
    <cellStyle name="Normal 52 2 3 3" xfId="4656"/>
    <cellStyle name="Normal 52 2 4" xfId="4657"/>
    <cellStyle name="Normal 52 2 5" xfId="4658"/>
    <cellStyle name="Normal 52 2_Order Book" xfId="4659"/>
    <cellStyle name="Normal 52 3" xfId="4660"/>
    <cellStyle name="Normal 52 3 2" xfId="4661"/>
    <cellStyle name="Normal 52 3 2 2" xfId="4662"/>
    <cellStyle name="Normal 52 3 2 3" xfId="4663"/>
    <cellStyle name="Normal 52 3 3" xfId="4664"/>
    <cellStyle name="Normal 52 3 4" xfId="4665"/>
    <cellStyle name="Normal 52 4" xfId="4666"/>
    <cellStyle name="Normal 52 4 2" xfId="4667"/>
    <cellStyle name="Normal 52 4 3" xfId="4668"/>
    <cellStyle name="Normal 52 5" xfId="4669"/>
    <cellStyle name="Normal 52 6" xfId="4670"/>
    <cellStyle name="Normal 52_Order Book" xfId="4671"/>
    <cellStyle name="Normal 53" xfId="4672"/>
    <cellStyle name="Normal 53 2" xfId="4673"/>
    <cellStyle name="Normal 54" xfId="4674"/>
    <cellStyle name="Normal 54 2" xfId="4675"/>
    <cellStyle name="Normal 54 2 2" xfId="4676"/>
    <cellStyle name="Normal 54 2 2 2" xfId="4677"/>
    <cellStyle name="Normal 54 2 2 3" xfId="4678"/>
    <cellStyle name="Normal 54 2 3" xfId="4679"/>
    <cellStyle name="Normal 54 2 4" xfId="4680"/>
    <cellStyle name="Normal 54 3" xfId="4681"/>
    <cellStyle name="Normal 54 3 2" xfId="4682"/>
    <cellStyle name="Normal 54 3 3" xfId="4683"/>
    <cellStyle name="Normal 54 4" xfId="4684"/>
    <cellStyle name="Normal 54 5" xfId="4685"/>
    <cellStyle name="Normal 54_Order Book" xfId="4686"/>
    <cellStyle name="Normal 55" xfId="4687"/>
    <cellStyle name="Normal 55 2" xfId="4688"/>
    <cellStyle name="Normal 55 2 2" xfId="4689"/>
    <cellStyle name="Normal 55 2 2 2" xfId="4690"/>
    <cellStyle name="Normal 55 2 2 3" xfId="4691"/>
    <cellStyle name="Normal 55 2 3" xfId="4692"/>
    <cellStyle name="Normal 55 2 4" xfId="4693"/>
    <cellStyle name="Normal 55 3" xfId="4694"/>
    <cellStyle name="Normal 55 3 2" xfId="4695"/>
    <cellStyle name="Normal 55 3 3" xfId="4696"/>
    <cellStyle name="Normal 55 4" xfId="4697"/>
    <cellStyle name="Normal 55 5" xfId="4698"/>
    <cellStyle name="Normal 55_Order Book" xfId="4699"/>
    <cellStyle name="Normal 56" xfId="4700"/>
    <cellStyle name="Normal 56 2" xfId="4701"/>
    <cellStyle name="Normal 56 2 2" xfId="4702"/>
    <cellStyle name="Normal 56 2 2 2" xfId="4703"/>
    <cellStyle name="Normal 56 2 2 3" xfId="4704"/>
    <cellStyle name="Normal 56 2 3" xfId="4705"/>
    <cellStyle name="Normal 56 2 4" xfId="4706"/>
    <cellStyle name="Normal 56 3" xfId="4707"/>
    <cellStyle name="Normal 56 3 2" xfId="4708"/>
    <cellStyle name="Normal 56 3 3" xfId="4709"/>
    <cellStyle name="Normal 56 4" xfId="4710"/>
    <cellStyle name="Normal 56 5" xfId="4711"/>
    <cellStyle name="Normal 56_Order Book" xfId="4712"/>
    <cellStyle name="Normal 57" xfId="4713"/>
    <cellStyle name="Normal 57 2" xfId="4714"/>
    <cellStyle name="Normal 57 2 2" xfId="4715"/>
    <cellStyle name="Normal 57 2 2 2" xfId="4716"/>
    <cellStyle name="Normal 57 2 2 3" xfId="4717"/>
    <cellStyle name="Normal 57 2 3" xfId="4718"/>
    <cellStyle name="Normal 57 2 4" xfId="4719"/>
    <cellStyle name="Normal 57 3" xfId="4720"/>
    <cellStyle name="Normal 57 3 2" xfId="4721"/>
    <cellStyle name="Normal 57 3 3" xfId="4722"/>
    <cellStyle name="Normal 57 4" xfId="4723"/>
    <cellStyle name="Normal 57 5" xfId="4724"/>
    <cellStyle name="Normal 57_Order Book" xfId="4725"/>
    <cellStyle name="Normal 58" xfId="4726"/>
    <cellStyle name="Normal 58 2" xfId="4727"/>
    <cellStyle name="Normal 58 2 2" xfId="4728"/>
    <cellStyle name="Normal 58 2 2 2" xfId="4729"/>
    <cellStyle name="Normal 58 2 2 3" xfId="4730"/>
    <cellStyle name="Normal 58 2 3" xfId="4731"/>
    <cellStyle name="Normal 58 2 4" xfId="4732"/>
    <cellStyle name="Normal 58 3" xfId="4733"/>
    <cellStyle name="Normal 58 3 2" xfId="4734"/>
    <cellStyle name="Normal 58 3 3" xfId="4735"/>
    <cellStyle name="Normal 58 4" xfId="4736"/>
    <cellStyle name="Normal 58 5" xfId="4737"/>
    <cellStyle name="Normal 58_Order Book" xfId="4738"/>
    <cellStyle name="Normal 59" xfId="4739"/>
    <cellStyle name="Normal 59 2" xfId="4740"/>
    <cellStyle name="Normal 59 2 2" xfId="4741"/>
    <cellStyle name="Normal 59 2 2 2" xfId="4742"/>
    <cellStyle name="Normal 59 2 2 3" xfId="4743"/>
    <cellStyle name="Normal 59 2 3" xfId="4744"/>
    <cellStyle name="Normal 59 2 4" xfId="4745"/>
    <cellStyle name="Normal 59 3" xfId="4746"/>
    <cellStyle name="Normal 59 3 2" xfId="4747"/>
    <cellStyle name="Normal 59 3 3" xfId="4748"/>
    <cellStyle name="Normal 59 4" xfId="4749"/>
    <cellStyle name="Normal 59 5" xfId="4750"/>
    <cellStyle name="Normal 59_Order Book" xfId="4751"/>
    <cellStyle name="Normal 6" xfId="4752"/>
    <cellStyle name="Normal 6 2" xfId="4753"/>
    <cellStyle name="Normal 6 2 2" xfId="4754"/>
    <cellStyle name="Normal 6 3" xfId="4755"/>
    <cellStyle name="Normal 6 4" xfId="4756"/>
    <cellStyle name="Normal 6 5" xfId="4757"/>
    <cellStyle name="Normal 6 6" xfId="4758"/>
    <cellStyle name="Normal 60" xfId="4759"/>
    <cellStyle name="Normal 60 2" xfId="4760"/>
    <cellStyle name="Normal 60 2 2" xfId="4761"/>
    <cellStyle name="Normal 60 2 2 2" xfId="4762"/>
    <cellStyle name="Normal 60 2 2 3" xfId="4763"/>
    <cellStyle name="Normal 60 2 3" xfId="4764"/>
    <cellStyle name="Normal 60 2 4" xfId="4765"/>
    <cellStyle name="Normal 60 3" xfId="4766"/>
    <cellStyle name="Normal 60 3 2" xfId="4767"/>
    <cellStyle name="Normal 60 3 3" xfId="4768"/>
    <cellStyle name="Normal 60 4" xfId="4769"/>
    <cellStyle name="Normal 60 5" xfId="4770"/>
    <cellStyle name="Normal 60_Order Book" xfId="4771"/>
    <cellStyle name="Normal 61" xfId="4772"/>
    <cellStyle name="Normal 61 2" xfId="4773"/>
    <cellStyle name="Normal 61 2 2" xfId="4774"/>
    <cellStyle name="Normal 61 2 2 2" xfId="4775"/>
    <cellStyle name="Normal 61 2 2 3" xfId="4776"/>
    <cellStyle name="Normal 61 2 3" xfId="4777"/>
    <cellStyle name="Normal 61 2 4" xfId="4778"/>
    <cellStyle name="Normal 61 3" xfId="4779"/>
    <cellStyle name="Normal 61 3 2" xfId="4780"/>
    <cellStyle name="Normal 61 3 3" xfId="4781"/>
    <cellStyle name="Normal 61 4" xfId="4782"/>
    <cellStyle name="Normal 61 5" xfId="4783"/>
    <cellStyle name="Normal 61_Order Book" xfId="4784"/>
    <cellStyle name="Normal 62" xfId="4785"/>
    <cellStyle name="Normal 62 2" xfId="4786"/>
    <cellStyle name="Normal 63" xfId="4787"/>
    <cellStyle name="Normal 63 2" xfId="4788"/>
    <cellStyle name="Normal 63 2 2" xfId="4789"/>
    <cellStyle name="Normal 64" xfId="4790"/>
    <cellStyle name="Normal 64 2" xfId="4791"/>
    <cellStyle name="Normal 64 2 2" xfId="4792"/>
    <cellStyle name="Normal 64 2 2 2" xfId="4793"/>
    <cellStyle name="Normal 64 2 2 3" xfId="4794"/>
    <cellStyle name="Normal 64 2 3" xfId="4795"/>
    <cellStyle name="Normal 64 2 4" xfId="4796"/>
    <cellStyle name="Normal 64 3" xfId="4797"/>
    <cellStyle name="Normal 64 3 2" xfId="4798"/>
    <cellStyle name="Normal 64 3 3" xfId="4799"/>
    <cellStyle name="Normal 64 4" xfId="4800"/>
    <cellStyle name="Normal 64 5" xfId="4801"/>
    <cellStyle name="Normal 64_Order Book" xfId="4802"/>
    <cellStyle name="Normal 65" xfId="4803"/>
    <cellStyle name="Normal 65 2" xfId="4804"/>
    <cellStyle name="Normal 65 2 2" xfId="4805"/>
    <cellStyle name="Normal 65 2 2 2" xfId="4806"/>
    <cellStyle name="Normal 65 2 2 3" xfId="4807"/>
    <cellStyle name="Normal 65 2 3" xfId="4808"/>
    <cellStyle name="Normal 65 2 4" xfId="4809"/>
    <cellStyle name="Normal 65 3" xfId="4810"/>
    <cellStyle name="Normal 65 3 2" xfId="4811"/>
    <cellStyle name="Normal 65 3 3" xfId="4812"/>
    <cellStyle name="Normal 65 4" xfId="4813"/>
    <cellStyle name="Normal 65 5" xfId="4814"/>
    <cellStyle name="Normal 65_Order Book" xfId="4815"/>
    <cellStyle name="Normal 66" xfId="4816"/>
    <cellStyle name="Normal 66 2" xfId="4817"/>
    <cellStyle name="Normal 66 2 2" xfId="4818"/>
    <cellStyle name="Normal 66 2 2 2" xfId="4819"/>
    <cellStyle name="Normal 66 2 2 3" xfId="4820"/>
    <cellStyle name="Normal 66 2 3" xfId="4821"/>
    <cellStyle name="Normal 66 2 4" xfId="4822"/>
    <cellStyle name="Normal 66 3" xfId="4823"/>
    <cellStyle name="Normal 66 3 2" xfId="4824"/>
    <cellStyle name="Normal 66 3 3" xfId="4825"/>
    <cellStyle name="Normal 66 4" xfId="4826"/>
    <cellStyle name="Normal 66 5" xfId="4827"/>
    <cellStyle name="Normal 66_Order Book" xfId="4828"/>
    <cellStyle name="Normal 67" xfId="4829"/>
    <cellStyle name="Normal 67 2" xfId="4830"/>
    <cellStyle name="Normal 67 2 2" xfId="4831"/>
    <cellStyle name="Normal 67 2 2 2" xfId="4832"/>
    <cellStyle name="Normal 67 2 2 3" xfId="4833"/>
    <cellStyle name="Normal 67 2 3" xfId="4834"/>
    <cellStyle name="Normal 67 2 4" xfId="4835"/>
    <cellStyle name="Normal 67 3" xfId="4836"/>
    <cellStyle name="Normal 67 3 2" xfId="4837"/>
    <cellStyle name="Normal 67 3 3" xfId="4838"/>
    <cellStyle name="Normal 67 4" xfId="4839"/>
    <cellStyle name="Normal 67 5" xfId="4840"/>
    <cellStyle name="Normal 67_Order Book" xfId="4841"/>
    <cellStyle name="Normal 68" xfId="4842"/>
    <cellStyle name="Normal 68 2" xfId="4843"/>
    <cellStyle name="Normal 68 2 2" xfId="4844"/>
    <cellStyle name="Normal 68 2 2 2" xfId="4845"/>
    <cellStyle name="Normal 68 2 2 3" xfId="4846"/>
    <cellStyle name="Normal 68 2 3" xfId="4847"/>
    <cellStyle name="Normal 68 2 4" xfId="4848"/>
    <cellStyle name="Normal 68 3" xfId="4849"/>
    <cellStyle name="Normal 68 3 2" xfId="4850"/>
    <cellStyle name="Normal 68 3 3" xfId="4851"/>
    <cellStyle name="Normal 68 4" xfId="4852"/>
    <cellStyle name="Normal 68 5" xfId="4853"/>
    <cellStyle name="Normal 68_Order Book" xfId="4854"/>
    <cellStyle name="Normal 69" xfId="4855"/>
    <cellStyle name="Normal 69 2" xfId="4856"/>
    <cellStyle name="Normal 69 2 2" xfId="4857"/>
    <cellStyle name="Normal 69 2 2 2" xfId="4858"/>
    <cellStyle name="Normal 69 2 2 3" xfId="4859"/>
    <cellStyle name="Normal 69 2 3" xfId="4860"/>
    <cellStyle name="Normal 69 2 4" xfId="4861"/>
    <cellStyle name="Normal 69 3" xfId="4862"/>
    <cellStyle name="Normal 69 3 2" xfId="4863"/>
    <cellStyle name="Normal 69 3 3" xfId="4864"/>
    <cellStyle name="Normal 69 4" xfId="4865"/>
    <cellStyle name="Normal 69 5" xfId="4866"/>
    <cellStyle name="Normal 69_Order Book" xfId="4867"/>
    <cellStyle name="Normal 7" xfId="4868"/>
    <cellStyle name="Normal 7 2" xfId="4869"/>
    <cellStyle name="Normal 7 2 2" xfId="4870"/>
    <cellStyle name="Normal 7 3" xfId="4871"/>
    <cellStyle name="Normal 7 4" xfId="4872"/>
    <cellStyle name="Normal 7 5" xfId="4873"/>
    <cellStyle name="Normal 7 6" xfId="4874"/>
    <cellStyle name="Normal 70" xfId="4875"/>
    <cellStyle name="Normal 70 2" xfId="4876"/>
    <cellStyle name="Normal 70 2 2" xfId="4877"/>
    <cellStyle name="Normal 70 2 2 2" xfId="4878"/>
    <cellStyle name="Normal 70 2 2 3" xfId="4879"/>
    <cellStyle name="Normal 70 2 3" xfId="4880"/>
    <cellStyle name="Normal 70 2 4" xfId="4881"/>
    <cellStyle name="Normal 70 3" xfId="4882"/>
    <cellStyle name="Normal 70 3 2" xfId="4883"/>
    <cellStyle name="Normal 70 3 3" xfId="4884"/>
    <cellStyle name="Normal 70 4" xfId="4885"/>
    <cellStyle name="Normal 70 5" xfId="4886"/>
    <cellStyle name="Normal 70_Order Book" xfId="4887"/>
    <cellStyle name="Normal 71" xfId="4888"/>
    <cellStyle name="Normal 71 2" xfId="4889"/>
    <cellStyle name="Normal 71 2 2" xfId="4890"/>
    <cellStyle name="Normal 71 2 2 2" xfId="4891"/>
    <cellStyle name="Normal 71 2 2 3" xfId="4892"/>
    <cellStyle name="Normal 71 2 3" xfId="4893"/>
    <cellStyle name="Normal 71 2 4" xfId="4894"/>
    <cellStyle name="Normal 71 3" xfId="4895"/>
    <cellStyle name="Normal 71 3 2" xfId="4896"/>
    <cellStyle name="Normal 71 3 3" xfId="4897"/>
    <cellStyle name="Normal 71 4" xfId="4898"/>
    <cellStyle name="Normal 71 5" xfId="4899"/>
    <cellStyle name="Normal 71_Order Book" xfId="4900"/>
    <cellStyle name="Normal 72" xfId="4901"/>
    <cellStyle name="Normal 72 2" xfId="4902"/>
    <cellStyle name="Normal 72 2 2" xfId="4903"/>
    <cellStyle name="Normal 72 2 2 2" xfId="4904"/>
    <cellStyle name="Normal 72 2 2 3" xfId="4905"/>
    <cellStyle name="Normal 72 2 3" xfId="4906"/>
    <cellStyle name="Normal 72 2 4" xfId="4907"/>
    <cellStyle name="Normal 72 3" xfId="4908"/>
    <cellStyle name="Normal 72 3 2" xfId="4909"/>
    <cellStyle name="Normal 72 3 3" xfId="4910"/>
    <cellStyle name="Normal 72 4" xfId="4911"/>
    <cellStyle name="Normal 72 5" xfId="4912"/>
    <cellStyle name="Normal 72_Order Book" xfId="4913"/>
    <cellStyle name="Normal 73" xfId="4914"/>
    <cellStyle name="Normal 73 2" xfId="4915"/>
    <cellStyle name="Normal 73 2 2" xfId="4916"/>
    <cellStyle name="Normal 73 2 2 2" xfId="4917"/>
    <cellStyle name="Normal 73 2 2 3" xfId="4918"/>
    <cellStyle name="Normal 73 2 3" xfId="4919"/>
    <cellStyle name="Normal 73 2 4" xfId="4920"/>
    <cellStyle name="Normal 73 3" xfId="4921"/>
    <cellStyle name="Normal 73 3 2" xfId="4922"/>
    <cellStyle name="Normal 73 3 3" xfId="4923"/>
    <cellStyle name="Normal 73 4" xfId="4924"/>
    <cellStyle name="Normal 73 5" xfId="4925"/>
    <cellStyle name="Normal 73_Order Book" xfId="4926"/>
    <cellStyle name="Normal 74" xfId="4927"/>
    <cellStyle name="Normal 74 2" xfId="4928"/>
    <cellStyle name="Normal 74 2 2" xfId="4929"/>
    <cellStyle name="Normal 74 2 2 2" xfId="4930"/>
    <cellStyle name="Normal 74 2 2 3" xfId="4931"/>
    <cellStyle name="Normal 74 2 3" xfId="4932"/>
    <cellStyle name="Normal 74 2 4" xfId="4933"/>
    <cellStyle name="Normal 74 3" xfId="4934"/>
    <cellStyle name="Normal 74 3 2" xfId="4935"/>
    <cellStyle name="Normal 74 3 3" xfId="4936"/>
    <cellStyle name="Normal 74 4" xfId="4937"/>
    <cellStyle name="Normal 74 5" xfId="4938"/>
    <cellStyle name="Normal 74_Order Book" xfId="4939"/>
    <cellStyle name="Normal 75" xfId="4940"/>
    <cellStyle name="Normal 75 2" xfId="4941"/>
    <cellStyle name="Normal 75 2 2" xfId="4942"/>
    <cellStyle name="Normal 75 2 2 2" xfId="4943"/>
    <cellStyle name="Normal 75 2 2 3" xfId="4944"/>
    <cellStyle name="Normal 75 2 3" xfId="4945"/>
    <cellStyle name="Normal 75 2 4" xfId="4946"/>
    <cellStyle name="Normal 75 3" xfId="4947"/>
    <cellStyle name="Normal 75 3 2" xfId="4948"/>
    <cellStyle name="Normal 75 3 3" xfId="4949"/>
    <cellStyle name="Normal 75 4" xfId="4950"/>
    <cellStyle name="Normal 75 5" xfId="4951"/>
    <cellStyle name="Normal 75_Order Book" xfId="4952"/>
    <cellStyle name="Normal 76" xfId="4953"/>
    <cellStyle name="Normal 76 2" xfId="4954"/>
    <cellStyle name="Normal 76 2 2" xfId="4955"/>
    <cellStyle name="Normal 76 2 2 2" xfId="4956"/>
    <cellStyle name="Normal 76 2 2 3" xfId="4957"/>
    <cellStyle name="Normal 76 2 3" xfId="4958"/>
    <cellStyle name="Normal 76 2 4" xfId="4959"/>
    <cellStyle name="Normal 76 3" xfId="4960"/>
    <cellStyle name="Normal 76 3 2" xfId="4961"/>
    <cellStyle name="Normal 76 3 3" xfId="4962"/>
    <cellStyle name="Normal 76 4" xfId="4963"/>
    <cellStyle name="Normal 76 5" xfId="4964"/>
    <cellStyle name="Normal 76_Order Book" xfId="4965"/>
    <cellStyle name="Normal 77" xfId="4966"/>
    <cellStyle name="Normal 77 2" xfId="4967"/>
    <cellStyle name="Normal 77 2 2" xfId="4968"/>
    <cellStyle name="Normal 77 2 2 2" xfId="4969"/>
    <cellStyle name="Normal 77 2 2 3" xfId="4970"/>
    <cellStyle name="Normal 77 2 3" xfId="4971"/>
    <cellStyle name="Normal 77 2 4" xfId="4972"/>
    <cellStyle name="Normal 77 3" xfId="4973"/>
    <cellStyle name="Normal 77 3 2" xfId="4974"/>
    <cellStyle name="Normal 77 3 3" xfId="4975"/>
    <cellStyle name="Normal 77 4" xfId="4976"/>
    <cellStyle name="Normal 77 5" xfId="4977"/>
    <cellStyle name="Normal 77_Order Book" xfId="4978"/>
    <cellStyle name="Normal 78" xfId="4979"/>
    <cellStyle name="Normal 78 2" xfId="4980"/>
    <cellStyle name="Normal 78 2 2" xfId="4981"/>
    <cellStyle name="Normal 78 2 2 2" xfId="4982"/>
    <cellStyle name="Normal 78 2 2 3" xfId="4983"/>
    <cellStyle name="Normal 78 2 3" xfId="4984"/>
    <cellStyle name="Normal 78 2 4" xfId="4985"/>
    <cellStyle name="Normal 78 3" xfId="4986"/>
    <cellStyle name="Normal 78 3 2" xfId="4987"/>
    <cellStyle name="Normal 78 3 3" xfId="4988"/>
    <cellStyle name="Normal 78 4" xfId="4989"/>
    <cellStyle name="Normal 78 5" xfId="4990"/>
    <cellStyle name="Normal 78_Order Book" xfId="4991"/>
    <cellStyle name="Normal 79" xfId="4992"/>
    <cellStyle name="Normal 79 2" xfId="4993"/>
    <cellStyle name="Normal 79 2 2" xfId="4994"/>
    <cellStyle name="Normal 79 2 2 2" xfId="4995"/>
    <cellStyle name="Normal 79 2 2 3" xfId="4996"/>
    <cellStyle name="Normal 79 2 3" xfId="4997"/>
    <cellStyle name="Normal 79 2 4" xfId="4998"/>
    <cellStyle name="Normal 79 3" xfId="4999"/>
    <cellStyle name="Normal 79 3 2" xfId="5000"/>
    <cellStyle name="Normal 79 3 3" xfId="5001"/>
    <cellStyle name="Normal 79 4" xfId="5002"/>
    <cellStyle name="Normal 79 5" xfId="5003"/>
    <cellStyle name="Normal 79_Order Book" xfId="5004"/>
    <cellStyle name="Normal 8" xfId="5005"/>
    <cellStyle name="Normal 8 2" xfId="5006"/>
    <cellStyle name="Normal 8 2 2" xfId="5007"/>
    <cellStyle name="Normal 8 3" xfId="5008"/>
    <cellStyle name="Normal 8 4" xfId="5009"/>
    <cellStyle name="Normal 8 5" xfId="5010"/>
    <cellStyle name="Normal 8 6" xfId="5011"/>
    <cellStyle name="Normal 80" xfId="5012"/>
    <cellStyle name="Normal 80 2" xfId="5013"/>
    <cellStyle name="Normal 80 2 2" xfId="5014"/>
    <cellStyle name="Normal 80 2 2 2" xfId="5015"/>
    <cellStyle name="Normal 80 2 2 3" xfId="5016"/>
    <cellStyle name="Normal 80 2 3" xfId="5017"/>
    <cellStyle name="Normal 80 2 4" xfId="5018"/>
    <cellStyle name="Normal 80 3" xfId="5019"/>
    <cellStyle name="Normal 80 3 2" xfId="5020"/>
    <cellStyle name="Normal 80 3 3" xfId="5021"/>
    <cellStyle name="Normal 80 4" xfId="5022"/>
    <cellStyle name="Normal 80 5" xfId="5023"/>
    <cellStyle name="Normal 80_Order Book" xfId="5024"/>
    <cellStyle name="Normal 81" xfId="5025"/>
    <cellStyle name="Normal 81 2" xfId="5026"/>
    <cellStyle name="Normal 81 2 2" xfId="5027"/>
    <cellStyle name="Normal 81 2 2 2" xfId="5028"/>
    <cellStyle name="Normal 81 2 2 3" xfId="5029"/>
    <cellStyle name="Normal 81 2 3" xfId="5030"/>
    <cellStyle name="Normal 81 2 4" xfId="5031"/>
    <cellStyle name="Normal 81 3" xfId="5032"/>
    <cellStyle name="Normal 81 3 2" xfId="5033"/>
    <cellStyle name="Normal 81 3 3" xfId="5034"/>
    <cellStyle name="Normal 81 4" xfId="5035"/>
    <cellStyle name="Normal 81 5" xfId="5036"/>
    <cellStyle name="Normal 81_Order Book" xfId="5037"/>
    <cellStyle name="Normal 82" xfId="5038"/>
    <cellStyle name="Normal 82 2" xfId="5039"/>
    <cellStyle name="Normal 82 2 2" xfId="5040"/>
    <cellStyle name="Normal 82 2 2 2" xfId="5041"/>
    <cellStyle name="Normal 82 2 2 3" xfId="5042"/>
    <cellStyle name="Normal 82 2 3" xfId="5043"/>
    <cellStyle name="Normal 82 2 4" xfId="5044"/>
    <cellStyle name="Normal 82 3" xfId="5045"/>
    <cellStyle name="Normal 82 3 2" xfId="5046"/>
    <cellStyle name="Normal 82 3 3" xfId="5047"/>
    <cellStyle name="Normal 82 4" xfId="5048"/>
    <cellStyle name="Normal 82 5" xfId="5049"/>
    <cellStyle name="Normal 82_Order Book" xfId="5050"/>
    <cellStyle name="Normal 83" xfId="5051"/>
    <cellStyle name="Normal 83 2" xfId="5052"/>
    <cellStyle name="Normal 83 2 2" xfId="5053"/>
    <cellStyle name="Normal 83 2 2 2" xfId="5054"/>
    <cellStyle name="Normal 83 2 2 3" xfId="5055"/>
    <cellStyle name="Normal 83 2 3" xfId="5056"/>
    <cellStyle name="Normal 83 2 4" xfId="5057"/>
    <cellStyle name="Normal 83 3" xfId="5058"/>
    <cellStyle name="Normal 83 3 2" xfId="5059"/>
    <cellStyle name="Normal 83 3 3" xfId="5060"/>
    <cellStyle name="Normal 83 4" xfId="5061"/>
    <cellStyle name="Normal 83 5" xfId="5062"/>
    <cellStyle name="Normal 83_Order Book" xfId="5063"/>
    <cellStyle name="Normal 84" xfId="5064"/>
    <cellStyle name="Normal 84 2" xfId="5065"/>
    <cellStyle name="Normal 84 2 2" xfId="5066"/>
    <cellStyle name="Normal 84 2 2 2" xfId="5067"/>
    <cellStyle name="Normal 84 2 2 3" xfId="5068"/>
    <cellStyle name="Normal 84 2 3" xfId="5069"/>
    <cellStyle name="Normal 84 2 4" xfId="5070"/>
    <cellStyle name="Normal 84 3" xfId="5071"/>
    <cellStyle name="Normal 84 3 2" xfId="5072"/>
    <cellStyle name="Normal 84 3 3" xfId="5073"/>
    <cellStyle name="Normal 84 4" xfId="5074"/>
    <cellStyle name="Normal 84 5" xfId="5075"/>
    <cellStyle name="Normal 84_Order Book" xfId="5076"/>
    <cellStyle name="Normal 85" xfId="5077"/>
    <cellStyle name="Normal 85 2" xfId="5078"/>
    <cellStyle name="Normal 85 2 2" xfId="5079"/>
    <cellStyle name="Normal 85 2 2 2" xfId="5080"/>
    <cellStyle name="Normal 85 2 2 3" xfId="5081"/>
    <cellStyle name="Normal 85 2 3" xfId="5082"/>
    <cellStyle name="Normal 85 2 4" xfId="5083"/>
    <cellStyle name="Normal 85 3" xfId="5084"/>
    <cellStyle name="Normal 85 3 2" xfId="5085"/>
    <cellStyle name="Normal 85 3 3" xfId="5086"/>
    <cellStyle name="Normal 85 4" xfId="5087"/>
    <cellStyle name="Normal 85 5" xfId="5088"/>
    <cellStyle name="Normal 85_Order Book" xfId="5089"/>
    <cellStyle name="Normal 86" xfId="5090"/>
    <cellStyle name="Normal 86 2" xfId="5091"/>
    <cellStyle name="Normal 86 2 2" xfId="5092"/>
    <cellStyle name="Normal 86 2 2 2" xfId="5093"/>
    <cellStyle name="Normal 86 2 2 3" xfId="5094"/>
    <cellStyle name="Normal 86 2 3" xfId="5095"/>
    <cellStyle name="Normal 86 2 4" xfId="5096"/>
    <cellStyle name="Normal 86 3" xfId="5097"/>
    <cellStyle name="Normal 86 3 2" xfId="5098"/>
    <cellStyle name="Normal 86 3 3" xfId="5099"/>
    <cellStyle name="Normal 86 4" xfId="5100"/>
    <cellStyle name="Normal 86 5" xfId="5101"/>
    <cellStyle name="Normal 86_Order Book" xfId="5102"/>
    <cellStyle name="Normal 87" xfId="5103"/>
    <cellStyle name="Normal 88" xfId="5104"/>
    <cellStyle name="Normal 89" xfId="5105"/>
    <cellStyle name="Normal 9" xfId="5106"/>
    <cellStyle name="Normal 9 2" xfId="5107"/>
    <cellStyle name="Normal 9 2 2" xfId="5108"/>
    <cellStyle name="Normal 9 3" xfId="5109"/>
    <cellStyle name="Normal 9 4" xfId="5110"/>
    <cellStyle name="Normal 9 5" xfId="5111"/>
    <cellStyle name="Normal 9 6" xfId="5112"/>
    <cellStyle name="Normal 9 7" xfId="5113"/>
    <cellStyle name="Normal 90" xfId="5114"/>
    <cellStyle name="Normal 91" xfId="5115"/>
    <cellStyle name="Normal 92" xfId="5116"/>
    <cellStyle name="Normal 93" xfId="5117"/>
    <cellStyle name="Normal 94" xfId="5118"/>
    <cellStyle name="Normal 95" xfId="5119"/>
    <cellStyle name="Normal 96" xfId="5120"/>
    <cellStyle name="Normal 97" xfId="5121"/>
    <cellStyle name="Normal 98" xfId="5122"/>
    <cellStyle name="Normal 99" xfId="5123"/>
    <cellStyle name="Normale_Foglio1" xfId="5124"/>
    <cellStyle name="Not_Excession" xfId="5125"/>
    <cellStyle name="Note 2" xfId="5126"/>
    <cellStyle name="Note 2 2" xfId="5127"/>
    <cellStyle name="Note 2 2 2" xfId="5128"/>
    <cellStyle name="Note 2 2 2 2" xfId="5129"/>
    <cellStyle name="Note 2 2 2 2 2" xfId="5130"/>
    <cellStyle name="Note 2 2 2 2 2 2" xfId="5131"/>
    <cellStyle name="Note 2 2 2 2 2 2 2" xfId="5132"/>
    <cellStyle name="Note 2 2 2 2 2 3" xfId="5133"/>
    <cellStyle name="Note 2 2 2 2 2 3 2" xfId="5134"/>
    <cellStyle name="Note 2 2 2 2 2 4" xfId="5135"/>
    <cellStyle name="Note 2 2 2 2 3" xfId="5136"/>
    <cellStyle name="Note 2 2 2 2 3 2" xfId="5137"/>
    <cellStyle name="Note 2 2 2 2 3 2 2" xfId="5138"/>
    <cellStyle name="Note 2 2 2 2 3 3" xfId="5139"/>
    <cellStyle name="Note 2 2 2 2 3 3 2" xfId="5140"/>
    <cellStyle name="Note 2 2 2 2 3 4" xfId="5141"/>
    <cellStyle name="Note 2 2 2 2 4" xfId="5142"/>
    <cellStyle name="Note 2 2 2 2 4 2" xfId="5143"/>
    <cellStyle name="Note 2 2 2 2 4 2 2" xfId="5144"/>
    <cellStyle name="Note 2 2 2 2 4 3" xfId="5145"/>
    <cellStyle name="Note 2 2 2 2 4 3 2" xfId="5146"/>
    <cellStyle name="Note 2 2 2 2 4 4" xfId="5147"/>
    <cellStyle name="Note 2 2 2 2 5" xfId="5148"/>
    <cellStyle name="Note 2 2 2 2 5 2" xfId="5149"/>
    <cellStyle name="Note 2 2 2 2 5 2 2" xfId="5150"/>
    <cellStyle name="Note 2 2 2 2 5 3" xfId="5151"/>
    <cellStyle name="Note 2 2 2 2 5 3 2" xfId="5152"/>
    <cellStyle name="Note 2 2 2 2 5 4" xfId="5153"/>
    <cellStyle name="Note 2 2 2 2 6" xfId="5154"/>
    <cellStyle name="Note 2 2 2 2 6 2" xfId="5155"/>
    <cellStyle name="Note 2 2 2 2 6 2 2" xfId="5156"/>
    <cellStyle name="Note 2 2 2 2 6 3" xfId="5157"/>
    <cellStyle name="Note 2 2 2 2 6 3 2" xfId="5158"/>
    <cellStyle name="Note 2 2 2 2 6 4" xfId="5159"/>
    <cellStyle name="Note 2 2 2 2 7" xfId="5160"/>
    <cellStyle name="Note 2 2 2 2 7 2" xfId="5161"/>
    <cellStyle name="Note 2 2 2 2 8" xfId="5162"/>
    <cellStyle name="Note 2 2 2 2 8 2" xfId="5163"/>
    <cellStyle name="Note 2 2 2 2 9" xfId="5164"/>
    <cellStyle name="Note 2 2 2 3" xfId="5165"/>
    <cellStyle name="Note 2 2 2 3 2" xfId="5166"/>
    <cellStyle name="Note 2 2 2 3 2 2" xfId="5167"/>
    <cellStyle name="Note 2 2 2 3 2 2 2" xfId="5168"/>
    <cellStyle name="Note 2 2 2 3 2 3" xfId="5169"/>
    <cellStyle name="Note 2 2 2 3 2 3 2" xfId="5170"/>
    <cellStyle name="Note 2 2 2 3 2 4" xfId="5171"/>
    <cellStyle name="Note 2 2 2 3 3" xfId="5172"/>
    <cellStyle name="Note 2 2 2 3 3 2" xfId="5173"/>
    <cellStyle name="Note 2 2 2 3 3 2 2" xfId="5174"/>
    <cellStyle name="Note 2 2 2 3 3 3" xfId="5175"/>
    <cellStyle name="Note 2 2 2 3 3 3 2" xfId="5176"/>
    <cellStyle name="Note 2 2 2 3 3 4" xfId="5177"/>
    <cellStyle name="Note 2 2 2 3 4" xfId="5178"/>
    <cellStyle name="Note 2 2 2 3 4 2" xfId="5179"/>
    <cellStyle name="Note 2 2 2 3 4 2 2" xfId="5180"/>
    <cellStyle name="Note 2 2 2 3 4 3" xfId="5181"/>
    <cellStyle name="Note 2 2 2 3 4 3 2" xfId="5182"/>
    <cellStyle name="Note 2 2 2 3 4 4" xfId="5183"/>
    <cellStyle name="Note 2 2 2 3 5" xfId="5184"/>
    <cellStyle name="Note 2 2 2 3 5 2" xfId="5185"/>
    <cellStyle name="Note 2 2 2 3 5 2 2" xfId="5186"/>
    <cellStyle name="Note 2 2 2 3 5 3" xfId="5187"/>
    <cellStyle name="Note 2 2 2 3 5 3 2" xfId="5188"/>
    <cellStyle name="Note 2 2 2 3 5 4" xfId="5189"/>
    <cellStyle name="Note 2 2 2 3 6" xfId="5190"/>
    <cellStyle name="Note 2 2 2 3 6 2" xfId="5191"/>
    <cellStyle name="Note 2 2 2 3 6 2 2" xfId="5192"/>
    <cellStyle name="Note 2 2 2 3 6 3" xfId="5193"/>
    <cellStyle name="Note 2 2 2 3 6 3 2" xfId="5194"/>
    <cellStyle name="Note 2 2 2 3 6 4" xfId="5195"/>
    <cellStyle name="Note 2 2 2 3 7" xfId="5196"/>
    <cellStyle name="Note 2 2 2 3 7 2" xfId="5197"/>
    <cellStyle name="Note 2 2 2 3 8" xfId="5198"/>
    <cellStyle name="Note 2 2 2 3 8 2" xfId="5199"/>
    <cellStyle name="Note 2 2 2 3 9" xfId="5200"/>
    <cellStyle name="Note 2 2 2 4" xfId="5201"/>
    <cellStyle name="Note 2 2 2 4 2" xfId="5202"/>
    <cellStyle name="Note 2 2 2 4 2 2" xfId="5203"/>
    <cellStyle name="Note 2 2 2 4 2 2 2" xfId="5204"/>
    <cellStyle name="Note 2 2 2 4 2 3" xfId="5205"/>
    <cellStyle name="Note 2 2 2 4 2 3 2" xfId="5206"/>
    <cellStyle name="Note 2 2 2 4 2 4" xfId="5207"/>
    <cellStyle name="Note 2 2 2 4 3" xfId="5208"/>
    <cellStyle name="Note 2 2 2 4 3 2" xfId="5209"/>
    <cellStyle name="Note 2 2 2 4 3 2 2" xfId="5210"/>
    <cellStyle name="Note 2 2 2 4 3 3" xfId="5211"/>
    <cellStyle name="Note 2 2 2 4 3 3 2" xfId="5212"/>
    <cellStyle name="Note 2 2 2 4 3 4" xfId="5213"/>
    <cellStyle name="Note 2 2 2 4 4" xfId="5214"/>
    <cellStyle name="Note 2 2 2 4 4 2" xfId="5215"/>
    <cellStyle name="Note 2 2 2 4 4 2 2" xfId="5216"/>
    <cellStyle name="Note 2 2 2 4 4 3" xfId="5217"/>
    <cellStyle name="Note 2 2 2 4 4 3 2" xfId="5218"/>
    <cellStyle name="Note 2 2 2 4 4 4" xfId="5219"/>
    <cellStyle name="Note 2 2 2 4 5" xfId="5220"/>
    <cellStyle name="Note 2 2 2 4 5 2" xfId="5221"/>
    <cellStyle name="Note 2 2 2 4 5 2 2" xfId="5222"/>
    <cellStyle name="Note 2 2 2 4 5 3" xfId="5223"/>
    <cellStyle name="Note 2 2 2 4 5 3 2" xfId="5224"/>
    <cellStyle name="Note 2 2 2 4 5 4" xfId="5225"/>
    <cellStyle name="Note 2 2 2 4 6" xfId="5226"/>
    <cellStyle name="Note 2 2 2 4 6 2" xfId="5227"/>
    <cellStyle name="Note 2 2 2 4 6 2 2" xfId="5228"/>
    <cellStyle name="Note 2 2 2 4 6 3" xfId="5229"/>
    <cellStyle name="Note 2 2 2 4 6 3 2" xfId="5230"/>
    <cellStyle name="Note 2 2 2 4 6 4" xfId="5231"/>
    <cellStyle name="Note 2 2 2 4 7" xfId="5232"/>
    <cellStyle name="Note 2 2 2 4 7 2" xfId="5233"/>
    <cellStyle name="Note 2 2 2 4 8" xfId="5234"/>
    <cellStyle name="Note 2 2 2 5" xfId="5235"/>
    <cellStyle name="Note 2 2 2 5 2" xfId="5236"/>
    <cellStyle name="Note 2 2 2 5 2 2" xfId="5237"/>
    <cellStyle name="Note 2 2 2 5 2 2 2" xfId="5238"/>
    <cellStyle name="Note 2 2 2 5 2 3" xfId="5239"/>
    <cellStyle name="Note 2 2 2 5 2 3 2" xfId="5240"/>
    <cellStyle name="Note 2 2 2 5 2 4" xfId="5241"/>
    <cellStyle name="Note 2 2 2 5 3" xfId="5242"/>
    <cellStyle name="Note 2 2 2 5 3 2" xfId="5243"/>
    <cellStyle name="Note 2 2 2 5 3 2 2" xfId="5244"/>
    <cellStyle name="Note 2 2 2 5 3 3" xfId="5245"/>
    <cellStyle name="Note 2 2 2 5 3 3 2" xfId="5246"/>
    <cellStyle name="Note 2 2 2 5 3 4" xfId="5247"/>
    <cellStyle name="Note 2 2 2 5 4" xfId="5248"/>
    <cellStyle name="Note 2 2 2 5 4 2" xfId="5249"/>
    <cellStyle name="Note 2 2 2 5 4 2 2" xfId="5250"/>
    <cellStyle name="Note 2 2 2 5 4 3" xfId="5251"/>
    <cellStyle name="Note 2 2 2 5 4 3 2" xfId="5252"/>
    <cellStyle name="Note 2 2 2 5 4 4" xfId="5253"/>
    <cellStyle name="Note 2 2 2 5 5" xfId="5254"/>
    <cellStyle name="Note 2 2 2 5 5 2" xfId="5255"/>
    <cellStyle name="Note 2 2 2 5 5 2 2" xfId="5256"/>
    <cellStyle name="Note 2 2 2 5 5 3" xfId="5257"/>
    <cellStyle name="Note 2 2 2 5 5 3 2" xfId="5258"/>
    <cellStyle name="Note 2 2 2 5 5 4" xfId="5259"/>
    <cellStyle name="Note 2 2 2 5 6" xfId="5260"/>
    <cellStyle name="Note 2 2 2 5 6 2" xfId="5261"/>
    <cellStyle name="Note 2 2 2 5 6 2 2" xfId="5262"/>
    <cellStyle name="Note 2 2 2 5 6 3" xfId="5263"/>
    <cellStyle name="Note 2 2 2 5 6 3 2" xfId="5264"/>
    <cellStyle name="Note 2 2 2 5 6 4" xfId="5265"/>
    <cellStyle name="Note 2 2 2 5 7" xfId="5266"/>
    <cellStyle name="Note 2 2 2 5 7 2" xfId="5267"/>
    <cellStyle name="Note 2 2 2 5 8" xfId="5268"/>
    <cellStyle name="Note 2 2 2 6" xfId="5269"/>
    <cellStyle name="Note 2 2 2 6 2" xfId="5270"/>
    <cellStyle name="Note 2 2 2 6 2 2" xfId="5271"/>
    <cellStyle name="Note 2 2 2 6 2 2 2" xfId="5272"/>
    <cellStyle name="Note 2 2 2 6 2 3" xfId="5273"/>
    <cellStyle name="Note 2 2 2 6 2 3 2" xfId="5274"/>
    <cellStyle name="Note 2 2 2 6 2 4" xfId="5275"/>
    <cellStyle name="Note 2 2 2 6 3" xfId="5276"/>
    <cellStyle name="Note 2 2 2 6 3 2" xfId="5277"/>
    <cellStyle name="Note 2 2 2 6 3 2 2" xfId="5278"/>
    <cellStyle name="Note 2 2 2 6 3 3" xfId="5279"/>
    <cellStyle name="Note 2 2 2 6 3 3 2" xfId="5280"/>
    <cellStyle name="Note 2 2 2 6 3 4" xfId="5281"/>
    <cellStyle name="Note 2 2 2 6 4" xfId="5282"/>
    <cellStyle name="Note 2 2 2 6 4 2" xfId="5283"/>
    <cellStyle name="Note 2 2 2 6 4 2 2" xfId="5284"/>
    <cellStyle name="Note 2 2 2 6 4 3" xfId="5285"/>
    <cellStyle name="Note 2 2 2 6 4 3 2" xfId="5286"/>
    <cellStyle name="Note 2 2 2 6 4 4" xfId="5287"/>
    <cellStyle name="Note 2 2 2 6 5" xfId="5288"/>
    <cellStyle name="Note 2 2 2 6 5 2" xfId="5289"/>
    <cellStyle name="Note 2 2 2 6 5 2 2" xfId="5290"/>
    <cellStyle name="Note 2 2 2 6 5 3" xfId="5291"/>
    <cellStyle name="Note 2 2 2 6 5 3 2" xfId="5292"/>
    <cellStyle name="Note 2 2 2 6 5 4" xfId="5293"/>
    <cellStyle name="Note 2 2 2 6 6" xfId="5294"/>
    <cellStyle name="Note 2 2 2 6 6 2" xfId="5295"/>
    <cellStyle name="Note 2 2 2 6 6 2 2" xfId="5296"/>
    <cellStyle name="Note 2 2 2 6 6 3" xfId="5297"/>
    <cellStyle name="Note 2 2 2 6 6 3 2" xfId="5298"/>
    <cellStyle name="Note 2 2 2 6 6 4" xfId="5299"/>
    <cellStyle name="Note 2 2 2 6 7" xfId="5300"/>
    <cellStyle name="Note 2 2 2 6 7 2" xfId="5301"/>
    <cellStyle name="Note 2 2 2 6 8" xfId="5302"/>
    <cellStyle name="Note 2 2 2 6 8 2" xfId="5303"/>
    <cellStyle name="Note 2 2 2 6 9" xfId="5304"/>
    <cellStyle name="Note 2 2 2 7" xfId="5305"/>
    <cellStyle name="Note 2 2 3" xfId="5306"/>
    <cellStyle name="Note 2 2 3 10" xfId="5307"/>
    <cellStyle name="Note 2 2 3 10 2" xfId="5308"/>
    <cellStyle name="Note 2 2 3 10 2 2" xfId="5309"/>
    <cellStyle name="Note 2 2 3 10 3" xfId="5310"/>
    <cellStyle name="Note 2 2 3 10 3 2" xfId="5311"/>
    <cellStyle name="Note 2 2 3 10 4" xfId="5312"/>
    <cellStyle name="Note 2 2 3 11" xfId="5313"/>
    <cellStyle name="Note 2 2 3 2" xfId="5314"/>
    <cellStyle name="Note 2 2 3 2 2" xfId="5315"/>
    <cellStyle name="Note 2 2 3 2 2 2" xfId="5316"/>
    <cellStyle name="Note 2 2 3 2 2 2 2" xfId="5317"/>
    <cellStyle name="Note 2 2 3 2 2 3" xfId="5318"/>
    <cellStyle name="Note 2 2 3 2 2 3 2" xfId="5319"/>
    <cellStyle name="Note 2 2 3 2 2 4" xfId="5320"/>
    <cellStyle name="Note 2 2 3 2 3" xfId="5321"/>
    <cellStyle name="Note 2 2 3 2 3 2" xfId="5322"/>
    <cellStyle name="Note 2 2 3 2 3 2 2" xfId="5323"/>
    <cellStyle name="Note 2 2 3 2 3 3" xfId="5324"/>
    <cellStyle name="Note 2 2 3 2 3 3 2" xfId="5325"/>
    <cellStyle name="Note 2 2 3 2 3 4" xfId="5326"/>
    <cellStyle name="Note 2 2 3 2 4" xfId="5327"/>
    <cellStyle name="Note 2 2 3 2 4 2" xfId="5328"/>
    <cellStyle name="Note 2 2 3 2 4 2 2" xfId="5329"/>
    <cellStyle name="Note 2 2 3 2 4 3" xfId="5330"/>
    <cellStyle name="Note 2 2 3 2 4 3 2" xfId="5331"/>
    <cellStyle name="Note 2 2 3 2 4 4" xfId="5332"/>
    <cellStyle name="Note 2 2 3 2 5" xfId="5333"/>
    <cellStyle name="Note 2 2 3 2 5 2" xfId="5334"/>
    <cellStyle name="Note 2 2 3 2 5 2 2" xfId="5335"/>
    <cellStyle name="Note 2 2 3 2 5 3" xfId="5336"/>
    <cellStyle name="Note 2 2 3 2 5 3 2" xfId="5337"/>
    <cellStyle name="Note 2 2 3 2 5 4" xfId="5338"/>
    <cellStyle name="Note 2 2 3 2 6" xfId="5339"/>
    <cellStyle name="Note 2 2 3 2 6 2" xfId="5340"/>
    <cellStyle name="Note 2 2 3 2 6 2 2" xfId="5341"/>
    <cellStyle name="Note 2 2 3 2 6 3" xfId="5342"/>
    <cellStyle name="Note 2 2 3 2 6 3 2" xfId="5343"/>
    <cellStyle name="Note 2 2 3 2 6 4" xfId="5344"/>
    <cellStyle name="Note 2 2 3 2 7" xfId="5345"/>
    <cellStyle name="Note 2 2 3 2 7 2" xfId="5346"/>
    <cellStyle name="Note 2 2 3 2 8" xfId="5347"/>
    <cellStyle name="Note 2 2 3 2 8 2" xfId="5348"/>
    <cellStyle name="Note 2 2 3 2 9" xfId="5349"/>
    <cellStyle name="Note 2 2 3 3" xfId="5350"/>
    <cellStyle name="Note 2 2 3 3 2" xfId="5351"/>
    <cellStyle name="Note 2 2 3 3 2 2" xfId="5352"/>
    <cellStyle name="Note 2 2 3 3 2 2 2" xfId="5353"/>
    <cellStyle name="Note 2 2 3 3 2 3" xfId="5354"/>
    <cellStyle name="Note 2 2 3 3 2 3 2" xfId="5355"/>
    <cellStyle name="Note 2 2 3 3 2 4" xfId="5356"/>
    <cellStyle name="Note 2 2 3 3 3" xfId="5357"/>
    <cellStyle name="Note 2 2 3 3 3 2" xfId="5358"/>
    <cellStyle name="Note 2 2 3 3 3 2 2" xfId="5359"/>
    <cellStyle name="Note 2 2 3 3 3 3" xfId="5360"/>
    <cellStyle name="Note 2 2 3 3 3 3 2" xfId="5361"/>
    <cellStyle name="Note 2 2 3 3 3 4" xfId="5362"/>
    <cellStyle name="Note 2 2 3 3 4" xfId="5363"/>
    <cellStyle name="Note 2 2 3 3 4 2" xfId="5364"/>
    <cellStyle name="Note 2 2 3 3 4 2 2" xfId="5365"/>
    <cellStyle name="Note 2 2 3 3 4 3" xfId="5366"/>
    <cellStyle name="Note 2 2 3 3 4 3 2" xfId="5367"/>
    <cellStyle name="Note 2 2 3 3 4 4" xfId="5368"/>
    <cellStyle name="Note 2 2 3 3 5" xfId="5369"/>
    <cellStyle name="Note 2 2 3 3 5 2" xfId="5370"/>
    <cellStyle name="Note 2 2 3 3 5 2 2" xfId="5371"/>
    <cellStyle name="Note 2 2 3 3 5 3" xfId="5372"/>
    <cellStyle name="Note 2 2 3 3 5 3 2" xfId="5373"/>
    <cellStyle name="Note 2 2 3 3 5 4" xfId="5374"/>
    <cellStyle name="Note 2 2 3 3 6" xfId="5375"/>
    <cellStyle name="Note 2 2 3 3 6 2" xfId="5376"/>
    <cellStyle name="Note 2 2 3 3 6 2 2" xfId="5377"/>
    <cellStyle name="Note 2 2 3 3 6 3" xfId="5378"/>
    <cellStyle name="Note 2 2 3 3 6 3 2" xfId="5379"/>
    <cellStyle name="Note 2 2 3 3 6 4" xfId="5380"/>
    <cellStyle name="Note 2 2 3 3 7" xfId="5381"/>
    <cellStyle name="Note 2 2 3 3 7 2" xfId="5382"/>
    <cellStyle name="Note 2 2 3 3 8" xfId="5383"/>
    <cellStyle name="Note 2 2 3 4" xfId="5384"/>
    <cellStyle name="Note 2 2 3 4 2" xfId="5385"/>
    <cellStyle name="Note 2 2 3 4 2 2" xfId="5386"/>
    <cellStyle name="Note 2 2 3 4 2 2 2" xfId="5387"/>
    <cellStyle name="Note 2 2 3 4 2 3" xfId="5388"/>
    <cellStyle name="Note 2 2 3 4 2 3 2" xfId="5389"/>
    <cellStyle name="Note 2 2 3 4 2 4" xfId="5390"/>
    <cellStyle name="Note 2 2 3 4 3" xfId="5391"/>
    <cellStyle name="Note 2 2 3 4 3 2" xfId="5392"/>
    <cellStyle name="Note 2 2 3 4 3 2 2" xfId="5393"/>
    <cellStyle name="Note 2 2 3 4 3 3" xfId="5394"/>
    <cellStyle name="Note 2 2 3 4 3 3 2" xfId="5395"/>
    <cellStyle name="Note 2 2 3 4 3 4" xfId="5396"/>
    <cellStyle name="Note 2 2 3 4 4" xfId="5397"/>
    <cellStyle name="Note 2 2 3 4 4 2" xfId="5398"/>
    <cellStyle name="Note 2 2 3 4 4 2 2" xfId="5399"/>
    <cellStyle name="Note 2 2 3 4 4 3" xfId="5400"/>
    <cellStyle name="Note 2 2 3 4 4 3 2" xfId="5401"/>
    <cellStyle name="Note 2 2 3 4 4 4" xfId="5402"/>
    <cellStyle name="Note 2 2 3 4 5" xfId="5403"/>
    <cellStyle name="Note 2 2 3 4 5 2" xfId="5404"/>
    <cellStyle name="Note 2 2 3 4 5 2 2" xfId="5405"/>
    <cellStyle name="Note 2 2 3 4 5 3" xfId="5406"/>
    <cellStyle name="Note 2 2 3 4 5 3 2" xfId="5407"/>
    <cellStyle name="Note 2 2 3 4 5 4" xfId="5408"/>
    <cellStyle name="Note 2 2 3 4 6" xfId="5409"/>
    <cellStyle name="Note 2 2 3 4 6 2" xfId="5410"/>
    <cellStyle name="Note 2 2 3 4 6 2 2" xfId="5411"/>
    <cellStyle name="Note 2 2 3 4 6 3" xfId="5412"/>
    <cellStyle name="Note 2 2 3 4 6 3 2" xfId="5413"/>
    <cellStyle name="Note 2 2 3 4 6 4" xfId="5414"/>
    <cellStyle name="Note 2 2 3 4 7" xfId="5415"/>
    <cellStyle name="Note 2 2 3 4 7 2" xfId="5416"/>
    <cellStyle name="Note 2 2 3 4 8" xfId="5417"/>
    <cellStyle name="Note 2 2 3 5" xfId="5418"/>
    <cellStyle name="Note 2 2 3 5 2" xfId="5419"/>
    <cellStyle name="Note 2 2 3 5 2 2" xfId="5420"/>
    <cellStyle name="Note 2 2 3 5 2 2 2" xfId="5421"/>
    <cellStyle name="Note 2 2 3 5 2 3" xfId="5422"/>
    <cellStyle name="Note 2 2 3 5 2 3 2" xfId="5423"/>
    <cellStyle name="Note 2 2 3 5 2 4" xfId="5424"/>
    <cellStyle name="Note 2 2 3 5 3" xfId="5425"/>
    <cellStyle name="Note 2 2 3 5 3 2" xfId="5426"/>
    <cellStyle name="Note 2 2 3 5 3 2 2" xfId="5427"/>
    <cellStyle name="Note 2 2 3 5 3 3" xfId="5428"/>
    <cellStyle name="Note 2 2 3 5 3 3 2" xfId="5429"/>
    <cellStyle name="Note 2 2 3 5 3 4" xfId="5430"/>
    <cellStyle name="Note 2 2 3 5 4" xfId="5431"/>
    <cellStyle name="Note 2 2 3 5 4 2" xfId="5432"/>
    <cellStyle name="Note 2 2 3 5 4 2 2" xfId="5433"/>
    <cellStyle name="Note 2 2 3 5 4 3" xfId="5434"/>
    <cellStyle name="Note 2 2 3 5 4 3 2" xfId="5435"/>
    <cellStyle name="Note 2 2 3 5 4 4" xfId="5436"/>
    <cellStyle name="Note 2 2 3 5 5" xfId="5437"/>
    <cellStyle name="Note 2 2 3 5 5 2" xfId="5438"/>
    <cellStyle name="Note 2 2 3 5 5 2 2" xfId="5439"/>
    <cellStyle name="Note 2 2 3 5 5 3" xfId="5440"/>
    <cellStyle name="Note 2 2 3 5 5 3 2" xfId="5441"/>
    <cellStyle name="Note 2 2 3 5 5 4" xfId="5442"/>
    <cellStyle name="Note 2 2 3 5 6" xfId="5443"/>
    <cellStyle name="Note 2 2 3 5 6 2" xfId="5444"/>
    <cellStyle name="Note 2 2 3 5 6 2 2" xfId="5445"/>
    <cellStyle name="Note 2 2 3 5 6 3" xfId="5446"/>
    <cellStyle name="Note 2 2 3 5 6 3 2" xfId="5447"/>
    <cellStyle name="Note 2 2 3 5 6 4" xfId="5448"/>
    <cellStyle name="Note 2 2 3 5 7" xfId="5449"/>
    <cellStyle name="Note 2 2 3 5 7 2" xfId="5450"/>
    <cellStyle name="Note 2 2 3 5 8" xfId="5451"/>
    <cellStyle name="Note 2 2 3 5 8 2" xfId="5452"/>
    <cellStyle name="Note 2 2 3 5 9" xfId="5453"/>
    <cellStyle name="Note 2 2 3 6" xfId="5454"/>
    <cellStyle name="Note 2 2 3 6 2" xfId="5455"/>
    <cellStyle name="Note 2 2 3 6 2 2" xfId="5456"/>
    <cellStyle name="Note 2 2 3 6 3" xfId="5457"/>
    <cellStyle name="Note 2 2 3 6 3 2" xfId="5458"/>
    <cellStyle name="Note 2 2 3 6 4" xfId="5459"/>
    <cellStyle name="Note 2 2 3 7" xfId="5460"/>
    <cellStyle name="Note 2 2 3 7 2" xfId="5461"/>
    <cellStyle name="Note 2 2 3 7 2 2" xfId="5462"/>
    <cellStyle name="Note 2 2 3 7 3" xfId="5463"/>
    <cellStyle name="Note 2 2 3 7 3 2" xfId="5464"/>
    <cellStyle name="Note 2 2 3 7 4" xfId="5465"/>
    <cellStyle name="Note 2 2 3 8" xfId="5466"/>
    <cellStyle name="Note 2 2 3 8 2" xfId="5467"/>
    <cellStyle name="Note 2 2 3 8 2 2" xfId="5468"/>
    <cellStyle name="Note 2 2 3 8 3" xfId="5469"/>
    <cellStyle name="Note 2 2 3 8 3 2" xfId="5470"/>
    <cellStyle name="Note 2 2 3 8 4" xfId="5471"/>
    <cellStyle name="Note 2 2 3 9" xfId="5472"/>
    <cellStyle name="Note 2 2 3 9 2" xfId="5473"/>
    <cellStyle name="Note 2 2 3 9 2 2" xfId="5474"/>
    <cellStyle name="Note 2 2 3 9 3" xfId="5475"/>
    <cellStyle name="Note 2 2 3 9 3 2" xfId="5476"/>
    <cellStyle name="Note 2 2 3 9 4" xfId="5477"/>
    <cellStyle name="Note 2 2 4" xfId="5478"/>
    <cellStyle name="Note 2 2 4 2" xfId="5479"/>
    <cellStyle name="Note 2 2 4 2 2" xfId="5480"/>
    <cellStyle name="Note 2 2 4 2 2 2" xfId="5481"/>
    <cellStyle name="Note 2 2 4 2 2 2 2" xfId="5482"/>
    <cellStyle name="Note 2 2 4 2 2 3" xfId="5483"/>
    <cellStyle name="Note 2 2 4 2 2 3 2" xfId="5484"/>
    <cellStyle name="Note 2 2 4 2 2 4" xfId="5485"/>
    <cellStyle name="Note 2 2 4 2 3" xfId="5486"/>
    <cellStyle name="Note 2 2 4 2 3 2" xfId="5487"/>
    <cellStyle name="Note 2 2 4 2 3 2 2" xfId="5488"/>
    <cellStyle name="Note 2 2 4 2 3 3" xfId="5489"/>
    <cellStyle name="Note 2 2 4 2 3 3 2" xfId="5490"/>
    <cellStyle name="Note 2 2 4 2 3 4" xfId="5491"/>
    <cellStyle name="Note 2 2 4 2 4" xfId="5492"/>
    <cellStyle name="Note 2 2 4 2 4 2" xfId="5493"/>
    <cellStyle name="Note 2 2 4 2 4 2 2" xfId="5494"/>
    <cellStyle name="Note 2 2 4 2 4 3" xfId="5495"/>
    <cellStyle name="Note 2 2 4 2 4 3 2" xfId="5496"/>
    <cellStyle name="Note 2 2 4 2 4 4" xfId="5497"/>
    <cellStyle name="Note 2 2 4 2 5" xfId="5498"/>
    <cellStyle name="Note 2 2 4 2 5 2" xfId="5499"/>
    <cellStyle name="Note 2 2 4 2 5 2 2" xfId="5500"/>
    <cellStyle name="Note 2 2 4 2 5 3" xfId="5501"/>
    <cellStyle name="Note 2 2 4 2 5 3 2" xfId="5502"/>
    <cellStyle name="Note 2 2 4 2 5 4" xfId="5503"/>
    <cellStyle name="Note 2 2 4 2 6" xfId="5504"/>
    <cellStyle name="Note 2 2 4 2 6 2" xfId="5505"/>
    <cellStyle name="Note 2 2 4 2 6 2 2" xfId="5506"/>
    <cellStyle name="Note 2 2 4 2 6 3" xfId="5507"/>
    <cellStyle name="Note 2 2 4 2 6 3 2" xfId="5508"/>
    <cellStyle name="Note 2 2 4 2 6 4" xfId="5509"/>
    <cellStyle name="Note 2 2 4 2 7" xfId="5510"/>
    <cellStyle name="Note 2 2 4 2 7 2" xfId="5511"/>
    <cellStyle name="Note 2 2 4 2 8" xfId="5512"/>
    <cellStyle name="Note 2 2 4 3" xfId="5513"/>
    <cellStyle name="Note 2 2 4 3 2" xfId="5514"/>
    <cellStyle name="Note 2 2 4 3 2 2" xfId="5515"/>
    <cellStyle name="Note 2 2 4 3 2 2 2" xfId="5516"/>
    <cellStyle name="Note 2 2 4 3 2 3" xfId="5517"/>
    <cellStyle name="Note 2 2 4 3 2 3 2" xfId="5518"/>
    <cellStyle name="Note 2 2 4 3 2 4" xfId="5519"/>
    <cellStyle name="Note 2 2 4 3 3" xfId="5520"/>
    <cellStyle name="Note 2 2 4 3 3 2" xfId="5521"/>
    <cellStyle name="Note 2 2 4 3 3 2 2" xfId="5522"/>
    <cellStyle name="Note 2 2 4 3 3 3" xfId="5523"/>
    <cellStyle name="Note 2 2 4 3 3 3 2" xfId="5524"/>
    <cellStyle name="Note 2 2 4 3 3 4" xfId="5525"/>
    <cellStyle name="Note 2 2 4 3 4" xfId="5526"/>
    <cellStyle name="Note 2 2 4 3 4 2" xfId="5527"/>
    <cellStyle name="Note 2 2 4 3 4 2 2" xfId="5528"/>
    <cellStyle name="Note 2 2 4 3 4 3" xfId="5529"/>
    <cellStyle name="Note 2 2 4 3 4 3 2" xfId="5530"/>
    <cellStyle name="Note 2 2 4 3 4 4" xfId="5531"/>
    <cellStyle name="Note 2 2 4 3 5" xfId="5532"/>
    <cellStyle name="Note 2 2 4 3 5 2" xfId="5533"/>
    <cellStyle name="Note 2 2 4 3 5 2 2" xfId="5534"/>
    <cellStyle name="Note 2 2 4 3 5 3" xfId="5535"/>
    <cellStyle name="Note 2 2 4 3 5 3 2" xfId="5536"/>
    <cellStyle name="Note 2 2 4 3 5 4" xfId="5537"/>
    <cellStyle name="Note 2 2 4 3 6" xfId="5538"/>
    <cellStyle name="Note 2 2 4 3 6 2" xfId="5539"/>
    <cellStyle name="Note 2 2 4 3 6 2 2" xfId="5540"/>
    <cellStyle name="Note 2 2 4 3 6 3" xfId="5541"/>
    <cellStyle name="Note 2 2 4 3 6 3 2" xfId="5542"/>
    <cellStyle name="Note 2 2 4 3 6 4" xfId="5543"/>
    <cellStyle name="Note 2 2 4 3 7" xfId="5544"/>
    <cellStyle name="Note 2 2 4 3 7 2" xfId="5545"/>
    <cellStyle name="Note 2 2 4 3 8" xfId="5546"/>
    <cellStyle name="Note 2 2 4 4" xfId="5547"/>
    <cellStyle name="Note 2 2 4 4 2" xfId="5548"/>
    <cellStyle name="Note 2 2 4 4 2 2" xfId="5549"/>
    <cellStyle name="Note 2 2 4 4 2 2 2" xfId="5550"/>
    <cellStyle name="Note 2 2 4 4 2 3" xfId="5551"/>
    <cellStyle name="Note 2 2 4 4 2 3 2" xfId="5552"/>
    <cellStyle name="Note 2 2 4 4 2 4" xfId="5553"/>
    <cellStyle name="Note 2 2 4 4 3" xfId="5554"/>
    <cellStyle name="Note 2 2 4 4 3 2" xfId="5555"/>
    <cellStyle name="Note 2 2 4 4 3 2 2" xfId="5556"/>
    <cellStyle name="Note 2 2 4 4 3 3" xfId="5557"/>
    <cellStyle name="Note 2 2 4 4 3 3 2" xfId="5558"/>
    <cellStyle name="Note 2 2 4 4 3 4" xfId="5559"/>
    <cellStyle name="Note 2 2 4 4 4" xfId="5560"/>
    <cellStyle name="Note 2 2 4 4 4 2" xfId="5561"/>
    <cellStyle name="Note 2 2 4 4 4 2 2" xfId="5562"/>
    <cellStyle name="Note 2 2 4 4 4 3" xfId="5563"/>
    <cellStyle name="Note 2 2 4 4 4 3 2" xfId="5564"/>
    <cellStyle name="Note 2 2 4 4 4 4" xfId="5565"/>
    <cellStyle name="Note 2 2 4 4 5" xfId="5566"/>
    <cellStyle name="Note 2 2 4 4 5 2" xfId="5567"/>
    <cellStyle name="Note 2 2 4 4 5 2 2" xfId="5568"/>
    <cellStyle name="Note 2 2 4 4 5 3" xfId="5569"/>
    <cellStyle name="Note 2 2 4 4 5 3 2" xfId="5570"/>
    <cellStyle name="Note 2 2 4 4 5 4" xfId="5571"/>
    <cellStyle name="Note 2 2 4 4 6" xfId="5572"/>
    <cellStyle name="Note 2 2 4 4 6 2" xfId="5573"/>
    <cellStyle name="Note 2 2 4 4 6 2 2" xfId="5574"/>
    <cellStyle name="Note 2 2 4 4 6 3" xfId="5575"/>
    <cellStyle name="Note 2 2 4 4 6 3 2" xfId="5576"/>
    <cellStyle name="Note 2 2 4 4 6 4" xfId="5577"/>
    <cellStyle name="Note 2 2 4 4 7" xfId="5578"/>
    <cellStyle name="Note 2 2 4 4 7 2" xfId="5579"/>
    <cellStyle name="Note 2 2 4 4 8" xfId="5580"/>
    <cellStyle name="Note 2 2 4 4 8 2" xfId="5581"/>
    <cellStyle name="Note 2 2 4 4 9" xfId="5582"/>
    <cellStyle name="Note 2 2 4 5" xfId="5583"/>
    <cellStyle name="Note 2 2 4 5 2" xfId="5584"/>
    <cellStyle name="Note 2 2 4 5 2 2" xfId="5585"/>
    <cellStyle name="Note 2 2 4 5 2 2 2" xfId="5586"/>
    <cellStyle name="Note 2 2 4 5 2 3" xfId="5587"/>
    <cellStyle name="Note 2 2 4 5 2 3 2" xfId="5588"/>
    <cellStyle name="Note 2 2 4 5 2 4" xfId="5589"/>
    <cellStyle name="Note 2 2 4 5 3" xfId="5590"/>
    <cellStyle name="Note 2 2 4 5 3 2" xfId="5591"/>
    <cellStyle name="Note 2 2 4 5 3 2 2" xfId="5592"/>
    <cellStyle name="Note 2 2 4 5 3 3" xfId="5593"/>
    <cellStyle name="Note 2 2 4 5 3 3 2" xfId="5594"/>
    <cellStyle name="Note 2 2 4 5 3 4" xfId="5595"/>
    <cellStyle name="Note 2 2 4 5 4" xfId="5596"/>
    <cellStyle name="Note 2 2 4 5 4 2" xfId="5597"/>
    <cellStyle name="Note 2 2 4 5 4 2 2" xfId="5598"/>
    <cellStyle name="Note 2 2 4 5 4 3" xfId="5599"/>
    <cellStyle name="Note 2 2 4 5 4 3 2" xfId="5600"/>
    <cellStyle name="Note 2 2 4 5 4 4" xfId="5601"/>
    <cellStyle name="Note 2 2 4 5 5" xfId="5602"/>
    <cellStyle name="Note 2 2 4 5 5 2" xfId="5603"/>
    <cellStyle name="Note 2 2 4 5 5 2 2" xfId="5604"/>
    <cellStyle name="Note 2 2 4 5 5 3" xfId="5605"/>
    <cellStyle name="Note 2 2 4 5 5 3 2" xfId="5606"/>
    <cellStyle name="Note 2 2 4 5 5 4" xfId="5607"/>
    <cellStyle name="Note 2 2 4 5 6" xfId="5608"/>
    <cellStyle name="Note 2 2 4 5 6 2" xfId="5609"/>
    <cellStyle name="Note 2 2 4 5 6 2 2" xfId="5610"/>
    <cellStyle name="Note 2 2 4 5 6 3" xfId="5611"/>
    <cellStyle name="Note 2 2 4 5 6 3 2" xfId="5612"/>
    <cellStyle name="Note 2 2 4 5 6 4" xfId="5613"/>
    <cellStyle name="Note 2 2 4 5 7" xfId="5614"/>
    <cellStyle name="Note 2 2 4 5 7 2" xfId="5615"/>
    <cellStyle name="Note 2 2 4 5 8" xfId="5616"/>
    <cellStyle name="Note 2 2 4 5 8 2" xfId="5617"/>
    <cellStyle name="Note 2 2 4 5 9" xfId="5618"/>
    <cellStyle name="Note 2 2 4 6" xfId="5619"/>
    <cellStyle name="Note 2 2 4 6 2" xfId="5620"/>
    <cellStyle name="Note 2 2 4 6 2 2" xfId="5621"/>
    <cellStyle name="Note 2 2 4 6 3" xfId="5622"/>
    <cellStyle name="Note 2 2 4 6 3 2" xfId="5623"/>
    <cellStyle name="Note 2 2 4 6 4" xfId="5624"/>
    <cellStyle name="Note 2 2 4 7" xfId="5625"/>
    <cellStyle name="Note 2 2 5" xfId="5626"/>
    <cellStyle name="Note 2 2 5 2" xfId="5627"/>
    <cellStyle name="Note 2 2 5 2 2" xfId="5628"/>
    <cellStyle name="Note 2 2 5 3" xfId="5629"/>
    <cellStyle name="Note 2 2 5 3 2" xfId="5630"/>
    <cellStyle name="Note 2 2 5 4" xfId="5631"/>
    <cellStyle name="Note 2 2 6" xfId="5632"/>
    <cellStyle name="Note 2 3" xfId="5633"/>
    <cellStyle name="Note 2 3 10" xfId="5634"/>
    <cellStyle name="Note 2 3 10 2" xfId="5635"/>
    <cellStyle name="Note 2 3 10 2 2" xfId="5636"/>
    <cellStyle name="Note 2 3 10 3" xfId="5637"/>
    <cellStyle name="Note 2 3 10 3 2" xfId="5638"/>
    <cellStyle name="Note 2 3 10 4" xfId="5639"/>
    <cellStyle name="Note 2 3 11" xfId="5640"/>
    <cellStyle name="Note 2 3 2" xfId="5641"/>
    <cellStyle name="Note 2 3 2 2" xfId="5642"/>
    <cellStyle name="Note 2 3 2 2 2" xfId="5643"/>
    <cellStyle name="Note 2 3 2 2 2 2" xfId="5644"/>
    <cellStyle name="Note 2 3 2 2 3" xfId="5645"/>
    <cellStyle name="Note 2 3 2 2 3 2" xfId="5646"/>
    <cellStyle name="Note 2 3 2 2 4" xfId="5647"/>
    <cellStyle name="Note 2 3 2 3" xfId="5648"/>
    <cellStyle name="Note 2 3 2 3 2" xfId="5649"/>
    <cellStyle name="Note 2 3 2 3 2 2" xfId="5650"/>
    <cellStyle name="Note 2 3 2 3 3" xfId="5651"/>
    <cellStyle name="Note 2 3 2 3 3 2" xfId="5652"/>
    <cellStyle name="Note 2 3 2 3 4" xfId="5653"/>
    <cellStyle name="Note 2 3 2 4" xfId="5654"/>
    <cellStyle name="Note 2 3 2 4 2" xfId="5655"/>
    <cellStyle name="Note 2 3 2 4 2 2" xfId="5656"/>
    <cellStyle name="Note 2 3 2 4 3" xfId="5657"/>
    <cellStyle name="Note 2 3 2 4 3 2" xfId="5658"/>
    <cellStyle name="Note 2 3 2 4 4" xfId="5659"/>
    <cellStyle name="Note 2 3 2 5" xfId="5660"/>
    <cellStyle name="Note 2 3 2 5 2" xfId="5661"/>
    <cellStyle name="Note 2 3 2 5 2 2" xfId="5662"/>
    <cellStyle name="Note 2 3 2 5 3" xfId="5663"/>
    <cellStyle name="Note 2 3 2 5 3 2" xfId="5664"/>
    <cellStyle name="Note 2 3 2 5 4" xfId="5665"/>
    <cellStyle name="Note 2 3 2 6" xfId="5666"/>
    <cellStyle name="Note 2 3 2 6 2" xfId="5667"/>
    <cellStyle name="Note 2 3 2 6 2 2" xfId="5668"/>
    <cellStyle name="Note 2 3 2 6 3" xfId="5669"/>
    <cellStyle name="Note 2 3 2 6 3 2" xfId="5670"/>
    <cellStyle name="Note 2 3 2 6 4" xfId="5671"/>
    <cellStyle name="Note 2 3 2 7" xfId="5672"/>
    <cellStyle name="Note 2 3 2 7 2" xfId="5673"/>
    <cellStyle name="Note 2 3 2 8" xfId="5674"/>
    <cellStyle name="Note 2 3 2 8 2" xfId="5675"/>
    <cellStyle name="Note 2 3 2 9" xfId="5676"/>
    <cellStyle name="Note 2 3 3" xfId="5677"/>
    <cellStyle name="Note 2 3 3 2" xfId="5678"/>
    <cellStyle name="Note 2 3 3 2 2" xfId="5679"/>
    <cellStyle name="Note 2 3 3 2 2 2" xfId="5680"/>
    <cellStyle name="Note 2 3 3 2 3" xfId="5681"/>
    <cellStyle name="Note 2 3 3 2 3 2" xfId="5682"/>
    <cellStyle name="Note 2 3 3 2 4" xfId="5683"/>
    <cellStyle name="Note 2 3 3 3" xfId="5684"/>
    <cellStyle name="Note 2 3 3 3 2" xfId="5685"/>
    <cellStyle name="Note 2 3 3 3 2 2" xfId="5686"/>
    <cellStyle name="Note 2 3 3 3 3" xfId="5687"/>
    <cellStyle name="Note 2 3 3 3 3 2" xfId="5688"/>
    <cellStyle name="Note 2 3 3 3 4" xfId="5689"/>
    <cellStyle name="Note 2 3 3 4" xfId="5690"/>
    <cellStyle name="Note 2 3 3 4 2" xfId="5691"/>
    <cellStyle name="Note 2 3 3 4 2 2" xfId="5692"/>
    <cellStyle name="Note 2 3 3 4 3" xfId="5693"/>
    <cellStyle name="Note 2 3 3 4 3 2" xfId="5694"/>
    <cellStyle name="Note 2 3 3 4 4" xfId="5695"/>
    <cellStyle name="Note 2 3 3 5" xfId="5696"/>
    <cellStyle name="Note 2 3 3 5 2" xfId="5697"/>
    <cellStyle name="Note 2 3 3 5 2 2" xfId="5698"/>
    <cellStyle name="Note 2 3 3 5 3" xfId="5699"/>
    <cellStyle name="Note 2 3 3 5 3 2" xfId="5700"/>
    <cellStyle name="Note 2 3 3 5 4" xfId="5701"/>
    <cellStyle name="Note 2 3 3 6" xfId="5702"/>
    <cellStyle name="Note 2 3 3 6 2" xfId="5703"/>
    <cellStyle name="Note 2 3 3 6 2 2" xfId="5704"/>
    <cellStyle name="Note 2 3 3 6 3" xfId="5705"/>
    <cellStyle name="Note 2 3 3 6 3 2" xfId="5706"/>
    <cellStyle name="Note 2 3 3 6 4" xfId="5707"/>
    <cellStyle name="Note 2 3 3 7" xfId="5708"/>
    <cellStyle name="Note 2 3 3 7 2" xfId="5709"/>
    <cellStyle name="Note 2 3 3 8" xfId="5710"/>
    <cellStyle name="Note 2 3 4" xfId="5711"/>
    <cellStyle name="Note 2 3 4 2" xfId="5712"/>
    <cellStyle name="Note 2 3 4 2 2" xfId="5713"/>
    <cellStyle name="Note 2 3 4 2 2 2" xfId="5714"/>
    <cellStyle name="Note 2 3 4 2 3" xfId="5715"/>
    <cellStyle name="Note 2 3 4 2 3 2" xfId="5716"/>
    <cellStyle name="Note 2 3 4 2 4" xfId="5717"/>
    <cellStyle name="Note 2 3 4 3" xfId="5718"/>
    <cellStyle name="Note 2 3 4 3 2" xfId="5719"/>
    <cellStyle name="Note 2 3 4 3 2 2" xfId="5720"/>
    <cellStyle name="Note 2 3 4 3 3" xfId="5721"/>
    <cellStyle name="Note 2 3 4 3 3 2" xfId="5722"/>
    <cellStyle name="Note 2 3 4 3 4" xfId="5723"/>
    <cellStyle name="Note 2 3 4 4" xfId="5724"/>
    <cellStyle name="Note 2 3 4 4 2" xfId="5725"/>
    <cellStyle name="Note 2 3 4 4 2 2" xfId="5726"/>
    <cellStyle name="Note 2 3 4 4 3" xfId="5727"/>
    <cellStyle name="Note 2 3 4 4 3 2" xfId="5728"/>
    <cellStyle name="Note 2 3 4 4 4" xfId="5729"/>
    <cellStyle name="Note 2 3 4 5" xfId="5730"/>
    <cellStyle name="Note 2 3 4 5 2" xfId="5731"/>
    <cellStyle name="Note 2 3 4 5 2 2" xfId="5732"/>
    <cellStyle name="Note 2 3 4 5 3" xfId="5733"/>
    <cellStyle name="Note 2 3 4 5 3 2" xfId="5734"/>
    <cellStyle name="Note 2 3 4 5 4" xfId="5735"/>
    <cellStyle name="Note 2 3 4 6" xfId="5736"/>
    <cellStyle name="Note 2 3 4 6 2" xfId="5737"/>
    <cellStyle name="Note 2 3 4 6 2 2" xfId="5738"/>
    <cellStyle name="Note 2 3 4 6 3" xfId="5739"/>
    <cellStyle name="Note 2 3 4 6 3 2" xfId="5740"/>
    <cellStyle name="Note 2 3 4 6 4" xfId="5741"/>
    <cellStyle name="Note 2 3 4 7" xfId="5742"/>
    <cellStyle name="Note 2 3 4 7 2" xfId="5743"/>
    <cellStyle name="Note 2 3 4 8" xfId="5744"/>
    <cellStyle name="Note 2 3 5" xfId="5745"/>
    <cellStyle name="Note 2 3 5 2" xfId="5746"/>
    <cellStyle name="Note 2 3 5 2 2" xfId="5747"/>
    <cellStyle name="Note 2 3 5 2 2 2" xfId="5748"/>
    <cellStyle name="Note 2 3 5 2 3" xfId="5749"/>
    <cellStyle name="Note 2 3 5 2 3 2" xfId="5750"/>
    <cellStyle name="Note 2 3 5 2 4" xfId="5751"/>
    <cellStyle name="Note 2 3 5 3" xfId="5752"/>
    <cellStyle name="Note 2 3 5 3 2" xfId="5753"/>
    <cellStyle name="Note 2 3 5 3 2 2" xfId="5754"/>
    <cellStyle name="Note 2 3 5 3 3" xfId="5755"/>
    <cellStyle name="Note 2 3 5 3 3 2" xfId="5756"/>
    <cellStyle name="Note 2 3 5 3 4" xfId="5757"/>
    <cellStyle name="Note 2 3 5 4" xfId="5758"/>
    <cellStyle name="Note 2 3 5 4 2" xfId="5759"/>
    <cellStyle name="Note 2 3 5 4 2 2" xfId="5760"/>
    <cellStyle name="Note 2 3 5 4 3" xfId="5761"/>
    <cellStyle name="Note 2 3 5 4 3 2" xfId="5762"/>
    <cellStyle name="Note 2 3 5 4 4" xfId="5763"/>
    <cellStyle name="Note 2 3 5 5" xfId="5764"/>
    <cellStyle name="Note 2 3 5 5 2" xfId="5765"/>
    <cellStyle name="Note 2 3 5 5 2 2" xfId="5766"/>
    <cellStyle name="Note 2 3 5 5 3" xfId="5767"/>
    <cellStyle name="Note 2 3 5 5 3 2" xfId="5768"/>
    <cellStyle name="Note 2 3 5 5 4" xfId="5769"/>
    <cellStyle name="Note 2 3 5 6" xfId="5770"/>
    <cellStyle name="Note 2 3 5 6 2" xfId="5771"/>
    <cellStyle name="Note 2 3 5 6 2 2" xfId="5772"/>
    <cellStyle name="Note 2 3 5 6 3" xfId="5773"/>
    <cellStyle name="Note 2 3 5 6 3 2" xfId="5774"/>
    <cellStyle name="Note 2 3 5 6 4" xfId="5775"/>
    <cellStyle name="Note 2 3 5 7" xfId="5776"/>
    <cellStyle name="Note 2 3 5 7 2" xfId="5777"/>
    <cellStyle name="Note 2 3 5 8" xfId="5778"/>
    <cellStyle name="Note 2 3 5 8 2" xfId="5779"/>
    <cellStyle name="Note 2 3 5 9" xfId="5780"/>
    <cellStyle name="Note 2 3 6" xfId="5781"/>
    <cellStyle name="Note 2 3 6 2" xfId="5782"/>
    <cellStyle name="Note 2 3 6 2 2" xfId="5783"/>
    <cellStyle name="Note 2 3 6 3" xfId="5784"/>
    <cellStyle name="Note 2 3 6 3 2" xfId="5785"/>
    <cellStyle name="Note 2 3 6 4" xfId="5786"/>
    <cellStyle name="Note 2 3 7" xfId="5787"/>
    <cellStyle name="Note 2 3 7 2" xfId="5788"/>
    <cellStyle name="Note 2 3 7 2 2" xfId="5789"/>
    <cellStyle name="Note 2 3 7 3" xfId="5790"/>
    <cellStyle name="Note 2 3 7 3 2" xfId="5791"/>
    <cellStyle name="Note 2 3 7 4" xfId="5792"/>
    <cellStyle name="Note 2 3 8" xfId="5793"/>
    <cellStyle name="Note 2 3 8 2" xfId="5794"/>
    <cellStyle name="Note 2 3 8 2 2" xfId="5795"/>
    <cellStyle name="Note 2 3 8 3" xfId="5796"/>
    <cellStyle name="Note 2 3 8 3 2" xfId="5797"/>
    <cellStyle name="Note 2 3 8 4" xfId="5798"/>
    <cellStyle name="Note 2 3 9" xfId="5799"/>
    <cellStyle name="Note 2 3 9 2" xfId="5800"/>
    <cellStyle name="Note 2 3 9 2 2" xfId="5801"/>
    <cellStyle name="Note 2 3 9 3" xfId="5802"/>
    <cellStyle name="Note 2 3 9 3 2" xfId="5803"/>
    <cellStyle name="Note 2 3 9 4" xfId="5804"/>
    <cellStyle name="Note 2 4" xfId="5805"/>
    <cellStyle name="Note 2 4 2" xfId="5806"/>
    <cellStyle name="Note 2 4 2 2" xfId="5807"/>
    <cellStyle name="Note 2 4 2 2 2" xfId="5808"/>
    <cellStyle name="Note 2 4 2 2 2 2" xfId="5809"/>
    <cellStyle name="Note 2 4 2 2 3" xfId="5810"/>
    <cellStyle name="Note 2 4 2 2 3 2" xfId="5811"/>
    <cellStyle name="Note 2 4 2 2 4" xfId="5812"/>
    <cellStyle name="Note 2 4 2 3" xfId="5813"/>
    <cellStyle name="Note 2 4 2 3 2" xfId="5814"/>
    <cellStyle name="Note 2 4 2 3 2 2" xfId="5815"/>
    <cellStyle name="Note 2 4 2 3 3" xfId="5816"/>
    <cellStyle name="Note 2 4 2 3 3 2" xfId="5817"/>
    <cellStyle name="Note 2 4 2 3 4" xfId="5818"/>
    <cellStyle name="Note 2 4 2 4" xfId="5819"/>
    <cellStyle name="Note 2 4 2 4 2" xfId="5820"/>
    <cellStyle name="Note 2 4 2 4 2 2" xfId="5821"/>
    <cellStyle name="Note 2 4 2 4 3" xfId="5822"/>
    <cellStyle name="Note 2 4 2 4 3 2" xfId="5823"/>
    <cellStyle name="Note 2 4 2 4 4" xfId="5824"/>
    <cellStyle name="Note 2 4 2 5" xfId="5825"/>
    <cellStyle name="Note 2 4 2 5 2" xfId="5826"/>
    <cellStyle name="Note 2 4 2 5 2 2" xfId="5827"/>
    <cellStyle name="Note 2 4 2 5 3" xfId="5828"/>
    <cellStyle name="Note 2 4 2 5 3 2" xfId="5829"/>
    <cellStyle name="Note 2 4 2 5 4" xfId="5830"/>
    <cellStyle name="Note 2 4 2 6" xfId="5831"/>
    <cellStyle name="Note 2 4 2 6 2" xfId="5832"/>
    <cellStyle name="Note 2 4 2 6 2 2" xfId="5833"/>
    <cellStyle name="Note 2 4 2 6 3" xfId="5834"/>
    <cellStyle name="Note 2 4 2 6 3 2" xfId="5835"/>
    <cellStyle name="Note 2 4 2 6 4" xfId="5836"/>
    <cellStyle name="Note 2 4 2 7" xfId="5837"/>
    <cellStyle name="Note 2 4 2 7 2" xfId="5838"/>
    <cellStyle name="Note 2 4 2 8" xfId="5839"/>
    <cellStyle name="Note 2 4 3" xfId="5840"/>
    <cellStyle name="Note 2 4 3 2" xfId="5841"/>
    <cellStyle name="Note 2 4 3 2 2" xfId="5842"/>
    <cellStyle name="Note 2 4 3 2 2 2" xfId="5843"/>
    <cellStyle name="Note 2 4 3 2 3" xfId="5844"/>
    <cellStyle name="Note 2 4 3 2 3 2" xfId="5845"/>
    <cellStyle name="Note 2 4 3 2 4" xfId="5846"/>
    <cellStyle name="Note 2 4 3 3" xfId="5847"/>
    <cellStyle name="Note 2 4 3 3 2" xfId="5848"/>
    <cellStyle name="Note 2 4 3 3 2 2" xfId="5849"/>
    <cellStyle name="Note 2 4 3 3 3" xfId="5850"/>
    <cellStyle name="Note 2 4 3 3 3 2" xfId="5851"/>
    <cellStyle name="Note 2 4 3 3 4" xfId="5852"/>
    <cellStyle name="Note 2 4 3 4" xfId="5853"/>
    <cellStyle name="Note 2 4 3 4 2" xfId="5854"/>
    <cellStyle name="Note 2 4 3 4 2 2" xfId="5855"/>
    <cellStyle name="Note 2 4 3 4 3" xfId="5856"/>
    <cellStyle name="Note 2 4 3 4 3 2" xfId="5857"/>
    <cellStyle name="Note 2 4 3 4 4" xfId="5858"/>
    <cellStyle name="Note 2 4 3 5" xfId="5859"/>
    <cellStyle name="Note 2 4 3 5 2" xfId="5860"/>
    <cellStyle name="Note 2 4 3 5 2 2" xfId="5861"/>
    <cellStyle name="Note 2 4 3 5 3" xfId="5862"/>
    <cellStyle name="Note 2 4 3 5 3 2" xfId="5863"/>
    <cellStyle name="Note 2 4 3 5 4" xfId="5864"/>
    <cellStyle name="Note 2 4 3 6" xfId="5865"/>
    <cellStyle name="Note 2 4 3 6 2" xfId="5866"/>
    <cellStyle name="Note 2 4 3 6 2 2" xfId="5867"/>
    <cellStyle name="Note 2 4 3 6 3" xfId="5868"/>
    <cellStyle name="Note 2 4 3 6 3 2" xfId="5869"/>
    <cellStyle name="Note 2 4 3 6 4" xfId="5870"/>
    <cellStyle name="Note 2 4 3 7" xfId="5871"/>
    <cellStyle name="Note 2 4 3 7 2" xfId="5872"/>
    <cellStyle name="Note 2 4 3 8" xfId="5873"/>
    <cellStyle name="Note 2 4 4" xfId="5874"/>
    <cellStyle name="Note 2 4 4 2" xfId="5875"/>
    <cellStyle name="Note 2 4 4 2 2" xfId="5876"/>
    <cellStyle name="Note 2 4 4 2 2 2" xfId="5877"/>
    <cellStyle name="Note 2 4 4 2 3" xfId="5878"/>
    <cellStyle name="Note 2 4 4 2 3 2" xfId="5879"/>
    <cellStyle name="Note 2 4 4 2 4" xfId="5880"/>
    <cellStyle name="Note 2 4 4 3" xfId="5881"/>
    <cellStyle name="Note 2 4 4 3 2" xfId="5882"/>
    <cellStyle name="Note 2 4 4 3 2 2" xfId="5883"/>
    <cellStyle name="Note 2 4 4 3 3" xfId="5884"/>
    <cellStyle name="Note 2 4 4 3 3 2" xfId="5885"/>
    <cellStyle name="Note 2 4 4 3 4" xfId="5886"/>
    <cellStyle name="Note 2 4 4 4" xfId="5887"/>
    <cellStyle name="Note 2 4 4 4 2" xfId="5888"/>
    <cellStyle name="Note 2 4 4 4 2 2" xfId="5889"/>
    <cellStyle name="Note 2 4 4 4 3" xfId="5890"/>
    <cellStyle name="Note 2 4 4 4 3 2" xfId="5891"/>
    <cellStyle name="Note 2 4 4 4 4" xfId="5892"/>
    <cellStyle name="Note 2 4 4 5" xfId="5893"/>
    <cellStyle name="Note 2 4 4 5 2" xfId="5894"/>
    <cellStyle name="Note 2 4 4 5 2 2" xfId="5895"/>
    <cellStyle name="Note 2 4 4 5 3" xfId="5896"/>
    <cellStyle name="Note 2 4 4 5 3 2" xfId="5897"/>
    <cellStyle name="Note 2 4 4 5 4" xfId="5898"/>
    <cellStyle name="Note 2 4 4 6" xfId="5899"/>
    <cellStyle name="Note 2 4 4 6 2" xfId="5900"/>
    <cellStyle name="Note 2 4 4 6 2 2" xfId="5901"/>
    <cellStyle name="Note 2 4 4 6 3" xfId="5902"/>
    <cellStyle name="Note 2 4 4 6 3 2" xfId="5903"/>
    <cellStyle name="Note 2 4 4 6 4" xfId="5904"/>
    <cellStyle name="Note 2 4 4 7" xfId="5905"/>
    <cellStyle name="Note 2 4 4 7 2" xfId="5906"/>
    <cellStyle name="Note 2 4 4 8" xfId="5907"/>
    <cellStyle name="Note 2 4 4 8 2" xfId="5908"/>
    <cellStyle name="Note 2 4 4 9" xfId="5909"/>
    <cellStyle name="Note 2 4 5" xfId="5910"/>
    <cellStyle name="Note 2 4 5 2" xfId="5911"/>
    <cellStyle name="Note 2 4 5 2 2" xfId="5912"/>
    <cellStyle name="Note 2 4 5 2 2 2" xfId="5913"/>
    <cellStyle name="Note 2 4 5 2 3" xfId="5914"/>
    <cellStyle name="Note 2 4 5 2 3 2" xfId="5915"/>
    <cellStyle name="Note 2 4 5 2 4" xfId="5916"/>
    <cellStyle name="Note 2 4 5 3" xfId="5917"/>
    <cellStyle name="Note 2 4 5 3 2" xfId="5918"/>
    <cellStyle name="Note 2 4 5 3 2 2" xfId="5919"/>
    <cellStyle name="Note 2 4 5 3 3" xfId="5920"/>
    <cellStyle name="Note 2 4 5 3 3 2" xfId="5921"/>
    <cellStyle name="Note 2 4 5 3 4" xfId="5922"/>
    <cellStyle name="Note 2 4 5 4" xfId="5923"/>
    <cellStyle name="Note 2 4 5 4 2" xfId="5924"/>
    <cellStyle name="Note 2 4 5 4 2 2" xfId="5925"/>
    <cellStyle name="Note 2 4 5 4 3" xfId="5926"/>
    <cellStyle name="Note 2 4 5 4 3 2" xfId="5927"/>
    <cellStyle name="Note 2 4 5 4 4" xfId="5928"/>
    <cellStyle name="Note 2 4 5 5" xfId="5929"/>
    <cellStyle name="Note 2 4 5 5 2" xfId="5930"/>
    <cellStyle name="Note 2 4 5 5 2 2" xfId="5931"/>
    <cellStyle name="Note 2 4 5 5 3" xfId="5932"/>
    <cellStyle name="Note 2 4 5 5 3 2" xfId="5933"/>
    <cellStyle name="Note 2 4 5 5 4" xfId="5934"/>
    <cellStyle name="Note 2 4 5 6" xfId="5935"/>
    <cellStyle name="Note 2 4 5 6 2" xfId="5936"/>
    <cellStyle name="Note 2 4 5 6 2 2" xfId="5937"/>
    <cellStyle name="Note 2 4 5 6 3" xfId="5938"/>
    <cellStyle name="Note 2 4 5 6 3 2" xfId="5939"/>
    <cellStyle name="Note 2 4 5 6 4" xfId="5940"/>
    <cellStyle name="Note 2 4 5 7" xfId="5941"/>
    <cellStyle name="Note 2 4 5 7 2" xfId="5942"/>
    <cellStyle name="Note 2 4 5 8" xfId="5943"/>
    <cellStyle name="Note 2 4 5 8 2" xfId="5944"/>
    <cellStyle name="Note 2 4 5 9" xfId="5945"/>
    <cellStyle name="Note 2 4 6" xfId="5946"/>
    <cellStyle name="Note 2 4 6 2" xfId="5947"/>
    <cellStyle name="Note 2 4 6 2 2" xfId="5948"/>
    <cellStyle name="Note 2 4 6 3" xfId="5949"/>
    <cellStyle name="Note 2 4 6 3 2" xfId="5950"/>
    <cellStyle name="Note 2 4 6 4" xfId="5951"/>
    <cellStyle name="Note 2 4 7" xfId="5952"/>
    <cellStyle name="Note 2 5" xfId="5953"/>
    <cellStyle name="Note 3" xfId="5954"/>
    <cellStyle name="Note 3 2" xfId="5955"/>
    <cellStyle name="Note 3 2 2" xfId="5956"/>
    <cellStyle name="Note 3 2 3" xfId="5957"/>
    <cellStyle name="Note 3 3" xfId="5958"/>
    <cellStyle name="Note 3 4" xfId="5959"/>
    <cellStyle name="Note 3 4 2" xfId="5960"/>
    <cellStyle name="Note 4" xfId="5961"/>
    <cellStyle name="Note 4 2" xfId="5962"/>
    <cellStyle name="Note 4 2 2" xfId="5963"/>
    <cellStyle name="Note 4 3" xfId="5964"/>
    <cellStyle name="Note 5" xfId="5965"/>
    <cellStyle name="Note 5 2" xfId="5966"/>
    <cellStyle name="nPlode" xfId="5967"/>
    <cellStyle name="NumberBold" xfId="5968"/>
    <cellStyle name="NumberNoDec" xfId="5969"/>
    <cellStyle name="NumberPercent" xfId="5970"/>
    <cellStyle name="NumberVarDec" xfId="5971"/>
    <cellStyle name="OH01" xfId="5972"/>
    <cellStyle name="OH01 2" xfId="5973"/>
    <cellStyle name="OH01 3" xfId="5974"/>
    <cellStyle name="OHnplode" xfId="5975"/>
    <cellStyle name="OHnplode 2" xfId="5976"/>
    <cellStyle name="Output 2" xfId="5977"/>
    <cellStyle name="Output 2 2" xfId="5978"/>
    <cellStyle name="Output 3" xfId="5979"/>
    <cellStyle name="Output 3 2" xfId="5980"/>
    <cellStyle name="Output 4" xfId="5981"/>
    <cellStyle name="OUTPUT AMOUNTS" xfId="5982"/>
    <cellStyle name="OUTPUT LINE ITEMS" xfId="5983"/>
    <cellStyle name="per.style" xfId="5984"/>
    <cellStyle name="Percent ()" xfId="5985"/>
    <cellStyle name="Percent (0)" xfId="5986"/>
    <cellStyle name="Percent (1)" xfId="5987"/>
    <cellStyle name="Percent (2)" xfId="5988"/>
    <cellStyle name="Percent [0]" xfId="5989"/>
    <cellStyle name="Percent [00]" xfId="5990"/>
    <cellStyle name="Percent [2]" xfId="5991"/>
    <cellStyle name="Percent [2] 2" xfId="5992"/>
    <cellStyle name="Percent [2] 2 2" xfId="5993"/>
    <cellStyle name="Percent [2] 2 2 2" xfId="5994"/>
    <cellStyle name="Percent [2] 2 3" xfId="5995"/>
    <cellStyle name="Percent [2] 2 3 2" xfId="5996"/>
    <cellStyle name="Percent [2] 2 4" xfId="5997"/>
    <cellStyle name="Percent [2] 3" xfId="5998"/>
    <cellStyle name="Percent [2] 3 2" xfId="5999"/>
    <cellStyle name="Percent [2] 4" xfId="6000"/>
    <cellStyle name="Percent [2] 4 2" xfId="6001"/>
    <cellStyle name="Percent [2] 4 2 2" xfId="6002"/>
    <cellStyle name="Percent [2] 4 3" xfId="6003"/>
    <cellStyle name="Percent [2] 5" xfId="6004"/>
    <cellStyle name="Percent [2] 5 2" xfId="6005"/>
    <cellStyle name="Percent [2] 5 3" xfId="6006"/>
    <cellStyle name="Percent 1" xfId="6007"/>
    <cellStyle name="Percent 10" xfId="6008"/>
    <cellStyle name="Percent 11" xfId="6009"/>
    <cellStyle name="Percent 12" xfId="6010"/>
    <cellStyle name="Percent 13" xfId="6011"/>
    <cellStyle name="Percent 14" xfId="6012"/>
    <cellStyle name="Percent 15" xfId="6013"/>
    <cellStyle name="Percent 15 2" xfId="6014"/>
    <cellStyle name="Percent 15 3" xfId="6015"/>
    <cellStyle name="Percent 15 3 2" xfId="6016"/>
    <cellStyle name="Percent 15 3 2 2" xfId="6017"/>
    <cellStyle name="Percent 15 3 2 3" xfId="6018"/>
    <cellStyle name="Percent 15 3 3" xfId="6019"/>
    <cellStyle name="Percent 15 3 4" xfId="6020"/>
    <cellStyle name="Percent 15 4" xfId="6021"/>
    <cellStyle name="Percent 15 4 2" xfId="6022"/>
    <cellStyle name="Percent 15 4 3" xfId="6023"/>
    <cellStyle name="Percent 15 5" xfId="6024"/>
    <cellStyle name="Percent 15 6" xfId="6025"/>
    <cellStyle name="Percent 16" xfId="6026"/>
    <cellStyle name="Percent 16 2" xfId="6027"/>
    <cellStyle name="Percent 16 2 2" xfId="6028"/>
    <cellStyle name="Percent 16 2 2 2" xfId="6029"/>
    <cellStyle name="Percent 16 2 2 3" xfId="6030"/>
    <cellStyle name="Percent 16 2 3" xfId="6031"/>
    <cellStyle name="Percent 16 2 4" xfId="6032"/>
    <cellStyle name="Percent 16 3" xfId="6033"/>
    <cellStyle name="Percent 16 3 2" xfId="6034"/>
    <cellStyle name="Percent 16 3 3" xfId="6035"/>
    <cellStyle name="Percent 16 4" xfId="6036"/>
    <cellStyle name="Percent 16 5" xfId="6037"/>
    <cellStyle name="Percent 17" xfId="6038"/>
    <cellStyle name="Percent 18" xfId="6039"/>
    <cellStyle name="Percent 19" xfId="6040"/>
    <cellStyle name="Percent 2" xfId="6041"/>
    <cellStyle name="Percent 2 2" xfId="6042"/>
    <cellStyle name="Percent 2 2 2" xfId="6043"/>
    <cellStyle name="Percent 2 2 2 2" xfId="6044"/>
    <cellStyle name="Percent 2 3" xfId="6045"/>
    <cellStyle name="Percent 2 4" xfId="6046"/>
    <cellStyle name="Percent 20" xfId="6047"/>
    <cellStyle name="Percent 21" xfId="6048"/>
    <cellStyle name="Percent 22" xfId="6049"/>
    <cellStyle name="Percent 23" xfId="6050"/>
    <cellStyle name="Percent 24" xfId="6051"/>
    <cellStyle name="Percent 25" xfId="6052"/>
    <cellStyle name="Percent 26" xfId="6053"/>
    <cellStyle name="Percent 26 2" xfId="6054"/>
    <cellStyle name="Percent 27" xfId="6055"/>
    <cellStyle name="Percent 27 2" xfId="6056"/>
    <cellStyle name="Percent 28" xfId="6057"/>
    <cellStyle name="Percent 28 2" xfId="6058"/>
    <cellStyle name="Percent 29" xfId="6059"/>
    <cellStyle name="Percent 29 2" xfId="6060"/>
    <cellStyle name="Percent 3" xfId="6061"/>
    <cellStyle name="Percent 3 2" xfId="6062"/>
    <cellStyle name="Percent 3 3" xfId="6063"/>
    <cellStyle name="Percent 3 4" xfId="6064"/>
    <cellStyle name="Percent 3 4 2" xfId="6065"/>
    <cellStyle name="Percent 3 5" xfId="6066"/>
    <cellStyle name="Percent 30" xfId="6067"/>
    <cellStyle name="Percent 30 2" xfId="6068"/>
    <cellStyle name="Percent 31" xfId="6069"/>
    <cellStyle name="Percent 31 2" xfId="6070"/>
    <cellStyle name="Percent 32" xfId="6071"/>
    <cellStyle name="Percent 32 2" xfId="6072"/>
    <cellStyle name="Percent 33" xfId="6073"/>
    <cellStyle name="Percent 33 2" xfId="6074"/>
    <cellStyle name="Percent 34" xfId="6075"/>
    <cellStyle name="Percent 34 2" xfId="6076"/>
    <cellStyle name="Percent 35" xfId="6077"/>
    <cellStyle name="Percent 35 2" xfId="6078"/>
    <cellStyle name="Percent 36" xfId="6079"/>
    <cellStyle name="Percent 36 2" xfId="6080"/>
    <cellStyle name="Percent 37" xfId="6081"/>
    <cellStyle name="Percent 38" xfId="6082"/>
    <cellStyle name="Percent 39" xfId="6083"/>
    <cellStyle name="Percent 4" xfId="6084"/>
    <cellStyle name="Percent 4 2" xfId="6085"/>
    <cellStyle name="Percent 4 3" xfId="6086"/>
    <cellStyle name="Percent 4 3 2" xfId="6087"/>
    <cellStyle name="Percent 4 3 2 2" xfId="6088"/>
    <cellStyle name="Percent 4 3 2 3" xfId="6089"/>
    <cellStyle name="Percent 4 3 3" xfId="6090"/>
    <cellStyle name="Percent 4 3 4" xfId="6091"/>
    <cellStyle name="Percent 4 4" xfId="6092"/>
    <cellStyle name="Percent 4 4 2" xfId="6093"/>
    <cellStyle name="Percent 4 4 3" xfId="6094"/>
    <cellStyle name="Percent 4 5" xfId="6095"/>
    <cellStyle name="Percent 4 6" xfId="6096"/>
    <cellStyle name="Percent 40" xfId="6097"/>
    <cellStyle name="Percent 41" xfId="6098"/>
    <cellStyle name="Percent 42" xfId="6099"/>
    <cellStyle name="Percent 43" xfId="6100"/>
    <cellStyle name="Percent 44" xfId="6101"/>
    <cellStyle name="Percent 45" xfId="6102"/>
    <cellStyle name="Percent 46" xfId="6103"/>
    <cellStyle name="Percent 47" xfId="6104"/>
    <cellStyle name="Percent 48" xfId="6105"/>
    <cellStyle name="Percent 49" xfId="6106"/>
    <cellStyle name="Percent 5" xfId="6107"/>
    <cellStyle name="Percent 5 2" xfId="6108"/>
    <cellStyle name="Percent 5 3" xfId="6109"/>
    <cellStyle name="Percent 5 4" xfId="6110"/>
    <cellStyle name="Percent 5 4 2" xfId="6111"/>
    <cellStyle name="Percent 50" xfId="6112"/>
    <cellStyle name="Percent 51" xfId="6113"/>
    <cellStyle name="Percent 52" xfId="6114"/>
    <cellStyle name="Percent 53" xfId="6115"/>
    <cellStyle name="Percent 54" xfId="6116"/>
    <cellStyle name="Percent 55" xfId="6117"/>
    <cellStyle name="Percent 56" xfId="6118"/>
    <cellStyle name="Percent 57" xfId="6119"/>
    <cellStyle name="Percent 58" xfId="6120"/>
    <cellStyle name="Percent 59" xfId="6121"/>
    <cellStyle name="Percent 6" xfId="6122"/>
    <cellStyle name="Percent 6 2" xfId="6123"/>
    <cellStyle name="Percent 6 3" xfId="6124"/>
    <cellStyle name="Percent 6 3 2" xfId="6125"/>
    <cellStyle name="Percent 6 4" xfId="6126"/>
    <cellStyle name="Percent 60" xfId="6127"/>
    <cellStyle name="Percent 61" xfId="6128"/>
    <cellStyle name="Percent 62" xfId="6129"/>
    <cellStyle name="Percent 63" xfId="6130"/>
    <cellStyle name="Percent 64" xfId="6131"/>
    <cellStyle name="Percent 65" xfId="6132"/>
    <cellStyle name="Percent 66" xfId="6133"/>
    <cellStyle name="Percent 67" xfId="6134"/>
    <cellStyle name="Percent 68" xfId="6135"/>
    <cellStyle name="Percent 69" xfId="6136"/>
    <cellStyle name="Percent 7" xfId="6137"/>
    <cellStyle name="Percent 7 2" xfId="6138"/>
    <cellStyle name="Percent 7 3" xfId="6139"/>
    <cellStyle name="Percent 7 3 2" xfId="6140"/>
    <cellStyle name="Percent 70" xfId="6141"/>
    <cellStyle name="Percent 71" xfId="6142"/>
    <cellStyle name="Percent 72" xfId="6143"/>
    <cellStyle name="Percent 73" xfId="6427"/>
    <cellStyle name="Percent 8" xfId="6144"/>
    <cellStyle name="Percent 8 2" xfId="6145"/>
    <cellStyle name="Percent 9" xfId="6146"/>
    <cellStyle name="Percent 9 2" xfId="6147"/>
    <cellStyle name="Percent0" xfId="6148"/>
    <cellStyle name="percentage" xfId="6149"/>
    <cellStyle name="Percentuale_IT Assets" xfId="6150"/>
    <cellStyle name="PrePop Currency (0)" xfId="6151"/>
    <cellStyle name="PrePop Currency (2)" xfId="6152"/>
    <cellStyle name="PrePop Units (0)" xfId="6153"/>
    <cellStyle name="PrePop Units (1)" xfId="6154"/>
    <cellStyle name="PrePop Units (2)" xfId="6155"/>
    <cellStyle name="PSChar" xfId="6156"/>
    <cellStyle name="PSChar 2" xfId="6157"/>
    <cellStyle name="PSChar 2 2" xfId="6158"/>
    <cellStyle name="PSChar 2 3" xfId="6159"/>
    <cellStyle name="PSChar 2 4" xfId="6160"/>
    <cellStyle name="PSChar 3" xfId="6161"/>
    <cellStyle name="PSChar 3 2" xfId="6162"/>
    <cellStyle name="PSDate" xfId="6163"/>
    <cellStyle name="PSDate 2" xfId="6164"/>
    <cellStyle name="PSDec" xfId="6165"/>
    <cellStyle name="PSDec 2" xfId="6166"/>
    <cellStyle name="PSHeading" xfId="6167"/>
    <cellStyle name="PSInt" xfId="6168"/>
    <cellStyle name="PSInt 2" xfId="6169"/>
    <cellStyle name="PSSpacer" xfId="6170"/>
    <cellStyle name="PSSpacer 2" xfId="6171"/>
    <cellStyle name="RAMEY" xfId="6172"/>
    <cellStyle name="Ramey $k" xfId="6173"/>
    <cellStyle name="RAMEY_BAFOdevtest 5plus year v1" xfId="6174"/>
    <cellStyle name="REDCLEAR" xfId="6175"/>
    <cellStyle name="REDCLEAR 2" xfId="6176"/>
    <cellStyle name="REDSHADE" xfId="6177"/>
    <cellStyle name="REDSHADE 2" xfId="6178"/>
    <cellStyle name="regstoresfromspecstores" xfId="6179"/>
    <cellStyle name="RevList" xfId="6180"/>
    <cellStyle name="round" xfId="6181"/>
    <cellStyle name="s Services" xfId="6182"/>
    <cellStyle name="SAPBEXaggData" xfId="6183"/>
    <cellStyle name="SAPBEXaggData 2" xfId="6184"/>
    <cellStyle name="SAPBEXaggDataEmph" xfId="6185"/>
    <cellStyle name="SAPBEXaggDataEmph 2" xfId="6186"/>
    <cellStyle name="SAPBEXaggItem" xfId="6187"/>
    <cellStyle name="SAPBEXaggItem 2" xfId="6188"/>
    <cellStyle name="SAPBEXaggItemX" xfId="6189"/>
    <cellStyle name="SAPBEXaggItemX 2" xfId="6190"/>
    <cellStyle name="SAPBEXchaText" xfId="6191"/>
    <cellStyle name="SAPBEXexcBad7" xfId="6192"/>
    <cellStyle name="SAPBEXexcBad7 2" xfId="6193"/>
    <cellStyle name="SAPBEXexcBad8" xfId="6194"/>
    <cellStyle name="SAPBEXexcBad8 2" xfId="6195"/>
    <cellStyle name="SAPBEXexcBad9" xfId="6196"/>
    <cellStyle name="SAPBEXexcBad9 2" xfId="6197"/>
    <cellStyle name="SAPBEXexcCritical4" xfId="6198"/>
    <cellStyle name="SAPBEXexcCritical4 2" xfId="6199"/>
    <cellStyle name="SAPBEXexcCritical5" xfId="6200"/>
    <cellStyle name="SAPBEXexcCritical5 2" xfId="6201"/>
    <cellStyle name="SAPBEXexcCritical6" xfId="6202"/>
    <cellStyle name="SAPBEXexcCritical6 2" xfId="6203"/>
    <cellStyle name="SAPBEXexcGood1" xfId="6204"/>
    <cellStyle name="SAPBEXexcGood1 2" xfId="6205"/>
    <cellStyle name="SAPBEXexcGood2" xfId="6206"/>
    <cellStyle name="SAPBEXexcGood2 2" xfId="6207"/>
    <cellStyle name="SAPBEXexcGood3" xfId="6208"/>
    <cellStyle name="SAPBEXexcGood3 2" xfId="6209"/>
    <cellStyle name="SAPBEXfilterDrill" xfId="6210"/>
    <cellStyle name="SAPBEXfilterItem" xfId="6211"/>
    <cellStyle name="SAPBEXfilterText" xfId="6212"/>
    <cellStyle name="SAPBEXformats" xfId="6213"/>
    <cellStyle name="SAPBEXformats 2" xfId="6214"/>
    <cellStyle name="SAPBEXheaderItem" xfId="6215"/>
    <cellStyle name="SAPBEXheaderText" xfId="6216"/>
    <cellStyle name="SAPBEXHLevel0" xfId="6217"/>
    <cellStyle name="SAPBEXHLevel0 2" xfId="6218"/>
    <cellStyle name="SAPBEXHLevel0X" xfId="6219"/>
    <cellStyle name="SAPBEXHLevel0X 2" xfId="6220"/>
    <cellStyle name="SAPBEXHLevel1" xfId="6221"/>
    <cellStyle name="SAPBEXHLevel1 2" xfId="6222"/>
    <cellStyle name="SAPBEXHLevel1X" xfId="6223"/>
    <cellStyle name="SAPBEXHLevel1X 2" xfId="6224"/>
    <cellStyle name="SAPBEXHLevel2" xfId="6225"/>
    <cellStyle name="SAPBEXHLevel2 2" xfId="6226"/>
    <cellStyle name="SAPBEXHLevel2X" xfId="6227"/>
    <cellStyle name="SAPBEXHLevel2X 2" xfId="6228"/>
    <cellStyle name="SAPBEXHLevel3" xfId="6229"/>
    <cellStyle name="SAPBEXHLevel3 2" xfId="6230"/>
    <cellStyle name="SAPBEXHLevel3X" xfId="6231"/>
    <cellStyle name="SAPBEXHLevel3X 2" xfId="6232"/>
    <cellStyle name="SAPBEXresData" xfId="6233"/>
    <cellStyle name="SAPBEXresData 2" xfId="6234"/>
    <cellStyle name="SAPBEXresDataEmph" xfId="6235"/>
    <cellStyle name="SAPBEXresDataEmph 2" xfId="6236"/>
    <cellStyle name="SAPBEXresItem" xfId="6237"/>
    <cellStyle name="SAPBEXresItem 2" xfId="6238"/>
    <cellStyle name="SAPBEXresItemX" xfId="6239"/>
    <cellStyle name="SAPBEXresItemX 2" xfId="6240"/>
    <cellStyle name="SAPBEXstdData" xfId="6241"/>
    <cellStyle name="SAPBEXstdData 2" xfId="6242"/>
    <cellStyle name="SAPBEXstdDataEmph" xfId="6243"/>
    <cellStyle name="SAPBEXstdDataEmph 2" xfId="6244"/>
    <cellStyle name="SAPBEXstdItem" xfId="6245"/>
    <cellStyle name="SAPBEXstdItem 2" xfId="6246"/>
    <cellStyle name="SAPBEXstdItemX" xfId="6247"/>
    <cellStyle name="SAPBEXstdItemX 2" xfId="6248"/>
    <cellStyle name="SAPBEXtitle" xfId="6249"/>
    <cellStyle name="SAPBEXundefined" xfId="6250"/>
    <cellStyle name="SAPBEXundefined 2" xfId="6251"/>
    <cellStyle name="SHADE" xfId="6252"/>
    <cellStyle name="Shaded" xfId="6253"/>
    <cellStyle name="SHADEDSTORES" xfId="6254"/>
    <cellStyle name="SHADEDSTORES 2" xfId="6255"/>
    <cellStyle name="specstores" xfId="6256"/>
    <cellStyle name="SS Col Hdr" xfId="6257"/>
    <cellStyle name="SS Dim 1 Blank" xfId="6258"/>
    <cellStyle name="SS Dim 1 Title" xfId="6259"/>
    <cellStyle name="SS Dim 1 Value" xfId="6260"/>
    <cellStyle name="SS Dim 2 Blank" xfId="6261"/>
    <cellStyle name="SS Dim 2 Title" xfId="6262"/>
    <cellStyle name="SS Dim 2 Value" xfId="6263"/>
    <cellStyle name="SS Dim 3 Blank" xfId="6264"/>
    <cellStyle name="SS Dim 3 Title" xfId="6265"/>
    <cellStyle name="SS Dim 3 Value" xfId="6266"/>
    <cellStyle name="SS Dim 4 Blank" xfId="6267"/>
    <cellStyle name="SS Dim 4 Title" xfId="6268"/>
    <cellStyle name="SS Dim 4 Value" xfId="6269"/>
    <cellStyle name="SS Dim 5 Blank" xfId="6270"/>
    <cellStyle name="SS Dim 5 Title" xfId="6271"/>
    <cellStyle name="SS Dim 5 Value" xfId="6272"/>
    <cellStyle name="SS Other Measure" xfId="6273"/>
    <cellStyle name="SS Sum Measure" xfId="6274"/>
    <cellStyle name="SS Unbound Dim" xfId="6275"/>
    <cellStyle name="SS WAvg Measure" xfId="6276"/>
    <cellStyle name="ssn" xfId="6277"/>
    <cellStyle name="Standard_FuncLoc Liste per 241003" xfId="6278"/>
    <cellStyle name="Style 1" xfId="6279"/>
    <cellStyle name="Style 1 10" xfId="6280"/>
    <cellStyle name="Style 1 11" xfId="6281"/>
    <cellStyle name="Style 1 12" xfId="6282"/>
    <cellStyle name="Style 1 13" xfId="6283"/>
    <cellStyle name="Style 1 14" xfId="6284"/>
    <cellStyle name="Style 1 15" xfId="6285"/>
    <cellStyle name="Style 1 16" xfId="6286"/>
    <cellStyle name="Style 1 17" xfId="6287"/>
    <cellStyle name="Style 1 18" xfId="6288"/>
    <cellStyle name="Style 1 19" xfId="6289"/>
    <cellStyle name="Style 1 2" xfId="6290"/>
    <cellStyle name="Style 1 3" xfId="6291"/>
    <cellStyle name="Style 1 4" xfId="6292"/>
    <cellStyle name="Style 1 5" xfId="6293"/>
    <cellStyle name="Style 1 6" xfId="6294"/>
    <cellStyle name="Style 1 7" xfId="6295"/>
    <cellStyle name="Style 1 8" xfId="6296"/>
    <cellStyle name="Style 1 9" xfId="6297"/>
    <cellStyle name="Style 2" xfId="6298"/>
    <cellStyle name="Style 3" xfId="6299"/>
    <cellStyle name="Style 4" xfId="6300"/>
    <cellStyle name="Style 5" xfId="6301"/>
    <cellStyle name="Style 6" xfId="6302"/>
    <cellStyle name="Style 7" xfId="6303"/>
    <cellStyle name="Subtotal" xfId="6304"/>
    <cellStyle name="subtotals" xfId="6305"/>
    <cellStyle name="Sum" xfId="6306"/>
    <cellStyle name="Sum %of HV" xfId="6307"/>
    <cellStyle name="Sum_BAFO model 2 year v1" xfId="6308"/>
    <cellStyle name="Text Indent A" xfId="6309"/>
    <cellStyle name="Text Indent B" xfId="6310"/>
    <cellStyle name="Text Indent C" xfId="6311"/>
    <cellStyle name="Thousands (0)" xfId="6312"/>
    <cellStyle name="Thousands (1)" xfId="6313"/>
    <cellStyle name="time" xfId="6314"/>
    <cellStyle name="Title (non-wrap)" xfId="6315"/>
    <cellStyle name="Title 10" xfId="6316"/>
    <cellStyle name="Title 11" xfId="6317"/>
    <cellStyle name="Title 12" xfId="6318"/>
    <cellStyle name="Title 13" xfId="6319"/>
    <cellStyle name="Title 14" xfId="6320"/>
    <cellStyle name="Title 15" xfId="6321"/>
    <cellStyle name="Title 16" xfId="6322"/>
    <cellStyle name="Title 17" xfId="6323"/>
    <cellStyle name="Title 18" xfId="6324"/>
    <cellStyle name="Title 19" xfId="6325"/>
    <cellStyle name="Title 2" xfId="6326"/>
    <cellStyle name="Title 20" xfId="6327"/>
    <cellStyle name="Title 21" xfId="6328"/>
    <cellStyle name="Title 22" xfId="6329"/>
    <cellStyle name="Title 23" xfId="6330"/>
    <cellStyle name="Title 24" xfId="6331"/>
    <cellStyle name="Title 3" xfId="6332"/>
    <cellStyle name="Title 3 2" xfId="6333"/>
    <cellStyle name="Title 3 3" xfId="6334"/>
    <cellStyle name="Title 4" xfId="6335"/>
    <cellStyle name="Title 5" xfId="6336"/>
    <cellStyle name="Title 6" xfId="6337"/>
    <cellStyle name="Title 7" xfId="6338"/>
    <cellStyle name="Title 8" xfId="6339"/>
    <cellStyle name="Title 9" xfId="6340"/>
    <cellStyle name="Total 10" xfId="6341"/>
    <cellStyle name="Total 11" xfId="6342"/>
    <cellStyle name="Total 12" xfId="6343"/>
    <cellStyle name="Total 13" xfId="6344"/>
    <cellStyle name="Total 14" xfId="6345"/>
    <cellStyle name="Total 15" xfId="6346"/>
    <cellStyle name="Total 16" xfId="6347"/>
    <cellStyle name="Total 17" xfId="6348"/>
    <cellStyle name="Total 18" xfId="6349"/>
    <cellStyle name="Total 19" xfId="6350"/>
    <cellStyle name="Total 2" xfId="6351"/>
    <cellStyle name="Total 2 2" xfId="6352"/>
    <cellStyle name="Total 2 2 2" xfId="6353"/>
    <cellStyle name="Total 2 3" xfId="6354"/>
    <cellStyle name="Total 2_Order Book" xfId="6355"/>
    <cellStyle name="Total 20" xfId="6356"/>
    <cellStyle name="Total 20 2" xfId="6357"/>
    <cellStyle name="Total 21" xfId="6358"/>
    <cellStyle name="Total 3" xfId="6359"/>
    <cellStyle name="Total 3 2" xfId="6360"/>
    <cellStyle name="Total 3 3" xfId="6361"/>
    <cellStyle name="Total 4" xfId="6362"/>
    <cellStyle name="Total 5" xfId="6363"/>
    <cellStyle name="Total 6" xfId="6364"/>
    <cellStyle name="Total 7" xfId="6365"/>
    <cellStyle name="Total 8" xfId="6366"/>
    <cellStyle name="Total 9" xfId="6367"/>
    <cellStyle name="Underline 2" xfId="6368"/>
    <cellStyle name="Unprot" xfId="6369"/>
    <cellStyle name="Unprot$" xfId="6370"/>
    <cellStyle name="Unprotect" xfId="6371"/>
    <cellStyle name="Unprotect-$" xfId="6372"/>
    <cellStyle name="Unprotect_AstraZeneca Termination" xfId="6373"/>
    <cellStyle name="Unprotected" xfId="6374"/>
    <cellStyle name="use" xfId="6375"/>
    <cellStyle name="Valuta (0)_IT Assets" xfId="6376"/>
    <cellStyle name="Valuta_IT Assets" xfId="6377"/>
    <cellStyle name="Währung [0]_Austria Expense" xfId="6378"/>
    <cellStyle name="Währung_Austria Expense" xfId="6379"/>
    <cellStyle name="Warning Text 2" xfId="6380"/>
    <cellStyle name="Warning Text 3" xfId="6381"/>
    <cellStyle name="Warning Text 4" xfId="6382"/>
    <cellStyle name="Wrap" xfId="6383"/>
    <cellStyle name="Year" xfId="6384"/>
    <cellStyle name="Year 2" xfId="6385"/>
    <cellStyle name="YELLOWCLEAR" xfId="6386"/>
    <cellStyle name="YELLOWCLEAR 2" xfId="6387"/>
    <cellStyle name="YELLOWSHADE" xfId="6388"/>
    <cellStyle name="YELLOWSHADE 2" xfId="6389"/>
    <cellStyle name="뒤에 오는 하이퍼링크_999-1" xfId="6390"/>
    <cellStyle name="백분율_전사 고정자산(작업용)" xfId="6391"/>
    <cellStyle name="뷭?_BOOKSHIP_공문 " xfId="6392"/>
    <cellStyle name="쉼표 [0]_Inventory~May29" xfId="6393"/>
    <cellStyle name="쉼표_AR_OK" xfId="6394"/>
    <cellStyle name="콤마 [0]_00사업(자금)" xfId="6395"/>
    <cellStyle name="콤마_00사업(자금)" xfId="6396"/>
    <cellStyle name="통화 [0]_전사 고정자산(작업용)" xfId="6397"/>
    <cellStyle name="통화_전사 고정자산(작업용)" xfId="6398"/>
    <cellStyle name="표준_2000-12 AR" xfId="6399"/>
    <cellStyle name="千位分隔_UTC_China_Att_R_Assets_DD_V1c_V3" xfId="6400"/>
    <cellStyle name="崔矾" xfId="6401"/>
    <cellStyle name="常规_Asset List" xfId="6402"/>
    <cellStyle name="拳企扁龋" xfId="6403"/>
    <cellStyle name="拳企扁龋0" xfId="6404"/>
    <cellStyle name="朝楼" xfId="6405"/>
    <cellStyle name="桁区切り [0.00]_PERSONAL" xfId="6406"/>
    <cellStyle name="桁区切り_PERSONAL" xfId="6407"/>
    <cellStyle name="標準_2001購入" xfId="6408"/>
    <cellStyle name="欺季飘" xfId="6409"/>
    <cellStyle name="烹拳 [0]_(type)醚褒" xfId="6410"/>
    <cellStyle name="烹拳_(type)醚褒" xfId="6411"/>
    <cellStyle name="磊府荐" xfId="6412"/>
    <cellStyle name="磊府荐0" xfId="6413"/>
    <cellStyle name="箭磊(R)" xfId="6414"/>
    <cellStyle name="绊沥免仿1" xfId="6415"/>
    <cellStyle name="绊沥免仿2" xfId="6416"/>
    <cellStyle name="绊沥家箭痢" xfId="6417"/>
    <cellStyle name="通貨 [0.00]_PERSONAL" xfId="6418"/>
    <cellStyle name="通貨_PERSONAL" xfId="6419"/>
    <cellStyle name="钎霖_(type)醚褒" xfId="6420"/>
    <cellStyle name="钦魂" xfId="6421"/>
    <cellStyle name="霓付 [0]_(type)醚褒" xfId="6422"/>
    <cellStyle name="霓付_(type)醚褒" xfId="6423"/>
  </cellStyles>
  <dxfs count="0"/>
  <tableStyles count="0" defaultTableStyle="TableStyleMedium2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0/05-2000/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-2019(20)%20CF&amp;S/Cost%20Allocation/1)%20Model/2014-19%20Model%20with%20new%20dollars%20(HR,%20Corp%20Rel,%20Cust)/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line/IPP/Optimization/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5545/AppData/Local/Microsoft/Windows/Temporary%20Internet%20Files/Content.Outlook/EMN3QTUY/BP%2016%2020/Cost%20Allocation/Model%20Masters/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ydro/RF%20Tx%201718/BP1618/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1/05-2001/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0"/>
  <sheetViews>
    <sheetView tabSelected="1" view="pageBreakPreview" zoomScale="60" zoomScaleNormal="90" workbookViewId="0">
      <selection activeCell="Q33" sqref="Q33"/>
    </sheetView>
  </sheetViews>
  <sheetFormatPr defaultColWidth="8.88671875" defaultRowHeight="14.4"/>
  <cols>
    <col min="1" max="1" width="1.109375" style="17" customWidth="1"/>
    <col min="2" max="2" width="41" style="17" customWidth="1"/>
    <col min="3" max="3" width="16.33203125" style="18" customWidth="1"/>
    <col min="4" max="4" width="15.6640625" style="18" customWidth="1"/>
    <col min="5" max="5" width="16" style="18" customWidth="1"/>
    <col min="6" max="11" width="14.33203125" style="18" customWidth="1"/>
    <col min="12" max="12" width="14.33203125" style="18" hidden="1" customWidth="1"/>
    <col min="13" max="16384" width="8.88671875" style="17"/>
  </cols>
  <sheetData>
    <row r="1" spans="2:13" ht="7.95" customHeight="1"/>
    <row r="2" spans="2:13" ht="15.6">
      <c r="B2" s="30" t="s">
        <v>59</v>
      </c>
      <c r="C2" s="30"/>
      <c r="D2" s="30"/>
      <c r="E2" s="30"/>
      <c r="F2" s="30"/>
      <c r="G2" s="30"/>
      <c r="H2" s="30"/>
      <c r="I2" s="30"/>
      <c r="J2" s="30"/>
      <c r="K2" s="30"/>
      <c r="L2" s="24"/>
    </row>
    <row r="4" spans="2:13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L4" s="3">
        <v>2023</v>
      </c>
    </row>
    <row r="5" spans="2:13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46473351.592970967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  <c r="L5" s="14" t="e">
        <f>#REF!</f>
        <v>#REF!</v>
      </c>
    </row>
    <row r="6" spans="2:13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19953779.174498148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14" t="e">
        <f>#REF!</f>
        <v>#REF!</v>
      </c>
      <c r="M6" s="29"/>
    </row>
    <row r="7" spans="2:13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4076608.768825192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  <c r="L7" s="5" t="e">
        <f>#REF!</f>
        <v>#REF!</v>
      </c>
    </row>
    <row r="8" spans="2:13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5">
        <v>6779129.0678278729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  <c r="L8" s="5" t="e">
        <f>#REF!</f>
        <v>#REF!</v>
      </c>
    </row>
    <row r="9" spans="2:13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3985415.8126053447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  <c r="L9" s="14" t="e">
        <f>#REF!</f>
        <v>#REF!</v>
      </c>
    </row>
    <row r="10" spans="2:13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1748860.6024671667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  <c r="L10" s="14" t="e">
        <f>#REF!</f>
        <v>#REF!</v>
      </c>
    </row>
    <row r="11" spans="2:13">
      <c r="B11" s="6" t="s">
        <v>24</v>
      </c>
      <c r="C11" s="7">
        <v>63339829.492992423</v>
      </c>
      <c r="D11" s="7">
        <v>64739302.457905315</v>
      </c>
      <c r="E11" s="7">
        <v>60177948.742599241</v>
      </c>
      <c r="F11" s="7">
        <v>73211843.608483374</v>
      </c>
      <c r="G11" s="7">
        <v>83017145.019194707</v>
      </c>
      <c r="H11" s="7">
        <v>65506806.252435029</v>
      </c>
      <c r="I11" s="7">
        <v>74018853.145032212</v>
      </c>
      <c r="J11" s="7">
        <v>78467725.419218704</v>
      </c>
      <c r="K11" s="7">
        <v>77762768.975600019</v>
      </c>
      <c r="L11" s="7" t="e">
        <f>#REF!</f>
        <v>#REF!</v>
      </c>
    </row>
    <row r="12" spans="2:13"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2:13">
      <c r="B13" s="6" t="s">
        <v>14</v>
      </c>
      <c r="C13" s="7">
        <v>285</v>
      </c>
      <c r="D13" s="7">
        <v>277</v>
      </c>
      <c r="E13" s="7">
        <v>275</v>
      </c>
      <c r="F13" s="7">
        <v>307.85796984989088</v>
      </c>
      <c r="G13" s="7">
        <v>361.31973720853017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  <c r="L13" s="7" t="e">
        <f>#REF!</f>
        <v>#REF!</v>
      </c>
    </row>
    <row r="14" spans="2:13">
      <c r="B14" s="8"/>
      <c r="C14" s="19"/>
      <c r="D14" s="19"/>
      <c r="E14" s="19"/>
      <c r="F14" s="19"/>
      <c r="G14" s="19"/>
      <c r="H14" s="19"/>
    </row>
    <row r="15" spans="2:13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  <c r="L15" s="3">
        <v>2023</v>
      </c>
    </row>
    <row r="16" spans="2:13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50866772.056031153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  <c r="L16" s="14" t="e">
        <f>#REF!</f>
        <v>#REF!</v>
      </c>
    </row>
    <row r="17" spans="2:12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21840136.382138915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  <c r="L17" s="14" t="e">
        <f>#REF!</f>
        <v>#REF!</v>
      </c>
    </row>
    <row r="18" spans="2:12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4461996.4323126711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  <c r="L18" s="5" t="e">
        <f>#REF!</f>
        <v>#REF!</v>
      </c>
    </row>
    <row r="19" spans="2:12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7642603.8477088017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  <c r="L19" s="5" t="e">
        <f>#REF!</f>
        <v>#REF!</v>
      </c>
    </row>
    <row r="20" spans="2:12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4228459.4834830165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  <c r="L20" s="14" t="e">
        <f>#REF!</f>
        <v>#REF!</v>
      </c>
    </row>
    <row r="21" spans="2:12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1693739.1877873223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  <c r="L21" s="14" t="e">
        <f>#REF!</f>
        <v>#REF!</v>
      </c>
    </row>
    <row r="22" spans="2:12">
      <c r="B22" s="6" t="s">
        <v>26</v>
      </c>
      <c r="C22" s="7">
        <v>71327179.682193607</v>
      </c>
      <c r="D22" s="7">
        <v>74883030.93588686</v>
      </c>
      <c r="E22" s="7">
        <v>74438302.906419739</v>
      </c>
      <c r="F22" s="7">
        <v>80821877.786898002</v>
      </c>
      <c r="G22" s="7">
        <v>90733707.38946189</v>
      </c>
      <c r="H22" s="7">
        <v>92692386.185084954</v>
      </c>
      <c r="I22" s="7">
        <v>87981411.751628578</v>
      </c>
      <c r="J22" s="7">
        <v>87417703.772657797</v>
      </c>
      <c r="K22" s="7">
        <v>91943410.905030459</v>
      </c>
      <c r="L22" s="7" t="e">
        <f>#REF!</f>
        <v>#REF!</v>
      </c>
    </row>
    <row r="23" spans="2:12">
      <c r="B23" s="8"/>
      <c r="C23" s="19"/>
      <c r="D23" s="19"/>
      <c r="E23" s="19"/>
      <c r="F23" s="19"/>
      <c r="G23" s="19"/>
      <c r="H23" s="19"/>
    </row>
    <row r="24" spans="2:12">
      <c r="B24" s="6" t="s">
        <v>27</v>
      </c>
      <c r="C24" s="7">
        <v>320</v>
      </c>
      <c r="D24" s="7">
        <v>320</v>
      </c>
      <c r="E24" s="7">
        <v>336</v>
      </c>
      <c r="F24" s="7">
        <v>325.14203015010906</v>
      </c>
      <c r="G24" s="7">
        <v>376.68026279146989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  <c r="L24" s="7" t="e">
        <f>#REF!</f>
        <v>#REF!</v>
      </c>
    </row>
    <row r="25" spans="2:12">
      <c r="B25" s="8"/>
      <c r="C25" s="19"/>
      <c r="D25" s="19"/>
      <c r="E25" s="19"/>
      <c r="F25" s="19"/>
      <c r="G25" s="19"/>
      <c r="H25" s="19"/>
    </row>
    <row r="26" spans="2:12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2">
      <c r="B27" s="8"/>
      <c r="C27" s="19"/>
      <c r="D27" s="19"/>
      <c r="E27" s="19"/>
      <c r="F27" s="19"/>
      <c r="G27" s="19"/>
      <c r="H27" s="19"/>
    </row>
    <row r="28" spans="2:12">
      <c r="B28" s="6" t="s">
        <v>21</v>
      </c>
      <c r="C28" s="20">
        <v>137756809.76670972</v>
      </c>
      <c r="D28" s="20">
        <v>142237587.23946813</v>
      </c>
      <c r="E28" s="20">
        <v>144213420.34604916</v>
      </c>
      <c r="F28" s="20">
        <v>163694130.5657959</v>
      </c>
      <c r="G28" s="20">
        <v>186863638.11973715</v>
      </c>
      <c r="H28" s="20">
        <v>181948029.72549793</v>
      </c>
      <c r="I28" s="20">
        <v>186288822.58377352</v>
      </c>
      <c r="J28" s="20">
        <v>190767400.30703756</v>
      </c>
      <c r="K28" s="20">
        <v>195196681.74852949</v>
      </c>
      <c r="L28" s="20" t="e">
        <f t="shared" ref="L28" si="0">L11+L22</f>
        <v>#REF!</v>
      </c>
    </row>
    <row r="29" spans="2:12">
      <c r="B29" s="6" t="s">
        <v>50</v>
      </c>
      <c r="C29" s="20">
        <v>605</v>
      </c>
      <c r="D29" s="20">
        <v>597</v>
      </c>
      <c r="E29" s="20">
        <v>611</v>
      </c>
      <c r="F29" s="20">
        <v>633</v>
      </c>
      <c r="G29" s="20">
        <v>738</v>
      </c>
      <c r="H29" s="20">
        <v>692</v>
      </c>
      <c r="I29" s="20">
        <v>693</v>
      </c>
      <c r="J29" s="20">
        <v>694</v>
      </c>
      <c r="K29" s="20">
        <v>694</v>
      </c>
      <c r="L29" s="20" t="e">
        <f t="shared" ref="L29" si="1">L13+L24</f>
        <v>#REF!</v>
      </c>
    </row>
    <row r="32" spans="2:12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  <c r="L32" s="3">
        <v>2023</v>
      </c>
    </row>
    <row r="33" spans="2:12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82524992.280991897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  <c r="L33" s="14" t="e">
        <f>#REF!</f>
        <v>#REF!</v>
      </c>
    </row>
    <row r="34" spans="2:12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4866089.898330953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  <c r="L34" s="5" t="e">
        <f>#REF!</f>
        <v>#REF!</v>
      </c>
    </row>
    <row r="35" spans="2:12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 t="e">
        <f>#REF!</f>
        <v>#REF!</v>
      </c>
    </row>
    <row r="36" spans="2:12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35432896.83030168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  <c r="L36" s="5" t="e">
        <f>#REF!</f>
        <v>#REF!</v>
      </c>
    </row>
    <row r="37" spans="2:12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  <c r="L37" s="15" t="e">
        <f>#REF!</f>
        <v>#REF!</v>
      </c>
    </row>
    <row r="38" spans="2:12">
      <c r="B38" s="6" t="s">
        <v>45</v>
      </c>
      <c r="C38" s="7">
        <v>115609754.20306331</v>
      </c>
      <c r="D38" s="7">
        <v>115225928.3155558</v>
      </c>
      <c r="E38" s="7">
        <v>101818351.27215216</v>
      </c>
      <c r="F38" s="7">
        <v>115798964.10910185</v>
      </c>
      <c r="G38" s="7">
        <v>124067380.06000189</v>
      </c>
      <c r="H38" s="7">
        <v>125143693.36762248</v>
      </c>
      <c r="I38" s="7">
        <v>137707505.84790096</v>
      </c>
      <c r="J38" s="7">
        <v>145101124.50039247</v>
      </c>
      <c r="K38" s="7">
        <v>144205083.27414423</v>
      </c>
      <c r="L38" s="7" t="e">
        <f>#REF!</f>
        <v>#REF!</v>
      </c>
    </row>
    <row r="40" spans="2:12">
      <c r="B40" s="6" t="s">
        <v>14</v>
      </c>
      <c r="C40" s="7">
        <v>608</v>
      </c>
      <c r="D40" s="7">
        <v>595</v>
      </c>
      <c r="E40" s="7">
        <v>569</v>
      </c>
      <c r="F40" s="7">
        <v>626.90193228516489</v>
      </c>
      <c r="G40" s="7">
        <v>701.09737626370622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  <c r="L40" s="7" t="e">
        <f>#REF!</f>
        <v>#REF!</v>
      </c>
    </row>
    <row r="42" spans="2:12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  <c r="L42" s="3">
        <v>2023</v>
      </c>
    </row>
    <row r="43" spans="2:12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86033317.801644221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  <c r="L43" s="14" t="e">
        <f>#REF!</f>
        <v>#REF!</v>
      </c>
    </row>
    <row r="44" spans="2:12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3244059.9322206359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  <c r="L44" s="14" t="e">
        <f>#REF!</f>
        <v>#REF!</v>
      </c>
    </row>
    <row r="45" spans="2:12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 t="e">
        <f>#REF!</f>
        <v>#REF!</v>
      </c>
    </row>
    <row r="46" spans="2:12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36939230.03657598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  <c r="L46" s="5" t="e">
        <f>#REF!</f>
        <v>#REF!</v>
      </c>
    </row>
    <row r="47" spans="2:12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  <c r="L47" s="15" t="e">
        <f>#REF!</f>
        <v>#REF!</v>
      </c>
    </row>
    <row r="48" spans="2:12">
      <c r="B48" s="6" t="s">
        <v>47</v>
      </c>
      <c r="C48" s="7">
        <v>130567516.4968268</v>
      </c>
      <c r="D48" s="7">
        <v>133419417.17323188</v>
      </c>
      <c r="E48" s="7">
        <v>127851591.82180069</v>
      </c>
      <c r="F48" s="7">
        <v>120494989.43164536</v>
      </c>
      <c r="G48" s="7">
        <v>127653363.91549645</v>
      </c>
      <c r="H48" s="7">
        <v>153815063.64690399</v>
      </c>
      <c r="I48" s="7">
        <v>145749175.72567126</v>
      </c>
      <c r="J48" s="7">
        <v>145162340.81184238</v>
      </c>
      <c r="K48" s="7">
        <v>151847451.2874496</v>
      </c>
      <c r="L48" s="7" t="e">
        <f>#REF!</f>
        <v>#REF!</v>
      </c>
    </row>
    <row r="50" spans="2:12">
      <c r="B50" s="6" t="s">
        <v>27</v>
      </c>
      <c r="C50" s="7">
        <v>683</v>
      </c>
      <c r="D50" s="7">
        <v>687</v>
      </c>
      <c r="E50" s="7">
        <v>698</v>
      </c>
      <c r="F50" s="7">
        <v>662.098067714835</v>
      </c>
      <c r="G50" s="7">
        <v>730.90262373629389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  <c r="L50" s="7" t="e">
        <f>#REF!</f>
        <v>#REF!</v>
      </c>
    </row>
    <row r="51" spans="2:12">
      <c r="B51" s="8"/>
      <c r="C51" s="19"/>
      <c r="D51" s="19"/>
      <c r="E51" s="19"/>
      <c r="F51" s="19"/>
      <c r="G51" s="19"/>
      <c r="H51" s="19"/>
    </row>
    <row r="52" spans="2:12">
      <c r="B52" s="6" t="s">
        <v>48</v>
      </c>
      <c r="C52" s="20">
        <v>246177270.69989011</v>
      </c>
      <c r="D52" s="20">
        <v>248645345.48878768</v>
      </c>
      <c r="E52" s="20">
        <v>229669943.09395283</v>
      </c>
      <c r="F52" s="20">
        <v>236293953.54074723</v>
      </c>
      <c r="G52" s="20">
        <v>251720743.97549835</v>
      </c>
      <c r="H52" s="20">
        <v>278958757.01452649</v>
      </c>
      <c r="I52" s="20">
        <v>283456681.57357222</v>
      </c>
      <c r="J52" s="20">
        <v>290263465.31223488</v>
      </c>
      <c r="K52" s="20">
        <v>296052534.56159383</v>
      </c>
      <c r="L52" s="20" t="e">
        <f t="shared" ref="L52" si="2">L38+L48</f>
        <v>#REF!</v>
      </c>
    </row>
    <row r="53" spans="2:12">
      <c r="B53" s="6" t="s">
        <v>51</v>
      </c>
      <c r="C53" s="20">
        <v>1291</v>
      </c>
      <c r="D53" s="20">
        <v>1282</v>
      </c>
      <c r="E53" s="20">
        <v>1267</v>
      </c>
      <c r="F53" s="20">
        <v>1289</v>
      </c>
      <c r="G53" s="20">
        <v>1432</v>
      </c>
      <c r="H53" s="20">
        <v>1577</v>
      </c>
      <c r="I53" s="20">
        <v>1565</v>
      </c>
      <c r="J53" s="20">
        <v>1566</v>
      </c>
      <c r="K53" s="20">
        <v>1560</v>
      </c>
      <c r="L53" s="20" t="e">
        <f t="shared" ref="L53" si="3">L40+L50</f>
        <v>#REF!</v>
      </c>
    </row>
    <row r="56" spans="2:12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  <c r="L56" s="3">
        <v>2023</v>
      </c>
    </row>
    <row r="57" spans="2:12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166339872.79368299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  <c r="L57" s="14" t="e">
        <f>#REF!</f>
        <v>#REF!</v>
      </c>
    </row>
    <row r="58" spans="2:12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39226412.877858631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  <c r="L58" s="5" t="e">
        <f>#REF!</f>
        <v>#REF!</v>
      </c>
    </row>
    <row r="59" spans="2:12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 t="e">
        <f>#REF!</f>
        <v>#REF!</v>
      </c>
    </row>
    <row r="60" spans="2:12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71419619.542595536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  <c r="L60" s="5" t="e">
        <f>#REF!</f>
        <v>#REF!</v>
      </c>
    </row>
    <row r="61" spans="2:12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  <c r="L61" s="15" t="e">
        <f>#REF!</f>
        <v>#REF!</v>
      </c>
    </row>
    <row r="62" spans="2:12">
      <c r="B62" s="6" t="s">
        <v>39</v>
      </c>
      <c r="C62" s="7">
        <v>276393634.99700165</v>
      </c>
      <c r="D62" s="7">
        <v>271779845.37412727</v>
      </c>
      <c r="E62" s="7">
        <v>240239690.6832695</v>
      </c>
      <c r="F62" s="7">
        <v>281022824.76429999</v>
      </c>
      <c r="G62" s="7">
        <v>280367956.07116359</v>
      </c>
      <c r="H62" s="7">
        <v>281748946.58379298</v>
      </c>
      <c r="I62" s="7">
        <v>313335001.43870294</v>
      </c>
      <c r="J62" s="7">
        <v>331610392.11203748</v>
      </c>
      <c r="K62" s="7">
        <v>333829189.29438764</v>
      </c>
      <c r="L62" s="7" t="e">
        <f>#REF!</f>
        <v>#REF!</v>
      </c>
    </row>
    <row r="64" spans="2:12">
      <c r="B64" s="6" t="s">
        <v>14</v>
      </c>
      <c r="C64" s="7">
        <v>1574</v>
      </c>
      <c r="D64" s="7">
        <v>1558</v>
      </c>
      <c r="E64" s="7">
        <v>1523</v>
      </c>
      <c r="F64" s="7">
        <v>1644.8272575550252</v>
      </c>
      <c r="G64" s="7">
        <v>1694.9714501570886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  <c r="L64" s="7" t="e">
        <f>#REF!</f>
        <v>#REF!</v>
      </c>
    </row>
    <row r="66" spans="2:12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  <c r="L66" s="3">
        <v>2023</v>
      </c>
    </row>
    <row r="67" spans="2:12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171624219.73921874</v>
      </c>
      <c r="G67" s="14">
        <v>177985805.02441075</v>
      </c>
      <c r="H67" s="14">
        <v>181793216.94540974</v>
      </c>
      <c r="I67" s="14">
        <v>177529193.14582869</v>
      </c>
      <c r="J67" s="14">
        <v>171927760.41768155</v>
      </c>
      <c r="K67" s="14">
        <v>173268589.74208462</v>
      </c>
      <c r="L67" s="14">
        <v>173268589.74208462</v>
      </c>
    </row>
    <row r="68" spans="2:12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14">
        <v>25592126.497171171</v>
      </c>
      <c r="G68" s="14">
        <v>25589719.242474198</v>
      </c>
      <c r="H68" s="14">
        <v>26267679.648651749</v>
      </c>
      <c r="I68" s="14">
        <v>26452850.291340023</v>
      </c>
      <c r="J68" s="14">
        <v>26639097.578917198</v>
      </c>
      <c r="K68" s="14">
        <v>26842237.332714703</v>
      </c>
      <c r="L68" s="14">
        <v>26842237.332714703</v>
      </c>
    </row>
    <row r="69" spans="2:12">
      <c r="B69" s="4" t="s">
        <v>6</v>
      </c>
      <c r="C69" s="9"/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</row>
    <row r="70" spans="2:12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90945693.857901156</v>
      </c>
      <c r="G70" s="5">
        <v>95385788.902706325</v>
      </c>
      <c r="H70" s="5">
        <v>97426249.318705499</v>
      </c>
      <c r="I70" s="5">
        <v>95141082.397853747</v>
      </c>
      <c r="J70" s="5">
        <v>92139174.017090023</v>
      </c>
      <c r="K70" s="5">
        <v>92857748.528549135</v>
      </c>
      <c r="L70" s="5">
        <v>92857748.528549135</v>
      </c>
    </row>
    <row r="71" spans="2:12">
      <c r="B71" s="4" t="s">
        <v>4</v>
      </c>
      <c r="C71" s="10"/>
      <c r="D71" s="10"/>
      <c r="E71" s="10"/>
      <c r="F71" s="15">
        <v>3991097.8996754112</v>
      </c>
      <c r="G71" s="15">
        <v>4050829.2326326743</v>
      </c>
      <c r="H71" s="15">
        <v>4010113.2709714039</v>
      </c>
      <c r="I71" s="15">
        <v>3835387.7727146368</v>
      </c>
      <c r="J71" s="15">
        <v>3536930.777922425</v>
      </c>
      <c r="K71" s="15">
        <v>3341972.385397993</v>
      </c>
      <c r="L71" s="15">
        <v>3341972.385397993</v>
      </c>
    </row>
    <row r="72" spans="2:12">
      <c r="B72" s="6" t="s">
        <v>41</v>
      </c>
      <c r="C72" s="7">
        <v>317446649.90593946</v>
      </c>
      <c r="D72" s="7">
        <v>317825115.09177506</v>
      </c>
      <c r="E72" s="7">
        <v>321022520.47634637</v>
      </c>
      <c r="F72" s="7">
        <v>292153137.99396652</v>
      </c>
      <c r="G72" s="7">
        <v>303012142.402224</v>
      </c>
      <c r="H72" s="7">
        <v>309497259.18373841</v>
      </c>
      <c r="I72" s="7">
        <v>302958513.60773706</v>
      </c>
      <c r="J72" s="7">
        <v>294242962.79161125</v>
      </c>
      <c r="K72" s="7">
        <v>296310547.98874646</v>
      </c>
      <c r="L72" s="7">
        <v>296310547.98874646</v>
      </c>
    </row>
    <row r="74" spans="2:12">
      <c r="B74" s="6" t="s">
        <v>27</v>
      </c>
      <c r="C74" s="7">
        <v>1768</v>
      </c>
      <c r="D74" s="7">
        <v>1798</v>
      </c>
      <c r="E74" s="7">
        <v>1868</v>
      </c>
      <c r="F74" s="7">
        <v>1737.1727424449746</v>
      </c>
      <c r="G74" s="7">
        <v>1767.0285498429116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  <c r="L74" s="7" t="e">
        <f>#REF!</f>
        <v>#REF!</v>
      </c>
    </row>
    <row r="75" spans="2:12">
      <c r="B75" s="8"/>
      <c r="C75" s="19"/>
      <c r="D75" s="19"/>
      <c r="E75" s="19"/>
      <c r="F75" s="19"/>
      <c r="G75" s="19"/>
      <c r="H75" s="19"/>
    </row>
    <row r="76" spans="2:12">
      <c r="B76" s="6" t="s">
        <v>42</v>
      </c>
      <c r="C76" s="20">
        <v>593840284.90294111</v>
      </c>
      <c r="D76" s="20">
        <v>589604960.46590233</v>
      </c>
      <c r="E76" s="20">
        <v>561262211.15961587</v>
      </c>
      <c r="F76" s="20">
        <v>573175962.75826645</v>
      </c>
      <c r="G76" s="20">
        <v>583380098.4733876</v>
      </c>
      <c r="H76" s="20">
        <v>591246205.76753139</v>
      </c>
      <c r="I76" s="20">
        <v>616293515.04644001</v>
      </c>
      <c r="J76" s="20">
        <v>625853354.90364873</v>
      </c>
      <c r="K76" s="20">
        <v>630139737.2831341</v>
      </c>
      <c r="L76" s="20" t="e">
        <f t="shared" ref="L76" si="4">L62+L72</f>
        <v>#REF!</v>
      </c>
    </row>
    <row r="77" spans="2:12">
      <c r="B77" s="6" t="s">
        <v>52</v>
      </c>
      <c r="C77" s="20">
        <v>3342</v>
      </c>
      <c r="D77" s="20">
        <v>3356</v>
      </c>
      <c r="E77" s="20">
        <v>3391</v>
      </c>
      <c r="F77" s="20">
        <v>3382</v>
      </c>
      <c r="G77" s="20">
        <v>3462</v>
      </c>
      <c r="H77" s="20">
        <v>3739</v>
      </c>
      <c r="I77" s="20">
        <v>3790</v>
      </c>
      <c r="J77" s="20">
        <v>3824</v>
      </c>
      <c r="K77" s="20">
        <v>3852</v>
      </c>
      <c r="L77" s="20" t="e">
        <f t="shared" ref="L77" si="5">L64+L74</f>
        <v>#REF!</v>
      </c>
    </row>
    <row r="80" spans="2:12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  <c r="L80" s="3">
        <v>2023</v>
      </c>
    </row>
    <row r="81" spans="2:12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126116309.02529964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  <c r="L81" s="5" t="e">
        <f>#REF!</f>
        <v>#REF!</v>
      </c>
    </row>
    <row r="82" spans="2:12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386998.99384345667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  <c r="L82" s="14" t="e">
        <f>#REF!</f>
        <v>#REF!</v>
      </c>
    </row>
    <row r="83" spans="2:12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1104328.2356787513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  <c r="L83" s="14" t="e">
        <f>#REF!</f>
        <v>#REF!</v>
      </c>
    </row>
    <row r="84" spans="2:12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4161594.6972651961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  <c r="L84" s="14" t="e">
        <f>#REF!</f>
        <v>#REF!</v>
      </c>
    </row>
    <row r="85" spans="2:12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11470659.755031047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  <c r="L85" s="5" t="e">
        <f>#REF!</f>
        <v>#REF!</v>
      </c>
    </row>
    <row r="86" spans="2:12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 t="e">
        <f>#REF!</f>
        <v>#REF!</v>
      </c>
    </row>
    <row r="87" spans="2:12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8781200.7720935959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  <c r="L87" s="5" t="e">
        <f>#REF!</f>
        <v>#REF!</v>
      </c>
    </row>
    <row r="88" spans="2:12">
      <c r="B88" s="6" t="s">
        <v>16</v>
      </c>
      <c r="C88" s="7">
        <v>149715971.30692738</v>
      </c>
      <c r="D88" s="7">
        <v>140191954.10708535</v>
      </c>
      <c r="E88" s="7">
        <v>149887362.33629769</v>
      </c>
      <c r="F88" s="7">
        <v>147819844.96437678</v>
      </c>
      <c r="G88" s="7">
        <v>152021091.47921166</v>
      </c>
      <c r="H88" s="7">
        <v>160680790.94538718</v>
      </c>
      <c r="I88" s="7">
        <v>160850913.18503511</v>
      </c>
      <c r="J88" s="7">
        <v>158834670.27322561</v>
      </c>
      <c r="K88" s="7">
        <v>157240558.9301424</v>
      </c>
      <c r="L88" s="7" t="e">
        <f>#REF!</f>
        <v>#REF!</v>
      </c>
    </row>
    <row r="90" spans="2:12">
      <c r="B90" s="6" t="s">
        <v>14</v>
      </c>
      <c r="C90" s="7">
        <v>1836</v>
      </c>
      <c r="D90" s="7">
        <v>1711</v>
      </c>
      <c r="E90" s="7">
        <v>1860</v>
      </c>
      <c r="F90" s="7">
        <v>1723.5970620611938</v>
      </c>
      <c r="G90" s="7">
        <v>1718.7316819974744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  <c r="L90" s="7" t="e">
        <f>#REF!</f>
        <v>#REF!</v>
      </c>
    </row>
    <row r="92" spans="2:12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  <c r="L92" s="3">
        <v>2023</v>
      </c>
    </row>
    <row r="93" spans="2:12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77969280.072731912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  <c r="L93" s="5" t="e">
        <f>#REF!</f>
        <v>#REF!</v>
      </c>
    </row>
    <row r="94" spans="2:12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403451.20315654372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  <c r="L94" s="14" t="e">
        <f>#REF!</f>
        <v>#REF!</v>
      </c>
    </row>
    <row r="95" spans="2:12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1151275.7460670813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  <c r="L95" s="14" t="e">
        <f>#REF!</f>
        <v>#REF!</v>
      </c>
    </row>
    <row r="96" spans="2:12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4338513.5733471727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  <c r="L96" s="14" t="e">
        <f>#REF!</f>
        <v>#REF!</v>
      </c>
    </row>
    <row r="97" spans="2:12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7647106.5033540325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  <c r="L97" s="14" t="e">
        <f>#REF!</f>
        <v>#REF!</v>
      </c>
    </row>
    <row r="98" spans="2:12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 t="e">
        <f>#REF!</f>
        <v>#REF!</v>
      </c>
    </row>
    <row r="99" spans="2:12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5609920.5616944088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  <c r="L99" s="5" t="e">
        <f>#REF!</f>
        <v>#REF!</v>
      </c>
    </row>
    <row r="100" spans="2:12">
      <c r="B100" s="6" t="s">
        <v>29</v>
      </c>
      <c r="C100" s="7">
        <v>107800840.18391655</v>
      </c>
      <c r="D100" s="7">
        <v>97862319.957924619</v>
      </c>
      <c r="E100" s="7">
        <v>110671416.6919248</v>
      </c>
      <c r="F100" s="7">
        <v>95653937.476462126</v>
      </c>
      <c r="G100" s="7">
        <v>97119547.660351142</v>
      </c>
      <c r="H100" s="7">
        <v>121799046.83428173</v>
      </c>
      <c r="I100" s="7">
        <v>118269640.40932502</v>
      </c>
      <c r="J100" s="7">
        <v>125754095.95060183</v>
      </c>
      <c r="K100" s="7">
        <v>129076008.63213064</v>
      </c>
      <c r="L100" s="7" t="e">
        <f>#REF!</f>
        <v>#REF!</v>
      </c>
    </row>
    <row r="102" spans="2:12">
      <c r="B102" s="6" t="s">
        <v>27</v>
      </c>
      <c r="C102" s="7">
        <v>1234</v>
      </c>
      <c r="D102" s="7">
        <v>1131</v>
      </c>
      <c r="E102" s="7">
        <v>1235</v>
      </c>
      <c r="F102" s="7">
        <v>1118.4029379388064</v>
      </c>
      <c r="G102" s="7">
        <v>1137.2683180025256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  <c r="L102" s="7" t="e">
        <f>#REF!</f>
        <v>#REF!</v>
      </c>
    </row>
    <row r="103" spans="2:12">
      <c r="B103" s="8"/>
      <c r="C103" s="19"/>
      <c r="D103" s="19"/>
      <c r="E103" s="19"/>
      <c r="F103" s="19"/>
      <c r="G103" s="19"/>
      <c r="H103" s="19"/>
    </row>
    <row r="104" spans="2:12">
      <c r="B104" s="6" t="s">
        <v>13</v>
      </c>
      <c r="C104" s="20">
        <v>257516811.49084395</v>
      </c>
      <c r="D104" s="20">
        <v>238054274.06500995</v>
      </c>
      <c r="E104" s="20">
        <v>260558779.0282225</v>
      </c>
      <c r="F104" s="20">
        <v>243473782.4408389</v>
      </c>
      <c r="G104" s="20">
        <v>249140639.13956279</v>
      </c>
      <c r="H104" s="20">
        <v>282479837.77966893</v>
      </c>
      <c r="I104" s="20">
        <v>279120553.59436011</v>
      </c>
      <c r="J104" s="20">
        <v>284588766.22382742</v>
      </c>
      <c r="K104" s="20">
        <v>286316567.56227303</v>
      </c>
      <c r="L104" s="20" t="e">
        <f t="shared" ref="L104" si="6">L88+L100</f>
        <v>#REF!</v>
      </c>
    </row>
    <row r="105" spans="2:12">
      <c r="B105" s="6" t="s">
        <v>53</v>
      </c>
      <c r="C105" s="20">
        <v>3070</v>
      </c>
      <c r="D105" s="20">
        <v>2842</v>
      </c>
      <c r="E105" s="20">
        <v>3095</v>
      </c>
      <c r="F105" s="20">
        <v>2842</v>
      </c>
      <c r="G105" s="20">
        <v>2856</v>
      </c>
      <c r="H105" s="20">
        <v>3208</v>
      </c>
      <c r="I105" s="20">
        <v>3098</v>
      </c>
      <c r="J105" s="20">
        <v>3099</v>
      </c>
      <c r="K105" s="20">
        <v>3054</v>
      </c>
      <c r="L105" s="20" t="e">
        <f t="shared" ref="L105" si="7">L90+L102</f>
        <v>#REF!</v>
      </c>
    </row>
    <row r="108" spans="2:12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  <c r="L108" s="3">
        <v>2023</v>
      </c>
    </row>
    <row r="109" spans="2:12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441617662.4487446</v>
      </c>
      <c r="H109" s="5">
        <v>456985537.21935672</v>
      </c>
      <c r="I109" s="5">
        <v>505243466.01403439</v>
      </c>
      <c r="J109" s="5">
        <v>541312941.38829875</v>
      </c>
      <c r="K109" s="5">
        <v>542462246.88687253</v>
      </c>
      <c r="L109" s="5" t="e">
        <f>#REF!</f>
        <v>#REF!</v>
      </c>
    </row>
    <row r="110" spans="2:12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197855910.18082732</v>
      </c>
      <c r="H110" s="5">
        <v>176094699.92988092</v>
      </c>
      <c r="I110" s="5">
        <v>178968608.56453896</v>
      </c>
      <c r="J110" s="5">
        <v>170959232.93851411</v>
      </c>
      <c r="K110" s="5">
        <v>168791018.45664895</v>
      </c>
      <c r="L110" s="5" t="e">
        <f>#REF!</f>
        <v>#REF!</v>
      </c>
    </row>
    <row r="111" spans="2:12">
      <c r="B111" s="2" t="s">
        <v>19</v>
      </c>
      <c r="C111" s="13">
        <v>605059189.99998474</v>
      </c>
      <c r="D111" s="13">
        <v>591937030.25467372</v>
      </c>
      <c r="E111" s="13">
        <v>552123353.03431869</v>
      </c>
      <c r="F111" s="13">
        <v>617853477.446262</v>
      </c>
      <c r="G111" s="13">
        <v>639473572.62957191</v>
      </c>
      <c r="H111" s="13">
        <v>633080237.14923763</v>
      </c>
      <c r="I111" s="13">
        <v>684212074.57857335</v>
      </c>
      <c r="J111" s="13">
        <v>712272174.32681286</v>
      </c>
      <c r="K111" s="13">
        <v>711253265.34352148</v>
      </c>
      <c r="L111" s="13" t="e">
        <f>#REF!</f>
        <v>#REF!</v>
      </c>
    </row>
    <row r="113" spans="2:12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  <c r="L113" s="3">
        <v>2023</v>
      </c>
    </row>
    <row r="114" spans="2:12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290550809.92589742</v>
      </c>
      <c r="G114" s="5">
        <v>300382926.31224173</v>
      </c>
      <c r="H114" s="5">
        <v>388983439.11173993</v>
      </c>
      <c r="I114" s="5">
        <v>369404423.12679076</v>
      </c>
      <c r="J114" s="5">
        <v>375653372.75259095</v>
      </c>
      <c r="K114" s="5">
        <v>406279057.14192557</v>
      </c>
      <c r="L114" s="5" t="e">
        <f>#REF!</f>
        <v>#REF!</v>
      </c>
    </row>
    <row r="115" spans="2:12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298573132.76307458</v>
      </c>
      <c r="G115" s="5">
        <v>318135835.05529171</v>
      </c>
      <c r="H115" s="5">
        <v>288820316.73826903</v>
      </c>
      <c r="I115" s="5">
        <v>285554318.36757112</v>
      </c>
      <c r="J115" s="5">
        <v>276923730.57412237</v>
      </c>
      <c r="K115" s="5">
        <v>262898361.67143154</v>
      </c>
      <c r="L115" s="5" t="e">
        <f>#REF!</f>
        <v>#REF!</v>
      </c>
    </row>
    <row r="116" spans="2:12">
      <c r="B116" s="2" t="s">
        <v>32</v>
      </c>
      <c r="C116" s="13">
        <v>627142186.26887643</v>
      </c>
      <c r="D116" s="13">
        <v>623989883.15881848</v>
      </c>
      <c r="E116" s="13">
        <v>633983831.89649165</v>
      </c>
      <c r="F116" s="13">
        <v>589123942.688972</v>
      </c>
      <c r="G116" s="13">
        <v>618518761.36753345</v>
      </c>
      <c r="H116" s="13">
        <v>677803755.85000896</v>
      </c>
      <c r="I116" s="13">
        <v>654958741.49436188</v>
      </c>
      <c r="J116" s="13">
        <v>652577103.32671332</v>
      </c>
      <c r="K116" s="13">
        <v>669177418.81335711</v>
      </c>
      <c r="L116" s="13" t="e">
        <f>#REF!</f>
        <v>#REF!</v>
      </c>
    </row>
    <row r="118" spans="2:12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  <c r="L118" s="3">
        <v>2023</v>
      </c>
    </row>
    <row r="119" spans="2:12">
      <c r="B119" s="2" t="s">
        <v>33</v>
      </c>
      <c r="C119" s="5">
        <v>716949606.8923285</v>
      </c>
      <c r="D119" s="5">
        <v>721293813.49925256</v>
      </c>
      <c r="E119" s="5">
        <v>719115825.59920943</v>
      </c>
      <c r="F119" s="5">
        <v>684728407.10226345</v>
      </c>
      <c r="G119" s="5">
        <v>742000588.76098633</v>
      </c>
      <c r="H119" s="5">
        <v>845968976.33109665</v>
      </c>
      <c r="I119" s="5">
        <v>874647889.14082515</v>
      </c>
      <c r="J119" s="5">
        <v>916966314.14088964</v>
      </c>
      <c r="K119" s="5">
        <v>948741304.0287981</v>
      </c>
      <c r="L119" s="5" t="e">
        <f t="shared" ref="L119" si="8">L109+L114</f>
        <v>#REF!</v>
      </c>
    </row>
    <row r="120" spans="2:12">
      <c r="B120" s="12" t="s">
        <v>34</v>
      </c>
      <c r="C120" s="5">
        <v>515251769.37653273</v>
      </c>
      <c r="D120" s="5">
        <v>494633099.91423959</v>
      </c>
      <c r="E120" s="5">
        <v>466991359.3316009</v>
      </c>
      <c r="F120" s="5">
        <v>522249013.03297061</v>
      </c>
      <c r="G120" s="5">
        <v>515991745.23611903</v>
      </c>
      <c r="H120" s="5">
        <v>464915016.66814995</v>
      </c>
      <c r="I120" s="5">
        <v>464522926.93211007</v>
      </c>
      <c r="J120" s="5">
        <v>447882963.51263648</v>
      </c>
      <c r="K120" s="5">
        <v>431689380.12808049</v>
      </c>
      <c r="L120" s="5" t="e">
        <f t="shared" ref="L120" si="9">L110+L115</f>
        <v>#REF!</v>
      </c>
    </row>
    <row r="121" spans="2:12">
      <c r="B121" s="12" t="s">
        <v>61</v>
      </c>
      <c r="C121" s="5">
        <v>3089800.5915236869</v>
      </c>
      <c r="D121" s="5">
        <v>2615253.8456759541</v>
      </c>
      <c r="E121" s="5">
        <v>9597168.6970301885</v>
      </c>
      <c r="F121" s="5">
        <v>9660409.1704144944</v>
      </c>
      <c r="G121" s="5">
        <v>13112785.711080542</v>
      </c>
      <c r="H121" s="5">
        <v>23748837.287977971</v>
      </c>
      <c r="I121" s="5">
        <v>24288557.687112719</v>
      </c>
      <c r="J121" s="5">
        <v>24881971.115161065</v>
      </c>
      <c r="K121" s="5">
        <v>25490501.867899016</v>
      </c>
      <c r="L121" s="5"/>
    </row>
    <row r="122" spans="2:12">
      <c r="B122" s="2" t="s">
        <v>35</v>
      </c>
      <c r="C122" s="13">
        <v>1235291176.8603849</v>
      </c>
      <c r="D122" s="13">
        <v>1218542167.2591681</v>
      </c>
      <c r="E122" s="13">
        <v>1195704353.6278408</v>
      </c>
      <c r="F122" s="13">
        <v>1216637829.3056483</v>
      </c>
      <c r="G122" s="13">
        <v>1271105119.7081859</v>
      </c>
      <c r="H122" s="13">
        <v>1334632830.2872245</v>
      </c>
      <c r="I122" s="13">
        <v>1363459373.7600479</v>
      </c>
      <c r="J122" s="13">
        <v>1389731248.7686875</v>
      </c>
      <c r="K122" s="13">
        <v>1405921186.0247774</v>
      </c>
      <c r="L122" s="13" t="e">
        <f t="shared" ref="L122" si="10">L111+L116</f>
        <v>#REF!</v>
      </c>
    </row>
    <row r="124" spans="2:12" hidden="1"/>
    <row r="125" spans="2:12" hidden="1">
      <c r="B125" s="2" t="s">
        <v>20</v>
      </c>
      <c r="C125" s="3">
        <v>2014</v>
      </c>
      <c r="D125" s="3">
        <v>2015</v>
      </c>
      <c r="E125" s="3">
        <v>2016</v>
      </c>
      <c r="F125" s="3">
        <v>2017</v>
      </c>
      <c r="G125" s="3">
        <v>2018</v>
      </c>
      <c r="H125" s="3">
        <v>2019</v>
      </c>
      <c r="I125" s="3">
        <v>2020</v>
      </c>
      <c r="J125" s="3">
        <v>2021</v>
      </c>
      <c r="K125" s="3">
        <v>2022</v>
      </c>
      <c r="L125" s="3">
        <v>2023</v>
      </c>
    </row>
    <row r="126" spans="2:12" hidden="1">
      <c r="B126" s="1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  <c r="L126" s="14">
        <v>35092500</v>
      </c>
    </row>
    <row r="127" spans="2:12" hidden="1">
      <c r="B127" s="1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  <c r="L127" s="14">
        <v>59770670.94427304</v>
      </c>
    </row>
    <row r="128" spans="2:12" hidden="1">
      <c r="C128" s="22"/>
      <c r="D128" s="22"/>
      <c r="E128" s="22"/>
      <c r="F128" s="22"/>
      <c r="G128" s="22"/>
    </row>
    <row r="129" spans="2:12" hidden="1">
      <c r="B129" s="2" t="s">
        <v>36</v>
      </c>
      <c r="C129" s="23">
        <v>2014</v>
      </c>
      <c r="D129" s="23">
        <v>2015</v>
      </c>
      <c r="E129" s="23">
        <v>2016</v>
      </c>
      <c r="F129" s="23">
        <v>2017</v>
      </c>
      <c r="G129" s="23">
        <v>2018</v>
      </c>
      <c r="H129" s="3">
        <v>2019</v>
      </c>
      <c r="I129" s="3">
        <v>2020</v>
      </c>
      <c r="J129" s="3">
        <v>2021</v>
      </c>
      <c r="K129" s="3">
        <v>2022</v>
      </c>
      <c r="L129" s="3">
        <v>2023</v>
      </c>
    </row>
    <row r="130" spans="2:12" hidden="1">
      <c r="B130" s="1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  <c r="L130" s="14">
        <v>33839000</v>
      </c>
    </row>
    <row r="131" spans="2:12" hidden="1">
      <c r="B131" s="1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  <c r="L131" s="14">
        <v>57635669.561395064</v>
      </c>
    </row>
    <row r="132" spans="2:12" hidden="1"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2:12" hidden="1">
      <c r="B133" s="2" t="s">
        <v>37</v>
      </c>
      <c r="C133" s="23">
        <v>2014</v>
      </c>
      <c r="D133" s="23">
        <v>2015</v>
      </c>
      <c r="E133" s="23">
        <v>2016</v>
      </c>
      <c r="F133" s="23">
        <v>2017</v>
      </c>
      <c r="G133" s="23">
        <v>2018</v>
      </c>
      <c r="H133" s="23">
        <v>2019</v>
      </c>
      <c r="I133" s="23">
        <v>2020</v>
      </c>
      <c r="J133" s="23">
        <v>2021</v>
      </c>
      <c r="K133" s="23">
        <v>2022</v>
      </c>
      <c r="L133" s="3">
        <v>2023</v>
      </c>
    </row>
    <row r="134" spans="2:12" hidden="1">
      <c r="B134" s="1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  <c r="L134" s="14">
        <f t="shared" ref="L134" si="11">L126+L130</f>
        <v>68931500</v>
      </c>
    </row>
    <row r="135" spans="2:12" hidden="1">
      <c r="B135" s="1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  <c r="L135" s="14">
        <f t="shared" ref="L135" si="12">L127+L131</f>
        <v>117406340.5056681</v>
      </c>
    </row>
    <row r="136" spans="2:12" hidden="1"/>
    <row r="138" spans="2:12">
      <c r="B138" s="2" t="s">
        <v>54</v>
      </c>
      <c r="C138" s="23">
        <v>2014</v>
      </c>
      <c r="D138" s="23">
        <v>2015</v>
      </c>
      <c r="E138" s="23">
        <v>2016</v>
      </c>
      <c r="F138" s="23">
        <v>2017</v>
      </c>
      <c r="G138" s="23">
        <v>2018</v>
      </c>
      <c r="H138" s="23">
        <v>2019</v>
      </c>
      <c r="I138" s="23">
        <v>2020</v>
      </c>
      <c r="J138" s="23">
        <v>2021</v>
      </c>
      <c r="K138" s="23">
        <v>2022</v>
      </c>
      <c r="L138" s="3">
        <v>2023</v>
      </c>
    </row>
    <row r="139" spans="2:12">
      <c r="B139" s="25" t="s">
        <v>57</v>
      </c>
      <c r="C139" s="27">
        <v>605</v>
      </c>
      <c r="D139" s="27">
        <v>597</v>
      </c>
      <c r="E139" s="27">
        <v>611</v>
      </c>
      <c r="F139" s="27">
        <v>633</v>
      </c>
      <c r="G139" s="27">
        <v>738</v>
      </c>
      <c r="H139" s="27">
        <v>692</v>
      </c>
      <c r="I139" s="27">
        <v>693</v>
      </c>
      <c r="J139" s="27">
        <v>694</v>
      </c>
      <c r="K139" s="27">
        <v>694</v>
      </c>
      <c r="L139" s="27" t="e">
        <f t="shared" ref="L139" si="13">L29</f>
        <v>#REF!</v>
      </c>
    </row>
    <row r="140" spans="2:12">
      <c r="B140" s="25" t="s">
        <v>56</v>
      </c>
      <c r="C140" s="27">
        <v>1291</v>
      </c>
      <c r="D140" s="27">
        <v>1282</v>
      </c>
      <c r="E140" s="27">
        <v>1267</v>
      </c>
      <c r="F140" s="27">
        <v>1289</v>
      </c>
      <c r="G140" s="27">
        <v>1432</v>
      </c>
      <c r="H140" s="27">
        <v>1577</v>
      </c>
      <c r="I140" s="27">
        <v>1565</v>
      </c>
      <c r="J140" s="27">
        <v>1566</v>
      </c>
      <c r="K140" s="27">
        <v>1560</v>
      </c>
      <c r="L140" s="27" t="e">
        <f t="shared" ref="L140" si="14">L53</f>
        <v>#REF!</v>
      </c>
    </row>
    <row r="141" spans="2:12">
      <c r="B141" s="25" t="s">
        <v>55</v>
      </c>
      <c r="C141" s="27">
        <v>3342</v>
      </c>
      <c r="D141" s="27">
        <v>3356</v>
      </c>
      <c r="E141" s="27">
        <v>3391</v>
      </c>
      <c r="F141" s="27">
        <v>3382</v>
      </c>
      <c r="G141" s="27">
        <v>3462</v>
      </c>
      <c r="H141" s="27">
        <v>3739</v>
      </c>
      <c r="I141" s="27">
        <v>3790</v>
      </c>
      <c r="J141" s="27">
        <v>3824</v>
      </c>
      <c r="K141" s="27">
        <v>3852</v>
      </c>
      <c r="L141" s="27" t="e">
        <f t="shared" ref="L141" si="15">L77</f>
        <v>#REF!</v>
      </c>
    </row>
    <row r="142" spans="2:12">
      <c r="B142" s="25" t="s">
        <v>58</v>
      </c>
      <c r="C142" s="27">
        <v>3070</v>
      </c>
      <c r="D142" s="27">
        <v>2842</v>
      </c>
      <c r="E142" s="27">
        <v>3095</v>
      </c>
      <c r="F142" s="27">
        <v>2842</v>
      </c>
      <c r="G142" s="27">
        <v>2856</v>
      </c>
      <c r="H142" s="27">
        <v>3208</v>
      </c>
      <c r="I142" s="27">
        <v>3098</v>
      </c>
      <c r="J142" s="27">
        <v>3099</v>
      </c>
      <c r="K142" s="27">
        <v>3054</v>
      </c>
      <c r="L142" s="27" t="e">
        <f>+#REF!+#REF!</f>
        <v>#REF!</v>
      </c>
    </row>
    <row r="143" spans="2:12">
      <c r="B143" s="26" t="s">
        <v>11</v>
      </c>
      <c r="C143" s="28">
        <v>8308</v>
      </c>
      <c r="D143" s="28">
        <v>8077</v>
      </c>
      <c r="E143" s="28">
        <v>8364</v>
      </c>
      <c r="F143" s="28">
        <v>8146</v>
      </c>
      <c r="G143" s="28">
        <v>8488</v>
      </c>
      <c r="H143" s="28">
        <v>9216</v>
      </c>
      <c r="I143" s="28">
        <v>9146</v>
      </c>
      <c r="J143" s="28">
        <v>9183</v>
      </c>
      <c r="K143" s="28">
        <v>9160</v>
      </c>
      <c r="L143" s="28" t="e">
        <f t="shared" ref="L143" si="16">SUM(L139:L142)</f>
        <v>#REF!</v>
      </c>
    </row>
    <row r="150" spans="3:12">
      <c r="C150" s="17"/>
      <c r="D150" s="17"/>
      <c r="E150" s="17"/>
      <c r="F150" s="21"/>
      <c r="G150" s="21"/>
      <c r="H150" s="21"/>
      <c r="I150" s="21"/>
      <c r="J150" s="21"/>
      <c r="K150" s="21"/>
      <c r="L150" s="21"/>
    </row>
  </sheetData>
  <mergeCells count="1">
    <mergeCell ref="B2:K2"/>
  </mergeCells>
  <pageMargins left="0.25" right="0.25" top="0.5" bottom="0.75" header="0.3" footer="0.3"/>
  <pageSetup scale="76" fitToHeight="0" orientation="landscape" r:id="rId1"/>
  <rowBreaks count="4" manualBreakCount="4">
    <brk id="30" max="16383" man="1"/>
    <brk id="54" max="16383" man="1"/>
    <brk id="78" max="16383" man="1"/>
    <brk id="106" max="16383" man="1"/>
  </rowBreaks>
  <colBreaks count="1" manualBreakCount="1">
    <brk id="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AE37254C-D9CF-4906-B448-DCB8B530E8C7}"/>
</file>

<file path=customXml/itemProps2.xml><?xml version="1.0" encoding="utf-8"?>
<ds:datastoreItem xmlns:ds="http://schemas.openxmlformats.org/officeDocument/2006/customXml" ds:itemID="{FD44CC57-9488-4858-AC11-3F2B297F5E96}"/>
</file>

<file path=customXml/itemProps3.xml><?xml version="1.0" encoding="utf-8"?>
<ds:datastoreItem xmlns:ds="http://schemas.openxmlformats.org/officeDocument/2006/customXml" ds:itemID="{052F29BA-A076-492B-B8B7-75CAB4B29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Total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Labour Compensation tables Tx v4 2020-2022 </dc:title>
  <dc:creator>William ILIE</dc:creator>
  <cp:lastModifiedBy>GIBBONS Linda</cp:lastModifiedBy>
  <cp:lastPrinted>2019-01-31T01:56:55Z</cp:lastPrinted>
  <dcterms:created xsi:type="dcterms:W3CDTF">2016-12-09T16:03:48Z</dcterms:created>
  <dcterms:modified xsi:type="dcterms:W3CDTF">2019-03-19T15:51:22Z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Comments">
    <vt:lpwstr/>
  </property>
</Properties>
</file>