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_lphin\Documents\Application Update\New folder\"/>
    </mc:Choice>
  </mc:AlternateContent>
  <bookViews>
    <workbookView xWindow="0" yWindow="0" windowWidth="23040" windowHeight="7968"/>
  </bookViews>
  <sheets>
    <sheet name="2C 2018" sheetId="1" r:id="rId1"/>
    <sheet name="2C 2019" sheetId="2" r:id="rId2"/>
  </sheets>
  <definedNames>
    <definedName name="_Parse_Out" localSheetId="0" hidden="1">#REF!</definedName>
    <definedName name="_Parse_Out" localSheetId="1" hidden="1">#REF!</definedName>
    <definedName name="_Parse_Out" hidden="1">#REF!</definedName>
    <definedName name="AS2DocOpenMode" hidden="1">"AS2DocumentEdit"</definedName>
    <definedName name="_xlnm.Print_Area" localSheetId="0">'2C 2018'!$A$9:$S$74</definedName>
    <definedName name="_xlnm.Print_Area" localSheetId="1">'2C 2019'!$A$9:$S$74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<sst xmlns="http://schemas.openxmlformats.org/spreadsheetml/2006/main" count="204" uniqueCount="101">
  <si>
    <t>Depreciation and Amortization Expense</t>
  </si>
  <si>
    <t>MIFRS</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</si>
  <si>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</si>
  <si>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</si>
  <si>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</si>
  <si>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</si>
  <si>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</si>
  <si>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</si>
  <si>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2018. The appendix for 2012 is to be completed under CGAAP (prior to changes in depreciation policies). The appendix for 2012 to 2014 must be completed under Revised CGAAP (after changes in depreciation policies). The appendix for 2014 to 2018 is to be completed under MIFRS (2014 if changes to MIFRS are material).</t>
  </si>
  <si>
    <t>Rebasing for the first time with depreciation policy changes made in 2013.</t>
  </si>
  <si>
    <t>This appendix must be duplicated and completed for the years 2013 to 2018. The appendix for 2013 is to be completed under CGAAP (prior to changes in depreciation policies). The appendix for 2013 to 2014 must be completed under Revised CGAAP (after changes in depreciation policies). The appendix for 2014 to 2018 is to be completed under MIFRS (2014 if changes to MIFRS are material).</t>
  </si>
  <si>
    <t>Already rebased with depreciation policy changes in a prior rate application</t>
  </si>
  <si>
    <t>This appendix must be completed for 2014 to 2018. The appendix for 2014 is to be completed under Revised CGAAP (after changes in depreciation policies). The appendix for 2014 to 2018 is to be completed under MIFRS (2014 if changes to MIFRS are material).</t>
  </si>
  <si>
    <t>Book Values</t>
  </si>
  <si>
    <t>Service Lives</t>
  </si>
  <si>
    <t>Depreciation Expense</t>
  </si>
  <si>
    <t>Account</t>
  </si>
  <si>
    <t>Description</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</si>
  <si>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</si>
  <si>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</si>
  <si>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</si>
  <si>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</si>
  <si>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</si>
  <si>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</si>
  <si>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</si>
  <si>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</si>
  <si>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</si>
  <si>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</si>
  <si>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</si>
  <si>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</si>
  <si>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</si>
  <si>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</si>
  <si>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</si>
  <si>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</si>
  <si>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</si>
  <si>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</si>
  <si>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</si>
  <si>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</si>
  <si>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</si>
  <si>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</si>
  <si>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</si>
  <si>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</si>
  <si>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</si>
  <si>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</si>
  <si>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</si>
  <si>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</si>
  <si>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</si>
  <si>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</si>
  <si>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</si>
  <si>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</si>
  <si>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</si>
  <si>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</si>
  <si>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</si>
  <si>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t>
  </si>
  <si>
    <t>Land</t>
  </si>
  <si>
    <t>Buildings</t>
  </si>
  <si>
    <t>Transformer Station Equipment &gt;50 kV</t>
  </si>
  <si>
    <t>Distribution Station Equipment &lt;50 kV</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</si>
  <si>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</si>
  <si>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</si>
  <si>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</si>
  <si>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</si>
  <si>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</si>
  <si>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</si>
  <si>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</si>
  <si>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</si>
  <si>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</si>
  <si>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Leasehold Improvements</t>
  </si>
  <si>
    <t>Office Furniture &amp; Equipment</t>
  </si>
  <si>
    <t>Computer Equipment - Hardware</t>
  </si>
  <si>
    <t>Transportation Equipment</t>
  </si>
  <si>
    <t>Stores Equipment</t>
  </si>
  <si>
    <t>Tools, Shop &amp; Garage Equipment</t>
  </si>
  <si>
    <t>Measurement &amp; Testing Equipment</t>
  </si>
  <si>
    <t>Service Equipment</t>
  </si>
  <si>
    <t>Communications Equipment</t>
  </si>
  <si>
    <t xml:space="preserve">Miscellaneous Equipment </t>
  </si>
  <si>
    <t>Load Management Controls Customer Premises</t>
  </si>
  <si>
    <t>Load Management Controls Utility Premises</t>
  </si>
  <si>
    <t>System Supervisor Equipment</t>
  </si>
  <si>
    <t>Miscellaneous Fixed Assets</t>
  </si>
  <si>
    <t>Contributions &amp; Grants (Formally known as Account 1995)</t>
  </si>
  <si>
    <t>Capital Contributions Paid</t>
  </si>
  <si>
    <t>Property Under Capital Leases</t>
  </si>
  <si>
    <t>Sub-Total</t>
  </si>
  <si>
    <r>
      <t xml:space="preserve">Less Socialized Renewable Energy Generation Investments </t>
    </r>
    <r>
      <rPr>
        <b/>
        <i/>
        <sz val="9"/>
        <rFont val="Arial"/>
        <family val="2"/>
      </rPr>
      <t>(input as negative)</t>
    </r>
  </si>
  <si>
    <r>
      <t xml:space="preserve">Less Other Non Rate-Regulated Utility Assets </t>
    </r>
    <r>
      <rPr>
        <b/>
        <i/>
        <sz val="9"/>
        <rFont val="Arial"/>
        <family val="2"/>
      </rPr>
      <t>(input as negative)</t>
    </r>
  </si>
  <si>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</si>
  <si>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</si>
  <si>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</si>
  <si>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</si>
  <si>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</si>
  <si>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</si>
  <si>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utilities change in depreciation policies (i.e. additions starting in 2012/2013 for those who changed policies Jan. 1, 2012/2013). These assets are to be depreciated at the revised service life. The amount is expected to be equal to the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</si>
  <si>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</si>
  <si>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</si>
  <si>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</si>
  <si>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</si>
  <si>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</si>
  <si>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</si>
  <si>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OEB Appendix 2-C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</si>
</sst>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1009]mmmm\ d\,\ yyyy;@"/>
    <numFmt numFmtId="165" formatCode="0_ ;\-0\ "/>
    <numFmt numFmtId="166" formatCode="&quot;$&quot;#,##0"/>
    <numFmt numFmtId="167" formatCode="_-&quot;$&quot;* #,##0_-;\-&quot;$&quot;* #,##0_-;_-&quot;$&quot;* &quot;-&quot;??_-;_-@_-"/>
  </numFmts>
  <fonts count="11" x14ac:knownFonts="1">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b/>
      <sz val="12"/>
      <name val="Arial"/>
      <family val="2"/>
    </font>
    <font>
      <sz val="11"/>
      <name val="Arial"/>
      <family val="2"/>
    </font>
    <font>
      <b/>
      <vertAlign val="superscript"/>
      <sz val="10"/>
      <name val="Arial"/>
      <family val="2"/>
    </font>
    <font>
      <sz val="10"/>
      <color theme="1"/>
      <name val="Arial"/>
      <family val="2"/>
    </font>
    <font>
      <b/>
      <sz val="10"/>
      <color theme="1"/>
      <name val="Arial"/>
      <family val="2"/>
    </font>
    <font>
      <b/>
      <i/>
      <sz val="9"/>
      <name val="Arial"/>
      <family val="2"/>
    </font>
  </fonts>
  <fills count="5">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9"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s>
  <cellStyleXfs count="6">
    <xf numFmtId="0" fontId="0" fillId="0" borderId="0"/>
    <xf numFmtId="0" fontId="2"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2" fillId="0" borderId="0" xfId="1" applyFont="1" applyProtection="1">
      <protection locked="0"/>
    </xf>
    <xf numFmtId="0" fontId="3" fillId="0" borderId="0" xfId="1" applyFont="1" applyFill="1" applyProtection="1">
      <protection locked="0"/>
    </xf>
    <xf numFmtId="0" fontId="2" fillId="0" borderId="0" xfId="1" applyFont="1" applyFill="1" applyProtection="1">
      <protection locked="0"/>
    </xf>
    <xf numFmtId="164" fontId="2" fillId="0" borderId="0" xfId="1" applyNumberFormat="1" applyFont="1" applyFill="1" applyProtection="1">
      <protection locked="0"/>
    </xf>
    <xf numFmtId="0" fontId="5" fillId="0" borderId="0" xfId="1" applyFont="1" applyAlignment="1" applyProtection="1">
      <alignment horizontal="left"/>
      <protection locked="0"/>
    </xf>
    <xf numFmtId="0" fontId="4" fillId="0" borderId="0" xfId="1" applyFont="1" applyAlignment="1" applyProtection="1">
      <alignment horizontal="center"/>
      <protection locked="0"/>
    </xf>
    <xf numFmtId="0" fontId="3" fillId="0" borderId="1"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6" fillId="2" borderId="3" xfId="2" applyNumberFormat="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0" xfId="1" applyFont="1" applyBorder="1" applyAlignment="1" applyProtection="1">
      <alignment horizontal="left" vertical="center" wrapText="1"/>
      <protection locked="0"/>
    </xf>
    <xf numFmtId="165" fontId="2" fillId="0" borderId="0" xfId="3" applyNumberFormat="1" applyFont="1" applyFill="1" applyBorder="1" applyAlignment="1" applyProtection="1">
      <alignment horizontal="center" vertical="center"/>
      <protection locked="0"/>
    </xf>
    <xf numFmtId="0" fontId="3" fillId="0" borderId="0" xfId="1" applyFont="1" applyAlignment="1" applyProtection="1">
      <alignment horizontal="center" vertical="center" wrapText="1"/>
      <protection locked="0"/>
    </xf>
    <xf numFmtId="0" fontId="3" fillId="3" borderId="9" xfId="1" applyFont="1" applyFill="1" applyBorder="1" applyAlignment="1" applyProtection="1">
      <alignment horizontal="center" vertical="center" wrapText="1"/>
      <protection locked="0"/>
    </xf>
    <xf numFmtId="166" fontId="3" fillId="3" borderId="10" xfId="1" applyNumberFormat="1" applyFont="1" applyFill="1" applyBorder="1" applyAlignment="1" applyProtection="1">
      <alignment horizontal="center" vertical="center" wrapText="1"/>
      <protection locked="0"/>
    </xf>
    <xf numFmtId="0" fontId="3" fillId="3" borderId="11" xfId="1" applyFont="1" applyFill="1" applyBorder="1" applyAlignment="1" applyProtection="1">
      <alignment horizontal="center" vertical="center" wrapText="1"/>
      <protection locked="0"/>
    </xf>
    <xf numFmtId="0" fontId="3" fillId="3" borderId="12" xfId="1" applyFont="1" applyFill="1" applyBorder="1" applyAlignment="1" applyProtection="1">
      <alignment horizontal="center" vertical="center" wrapText="1"/>
      <protection locked="0"/>
    </xf>
    <xf numFmtId="0" fontId="3" fillId="3" borderId="10" xfId="1" applyFont="1" applyFill="1" applyBorder="1" applyAlignment="1" applyProtection="1">
      <alignment horizontal="center" vertical="center" wrapText="1"/>
      <protection locked="0"/>
    </xf>
    <xf numFmtId="0" fontId="3" fillId="3" borderId="13" xfId="1" applyFont="1" applyFill="1" applyBorder="1" applyAlignment="1" applyProtection="1">
      <alignment horizontal="center" vertical="center" wrapText="1"/>
      <protection locked="0"/>
    </xf>
    <xf numFmtId="0" fontId="3" fillId="3" borderId="14" xfId="1" applyFont="1" applyFill="1" applyBorder="1" applyAlignment="1" applyProtection="1">
      <alignment horizontal="center" vertical="center" wrapText="1"/>
      <protection locked="0"/>
    </xf>
    <xf numFmtId="0" fontId="3" fillId="3" borderId="15" xfId="1" applyFont="1" applyFill="1" applyBorder="1" applyAlignment="1" applyProtection="1">
      <alignment horizontal="center" vertical="center" wrapText="1"/>
      <protection locked="0"/>
    </xf>
    <xf numFmtId="0" fontId="3" fillId="3" borderId="16" xfId="1" quotePrefix="1" applyFont="1" applyFill="1" applyBorder="1" applyAlignment="1" applyProtection="1">
      <alignment horizontal="center"/>
      <protection locked="0"/>
    </xf>
    <xf numFmtId="0" fontId="3" fillId="3" borderId="18" xfId="1" quotePrefix="1" applyFont="1" applyFill="1" applyBorder="1" applyAlignment="1" applyProtection="1">
      <alignment horizontal="center"/>
      <protection locked="0"/>
    </xf>
    <xf numFmtId="0" fontId="3" fillId="3" borderId="19" xfId="1" quotePrefix="1" applyFont="1" applyFill="1" applyBorder="1" applyAlignment="1" applyProtection="1">
      <alignment horizontal="center"/>
      <protection locked="0"/>
    </xf>
    <xf numFmtId="0" fontId="3" fillId="3" borderId="20" xfId="1" quotePrefix="1" applyFont="1" applyFill="1" applyBorder="1" applyAlignment="1" applyProtection="1">
      <alignment horizontal="center"/>
      <protection locked="0"/>
    </xf>
    <xf numFmtId="0" fontId="3" fillId="3" borderId="16" xfId="1" applyFont="1" applyFill="1" applyBorder="1" applyAlignment="1" applyProtection="1">
      <alignment horizontal="center" wrapText="1"/>
      <protection locked="0"/>
    </xf>
    <xf numFmtId="0" fontId="3" fillId="3" borderId="17" xfId="1" quotePrefix="1" applyFont="1" applyFill="1" applyBorder="1" applyAlignment="1" applyProtection="1">
      <alignment horizontal="center"/>
      <protection locked="0"/>
    </xf>
    <xf numFmtId="0" fontId="3" fillId="3" borderId="21" xfId="1" applyFont="1" applyFill="1" applyBorder="1" applyAlignment="1" applyProtection="1">
      <alignment horizontal="center"/>
      <protection locked="0"/>
    </xf>
    <xf numFmtId="0" fontId="3" fillId="3" borderId="3" xfId="1" quotePrefix="1" applyFont="1" applyFill="1" applyBorder="1" applyAlignment="1" applyProtection="1">
      <alignment horizontal="center"/>
      <protection locked="0"/>
    </xf>
    <xf numFmtId="0" fontId="3" fillId="3" borderId="22" xfId="1" applyFont="1" applyFill="1" applyBorder="1" applyAlignment="1" applyProtection="1">
      <alignment horizontal="center"/>
      <protection locked="0"/>
    </xf>
    <xf numFmtId="0" fontId="3" fillId="3" borderId="23" xfId="1" applyFont="1" applyFill="1" applyBorder="1" applyAlignment="1" applyProtection="1">
      <alignment horizontal="center"/>
      <protection locked="0"/>
    </xf>
    <xf numFmtId="0" fontId="2" fillId="0" borderId="10" xfId="1" applyFont="1" applyBorder="1" applyAlignment="1" applyProtection="1">
      <alignment horizontal="center" vertical="center"/>
      <protection locked="0"/>
    </xf>
    <xf numFmtId="0" fontId="2" fillId="0" borderId="13" xfId="1" applyFont="1" applyBorder="1" applyAlignment="1" applyProtection="1">
      <alignment vertical="center" wrapText="1"/>
      <protection locked="0"/>
    </xf>
    <xf numFmtId="43" fontId="2" fillId="4" borderId="21" xfId="4" applyFont="1" applyFill="1" applyBorder="1" applyProtection="1">
      <protection locked="0"/>
    </xf>
    <xf numFmtId="10" fontId="2" fillId="0" borderId="10" xfId="5" applyNumberFormat="1" applyFont="1" applyBorder="1" applyProtection="1">
      <protection locked="0"/>
    </xf>
    <xf numFmtId="43" fontId="2" fillId="4" borderId="3" xfId="4" applyFont="1" applyFill="1" applyBorder="1" applyProtection="1">
      <protection locked="0"/>
    </xf>
    <xf numFmtId="10" fontId="2" fillId="0" borderId="13" xfId="5" applyNumberFormat="1" applyFont="1" applyBorder="1" applyProtection="1">
      <protection locked="0"/>
    </xf>
    <xf numFmtId="0" fontId="2" fillId="0" borderId="3" xfId="1" applyFont="1" applyBorder="1" applyAlignment="1" applyProtection="1">
      <alignment horizontal="center" vertical="center"/>
      <protection locked="0"/>
    </xf>
    <xf numFmtId="0" fontId="2" fillId="0" borderId="1" xfId="1" applyFont="1" applyBorder="1" applyAlignment="1" applyProtection="1">
      <alignment vertical="center" wrapText="1"/>
      <protection locked="0"/>
    </xf>
    <xf numFmtId="10" fontId="2" fillId="0" borderId="1" xfId="5" applyNumberFormat="1" applyFont="1" applyBorder="1" applyProtection="1">
      <protection locked="0"/>
    </xf>
    <xf numFmtId="0" fontId="2" fillId="0" borderId="3" xfId="1" applyFont="1" applyFill="1" applyBorder="1" applyAlignment="1" applyProtection="1">
      <alignment horizontal="center" vertical="center"/>
      <protection locked="0"/>
    </xf>
    <xf numFmtId="0" fontId="2" fillId="0" borderId="1" xfId="1"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0" fontId="2" fillId="0" borderId="16" xfId="1" applyFont="1" applyBorder="1" applyAlignment="1" applyProtection="1">
      <alignment horizontal="center"/>
      <protection locked="0"/>
    </xf>
    <xf numFmtId="0" fontId="3" fillId="0" borderId="17" xfId="1" applyFont="1" applyBorder="1" applyProtection="1">
      <protection locked="0"/>
    </xf>
    <xf numFmtId="167" fontId="3" fillId="0" borderId="25" xfId="1" applyNumberFormat="1" applyFont="1" applyBorder="1" applyProtection="1">
      <protection locked="0"/>
    </xf>
    <xf numFmtId="167" fontId="3" fillId="0" borderId="26" xfId="1" applyNumberFormat="1" applyFont="1" applyFill="1" applyBorder="1" applyProtection="1">
      <protection locked="0"/>
    </xf>
    <xf numFmtId="43" fontId="2" fillId="0" borderId="27" xfId="4" applyFont="1" applyBorder="1" applyProtection="1">
      <protection locked="0"/>
    </xf>
    <xf numFmtId="10" fontId="2" fillId="0" borderId="28" xfId="5" applyNumberFormat="1" applyFont="1" applyBorder="1" applyProtection="1">
      <protection locked="0"/>
    </xf>
    <xf numFmtId="10" fontId="2" fillId="0" borderId="29" xfId="5" applyNumberFormat="1" applyFont="1" applyBorder="1" applyProtection="1">
      <protection locked="0"/>
    </xf>
    <xf numFmtId="167" fontId="2" fillId="0" borderId="0" xfId="1" applyNumberFormat="1" applyFont="1" applyProtection="1">
      <protection locked="0"/>
    </xf>
    <xf numFmtId="0" fontId="3" fillId="0" borderId="0" xfId="1" applyFont="1" applyProtection="1">
      <protection locked="0"/>
    </xf>
    <xf numFmtId="0" fontId="3" fillId="0" borderId="0" xfId="1" applyFont="1" applyAlignment="1" applyProtection="1">
      <alignment vertical="top" wrapText="1"/>
      <protection locked="0"/>
    </xf>
    <xf numFmtId="0" fontId="2" fillId="0" borderId="0" xfId="1" applyFont="1" applyAlignment="1" applyProtection="1">
      <alignment horizont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vertical="top"/>
      <protection locked="0"/>
    </xf>
    <xf numFmtId="0" fontId="2" fillId="0" borderId="0" xfId="1" applyFont="1" applyAlignment="1" applyProtection="1">
      <alignment horizontal="center" vertical="top"/>
      <protection locked="0"/>
    </xf>
    <xf numFmtId="0" fontId="2" fillId="0" borderId="0" xfId="1" applyFont="1" applyAlignment="1" applyProtection="1">
      <alignment horizontal="left" vertical="top" wrapText="1"/>
      <protection locked="0"/>
    </xf>
    <xf numFmtId="166" fontId="8" fillId="4" borderId="3" xfId="0" applyNumberFormat="1" applyFont="1" applyFill="1" applyBorder="1"/>
    <xf numFmtId="166" fontId="8" fillId="0" borderId="3" xfId="0" applyNumberFormat="1" applyFont="1" applyFill="1" applyBorder="1"/>
    <xf numFmtId="166" fontId="3" fillId="0" borderId="24" xfId="1" applyNumberFormat="1" applyFont="1" applyBorder="1" applyProtection="1">
      <protection locked="0"/>
    </xf>
    <xf numFmtId="166" fontId="3" fillId="0" borderId="24" xfId="1" applyNumberFormat="1" applyFont="1" applyFill="1" applyBorder="1" applyProtection="1">
      <protection locked="0"/>
    </xf>
    <xf numFmtId="166" fontId="3" fillId="0" borderId="25" xfId="1" applyNumberFormat="1" applyFont="1" applyBorder="1" applyProtection="1">
      <protection locked="0"/>
    </xf>
    <xf numFmtId="166" fontId="3" fillId="0" borderId="25" xfId="1" applyNumberFormat="1" applyFont="1" applyFill="1" applyBorder="1" applyProtection="1">
      <protection locked="0"/>
    </xf>
    <xf numFmtId="166" fontId="9" fillId="0" borderId="3" xfId="0" applyNumberFormat="1" applyFont="1" applyFill="1" applyBorder="1"/>
    <xf numFmtId="0" fontId="2" fillId="0" borderId="0" xfId="1" applyFont="1" applyAlignment="1" applyProtection="1">
      <alignment horizontal="left" vertical="top" wrapText="1"/>
      <protection locked="0"/>
    </xf>
    <xf numFmtId="0" fontId="3" fillId="3" borderId="7" xfId="1" applyFont="1" applyFill="1" applyBorder="1" applyAlignment="1" applyProtection="1">
      <alignment vertical="center"/>
      <protection locked="0"/>
    </xf>
    <xf numFmtId="0" fontId="3" fillId="3" borderId="16" xfId="1" applyFont="1" applyFill="1" applyBorder="1" applyAlignment="1" applyProtection="1">
      <alignment vertical="center"/>
      <protection locked="0"/>
    </xf>
    <xf numFmtId="0" fontId="3" fillId="3" borderId="8" xfId="1" applyFont="1" applyFill="1" applyBorder="1" applyAlignment="1" applyProtection="1">
      <alignment vertical="center"/>
      <protection locked="0"/>
    </xf>
    <xf numFmtId="0" fontId="3" fillId="3" borderId="17" xfId="1" applyFont="1" applyFill="1" applyBorder="1" applyAlignment="1" applyProtection="1">
      <alignment vertical="center"/>
      <protection locked="0"/>
    </xf>
    <xf numFmtId="0" fontId="2" fillId="0" borderId="0" xfId="1" applyFont="1" applyAlignment="1" applyProtection="1">
      <alignment horizontal="left" wrapText="1"/>
      <protection locked="0"/>
    </xf>
    <xf numFmtId="0" fontId="2" fillId="0" borderId="1"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5" fillId="0" borderId="4"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4" xfId="1" applyFont="1" applyBorder="1" applyAlignment="1" applyProtection="1">
      <alignment horizontal="center" wrapText="1"/>
      <protection locked="0"/>
    </xf>
    <xf numFmtId="0" fontId="5" fillId="0" borderId="5" xfId="1" applyFont="1" applyBorder="1" applyAlignment="1" applyProtection="1">
      <alignment horizontal="center" wrapText="1"/>
      <protection locked="0"/>
    </xf>
    <xf numFmtId="0" fontId="5" fillId="0" borderId="6" xfId="1" applyFont="1" applyBorder="1" applyAlignment="1" applyProtection="1">
      <alignment horizontal="center" wrapText="1"/>
      <protection locked="0"/>
    </xf>
    <xf numFmtId="0" fontId="4" fillId="0" borderId="0" xfId="1" applyFont="1" applyAlignment="1" applyProtection="1">
      <alignment horizontal="center"/>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left" vertical="center" wrapText="1"/>
      <protection locked="0"/>
    </xf>
  </cellXfs>
  <cellStyles count="6">
    <cellStyle name="Comma 5" xfId="4"/>
    <cellStyle name="Currency 4" xfId="3"/>
    <cellStyle name="Normal" xfId="0" builtinId="0"/>
    <cellStyle name="Normal 2" xfId="1"/>
    <cellStyle name="Normal 7" xfId="2"/>
    <cellStyle name="Percent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373380</xdr:colOff>
          <xdr:row>14</xdr:row>
          <xdr:rowOff>289560</xdr:rowOff>
        </xdr:from>
        <xdr:to>
          <xdr:col>1</xdr:col>
          <xdr:colOff>640080</xdr:colOff>
          <xdr:row>14</xdr:row>
          <xdr:rowOff>403860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16</xdr:row>
          <xdr:rowOff>259080</xdr:rowOff>
        </xdr:from>
        <xdr:to>
          <xdr:col>1</xdr:col>
          <xdr:colOff>601980</xdr:colOff>
          <xdr:row>16</xdr:row>
          <xdr:rowOff>403860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259080</xdr:rowOff>
        </xdr:from>
        <xdr:to>
          <xdr:col>1</xdr:col>
          <xdr:colOff>556260</xdr:colOff>
          <xdr:row>15</xdr:row>
          <xdr:rowOff>373380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373380</xdr:colOff>
          <xdr:row>14</xdr:row>
          <xdr:rowOff>289560</xdr:rowOff>
        </xdr:from>
        <xdr:to>
          <xdr:col>1</xdr:col>
          <xdr:colOff>655320</xdr:colOff>
          <xdr:row>14</xdr:row>
          <xdr:rowOff>411480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16</xdr:row>
          <xdr:rowOff>259080</xdr:rowOff>
        </xdr:from>
        <xdr:to>
          <xdr:col>1</xdr:col>
          <xdr:colOff>601980</xdr:colOff>
          <xdr:row>16</xdr:row>
          <xdr:rowOff>411480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259080</xdr:rowOff>
        </xdr:from>
        <xdr:to>
          <xdr:col>1</xdr:col>
          <xdr:colOff>556260</xdr:colOff>
          <xdr:row>15</xdr:row>
          <xdr:rowOff>373380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6"/>
  <sheetViews>
    <sheetView showGridLines="0" tabSelected="1" view="pageBreakPreview" topLeftCell="A9" zoomScale="60" zoomScaleNormal="40" workbookViewId="0">
      <selection activeCell="A9" sqref="A9:S9"/>
    </sheetView>
  </sheetViews>
  <sheetFormatPr defaultRowHeight="13.2" x14ac:dyDescent="0.25"/>
  <cols>
    <col min="1" max="1" width="8.88671875" style="1"/>
    <col min="2" max="2" width="40.33203125" style="1" bestFit="1" customWidth="1"/>
    <col min="3" max="3" width="16.6640625" style="1" customWidth="1"/>
    <col min="4" max="4" width="15" style="1" customWidth="1"/>
    <col min="5" max="5" width="17.44140625" style="1" customWidth="1"/>
    <col min="6" max="6" width="19.5546875" style="1" customWidth="1"/>
    <col min="7" max="7" width="14.33203125" style="1" bestFit="1" customWidth="1"/>
    <col min="8" max="8" width="17.5546875" style="1" customWidth="1"/>
    <col min="9" max="9" width="15.5546875" style="1" customWidth="1"/>
    <col min="10" max="10" width="16.5546875" style="1" customWidth="1"/>
    <col min="11" max="11" width="14.6640625" style="1" customWidth="1"/>
    <col min="12" max="12" width="14.5546875" style="1" customWidth="1"/>
    <col min="13" max="13" width="14.109375" style="1" customWidth="1"/>
    <col min="14" max="14" width="18.5546875" style="1" customWidth="1"/>
    <col min="15" max="15" width="20.21875" style="1" bestFit="1" customWidth="1"/>
    <col min="16" max="16" width="14.109375" style="1" bestFit="1" customWidth="1"/>
    <col min="17" max="17" width="19.6640625" style="1" bestFit="1" customWidth="1"/>
    <col min="18" max="18" width="19.5546875" style="1" customWidth="1"/>
    <col min="19" max="19" width="16.109375" style="1" bestFit="1" customWidth="1"/>
    <col min="20" max="241" width="8.88671875" style="1"/>
    <col min="242" max="242" width="2.6640625" style="1" customWidth="1"/>
    <col min="243" max="243" width="8.88671875" style="1"/>
    <col min="244" max="244" width="40.33203125" style="1" bestFit="1" customWidth="1"/>
    <col min="245" max="245" width="12" style="1" customWidth="1"/>
    <col min="246" max="246" width="10" style="1" customWidth="1"/>
    <col min="247" max="247" width="14.6640625" style="1" customWidth="1"/>
    <col min="248" max="248" width="9.5546875" style="1" customWidth="1"/>
    <col min="249" max="250" width="12.33203125" style="1" customWidth="1"/>
    <col min="251" max="254" width="12.6640625" style="1" customWidth="1"/>
    <col min="255" max="255" width="12.33203125" style="1" bestFit="1" customWidth="1"/>
    <col min="256" max="256" width="13.33203125" style="1" customWidth="1"/>
    <col min="257" max="497" width="8.88671875" style="1"/>
    <col min="498" max="498" width="2.6640625" style="1" customWidth="1"/>
    <col min="499" max="499" width="8.88671875" style="1"/>
    <col min="500" max="500" width="40.33203125" style="1" bestFit="1" customWidth="1"/>
    <col min="501" max="501" width="12" style="1" customWidth="1"/>
    <col min="502" max="502" width="10" style="1" customWidth="1"/>
    <col min="503" max="503" width="14.6640625" style="1" customWidth="1"/>
    <col min="504" max="504" width="9.5546875" style="1" customWidth="1"/>
    <col min="505" max="506" width="12.33203125" style="1" customWidth="1"/>
    <col min="507" max="510" width="12.6640625" style="1" customWidth="1"/>
    <col min="511" max="511" width="12.33203125" style="1" bestFit="1" customWidth="1"/>
    <col min="512" max="512" width="13.33203125" style="1" customWidth="1"/>
    <col min="513" max="753" width="8.88671875" style="1"/>
    <col min="754" max="754" width="2.6640625" style="1" customWidth="1"/>
    <col min="755" max="755" width="8.88671875" style="1"/>
    <col min="756" max="756" width="40.33203125" style="1" bestFit="1" customWidth="1"/>
    <col min="757" max="757" width="12" style="1" customWidth="1"/>
    <col min="758" max="758" width="10" style="1" customWidth="1"/>
    <col min="759" max="759" width="14.6640625" style="1" customWidth="1"/>
    <col min="760" max="760" width="9.5546875" style="1" customWidth="1"/>
    <col min="761" max="762" width="12.33203125" style="1" customWidth="1"/>
    <col min="763" max="766" width="12.6640625" style="1" customWidth="1"/>
    <col min="767" max="767" width="12.33203125" style="1" bestFit="1" customWidth="1"/>
    <col min="768" max="768" width="13.33203125" style="1" customWidth="1"/>
    <col min="769" max="1009" width="8.88671875" style="1"/>
    <col min="1010" max="1010" width="2.6640625" style="1" customWidth="1"/>
    <col min="1011" max="1011" width="8.88671875" style="1"/>
    <col min="1012" max="1012" width="40.33203125" style="1" bestFit="1" customWidth="1"/>
    <col min="1013" max="1013" width="12" style="1" customWidth="1"/>
    <col min="1014" max="1014" width="10" style="1" customWidth="1"/>
    <col min="1015" max="1015" width="14.6640625" style="1" customWidth="1"/>
    <col min="1016" max="1016" width="9.5546875" style="1" customWidth="1"/>
    <col min="1017" max="1018" width="12.33203125" style="1" customWidth="1"/>
    <col min="1019" max="1022" width="12.6640625" style="1" customWidth="1"/>
    <col min="1023" max="1023" width="12.33203125" style="1" bestFit="1" customWidth="1"/>
    <col min="1024" max="1024" width="13.33203125" style="1" customWidth="1"/>
    <col min="1025" max="1265" width="8.88671875" style="1"/>
    <col min="1266" max="1266" width="2.6640625" style="1" customWidth="1"/>
    <col min="1267" max="1267" width="8.88671875" style="1"/>
    <col min="1268" max="1268" width="40.33203125" style="1" bestFit="1" customWidth="1"/>
    <col min="1269" max="1269" width="12" style="1" customWidth="1"/>
    <col min="1270" max="1270" width="10" style="1" customWidth="1"/>
    <col min="1271" max="1271" width="14.6640625" style="1" customWidth="1"/>
    <col min="1272" max="1272" width="9.5546875" style="1" customWidth="1"/>
    <col min="1273" max="1274" width="12.33203125" style="1" customWidth="1"/>
    <col min="1275" max="1278" width="12.6640625" style="1" customWidth="1"/>
    <col min="1279" max="1279" width="12.33203125" style="1" bestFit="1" customWidth="1"/>
    <col min="1280" max="1280" width="13.33203125" style="1" customWidth="1"/>
    <col min="1281" max="1521" width="8.88671875" style="1"/>
    <col min="1522" max="1522" width="2.6640625" style="1" customWidth="1"/>
    <col min="1523" max="1523" width="8.88671875" style="1"/>
    <col min="1524" max="1524" width="40.33203125" style="1" bestFit="1" customWidth="1"/>
    <col min="1525" max="1525" width="12" style="1" customWidth="1"/>
    <col min="1526" max="1526" width="10" style="1" customWidth="1"/>
    <col min="1527" max="1527" width="14.6640625" style="1" customWidth="1"/>
    <col min="1528" max="1528" width="9.5546875" style="1" customWidth="1"/>
    <col min="1529" max="1530" width="12.33203125" style="1" customWidth="1"/>
    <col min="1531" max="1534" width="12.6640625" style="1" customWidth="1"/>
    <col min="1535" max="1535" width="12.33203125" style="1" bestFit="1" customWidth="1"/>
    <col min="1536" max="1536" width="13.33203125" style="1" customWidth="1"/>
    <col min="1537" max="1777" width="8.88671875" style="1"/>
    <col min="1778" max="1778" width="2.6640625" style="1" customWidth="1"/>
    <col min="1779" max="1779" width="8.88671875" style="1"/>
    <col min="1780" max="1780" width="40.33203125" style="1" bestFit="1" customWidth="1"/>
    <col min="1781" max="1781" width="12" style="1" customWidth="1"/>
    <col min="1782" max="1782" width="10" style="1" customWidth="1"/>
    <col min="1783" max="1783" width="14.6640625" style="1" customWidth="1"/>
    <col min="1784" max="1784" width="9.5546875" style="1" customWidth="1"/>
    <col min="1785" max="1786" width="12.33203125" style="1" customWidth="1"/>
    <col min="1787" max="1790" width="12.6640625" style="1" customWidth="1"/>
    <col min="1791" max="1791" width="12.33203125" style="1" bestFit="1" customWidth="1"/>
    <col min="1792" max="1792" width="13.33203125" style="1" customWidth="1"/>
    <col min="1793" max="2033" width="8.88671875" style="1"/>
    <col min="2034" max="2034" width="2.6640625" style="1" customWidth="1"/>
    <col min="2035" max="2035" width="8.88671875" style="1"/>
    <col min="2036" max="2036" width="40.33203125" style="1" bestFit="1" customWidth="1"/>
    <col min="2037" max="2037" width="12" style="1" customWidth="1"/>
    <col min="2038" max="2038" width="10" style="1" customWidth="1"/>
    <col min="2039" max="2039" width="14.6640625" style="1" customWidth="1"/>
    <col min="2040" max="2040" width="9.5546875" style="1" customWidth="1"/>
    <col min="2041" max="2042" width="12.33203125" style="1" customWidth="1"/>
    <col min="2043" max="2046" width="12.6640625" style="1" customWidth="1"/>
    <col min="2047" max="2047" width="12.33203125" style="1" bestFit="1" customWidth="1"/>
    <col min="2048" max="2048" width="13.33203125" style="1" customWidth="1"/>
    <col min="2049" max="2289" width="8.88671875" style="1"/>
    <col min="2290" max="2290" width="2.6640625" style="1" customWidth="1"/>
    <col min="2291" max="2291" width="8.88671875" style="1"/>
    <col min="2292" max="2292" width="40.33203125" style="1" bestFit="1" customWidth="1"/>
    <col min="2293" max="2293" width="12" style="1" customWidth="1"/>
    <col min="2294" max="2294" width="10" style="1" customWidth="1"/>
    <col min="2295" max="2295" width="14.6640625" style="1" customWidth="1"/>
    <col min="2296" max="2296" width="9.5546875" style="1" customWidth="1"/>
    <col min="2297" max="2298" width="12.33203125" style="1" customWidth="1"/>
    <col min="2299" max="2302" width="12.6640625" style="1" customWidth="1"/>
    <col min="2303" max="2303" width="12.33203125" style="1" bestFit="1" customWidth="1"/>
    <col min="2304" max="2304" width="13.33203125" style="1" customWidth="1"/>
    <col min="2305" max="2545" width="8.88671875" style="1"/>
    <col min="2546" max="2546" width="2.6640625" style="1" customWidth="1"/>
    <col min="2547" max="2547" width="8.88671875" style="1"/>
    <col min="2548" max="2548" width="40.33203125" style="1" bestFit="1" customWidth="1"/>
    <col min="2549" max="2549" width="12" style="1" customWidth="1"/>
    <col min="2550" max="2550" width="10" style="1" customWidth="1"/>
    <col min="2551" max="2551" width="14.6640625" style="1" customWidth="1"/>
    <col min="2552" max="2552" width="9.5546875" style="1" customWidth="1"/>
    <col min="2553" max="2554" width="12.33203125" style="1" customWidth="1"/>
    <col min="2555" max="2558" width="12.6640625" style="1" customWidth="1"/>
    <col min="2559" max="2559" width="12.33203125" style="1" bestFit="1" customWidth="1"/>
    <col min="2560" max="2560" width="13.33203125" style="1" customWidth="1"/>
    <col min="2561" max="2801" width="8.88671875" style="1"/>
    <col min="2802" max="2802" width="2.6640625" style="1" customWidth="1"/>
    <col min="2803" max="2803" width="8.88671875" style="1"/>
    <col min="2804" max="2804" width="40.33203125" style="1" bestFit="1" customWidth="1"/>
    <col min="2805" max="2805" width="12" style="1" customWidth="1"/>
    <col min="2806" max="2806" width="10" style="1" customWidth="1"/>
    <col min="2807" max="2807" width="14.6640625" style="1" customWidth="1"/>
    <col min="2808" max="2808" width="9.5546875" style="1" customWidth="1"/>
    <col min="2809" max="2810" width="12.33203125" style="1" customWidth="1"/>
    <col min="2811" max="2814" width="12.6640625" style="1" customWidth="1"/>
    <col min="2815" max="2815" width="12.33203125" style="1" bestFit="1" customWidth="1"/>
    <col min="2816" max="2816" width="13.33203125" style="1" customWidth="1"/>
    <col min="2817" max="3057" width="8.88671875" style="1"/>
    <col min="3058" max="3058" width="2.6640625" style="1" customWidth="1"/>
    <col min="3059" max="3059" width="8.88671875" style="1"/>
    <col min="3060" max="3060" width="40.33203125" style="1" bestFit="1" customWidth="1"/>
    <col min="3061" max="3061" width="12" style="1" customWidth="1"/>
    <col min="3062" max="3062" width="10" style="1" customWidth="1"/>
    <col min="3063" max="3063" width="14.6640625" style="1" customWidth="1"/>
    <col min="3064" max="3064" width="9.5546875" style="1" customWidth="1"/>
    <col min="3065" max="3066" width="12.33203125" style="1" customWidth="1"/>
    <col min="3067" max="3070" width="12.6640625" style="1" customWidth="1"/>
    <col min="3071" max="3071" width="12.33203125" style="1" bestFit="1" customWidth="1"/>
    <col min="3072" max="3072" width="13.33203125" style="1" customWidth="1"/>
    <col min="3073" max="3313" width="8.88671875" style="1"/>
    <col min="3314" max="3314" width="2.6640625" style="1" customWidth="1"/>
    <col min="3315" max="3315" width="8.88671875" style="1"/>
    <col min="3316" max="3316" width="40.33203125" style="1" bestFit="1" customWidth="1"/>
    <col min="3317" max="3317" width="12" style="1" customWidth="1"/>
    <col min="3318" max="3318" width="10" style="1" customWidth="1"/>
    <col min="3319" max="3319" width="14.6640625" style="1" customWidth="1"/>
    <col min="3320" max="3320" width="9.5546875" style="1" customWidth="1"/>
    <col min="3321" max="3322" width="12.33203125" style="1" customWidth="1"/>
    <col min="3323" max="3326" width="12.6640625" style="1" customWidth="1"/>
    <col min="3327" max="3327" width="12.33203125" style="1" bestFit="1" customWidth="1"/>
    <col min="3328" max="3328" width="13.33203125" style="1" customWidth="1"/>
    <col min="3329" max="3569" width="8.88671875" style="1"/>
    <col min="3570" max="3570" width="2.6640625" style="1" customWidth="1"/>
    <col min="3571" max="3571" width="8.88671875" style="1"/>
    <col min="3572" max="3572" width="40.33203125" style="1" bestFit="1" customWidth="1"/>
    <col min="3573" max="3573" width="12" style="1" customWidth="1"/>
    <col min="3574" max="3574" width="10" style="1" customWidth="1"/>
    <col min="3575" max="3575" width="14.6640625" style="1" customWidth="1"/>
    <col min="3576" max="3576" width="9.5546875" style="1" customWidth="1"/>
    <col min="3577" max="3578" width="12.33203125" style="1" customWidth="1"/>
    <col min="3579" max="3582" width="12.6640625" style="1" customWidth="1"/>
    <col min="3583" max="3583" width="12.33203125" style="1" bestFit="1" customWidth="1"/>
    <col min="3584" max="3584" width="13.33203125" style="1" customWidth="1"/>
    <col min="3585" max="3825" width="8.88671875" style="1"/>
    <col min="3826" max="3826" width="2.6640625" style="1" customWidth="1"/>
    <col min="3827" max="3827" width="8.88671875" style="1"/>
    <col min="3828" max="3828" width="40.33203125" style="1" bestFit="1" customWidth="1"/>
    <col min="3829" max="3829" width="12" style="1" customWidth="1"/>
    <col min="3830" max="3830" width="10" style="1" customWidth="1"/>
    <col min="3831" max="3831" width="14.6640625" style="1" customWidth="1"/>
    <col min="3832" max="3832" width="9.5546875" style="1" customWidth="1"/>
    <col min="3833" max="3834" width="12.33203125" style="1" customWidth="1"/>
    <col min="3835" max="3838" width="12.6640625" style="1" customWidth="1"/>
    <col min="3839" max="3839" width="12.33203125" style="1" bestFit="1" customWidth="1"/>
    <col min="3840" max="3840" width="13.33203125" style="1" customWidth="1"/>
    <col min="3841" max="4081" width="8.88671875" style="1"/>
    <col min="4082" max="4082" width="2.6640625" style="1" customWidth="1"/>
    <col min="4083" max="4083" width="8.88671875" style="1"/>
    <col min="4084" max="4084" width="40.33203125" style="1" bestFit="1" customWidth="1"/>
    <col min="4085" max="4085" width="12" style="1" customWidth="1"/>
    <col min="4086" max="4086" width="10" style="1" customWidth="1"/>
    <col min="4087" max="4087" width="14.6640625" style="1" customWidth="1"/>
    <col min="4088" max="4088" width="9.5546875" style="1" customWidth="1"/>
    <col min="4089" max="4090" width="12.33203125" style="1" customWidth="1"/>
    <col min="4091" max="4094" width="12.6640625" style="1" customWidth="1"/>
    <col min="4095" max="4095" width="12.33203125" style="1" bestFit="1" customWidth="1"/>
    <col min="4096" max="4096" width="13.33203125" style="1" customWidth="1"/>
    <col min="4097" max="4337" width="8.88671875" style="1"/>
    <col min="4338" max="4338" width="2.6640625" style="1" customWidth="1"/>
    <col min="4339" max="4339" width="8.88671875" style="1"/>
    <col min="4340" max="4340" width="40.33203125" style="1" bestFit="1" customWidth="1"/>
    <col min="4341" max="4341" width="12" style="1" customWidth="1"/>
    <col min="4342" max="4342" width="10" style="1" customWidth="1"/>
    <col min="4343" max="4343" width="14.6640625" style="1" customWidth="1"/>
    <col min="4344" max="4344" width="9.5546875" style="1" customWidth="1"/>
    <col min="4345" max="4346" width="12.33203125" style="1" customWidth="1"/>
    <col min="4347" max="4350" width="12.6640625" style="1" customWidth="1"/>
    <col min="4351" max="4351" width="12.33203125" style="1" bestFit="1" customWidth="1"/>
    <col min="4352" max="4352" width="13.33203125" style="1" customWidth="1"/>
    <col min="4353" max="4593" width="8.88671875" style="1"/>
    <col min="4594" max="4594" width="2.6640625" style="1" customWidth="1"/>
    <col min="4595" max="4595" width="8.88671875" style="1"/>
    <col min="4596" max="4596" width="40.33203125" style="1" bestFit="1" customWidth="1"/>
    <col min="4597" max="4597" width="12" style="1" customWidth="1"/>
    <col min="4598" max="4598" width="10" style="1" customWidth="1"/>
    <col min="4599" max="4599" width="14.6640625" style="1" customWidth="1"/>
    <col min="4600" max="4600" width="9.5546875" style="1" customWidth="1"/>
    <col min="4601" max="4602" width="12.33203125" style="1" customWidth="1"/>
    <col min="4603" max="4606" width="12.6640625" style="1" customWidth="1"/>
    <col min="4607" max="4607" width="12.33203125" style="1" bestFit="1" customWidth="1"/>
    <col min="4608" max="4608" width="13.33203125" style="1" customWidth="1"/>
    <col min="4609" max="4849" width="8.88671875" style="1"/>
    <col min="4850" max="4850" width="2.6640625" style="1" customWidth="1"/>
    <col min="4851" max="4851" width="8.88671875" style="1"/>
    <col min="4852" max="4852" width="40.33203125" style="1" bestFit="1" customWidth="1"/>
    <col min="4853" max="4853" width="12" style="1" customWidth="1"/>
    <col min="4854" max="4854" width="10" style="1" customWidth="1"/>
    <col min="4855" max="4855" width="14.6640625" style="1" customWidth="1"/>
    <col min="4856" max="4856" width="9.5546875" style="1" customWidth="1"/>
    <col min="4857" max="4858" width="12.33203125" style="1" customWidth="1"/>
    <col min="4859" max="4862" width="12.6640625" style="1" customWidth="1"/>
    <col min="4863" max="4863" width="12.33203125" style="1" bestFit="1" customWidth="1"/>
    <col min="4864" max="4864" width="13.33203125" style="1" customWidth="1"/>
    <col min="4865" max="5105" width="8.88671875" style="1"/>
    <col min="5106" max="5106" width="2.6640625" style="1" customWidth="1"/>
    <col min="5107" max="5107" width="8.88671875" style="1"/>
    <col min="5108" max="5108" width="40.33203125" style="1" bestFit="1" customWidth="1"/>
    <col min="5109" max="5109" width="12" style="1" customWidth="1"/>
    <col min="5110" max="5110" width="10" style="1" customWidth="1"/>
    <col min="5111" max="5111" width="14.6640625" style="1" customWidth="1"/>
    <col min="5112" max="5112" width="9.5546875" style="1" customWidth="1"/>
    <col min="5113" max="5114" width="12.33203125" style="1" customWidth="1"/>
    <col min="5115" max="5118" width="12.6640625" style="1" customWidth="1"/>
    <col min="5119" max="5119" width="12.33203125" style="1" bestFit="1" customWidth="1"/>
    <col min="5120" max="5120" width="13.33203125" style="1" customWidth="1"/>
    <col min="5121" max="5361" width="8.88671875" style="1"/>
    <col min="5362" max="5362" width="2.6640625" style="1" customWidth="1"/>
    <col min="5363" max="5363" width="8.88671875" style="1"/>
    <col min="5364" max="5364" width="40.33203125" style="1" bestFit="1" customWidth="1"/>
    <col min="5365" max="5365" width="12" style="1" customWidth="1"/>
    <col min="5366" max="5366" width="10" style="1" customWidth="1"/>
    <col min="5367" max="5367" width="14.6640625" style="1" customWidth="1"/>
    <col min="5368" max="5368" width="9.5546875" style="1" customWidth="1"/>
    <col min="5369" max="5370" width="12.33203125" style="1" customWidth="1"/>
    <col min="5371" max="5374" width="12.6640625" style="1" customWidth="1"/>
    <col min="5375" max="5375" width="12.33203125" style="1" bestFit="1" customWidth="1"/>
    <col min="5376" max="5376" width="13.33203125" style="1" customWidth="1"/>
    <col min="5377" max="5617" width="8.88671875" style="1"/>
    <col min="5618" max="5618" width="2.6640625" style="1" customWidth="1"/>
    <col min="5619" max="5619" width="8.88671875" style="1"/>
    <col min="5620" max="5620" width="40.33203125" style="1" bestFit="1" customWidth="1"/>
    <col min="5621" max="5621" width="12" style="1" customWidth="1"/>
    <col min="5622" max="5622" width="10" style="1" customWidth="1"/>
    <col min="5623" max="5623" width="14.6640625" style="1" customWidth="1"/>
    <col min="5624" max="5624" width="9.5546875" style="1" customWidth="1"/>
    <col min="5625" max="5626" width="12.33203125" style="1" customWidth="1"/>
    <col min="5627" max="5630" width="12.6640625" style="1" customWidth="1"/>
    <col min="5631" max="5631" width="12.33203125" style="1" bestFit="1" customWidth="1"/>
    <col min="5632" max="5632" width="13.33203125" style="1" customWidth="1"/>
    <col min="5633" max="5873" width="8.88671875" style="1"/>
    <col min="5874" max="5874" width="2.6640625" style="1" customWidth="1"/>
    <col min="5875" max="5875" width="8.88671875" style="1"/>
    <col min="5876" max="5876" width="40.33203125" style="1" bestFit="1" customWidth="1"/>
    <col min="5877" max="5877" width="12" style="1" customWidth="1"/>
    <col min="5878" max="5878" width="10" style="1" customWidth="1"/>
    <col min="5879" max="5879" width="14.6640625" style="1" customWidth="1"/>
    <col min="5880" max="5880" width="9.5546875" style="1" customWidth="1"/>
    <col min="5881" max="5882" width="12.33203125" style="1" customWidth="1"/>
    <col min="5883" max="5886" width="12.6640625" style="1" customWidth="1"/>
    <col min="5887" max="5887" width="12.33203125" style="1" bestFit="1" customWidth="1"/>
    <col min="5888" max="5888" width="13.33203125" style="1" customWidth="1"/>
    <col min="5889" max="6129" width="8.88671875" style="1"/>
    <col min="6130" max="6130" width="2.6640625" style="1" customWidth="1"/>
    <col min="6131" max="6131" width="8.88671875" style="1"/>
    <col min="6132" max="6132" width="40.33203125" style="1" bestFit="1" customWidth="1"/>
    <col min="6133" max="6133" width="12" style="1" customWidth="1"/>
    <col min="6134" max="6134" width="10" style="1" customWidth="1"/>
    <col min="6135" max="6135" width="14.6640625" style="1" customWidth="1"/>
    <col min="6136" max="6136" width="9.5546875" style="1" customWidth="1"/>
    <col min="6137" max="6138" width="12.33203125" style="1" customWidth="1"/>
    <col min="6139" max="6142" width="12.6640625" style="1" customWidth="1"/>
    <col min="6143" max="6143" width="12.33203125" style="1" bestFit="1" customWidth="1"/>
    <col min="6144" max="6144" width="13.33203125" style="1" customWidth="1"/>
    <col min="6145" max="6385" width="8.88671875" style="1"/>
    <col min="6386" max="6386" width="2.6640625" style="1" customWidth="1"/>
    <col min="6387" max="6387" width="8.88671875" style="1"/>
    <col min="6388" max="6388" width="40.33203125" style="1" bestFit="1" customWidth="1"/>
    <col min="6389" max="6389" width="12" style="1" customWidth="1"/>
    <col min="6390" max="6390" width="10" style="1" customWidth="1"/>
    <col min="6391" max="6391" width="14.6640625" style="1" customWidth="1"/>
    <col min="6392" max="6392" width="9.5546875" style="1" customWidth="1"/>
    <col min="6393" max="6394" width="12.33203125" style="1" customWidth="1"/>
    <col min="6395" max="6398" width="12.6640625" style="1" customWidth="1"/>
    <col min="6399" max="6399" width="12.33203125" style="1" bestFit="1" customWidth="1"/>
    <col min="6400" max="6400" width="13.33203125" style="1" customWidth="1"/>
    <col min="6401" max="6641" width="8.88671875" style="1"/>
    <col min="6642" max="6642" width="2.6640625" style="1" customWidth="1"/>
    <col min="6643" max="6643" width="8.88671875" style="1"/>
    <col min="6644" max="6644" width="40.33203125" style="1" bestFit="1" customWidth="1"/>
    <col min="6645" max="6645" width="12" style="1" customWidth="1"/>
    <col min="6646" max="6646" width="10" style="1" customWidth="1"/>
    <col min="6647" max="6647" width="14.6640625" style="1" customWidth="1"/>
    <col min="6648" max="6648" width="9.5546875" style="1" customWidth="1"/>
    <col min="6649" max="6650" width="12.33203125" style="1" customWidth="1"/>
    <col min="6651" max="6654" width="12.6640625" style="1" customWidth="1"/>
    <col min="6655" max="6655" width="12.33203125" style="1" bestFit="1" customWidth="1"/>
    <col min="6656" max="6656" width="13.33203125" style="1" customWidth="1"/>
    <col min="6657" max="6897" width="8.88671875" style="1"/>
    <col min="6898" max="6898" width="2.6640625" style="1" customWidth="1"/>
    <col min="6899" max="6899" width="8.88671875" style="1"/>
    <col min="6900" max="6900" width="40.33203125" style="1" bestFit="1" customWidth="1"/>
    <col min="6901" max="6901" width="12" style="1" customWidth="1"/>
    <col min="6902" max="6902" width="10" style="1" customWidth="1"/>
    <col min="6903" max="6903" width="14.6640625" style="1" customWidth="1"/>
    <col min="6904" max="6904" width="9.5546875" style="1" customWidth="1"/>
    <col min="6905" max="6906" width="12.33203125" style="1" customWidth="1"/>
    <col min="6907" max="6910" width="12.6640625" style="1" customWidth="1"/>
    <col min="6911" max="6911" width="12.33203125" style="1" bestFit="1" customWidth="1"/>
    <col min="6912" max="6912" width="13.33203125" style="1" customWidth="1"/>
    <col min="6913" max="7153" width="8.88671875" style="1"/>
    <col min="7154" max="7154" width="2.6640625" style="1" customWidth="1"/>
    <col min="7155" max="7155" width="8.88671875" style="1"/>
    <col min="7156" max="7156" width="40.33203125" style="1" bestFit="1" customWidth="1"/>
    <col min="7157" max="7157" width="12" style="1" customWidth="1"/>
    <col min="7158" max="7158" width="10" style="1" customWidth="1"/>
    <col min="7159" max="7159" width="14.6640625" style="1" customWidth="1"/>
    <col min="7160" max="7160" width="9.5546875" style="1" customWidth="1"/>
    <col min="7161" max="7162" width="12.33203125" style="1" customWidth="1"/>
    <col min="7163" max="7166" width="12.6640625" style="1" customWidth="1"/>
    <col min="7167" max="7167" width="12.33203125" style="1" bestFit="1" customWidth="1"/>
    <col min="7168" max="7168" width="13.33203125" style="1" customWidth="1"/>
    <col min="7169" max="7409" width="8.88671875" style="1"/>
    <col min="7410" max="7410" width="2.6640625" style="1" customWidth="1"/>
    <col min="7411" max="7411" width="8.88671875" style="1"/>
    <col min="7412" max="7412" width="40.33203125" style="1" bestFit="1" customWidth="1"/>
    <col min="7413" max="7413" width="12" style="1" customWidth="1"/>
    <col min="7414" max="7414" width="10" style="1" customWidth="1"/>
    <col min="7415" max="7415" width="14.6640625" style="1" customWidth="1"/>
    <col min="7416" max="7416" width="9.5546875" style="1" customWidth="1"/>
    <col min="7417" max="7418" width="12.33203125" style="1" customWidth="1"/>
    <col min="7419" max="7422" width="12.6640625" style="1" customWidth="1"/>
    <col min="7423" max="7423" width="12.33203125" style="1" bestFit="1" customWidth="1"/>
    <col min="7424" max="7424" width="13.33203125" style="1" customWidth="1"/>
    <col min="7425" max="7665" width="8.88671875" style="1"/>
    <col min="7666" max="7666" width="2.6640625" style="1" customWidth="1"/>
    <col min="7667" max="7667" width="8.88671875" style="1"/>
    <col min="7668" max="7668" width="40.33203125" style="1" bestFit="1" customWidth="1"/>
    <col min="7669" max="7669" width="12" style="1" customWidth="1"/>
    <col min="7670" max="7670" width="10" style="1" customWidth="1"/>
    <col min="7671" max="7671" width="14.6640625" style="1" customWidth="1"/>
    <col min="7672" max="7672" width="9.5546875" style="1" customWidth="1"/>
    <col min="7673" max="7674" width="12.33203125" style="1" customWidth="1"/>
    <col min="7675" max="7678" width="12.6640625" style="1" customWidth="1"/>
    <col min="7679" max="7679" width="12.33203125" style="1" bestFit="1" customWidth="1"/>
    <col min="7680" max="7680" width="13.33203125" style="1" customWidth="1"/>
    <col min="7681" max="7921" width="8.88671875" style="1"/>
    <col min="7922" max="7922" width="2.6640625" style="1" customWidth="1"/>
    <col min="7923" max="7923" width="8.88671875" style="1"/>
    <col min="7924" max="7924" width="40.33203125" style="1" bestFit="1" customWidth="1"/>
    <col min="7925" max="7925" width="12" style="1" customWidth="1"/>
    <col min="7926" max="7926" width="10" style="1" customWidth="1"/>
    <col min="7927" max="7927" width="14.6640625" style="1" customWidth="1"/>
    <col min="7928" max="7928" width="9.5546875" style="1" customWidth="1"/>
    <col min="7929" max="7930" width="12.33203125" style="1" customWidth="1"/>
    <col min="7931" max="7934" width="12.6640625" style="1" customWidth="1"/>
    <col min="7935" max="7935" width="12.33203125" style="1" bestFit="1" customWidth="1"/>
    <col min="7936" max="7936" width="13.33203125" style="1" customWidth="1"/>
    <col min="7937" max="8177" width="8.88671875" style="1"/>
    <col min="8178" max="8178" width="2.6640625" style="1" customWidth="1"/>
    <col min="8179" max="8179" width="8.88671875" style="1"/>
    <col min="8180" max="8180" width="40.33203125" style="1" bestFit="1" customWidth="1"/>
    <col min="8181" max="8181" width="12" style="1" customWidth="1"/>
    <col min="8182" max="8182" width="10" style="1" customWidth="1"/>
    <col min="8183" max="8183" width="14.6640625" style="1" customWidth="1"/>
    <col min="8184" max="8184" width="9.5546875" style="1" customWidth="1"/>
    <col min="8185" max="8186" width="12.33203125" style="1" customWidth="1"/>
    <col min="8187" max="8190" width="12.6640625" style="1" customWidth="1"/>
    <col min="8191" max="8191" width="12.33203125" style="1" bestFit="1" customWidth="1"/>
    <col min="8192" max="8192" width="13.33203125" style="1" customWidth="1"/>
    <col min="8193" max="8433" width="8.88671875" style="1"/>
    <col min="8434" max="8434" width="2.6640625" style="1" customWidth="1"/>
    <col min="8435" max="8435" width="8.88671875" style="1"/>
    <col min="8436" max="8436" width="40.33203125" style="1" bestFit="1" customWidth="1"/>
    <col min="8437" max="8437" width="12" style="1" customWidth="1"/>
    <col min="8438" max="8438" width="10" style="1" customWidth="1"/>
    <col min="8439" max="8439" width="14.6640625" style="1" customWidth="1"/>
    <col min="8440" max="8440" width="9.5546875" style="1" customWidth="1"/>
    <col min="8441" max="8442" width="12.33203125" style="1" customWidth="1"/>
    <col min="8443" max="8446" width="12.6640625" style="1" customWidth="1"/>
    <col min="8447" max="8447" width="12.33203125" style="1" bestFit="1" customWidth="1"/>
    <col min="8448" max="8448" width="13.33203125" style="1" customWidth="1"/>
    <col min="8449" max="8689" width="8.88671875" style="1"/>
    <col min="8690" max="8690" width="2.6640625" style="1" customWidth="1"/>
    <col min="8691" max="8691" width="8.88671875" style="1"/>
    <col min="8692" max="8692" width="40.33203125" style="1" bestFit="1" customWidth="1"/>
    <col min="8693" max="8693" width="12" style="1" customWidth="1"/>
    <col min="8694" max="8694" width="10" style="1" customWidth="1"/>
    <col min="8695" max="8695" width="14.6640625" style="1" customWidth="1"/>
    <col min="8696" max="8696" width="9.5546875" style="1" customWidth="1"/>
    <col min="8697" max="8698" width="12.33203125" style="1" customWidth="1"/>
    <col min="8699" max="8702" width="12.6640625" style="1" customWidth="1"/>
    <col min="8703" max="8703" width="12.33203125" style="1" bestFit="1" customWidth="1"/>
    <col min="8704" max="8704" width="13.33203125" style="1" customWidth="1"/>
    <col min="8705" max="8945" width="8.88671875" style="1"/>
    <col min="8946" max="8946" width="2.6640625" style="1" customWidth="1"/>
    <col min="8947" max="8947" width="8.88671875" style="1"/>
    <col min="8948" max="8948" width="40.33203125" style="1" bestFit="1" customWidth="1"/>
    <col min="8949" max="8949" width="12" style="1" customWidth="1"/>
    <col min="8950" max="8950" width="10" style="1" customWidth="1"/>
    <col min="8951" max="8951" width="14.6640625" style="1" customWidth="1"/>
    <col min="8952" max="8952" width="9.5546875" style="1" customWidth="1"/>
    <col min="8953" max="8954" width="12.33203125" style="1" customWidth="1"/>
    <col min="8955" max="8958" width="12.6640625" style="1" customWidth="1"/>
    <col min="8959" max="8959" width="12.33203125" style="1" bestFit="1" customWidth="1"/>
    <col min="8960" max="8960" width="13.33203125" style="1" customWidth="1"/>
    <col min="8961" max="9201" width="8.88671875" style="1"/>
    <col min="9202" max="9202" width="2.6640625" style="1" customWidth="1"/>
    <col min="9203" max="9203" width="8.88671875" style="1"/>
    <col min="9204" max="9204" width="40.33203125" style="1" bestFit="1" customWidth="1"/>
    <col min="9205" max="9205" width="12" style="1" customWidth="1"/>
    <col min="9206" max="9206" width="10" style="1" customWidth="1"/>
    <col min="9207" max="9207" width="14.6640625" style="1" customWidth="1"/>
    <col min="9208" max="9208" width="9.5546875" style="1" customWidth="1"/>
    <col min="9209" max="9210" width="12.33203125" style="1" customWidth="1"/>
    <col min="9211" max="9214" width="12.6640625" style="1" customWidth="1"/>
    <col min="9215" max="9215" width="12.33203125" style="1" bestFit="1" customWidth="1"/>
    <col min="9216" max="9216" width="13.33203125" style="1" customWidth="1"/>
    <col min="9217" max="9457" width="8.88671875" style="1"/>
    <col min="9458" max="9458" width="2.6640625" style="1" customWidth="1"/>
    <col min="9459" max="9459" width="8.88671875" style="1"/>
    <col min="9460" max="9460" width="40.33203125" style="1" bestFit="1" customWidth="1"/>
    <col min="9461" max="9461" width="12" style="1" customWidth="1"/>
    <col min="9462" max="9462" width="10" style="1" customWidth="1"/>
    <col min="9463" max="9463" width="14.6640625" style="1" customWidth="1"/>
    <col min="9464" max="9464" width="9.5546875" style="1" customWidth="1"/>
    <col min="9465" max="9466" width="12.33203125" style="1" customWidth="1"/>
    <col min="9467" max="9470" width="12.6640625" style="1" customWidth="1"/>
    <col min="9471" max="9471" width="12.33203125" style="1" bestFit="1" customWidth="1"/>
    <col min="9472" max="9472" width="13.33203125" style="1" customWidth="1"/>
    <col min="9473" max="9713" width="8.88671875" style="1"/>
    <col min="9714" max="9714" width="2.6640625" style="1" customWidth="1"/>
    <col min="9715" max="9715" width="8.88671875" style="1"/>
    <col min="9716" max="9716" width="40.33203125" style="1" bestFit="1" customWidth="1"/>
    <col min="9717" max="9717" width="12" style="1" customWidth="1"/>
    <col min="9718" max="9718" width="10" style="1" customWidth="1"/>
    <col min="9719" max="9719" width="14.6640625" style="1" customWidth="1"/>
    <col min="9720" max="9720" width="9.5546875" style="1" customWidth="1"/>
    <col min="9721" max="9722" width="12.33203125" style="1" customWidth="1"/>
    <col min="9723" max="9726" width="12.6640625" style="1" customWidth="1"/>
    <col min="9727" max="9727" width="12.33203125" style="1" bestFit="1" customWidth="1"/>
    <col min="9728" max="9728" width="13.33203125" style="1" customWidth="1"/>
    <col min="9729" max="9969" width="8.88671875" style="1"/>
    <col min="9970" max="9970" width="2.6640625" style="1" customWidth="1"/>
    <col min="9971" max="9971" width="8.88671875" style="1"/>
    <col min="9972" max="9972" width="40.33203125" style="1" bestFit="1" customWidth="1"/>
    <col min="9973" max="9973" width="12" style="1" customWidth="1"/>
    <col min="9974" max="9974" width="10" style="1" customWidth="1"/>
    <col min="9975" max="9975" width="14.6640625" style="1" customWidth="1"/>
    <col min="9976" max="9976" width="9.5546875" style="1" customWidth="1"/>
    <col min="9977" max="9978" width="12.33203125" style="1" customWidth="1"/>
    <col min="9979" max="9982" width="12.6640625" style="1" customWidth="1"/>
    <col min="9983" max="9983" width="12.33203125" style="1" bestFit="1" customWidth="1"/>
    <col min="9984" max="9984" width="13.33203125" style="1" customWidth="1"/>
    <col min="9985" max="10225" width="8.88671875" style="1"/>
    <col min="10226" max="10226" width="2.6640625" style="1" customWidth="1"/>
    <col min="10227" max="10227" width="8.88671875" style="1"/>
    <col min="10228" max="10228" width="40.33203125" style="1" bestFit="1" customWidth="1"/>
    <col min="10229" max="10229" width="12" style="1" customWidth="1"/>
    <col min="10230" max="10230" width="10" style="1" customWidth="1"/>
    <col min="10231" max="10231" width="14.6640625" style="1" customWidth="1"/>
    <col min="10232" max="10232" width="9.5546875" style="1" customWidth="1"/>
    <col min="10233" max="10234" width="12.33203125" style="1" customWidth="1"/>
    <col min="10235" max="10238" width="12.6640625" style="1" customWidth="1"/>
    <col min="10239" max="10239" width="12.33203125" style="1" bestFit="1" customWidth="1"/>
    <col min="10240" max="10240" width="13.33203125" style="1" customWidth="1"/>
    <col min="10241" max="10481" width="8.88671875" style="1"/>
    <col min="10482" max="10482" width="2.6640625" style="1" customWidth="1"/>
    <col min="10483" max="10483" width="8.88671875" style="1"/>
    <col min="10484" max="10484" width="40.33203125" style="1" bestFit="1" customWidth="1"/>
    <col min="10485" max="10485" width="12" style="1" customWidth="1"/>
    <col min="10486" max="10486" width="10" style="1" customWidth="1"/>
    <col min="10487" max="10487" width="14.6640625" style="1" customWidth="1"/>
    <col min="10488" max="10488" width="9.5546875" style="1" customWidth="1"/>
    <col min="10489" max="10490" width="12.33203125" style="1" customWidth="1"/>
    <col min="10491" max="10494" width="12.6640625" style="1" customWidth="1"/>
    <col min="10495" max="10495" width="12.33203125" style="1" bestFit="1" customWidth="1"/>
    <col min="10496" max="10496" width="13.33203125" style="1" customWidth="1"/>
    <col min="10497" max="10737" width="8.88671875" style="1"/>
    <col min="10738" max="10738" width="2.6640625" style="1" customWidth="1"/>
    <col min="10739" max="10739" width="8.88671875" style="1"/>
    <col min="10740" max="10740" width="40.33203125" style="1" bestFit="1" customWidth="1"/>
    <col min="10741" max="10741" width="12" style="1" customWidth="1"/>
    <col min="10742" max="10742" width="10" style="1" customWidth="1"/>
    <col min="10743" max="10743" width="14.6640625" style="1" customWidth="1"/>
    <col min="10744" max="10744" width="9.5546875" style="1" customWidth="1"/>
    <col min="10745" max="10746" width="12.33203125" style="1" customWidth="1"/>
    <col min="10747" max="10750" width="12.6640625" style="1" customWidth="1"/>
    <col min="10751" max="10751" width="12.33203125" style="1" bestFit="1" customWidth="1"/>
    <col min="10752" max="10752" width="13.33203125" style="1" customWidth="1"/>
    <col min="10753" max="10993" width="8.88671875" style="1"/>
    <col min="10994" max="10994" width="2.6640625" style="1" customWidth="1"/>
    <col min="10995" max="10995" width="8.88671875" style="1"/>
    <col min="10996" max="10996" width="40.33203125" style="1" bestFit="1" customWidth="1"/>
    <col min="10997" max="10997" width="12" style="1" customWidth="1"/>
    <col min="10998" max="10998" width="10" style="1" customWidth="1"/>
    <col min="10999" max="10999" width="14.6640625" style="1" customWidth="1"/>
    <col min="11000" max="11000" width="9.5546875" style="1" customWidth="1"/>
    <col min="11001" max="11002" width="12.33203125" style="1" customWidth="1"/>
    <col min="11003" max="11006" width="12.6640625" style="1" customWidth="1"/>
    <col min="11007" max="11007" width="12.33203125" style="1" bestFit="1" customWidth="1"/>
    <col min="11008" max="11008" width="13.33203125" style="1" customWidth="1"/>
    <col min="11009" max="11249" width="8.88671875" style="1"/>
    <col min="11250" max="11250" width="2.6640625" style="1" customWidth="1"/>
    <col min="11251" max="11251" width="8.88671875" style="1"/>
    <col min="11252" max="11252" width="40.33203125" style="1" bestFit="1" customWidth="1"/>
    <col min="11253" max="11253" width="12" style="1" customWidth="1"/>
    <col min="11254" max="11254" width="10" style="1" customWidth="1"/>
    <col min="11255" max="11255" width="14.6640625" style="1" customWidth="1"/>
    <col min="11256" max="11256" width="9.5546875" style="1" customWidth="1"/>
    <col min="11257" max="11258" width="12.33203125" style="1" customWidth="1"/>
    <col min="11259" max="11262" width="12.6640625" style="1" customWidth="1"/>
    <col min="11263" max="11263" width="12.33203125" style="1" bestFit="1" customWidth="1"/>
    <col min="11264" max="11264" width="13.33203125" style="1" customWidth="1"/>
    <col min="11265" max="11505" width="8.88671875" style="1"/>
    <col min="11506" max="11506" width="2.6640625" style="1" customWidth="1"/>
    <col min="11507" max="11507" width="8.88671875" style="1"/>
    <col min="11508" max="11508" width="40.33203125" style="1" bestFit="1" customWidth="1"/>
    <col min="11509" max="11509" width="12" style="1" customWidth="1"/>
    <col min="11510" max="11510" width="10" style="1" customWidth="1"/>
    <col min="11511" max="11511" width="14.6640625" style="1" customWidth="1"/>
    <col min="11512" max="11512" width="9.5546875" style="1" customWidth="1"/>
    <col min="11513" max="11514" width="12.33203125" style="1" customWidth="1"/>
    <col min="11515" max="11518" width="12.6640625" style="1" customWidth="1"/>
    <col min="11519" max="11519" width="12.33203125" style="1" bestFit="1" customWidth="1"/>
    <col min="11520" max="11520" width="13.33203125" style="1" customWidth="1"/>
    <col min="11521" max="11761" width="8.88671875" style="1"/>
    <col min="11762" max="11762" width="2.6640625" style="1" customWidth="1"/>
    <col min="11763" max="11763" width="8.88671875" style="1"/>
    <col min="11764" max="11764" width="40.33203125" style="1" bestFit="1" customWidth="1"/>
    <col min="11765" max="11765" width="12" style="1" customWidth="1"/>
    <col min="11766" max="11766" width="10" style="1" customWidth="1"/>
    <col min="11767" max="11767" width="14.6640625" style="1" customWidth="1"/>
    <col min="11768" max="11768" width="9.5546875" style="1" customWidth="1"/>
    <col min="11769" max="11770" width="12.33203125" style="1" customWidth="1"/>
    <col min="11771" max="11774" width="12.6640625" style="1" customWidth="1"/>
    <col min="11775" max="11775" width="12.33203125" style="1" bestFit="1" customWidth="1"/>
    <col min="11776" max="11776" width="13.33203125" style="1" customWidth="1"/>
    <col min="11777" max="12017" width="8.88671875" style="1"/>
    <col min="12018" max="12018" width="2.6640625" style="1" customWidth="1"/>
    <col min="12019" max="12019" width="8.88671875" style="1"/>
    <col min="12020" max="12020" width="40.33203125" style="1" bestFit="1" customWidth="1"/>
    <col min="12021" max="12021" width="12" style="1" customWidth="1"/>
    <col min="12022" max="12022" width="10" style="1" customWidth="1"/>
    <col min="12023" max="12023" width="14.6640625" style="1" customWidth="1"/>
    <col min="12024" max="12024" width="9.5546875" style="1" customWidth="1"/>
    <col min="12025" max="12026" width="12.33203125" style="1" customWidth="1"/>
    <col min="12027" max="12030" width="12.6640625" style="1" customWidth="1"/>
    <col min="12031" max="12031" width="12.33203125" style="1" bestFit="1" customWidth="1"/>
    <col min="12032" max="12032" width="13.33203125" style="1" customWidth="1"/>
    <col min="12033" max="12273" width="8.88671875" style="1"/>
    <col min="12274" max="12274" width="2.6640625" style="1" customWidth="1"/>
    <col min="12275" max="12275" width="8.88671875" style="1"/>
    <col min="12276" max="12276" width="40.33203125" style="1" bestFit="1" customWidth="1"/>
    <col min="12277" max="12277" width="12" style="1" customWidth="1"/>
    <col min="12278" max="12278" width="10" style="1" customWidth="1"/>
    <col min="12279" max="12279" width="14.6640625" style="1" customWidth="1"/>
    <col min="12280" max="12280" width="9.5546875" style="1" customWidth="1"/>
    <col min="12281" max="12282" width="12.33203125" style="1" customWidth="1"/>
    <col min="12283" max="12286" width="12.6640625" style="1" customWidth="1"/>
    <col min="12287" max="12287" width="12.33203125" style="1" bestFit="1" customWidth="1"/>
    <col min="12288" max="12288" width="13.33203125" style="1" customWidth="1"/>
    <col min="12289" max="12529" width="8.88671875" style="1"/>
    <col min="12530" max="12530" width="2.6640625" style="1" customWidth="1"/>
    <col min="12531" max="12531" width="8.88671875" style="1"/>
    <col min="12532" max="12532" width="40.33203125" style="1" bestFit="1" customWidth="1"/>
    <col min="12533" max="12533" width="12" style="1" customWidth="1"/>
    <col min="12534" max="12534" width="10" style="1" customWidth="1"/>
    <col min="12535" max="12535" width="14.6640625" style="1" customWidth="1"/>
    <col min="12536" max="12536" width="9.5546875" style="1" customWidth="1"/>
    <col min="12537" max="12538" width="12.33203125" style="1" customWidth="1"/>
    <col min="12539" max="12542" width="12.6640625" style="1" customWidth="1"/>
    <col min="12543" max="12543" width="12.33203125" style="1" bestFit="1" customWidth="1"/>
    <col min="12544" max="12544" width="13.33203125" style="1" customWidth="1"/>
    <col min="12545" max="12785" width="8.88671875" style="1"/>
    <col min="12786" max="12786" width="2.6640625" style="1" customWidth="1"/>
    <col min="12787" max="12787" width="8.88671875" style="1"/>
    <col min="12788" max="12788" width="40.33203125" style="1" bestFit="1" customWidth="1"/>
    <col min="12789" max="12789" width="12" style="1" customWidth="1"/>
    <col min="12790" max="12790" width="10" style="1" customWidth="1"/>
    <col min="12791" max="12791" width="14.6640625" style="1" customWidth="1"/>
    <col min="12792" max="12792" width="9.5546875" style="1" customWidth="1"/>
    <col min="12793" max="12794" width="12.33203125" style="1" customWidth="1"/>
    <col min="12795" max="12798" width="12.6640625" style="1" customWidth="1"/>
    <col min="12799" max="12799" width="12.33203125" style="1" bestFit="1" customWidth="1"/>
    <col min="12800" max="12800" width="13.33203125" style="1" customWidth="1"/>
    <col min="12801" max="13041" width="8.88671875" style="1"/>
    <col min="13042" max="13042" width="2.6640625" style="1" customWidth="1"/>
    <col min="13043" max="13043" width="8.88671875" style="1"/>
    <col min="13044" max="13044" width="40.33203125" style="1" bestFit="1" customWidth="1"/>
    <col min="13045" max="13045" width="12" style="1" customWidth="1"/>
    <col min="13046" max="13046" width="10" style="1" customWidth="1"/>
    <col min="13047" max="13047" width="14.6640625" style="1" customWidth="1"/>
    <col min="13048" max="13048" width="9.5546875" style="1" customWidth="1"/>
    <col min="13049" max="13050" width="12.33203125" style="1" customWidth="1"/>
    <col min="13051" max="13054" width="12.6640625" style="1" customWidth="1"/>
    <col min="13055" max="13055" width="12.33203125" style="1" bestFit="1" customWidth="1"/>
    <col min="13056" max="13056" width="13.33203125" style="1" customWidth="1"/>
    <col min="13057" max="13297" width="8.88671875" style="1"/>
    <col min="13298" max="13298" width="2.6640625" style="1" customWidth="1"/>
    <col min="13299" max="13299" width="8.88671875" style="1"/>
    <col min="13300" max="13300" width="40.33203125" style="1" bestFit="1" customWidth="1"/>
    <col min="13301" max="13301" width="12" style="1" customWidth="1"/>
    <col min="13302" max="13302" width="10" style="1" customWidth="1"/>
    <col min="13303" max="13303" width="14.6640625" style="1" customWidth="1"/>
    <col min="13304" max="13304" width="9.5546875" style="1" customWidth="1"/>
    <col min="13305" max="13306" width="12.33203125" style="1" customWidth="1"/>
    <col min="13307" max="13310" width="12.6640625" style="1" customWidth="1"/>
    <col min="13311" max="13311" width="12.33203125" style="1" bestFit="1" customWidth="1"/>
    <col min="13312" max="13312" width="13.33203125" style="1" customWidth="1"/>
    <col min="13313" max="13553" width="8.88671875" style="1"/>
    <col min="13554" max="13554" width="2.6640625" style="1" customWidth="1"/>
    <col min="13555" max="13555" width="8.88671875" style="1"/>
    <col min="13556" max="13556" width="40.33203125" style="1" bestFit="1" customWidth="1"/>
    <col min="13557" max="13557" width="12" style="1" customWidth="1"/>
    <col min="13558" max="13558" width="10" style="1" customWidth="1"/>
    <col min="13559" max="13559" width="14.6640625" style="1" customWidth="1"/>
    <col min="13560" max="13560" width="9.5546875" style="1" customWidth="1"/>
    <col min="13561" max="13562" width="12.33203125" style="1" customWidth="1"/>
    <col min="13563" max="13566" width="12.6640625" style="1" customWidth="1"/>
    <col min="13567" max="13567" width="12.33203125" style="1" bestFit="1" customWidth="1"/>
    <col min="13568" max="13568" width="13.33203125" style="1" customWidth="1"/>
    <col min="13569" max="13809" width="8.88671875" style="1"/>
    <col min="13810" max="13810" width="2.6640625" style="1" customWidth="1"/>
    <col min="13811" max="13811" width="8.88671875" style="1"/>
    <col min="13812" max="13812" width="40.33203125" style="1" bestFit="1" customWidth="1"/>
    <col min="13813" max="13813" width="12" style="1" customWidth="1"/>
    <col min="13814" max="13814" width="10" style="1" customWidth="1"/>
    <col min="13815" max="13815" width="14.6640625" style="1" customWidth="1"/>
    <col min="13816" max="13816" width="9.5546875" style="1" customWidth="1"/>
    <col min="13817" max="13818" width="12.33203125" style="1" customWidth="1"/>
    <col min="13819" max="13822" width="12.6640625" style="1" customWidth="1"/>
    <col min="13823" max="13823" width="12.33203125" style="1" bestFit="1" customWidth="1"/>
    <col min="13824" max="13824" width="13.33203125" style="1" customWidth="1"/>
    <col min="13825" max="14065" width="8.88671875" style="1"/>
    <col min="14066" max="14066" width="2.6640625" style="1" customWidth="1"/>
    <col min="14067" max="14067" width="8.88671875" style="1"/>
    <col min="14068" max="14068" width="40.33203125" style="1" bestFit="1" customWidth="1"/>
    <col min="14069" max="14069" width="12" style="1" customWidth="1"/>
    <col min="14070" max="14070" width="10" style="1" customWidth="1"/>
    <col min="14071" max="14071" width="14.6640625" style="1" customWidth="1"/>
    <col min="14072" max="14072" width="9.5546875" style="1" customWidth="1"/>
    <col min="14073" max="14074" width="12.33203125" style="1" customWidth="1"/>
    <col min="14075" max="14078" width="12.6640625" style="1" customWidth="1"/>
    <col min="14079" max="14079" width="12.33203125" style="1" bestFit="1" customWidth="1"/>
    <col min="14080" max="14080" width="13.33203125" style="1" customWidth="1"/>
    <col min="14081" max="14321" width="8.88671875" style="1"/>
    <col min="14322" max="14322" width="2.6640625" style="1" customWidth="1"/>
    <col min="14323" max="14323" width="8.88671875" style="1"/>
    <col min="14324" max="14324" width="40.33203125" style="1" bestFit="1" customWidth="1"/>
    <col min="14325" max="14325" width="12" style="1" customWidth="1"/>
    <col min="14326" max="14326" width="10" style="1" customWidth="1"/>
    <col min="14327" max="14327" width="14.6640625" style="1" customWidth="1"/>
    <col min="14328" max="14328" width="9.5546875" style="1" customWidth="1"/>
    <col min="14329" max="14330" width="12.33203125" style="1" customWidth="1"/>
    <col min="14331" max="14334" width="12.6640625" style="1" customWidth="1"/>
    <col min="14335" max="14335" width="12.33203125" style="1" bestFit="1" customWidth="1"/>
    <col min="14336" max="14336" width="13.33203125" style="1" customWidth="1"/>
    <col min="14337" max="14577" width="8.88671875" style="1"/>
    <col min="14578" max="14578" width="2.6640625" style="1" customWidth="1"/>
    <col min="14579" max="14579" width="8.88671875" style="1"/>
    <col min="14580" max="14580" width="40.33203125" style="1" bestFit="1" customWidth="1"/>
    <col min="14581" max="14581" width="12" style="1" customWidth="1"/>
    <col min="14582" max="14582" width="10" style="1" customWidth="1"/>
    <col min="14583" max="14583" width="14.6640625" style="1" customWidth="1"/>
    <col min="14584" max="14584" width="9.5546875" style="1" customWidth="1"/>
    <col min="14585" max="14586" width="12.33203125" style="1" customWidth="1"/>
    <col min="14587" max="14590" width="12.6640625" style="1" customWidth="1"/>
    <col min="14591" max="14591" width="12.33203125" style="1" bestFit="1" customWidth="1"/>
    <col min="14592" max="14592" width="13.33203125" style="1" customWidth="1"/>
    <col min="14593" max="14833" width="8.88671875" style="1"/>
    <col min="14834" max="14834" width="2.6640625" style="1" customWidth="1"/>
    <col min="14835" max="14835" width="8.88671875" style="1"/>
    <col min="14836" max="14836" width="40.33203125" style="1" bestFit="1" customWidth="1"/>
    <col min="14837" max="14837" width="12" style="1" customWidth="1"/>
    <col min="14838" max="14838" width="10" style="1" customWidth="1"/>
    <col min="14839" max="14839" width="14.6640625" style="1" customWidth="1"/>
    <col min="14840" max="14840" width="9.5546875" style="1" customWidth="1"/>
    <col min="14841" max="14842" width="12.33203125" style="1" customWidth="1"/>
    <col min="14843" max="14846" width="12.6640625" style="1" customWidth="1"/>
    <col min="14847" max="14847" width="12.33203125" style="1" bestFit="1" customWidth="1"/>
    <col min="14848" max="14848" width="13.33203125" style="1" customWidth="1"/>
    <col min="14849" max="15089" width="8.88671875" style="1"/>
    <col min="15090" max="15090" width="2.6640625" style="1" customWidth="1"/>
    <col min="15091" max="15091" width="8.88671875" style="1"/>
    <col min="15092" max="15092" width="40.33203125" style="1" bestFit="1" customWidth="1"/>
    <col min="15093" max="15093" width="12" style="1" customWidth="1"/>
    <col min="15094" max="15094" width="10" style="1" customWidth="1"/>
    <col min="15095" max="15095" width="14.6640625" style="1" customWidth="1"/>
    <col min="15096" max="15096" width="9.5546875" style="1" customWidth="1"/>
    <col min="15097" max="15098" width="12.33203125" style="1" customWidth="1"/>
    <col min="15099" max="15102" width="12.6640625" style="1" customWidth="1"/>
    <col min="15103" max="15103" width="12.33203125" style="1" bestFit="1" customWidth="1"/>
    <col min="15104" max="15104" width="13.33203125" style="1" customWidth="1"/>
    <col min="15105" max="15345" width="8.88671875" style="1"/>
    <col min="15346" max="15346" width="2.6640625" style="1" customWidth="1"/>
    <col min="15347" max="15347" width="8.88671875" style="1"/>
    <col min="15348" max="15348" width="40.33203125" style="1" bestFit="1" customWidth="1"/>
    <col min="15349" max="15349" width="12" style="1" customWidth="1"/>
    <col min="15350" max="15350" width="10" style="1" customWidth="1"/>
    <col min="15351" max="15351" width="14.6640625" style="1" customWidth="1"/>
    <col min="15352" max="15352" width="9.5546875" style="1" customWidth="1"/>
    <col min="15353" max="15354" width="12.33203125" style="1" customWidth="1"/>
    <col min="15355" max="15358" width="12.6640625" style="1" customWidth="1"/>
    <col min="15359" max="15359" width="12.33203125" style="1" bestFit="1" customWidth="1"/>
    <col min="15360" max="15360" width="13.33203125" style="1" customWidth="1"/>
    <col min="15361" max="15601" width="8.88671875" style="1"/>
    <col min="15602" max="15602" width="2.6640625" style="1" customWidth="1"/>
    <col min="15603" max="15603" width="8.88671875" style="1"/>
    <col min="15604" max="15604" width="40.33203125" style="1" bestFit="1" customWidth="1"/>
    <col min="15605" max="15605" width="12" style="1" customWidth="1"/>
    <col min="15606" max="15606" width="10" style="1" customWidth="1"/>
    <col min="15607" max="15607" width="14.6640625" style="1" customWidth="1"/>
    <col min="15608" max="15608" width="9.5546875" style="1" customWidth="1"/>
    <col min="15609" max="15610" width="12.33203125" style="1" customWidth="1"/>
    <col min="15611" max="15614" width="12.6640625" style="1" customWidth="1"/>
    <col min="15615" max="15615" width="12.33203125" style="1" bestFit="1" customWidth="1"/>
    <col min="15616" max="15616" width="13.33203125" style="1" customWidth="1"/>
    <col min="15617" max="15857" width="8.88671875" style="1"/>
    <col min="15858" max="15858" width="2.6640625" style="1" customWidth="1"/>
    <col min="15859" max="15859" width="8.88671875" style="1"/>
    <col min="15860" max="15860" width="40.33203125" style="1" bestFit="1" customWidth="1"/>
    <col min="15861" max="15861" width="12" style="1" customWidth="1"/>
    <col min="15862" max="15862" width="10" style="1" customWidth="1"/>
    <col min="15863" max="15863" width="14.6640625" style="1" customWidth="1"/>
    <col min="15864" max="15864" width="9.5546875" style="1" customWidth="1"/>
    <col min="15865" max="15866" width="12.33203125" style="1" customWidth="1"/>
    <col min="15867" max="15870" width="12.6640625" style="1" customWidth="1"/>
    <col min="15871" max="15871" width="12.33203125" style="1" bestFit="1" customWidth="1"/>
    <col min="15872" max="15872" width="13.33203125" style="1" customWidth="1"/>
    <col min="15873" max="16113" width="8.88671875" style="1"/>
    <col min="16114" max="16114" width="2.6640625" style="1" customWidth="1"/>
    <col min="16115" max="16115" width="8.88671875" style="1"/>
    <col min="16116" max="16116" width="40.33203125" style="1" bestFit="1" customWidth="1"/>
    <col min="16117" max="16117" width="12" style="1" customWidth="1"/>
    <col min="16118" max="16118" width="10" style="1" customWidth="1"/>
    <col min="16119" max="16119" width="14.6640625" style="1" customWidth="1"/>
    <col min="16120" max="16120" width="9.5546875" style="1" customWidth="1"/>
    <col min="16121" max="16122" width="12.33203125" style="1" customWidth="1"/>
    <col min="16123" max="16126" width="12.6640625" style="1" customWidth="1"/>
    <col min="16127" max="16127" width="12.33203125" style="1" bestFit="1" customWidth="1"/>
    <col min="16128" max="16128" width="13.33203125" style="1" customWidth="1"/>
    <col min="16129" max="16384" width="8.88671875" style="1"/>
  </cols>
  <sheetData>
    <row r="1" spans="1:19" x14ac:dyDescent="0.25">
      <c r="L1" s="2"/>
      <c r="M1" s="3"/>
      <c r="N1" s="3"/>
      <c r="O1" s="3"/>
      <c r="P1" s="3"/>
      <c r="Q1" s="3"/>
      <c r="R1" s="3"/>
      <c r="S1" s="3"/>
    </row>
    <row r="2" spans="1:19" x14ac:dyDescent="0.25">
      <c r="L2" s="2"/>
      <c r="M2" s="3"/>
      <c r="N2" s="3"/>
      <c r="O2" s="3"/>
      <c r="P2" s="3"/>
      <c r="Q2" s="3"/>
      <c r="R2" s="3"/>
      <c r="S2" s="3"/>
    </row>
    <row r="3" spans="1:19" x14ac:dyDescent="0.25">
      <c r="L3" s="2"/>
      <c r="M3" s="3"/>
      <c r="N3" s="3"/>
      <c r="O3" s="3"/>
      <c r="P3" s="3"/>
      <c r="Q3" s="3"/>
      <c r="R3" s="3"/>
      <c r="S3" s="3"/>
    </row>
    <row r="4" spans="1:19" x14ac:dyDescent="0.25">
      <c r="L4" s="2"/>
      <c r="M4" s="3"/>
      <c r="N4" s="3"/>
      <c r="O4" s="3"/>
      <c r="P4" s="3"/>
      <c r="Q4" s="3"/>
      <c r="R4" s="3"/>
      <c r="S4" s="3"/>
    </row>
    <row r="5" spans="1:19" x14ac:dyDescent="0.25">
      <c r="L5" s="2"/>
      <c r="M5" s="3"/>
      <c r="N5" s="3"/>
      <c r="O5" s="3"/>
      <c r="P5" s="3"/>
      <c r="Q5" s="3"/>
      <c r="R5" s="3"/>
      <c r="S5" s="3"/>
    </row>
    <row r="6" spans="1:19" x14ac:dyDescent="0.25">
      <c r="L6" s="2"/>
      <c r="M6" s="3"/>
      <c r="N6" s="3"/>
      <c r="O6" s="3"/>
      <c r="P6" s="3"/>
      <c r="Q6" s="3"/>
      <c r="R6" s="3"/>
      <c r="S6" s="3"/>
    </row>
    <row r="7" spans="1:19" x14ac:dyDescent="0.25">
      <c r="L7" s="2"/>
      <c r="M7" s="3"/>
      <c r="N7" s="3"/>
      <c r="O7" s="3"/>
      <c r="P7" s="3"/>
      <c r="Q7" s="3"/>
      <c r="R7" s="3"/>
      <c r="S7" s="4"/>
    </row>
    <row r="9" spans="1:19" ht="17.399999999999999" x14ac:dyDescent="0.3">
      <c r="A9" s="82" t="s">
        <v>100</v>
      </c>
      <c r="B9" s="82"/>
      <c r="C9" s="82"/>
      <c r="D9" s="82"/>
      <c r="E9" s="82"/>
      <c r="F9" s="82"/>
      <c r="G9" s="82"/>
      <c r="H9" s="82"/>
      <c r="I9" s="82"/>
      <c r="J9" s="82"/>
      <c r="K9" s="82"/>
      <c r="L9" s="82"/>
      <c r="M9" s="82"/>
      <c r="N9" s="82"/>
      <c r="O9" s="82"/>
      <c r="P9" s="82"/>
      <c r="Q9" s="82"/>
      <c r="R9" s="82"/>
      <c r="S9" s="82"/>
    </row>
    <row r="10" spans="1:19" ht="17.399999999999999" x14ac:dyDescent="0.3">
      <c r="A10" s="82" t="s">
        <v>0</v>
      </c>
      <c r="B10" s="82"/>
      <c r="C10" s="82"/>
      <c r="D10" s="82"/>
      <c r="E10" s="82"/>
      <c r="F10" s="82"/>
      <c r="G10" s="82"/>
      <c r="H10" s="82"/>
      <c r="I10" s="82"/>
      <c r="J10" s="82"/>
      <c r="K10" s="82"/>
      <c r="L10" s="82"/>
      <c r="M10" s="82"/>
      <c r="N10" s="82"/>
      <c r="O10" s="82"/>
      <c r="P10" s="82"/>
      <c r="Q10" s="82"/>
      <c r="R10" s="82"/>
      <c r="S10" s="82"/>
    </row>
    <row r="11" spans="1:19" ht="17.399999999999999" x14ac:dyDescent="0.3">
      <c r="A11" s="82"/>
      <c r="B11" s="82"/>
      <c r="C11" s="82"/>
      <c r="D11" s="82"/>
      <c r="E11" s="82"/>
      <c r="F11" s="82"/>
      <c r="G11" s="82"/>
      <c r="H11" s="82"/>
      <c r="I11" s="82"/>
      <c r="J11" s="82"/>
      <c r="K11" s="82"/>
      <c r="L11" s="82"/>
      <c r="M11" s="82"/>
      <c r="N11" s="82"/>
      <c r="O11" s="82"/>
      <c r="P11" s="82"/>
      <c r="Q11" s="82"/>
      <c r="R11" s="82"/>
      <c r="S11" s="82"/>
    </row>
    <row r="12" spans="1:19" ht="17.399999999999999" x14ac:dyDescent="0.3">
      <c r="A12" s="5" t="s">
        <v>2</v>
      </c>
      <c r="B12" s="6"/>
      <c r="C12" s="6"/>
      <c r="D12" s="6"/>
      <c r="E12" s="6"/>
      <c r="F12" s="6"/>
      <c r="G12" s="6"/>
      <c r="H12" s="6"/>
      <c r="I12" s="6"/>
      <c r="J12" s="6"/>
      <c r="K12" s="6"/>
      <c r="L12" s="6"/>
      <c r="M12" s="6"/>
      <c r="N12" s="6"/>
      <c r="O12" s="6"/>
      <c r="P12" s="6"/>
      <c r="Q12" s="6"/>
      <c r="R12" s="6"/>
      <c r="S12" s="6"/>
    </row>
    <row r="13" spans="1:19" ht="17.399999999999999" x14ac:dyDescent="0.3">
      <c r="A13" s="6"/>
      <c r="B13" s="6"/>
      <c r="C13" s="6"/>
      <c r="D13" s="6"/>
      <c r="E13" s="6"/>
      <c r="F13" s="6"/>
      <c r="G13" s="6"/>
      <c r="H13" s="6"/>
      <c r="I13" s="6"/>
      <c r="J13" s="6"/>
      <c r="K13" s="6"/>
      <c r="L13" s="6"/>
      <c r="M13" s="6"/>
      <c r="N13" s="6"/>
      <c r="O13" s="6"/>
      <c r="P13" s="6"/>
      <c r="Q13" s="6"/>
      <c r="R13" s="6"/>
      <c r="S13" s="6"/>
    </row>
    <row r="14" spans="1:19" ht="51" customHeight="1" x14ac:dyDescent="0.25">
      <c r="A14" s="83" t="s">
        <v>3</v>
      </c>
      <c r="B14" s="84"/>
      <c r="C14" s="85" t="s">
        <v>4</v>
      </c>
      <c r="D14" s="85"/>
      <c r="E14" s="85"/>
      <c r="F14" s="85"/>
      <c r="G14" s="85"/>
      <c r="H14" s="85"/>
      <c r="I14" s="85"/>
      <c r="J14" s="85"/>
      <c r="K14" s="85"/>
      <c r="L14" s="85"/>
      <c r="M14" s="85"/>
      <c r="N14" s="85"/>
      <c r="O14" s="85"/>
      <c r="P14" s="85"/>
      <c r="Q14" s="85"/>
      <c r="R14" s="7" t="s">
        <v>5</v>
      </c>
      <c r="S14" s="8" t="s">
        <v>6</v>
      </c>
    </row>
    <row r="15" spans="1:19" ht="35.25" customHeight="1" x14ac:dyDescent="0.25">
      <c r="A15" s="73" t="s">
        <v>7</v>
      </c>
      <c r="B15" s="74"/>
      <c r="C15" s="75" t="s">
        <v>8</v>
      </c>
      <c r="D15" s="75"/>
      <c r="E15" s="75"/>
      <c r="F15" s="75"/>
      <c r="G15" s="75"/>
      <c r="H15" s="75"/>
      <c r="I15" s="75"/>
      <c r="J15" s="75"/>
      <c r="K15" s="75"/>
      <c r="L15" s="75"/>
      <c r="M15" s="75"/>
      <c r="N15" s="75"/>
      <c r="O15" s="75"/>
      <c r="P15" s="75"/>
      <c r="Q15" s="75"/>
      <c r="R15" s="9"/>
      <c r="S15" s="10"/>
    </row>
    <row r="16" spans="1:19" ht="30.75" customHeight="1" x14ac:dyDescent="0.25">
      <c r="A16" s="73" t="s">
        <v>9</v>
      </c>
      <c r="B16" s="74"/>
      <c r="C16" s="75" t="s">
        <v>10</v>
      </c>
      <c r="D16" s="75"/>
      <c r="E16" s="75"/>
      <c r="F16" s="75"/>
      <c r="G16" s="75"/>
      <c r="H16" s="75"/>
      <c r="I16" s="75"/>
      <c r="J16" s="75"/>
      <c r="K16" s="75"/>
      <c r="L16" s="75"/>
      <c r="M16" s="75"/>
      <c r="N16" s="75"/>
      <c r="O16" s="75"/>
      <c r="P16" s="75"/>
      <c r="Q16" s="75"/>
      <c r="R16" s="9"/>
      <c r="S16" s="9"/>
    </row>
    <row r="17" spans="1:19" ht="36.75" customHeight="1" x14ac:dyDescent="0.25">
      <c r="A17" s="75" t="s">
        <v>11</v>
      </c>
      <c r="B17" s="75"/>
      <c r="C17" s="75" t="s">
        <v>12</v>
      </c>
      <c r="D17" s="75"/>
      <c r="E17" s="75"/>
      <c r="F17" s="75"/>
      <c r="G17" s="75"/>
      <c r="H17" s="75"/>
      <c r="I17" s="75"/>
      <c r="J17" s="75"/>
      <c r="K17" s="75"/>
      <c r="L17" s="75"/>
      <c r="M17" s="75"/>
      <c r="N17" s="75"/>
      <c r="O17" s="75"/>
      <c r="P17" s="75"/>
      <c r="Q17" s="75"/>
      <c r="R17" s="9">
        <v>2018</v>
      </c>
      <c r="S17" s="9" t="s">
        <v>1</v>
      </c>
    </row>
    <row r="18" spans="1:19" ht="36.75" customHeight="1" x14ac:dyDescent="0.25">
      <c r="A18" s="11"/>
      <c r="B18" s="11"/>
      <c r="C18" s="12"/>
      <c r="D18" s="12"/>
      <c r="E18" s="12"/>
      <c r="F18" s="12"/>
      <c r="G18" s="12"/>
      <c r="H18" s="12"/>
      <c r="I18" s="12"/>
      <c r="J18" s="12"/>
      <c r="K18" s="12"/>
      <c r="L18" s="12"/>
      <c r="M18" s="12"/>
      <c r="N18" s="12"/>
      <c r="O18" s="12"/>
      <c r="P18" s="12"/>
      <c r="Q18" s="12"/>
      <c r="R18" s="12"/>
      <c r="S18" s="13"/>
    </row>
    <row r="19" spans="1:19" ht="13.8" thickBot="1" x14ac:dyDescent="0.3">
      <c r="A19" s="14"/>
      <c r="B19" s="14"/>
      <c r="C19" s="14"/>
      <c r="D19" s="14"/>
      <c r="E19" s="14"/>
      <c r="F19" s="14"/>
      <c r="G19" s="14"/>
      <c r="H19" s="14"/>
      <c r="I19" s="14"/>
      <c r="J19" s="14"/>
      <c r="K19" s="14"/>
      <c r="L19" s="14"/>
      <c r="M19" s="14"/>
      <c r="N19" s="14"/>
      <c r="O19" s="14"/>
      <c r="P19" s="14"/>
      <c r="Q19" s="14"/>
      <c r="R19" s="14"/>
      <c r="S19" s="14"/>
    </row>
    <row r="20" spans="1:19" ht="18.75" customHeight="1" thickBot="1" x14ac:dyDescent="0.35">
      <c r="A20" s="6"/>
      <c r="B20" s="6"/>
      <c r="C20" s="76" t="s">
        <v>13</v>
      </c>
      <c r="D20" s="77"/>
      <c r="E20" s="77"/>
      <c r="F20" s="77"/>
      <c r="G20" s="77"/>
      <c r="H20" s="77"/>
      <c r="I20" s="78"/>
      <c r="J20" s="79" t="s">
        <v>14</v>
      </c>
      <c r="K20" s="80"/>
      <c r="L20" s="80"/>
      <c r="M20" s="80"/>
      <c r="N20" s="79" t="s">
        <v>15</v>
      </c>
      <c r="O20" s="80"/>
      <c r="P20" s="80"/>
      <c r="Q20" s="81"/>
      <c r="R20" s="6"/>
      <c r="S20" s="6"/>
    </row>
    <row r="21" spans="1:19" ht="79.8" customHeight="1" x14ac:dyDescent="0.25">
      <c r="A21" s="68" t="s">
        <v>16</v>
      </c>
      <c r="B21" s="70" t="s">
        <v>17</v>
      </c>
      <c r="C21" s="15" t="s">
        <v>18</v>
      </c>
      <c r="D21" s="16" t="s">
        <v>19</v>
      </c>
      <c r="E21" s="17" t="s">
        <v>20</v>
      </c>
      <c r="F21" s="15" t="s">
        <v>21</v>
      </c>
      <c r="G21" s="16" t="s">
        <v>22</v>
      </c>
      <c r="H21" s="17" t="s">
        <v>23</v>
      </c>
      <c r="I21" s="18" t="s">
        <v>24</v>
      </c>
      <c r="J21" s="15" t="s">
        <v>25</v>
      </c>
      <c r="K21" s="19" t="s">
        <v>26</v>
      </c>
      <c r="L21" s="19" t="s">
        <v>27</v>
      </c>
      <c r="M21" s="20" t="s">
        <v>28</v>
      </c>
      <c r="N21" s="15" t="s">
        <v>29</v>
      </c>
      <c r="O21" s="19" t="s">
        <v>30</v>
      </c>
      <c r="P21" s="19" t="s">
        <v>31</v>
      </c>
      <c r="Q21" s="17" t="s">
        <v>32</v>
      </c>
      <c r="R21" s="21" t="s">
        <v>33</v>
      </c>
      <c r="S21" s="22" t="s">
        <v>34</v>
      </c>
    </row>
    <row r="22" spans="1:19" ht="13.8" thickBot="1" x14ac:dyDescent="0.3">
      <c r="A22" s="69"/>
      <c r="B22" s="71"/>
      <c r="C22" s="23" t="s">
        <v>35</v>
      </c>
      <c r="D22" s="24" t="s">
        <v>36</v>
      </c>
      <c r="E22" s="25" t="s">
        <v>37</v>
      </c>
      <c r="F22" s="23" t="s">
        <v>38</v>
      </c>
      <c r="G22" s="24" t="s">
        <v>39</v>
      </c>
      <c r="H22" s="25" t="s">
        <v>40</v>
      </c>
      <c r="I22" s="26" t="s">
        <v>41</v>
      </c>
      <c r="J22" s="27" t="s">
        <v>42</v>
      </c>
      <c r="K22" s="28" t="s">
        <v>43</v>
      </c>
      <c r="L22" s="24" t="s">
        <v>44</v>
      </c>
      <c r="M22" s="28" t="s">
        <v>45</v>
      </c>
      <c r="N22" s="29" t="s">
        <v>46</v>
      </c>
      <c r="O22" s="30" t="s">
        <v>47</v>
      </c>
      <c r="P22" s="30" t="s">
        <v>48</v>
      </c>
      <c r="Q22" s="31" t="s">
        <v>49</v>
      </c>
      <c r="R22" s="32" t="s">
        <v>50</v>
      </c>
      <c r="S22" s="25" t="s">
        <v>51</v>
      </c>
    </row>
    <row r="23" spans="1:19" ht="26.4" x14ac:dyDescent="0.25">
      <c r="A23" s="33">
        <v>1611</v>
      </c>
      <c r="B23" s="34" t="s">
        <v>52</v>
      </c>
      <c r="C23" s="60">
        <v>69572669.109999999</v>
      </c>
      <c r="D23" s="60">
        <v>36877356.769999996</v>
      </c>
      <c r="E23" s="61">
        <v>32695312.340000004</v>
      </c>
      <c r="F23" s="60">
        <v>67387996.530000001</v>
      </c>
      <c r="G23" s="60">
        <v>5290960.5</v>
      </c>
      <c r="H23" s="61">
        <v>62097036.030000001</v>
      </c>
      <c r="I23" s="60">
        <v>73814109.939999998</v>
      </c>
      <c r="J23" s="35">
        <v>4.9126566349913681</v>
      </c>
      <c r="K23" s="36">
        <v>0.20355585059157244</v>
      </c>
      <c r="L23" s="37">
        <v>6.8934113622072708</v>
      </c>
      <c r="M23" s="38">
        <v>0.14506605618844134</v>
      </c>
      <c r="N23" s="61">
        <v>6655322.1137258355</v>
      </c>
      <c r="O23" s="61">
        <v>9008172.1178636476</v>
      </c>
      <c r="P23" s="61">
        <v>5353960.9100279137</v>
      </c>
      <c r="Q23" s="61">
        <v>21017455.141617395</v>
      </c>
      <c r="R23" s="60">
        <v>20892805.449999999</v>
      </c>
      <c r="S23" s="66">
        <v>-124649.69161739573</v>
      </c>
    </row>
    <row r="24" spans="1:19" x14ac:dyDescent="0.25">
      <c r="A24" s="39">
        <v>1612</v>
      </c>
      <c r="B24" s="40" t="s">
        <v>53</v>
      </c>
      <c r="C24" s="60">
        <v>0</v>
      </c>
      <c r="D24" s="60">
        <v>0</v>
      </c>
      <c r="E24" s="61">
        <v>0</v>
      </c>
      <c r="F24" s="60">
        <v>0</v>
      </c>
      <c r="G24" s="60">
        <v>0</v>
      </c>
      <c r="H24" s="61">
        <v>0</v>
      </c>
      <c r="I24" s="60">
        <v>0</v>
      </c>
      <c r="J24" s="35">
        <v>0</v>
      </c>
      <c r="K24" s="36">
        <v>0</v>
      </c>
      <c r="L24" s="37">
        <v>0</v>
      </c>
      <c r="M24" s="41">
        <v>0</v>
      </c>
      <c r="N24" s="61">
        <v>0</v>
      </c>
      <c r="O24" s="61">
        <v>0</v>
      </c>
      <c r="P24" s="61">
        <v>0</v>
      </c>
      <c r="Q24" s="61">
        <v>0</v>
      </c>
      <c r="R24" s="60">
        <v>0</v>
      </c>
      <c r="S24" s="66">
        <v>0</v>
      </c>
    </row>
    <row r="25" spans="1:19" x14ac:dyDescent="0.25">
      <c r="A25" s="42">
        <v>1805</v>
      </c>
      <c r="B25" s="43" t="s">
        <v>54</v>
      </c>
      <c r="C25" s="60">
        <v>7588530.5800000001</v>
      </c>
      <c r="D25" s="60">
        <v>0</v>
      </c>
      <c r="E25" s="61">
        <v>7588530.5800000001</v>
      </c>
      <c r="F25" s="60">
        <v>-8029.95</v>
      </c>
      <c r="G25" s="60">
        <v>0</v>
      </c>
      <c r="H25" s="61">
        <v>-8029.95</v>
      </c>
      <c r="I25" s="60">
        <v>0</v>
      </c>
      <c r="J25" s="35">
        <v>0</v>
      </c>
      <c r="K25" s="36">
        <v>0</v>
      </c>
      <c r="L25" s="37">
        <v>0</v>
      </c>
      <c r="M25" s="41">
        <v>0</v>
      </c>
      <c r="N25" s="61">
        <v>0</v>
      </c>
      <c r="O25" s="61">
        <v>0</v>
      </c>
      <c r="P25" s="61">
        <v>0</v>
      </c>
      <c r="Q25" s="61">
        <v>0</v>
      </c>
      <c r="R25" s="60">
        <v>0</v>
      </c>
      <c r="S25" s="66">
        <v>0</v>
      </c>
    </row>
    <row r="26" spans="1:19" x14ac:dyDescent="0.25">
      <c r="A26" s="39">
        <v>1808</v>
      </c>
      <c r="B26" s="40" t="s">
        <v>55</v>
      </c>
      <c r="C26" s="60">
        <v>29677626.34</v>
      </c>
      <c r="D26" s="60">
        <v>3203893.9399999948</v>
      </c>
      <c r="E26" s="61">
        <v>26473732.400000006</v>
      </c>
      <c r="F26" s="60">
        <v>87327434.329999998</v>
      </c>
      <c r="G26" s="60">
        <v>5350</v>
      </c>
      <c r="H26" s="61">
        <v>87322084.329999998</v>
      </c>
      <c r="I26" s="60">
        <v>20897786.02</v>
      </c>
      <c r="J26" s="35">
        <v>18.078214114898515</v>
      </c>
      <c r="K26" s="36">
        <v>5.5315198373266622E-2</v>
      </c>
      <c r="L26" s="37">
        <v>66.773520317626634</v>
      </c>
      <c r="M26" s="41">
        <v>1.497599640161586E-2</v>
      </c>
      <c r="N26" s="61">
        <v>1464399.7593867762</v>
      </c>
      <c r="O26" s="61">
        <v>1307735.2207076766</v>
      </c>
      <c r="P26" s="61">
        <v>156482.58411862911</v>
      </c>
      <c r="Q26" s="61">
        <v>2928617.5642130822</v>
      </c>
      <c r="R26" s="60">
        <v>3308485.85</v>
      </c>
      <c r="S26" s="66">
        <v>379868.2857869179</v>
      </c>
    </row>
    <row r="27" spans="1:19" x14ac:dyDescent="0.25">
      <c r="A27" s="39">
        <v>1815</v>
      </c>
      <c r="B27" s="40" t="s">
        <v>56</v>
      </c>
      <c r="C27" s="60">
        <v>5839954.9000000004</v>
      </c>
      <c r="D27" s="60">
        <v>13224.44</v>
      </c>
      <c r="E27" s="61">
        <v>5826730.46</v>
      </c>
      <c r="F27" s="60">
        <v>31091235.369999997</v>
      </c>
      <c r="G27" s="60">
        <v>0</v>
      </c>
      <c r="H27" s="61">
        <v>31091235.369999997</v>
      </c>
      <c r="I27" s="60">
        <v>944609.06</v>
      </c>
      <c r="J27" s="35">
        <v>14.451758077603918</v>
      </c>
      <c r="K27" s="36">
        <v>6.9195733462333098E-2</v>
      </c>
      <c r="L27" s="37">
        <v>37.032539472298474</v>
      </c>
      <c r="M27" s="41">
        <v>2.7003279122892236E-2</v>
      </c>
      <c r="N27" s="61">
        <v>403184.88786701747</v>
      </c>
      <c r="O27" s="61">
        <v>839565.30697164952</v>
      </c>
      <c r="P27" s="61">
        <v>12753.771054596429</v>
      </c>
      <c r="Q27" s="61">
        <v>1255503.9658932635</v>
      </c>
      <c r="R27" s="60">
        <v>1298264.8500000001</v>
      </c>
      <c r="S27" s="66">
        <v>42760.88410673663</v>
      </c>
    </row>
    <row r="28" spans="1:19" x14ac:dyDescent="0.25">
      <c r="A28" s="39">
        <v>1820</v>
      </c>
      <c r="B28" s="40" t="s">
        <v>57</v>
      </c>
      <c r="C28" s="60">
        <v>112667455.2</v>
      </c>
      <c r="D28" s="60">
        <v>1707055.83</v>
      </c>
      <c r="E28" s="61">
        <v>110960399.37</v>
      </c>
      <c r="F28" s="60">
        <v>73489734.989999995</v>
      </c>
      <c r="G28" s="60">
        <v>0</v>
      </c>
      <c r="H28" s="61">
        <v>73489734.989999995</v>
      </c>
      <c r="I28" s="60">
        <v>30319715.949999999</v>
      </c>
      <c r="J28" s="35">
        <v>19.200149507954713</v>
      </c>
      <c r="K28" s="36">
        <v>5.2082927770208003E-2</v>
      </c>
      <c r="L28" s="37">
        <v>30.553645960877308</v>
      </c>
      <c r="M28" s="41">
        <v>3.2729318173040922E-2</v>
      </c>
      <c r="N28" s="61">
        <v>5779142.4657411436</v>
      </c>
      <c r="O28" s="61">
        <v>2405268.9189401679</v>
      </c>
      <c r="P28" s="61">
        <v>496171.81512188684</v>
      </c>
      <c r="Q28" s="61">
        <v>8680583.1998031978</v>
      </c>
      <c r="R28" s="60">
        <v>8622712.5299999993</v>
      </c>
      <c r="S28" s="66">
        <v>-57870.669803198427</v>
      </c>
    </row>
    <row r="29" spans="1:19" x14ac:dyDescent="0.25">
      <c r="A29" s="39">
        <v>1830</v>
      </c>
      <c r="B29" s="40" t="s">
        <v>58</v>
      </c>
      <c r="C29" s="60">
        <v>208620348.13425463</v>
      </c>
      <c r="D29" s="60">
        <v>763354.3600000001</v>
      </c>
      <c r="E29" s="61">
        <v>207856993.77425462</v>
      </c>
      <c r="F29" s="60">
        <v>169783390.00574535</v>
      </c>
      <c r="G29" s="60">
        <v>1311076.2799999998</v>
      </c>
      <c r="H29" s="61">
        <v>168472313.72574535</v>
      </c>
      <c r="I29" s="60">
        <v>21287950.5</v>
      </c>
      <c r="J29" s="35">
        <v>31.604041185194109</v>
      </c>
      <c r="K29" s="36">
        <v>3.1641523124849011E-2</v>
      </c>
      <c r="L29" s="37">
        <v>38.061570044149427</v>
      </c>
      <c r="M29" s="41">
        <v>2.6273219912895142E-2</v>
      </c>
      <c r="N29" s="61">
        <v>6576911.8751696749</v>
      </c>
      <c r="O29" s="61">
        <v>4426310.1477507707</v>
      </c>
      <c r="P29" s="61">
        <v>279651.50249066309</v>
      </c>
      <c r="Q29" s="61">
        <v>11282873.525411109</v>
      </c>
      <c r="R29" s="60">
        <v>10921668.650000002</v>
      </c>
      <c r="S29" s="66">
        <v>-361204.87541110627</v>
      </c>
    </row>
    <row r="30" spans="1:19" x14ac:dyDescent="0.25">
      <c r="A30" s="39">
        <v>1835</v>
      </c>
      <c r="B30" s="40" t="s">
        <v>59</v>
      </c>
      <c r="C30" s="60">
        <v>197786422.94205889</v>
      </c>
      <c r="D30" s="60">
        <v>735568.74000000011</v>
      </c>
      <c r="E30" s="61">
        <v>197050854.20205888</v>
      </c>
      <c r="F30" s="60">
        <v>200296772.89794114</v>
      </c>
      <c r="G30" s="60">
        <v>1434381.5300000003</v>
      </c>
      <c r="H30" s="61">
        <v>198862391.36794114</v>
      </c>
      <c r="I30" s="60">
        <v>41090485.670000002</v>
      </c>
      <c r="J30" s="35">
        <v>34.01873662217772</v>
      </c>
      <c r="K30" s="36">
        <v>2.9395565482231146E-2</v>
      </c>
      <c r="L30" s="37">
        <v>44.518119272731333</v>
      </c>
      <c r="M30" s="41">
        <v>2.2462763843946337E-2</v>
      </c>
      <c r="N30" s="61">
        <v>5792421.2880262043</v>
      </c>
      <c r="O30" s="61">
        <v>4466998.934740494</v>
      </c>
      <c r="P30" s="61">
        <v>461502.93791913555</v>
      </c>
      <c r="Q30" s="61">
        <v>10720923.160685834</v>
      </c>
      <c r="R30" s="60">
        <v>10827431.619999999</v>
      </c>
      <c r="S30" s="66">
        <v>106508.45931416564</v>
      </c>
    </row>
    <row r="31" spans="1:19" x14ac:dyDescent="0.25">
      <c r="A31" s="39">
        <v>1840</v>
      </c>
      <c r="B31" s="40" t="s">
        <v>60</v>
      </c>
      <c r="C31" s="60">
        <v>639376709.56217277</v>
      </c>
      <c r="D31" s="60">
        <v>5008667.7699999996</v>
      </c>
      <c r="E31" s="61">
        <v>634368041.79217279</v>
      </c>
      <c r="F31" s="60">
        <v>490165792.41782695</v>
      </c>
      <c r="G31" s="60">
        <v>205791.29</v>
      </c>
      <c r="H31" s="61">
        <v>489960001.12782693</v>
      </c>
      <c r="I31" s="60">
        <v>78574199.090000004</v>
      </c>
      <c r="J31" s="35">
        <v>22.266492198628654</v>
      </c>
      <c r="K31" s="36">
        <v>4.4910531532289931E-2</v>
      </c>
      <c r="L31" s="37">
        <v>33.031948936139074</v>
      </c>
      <c r="M31" s="41">
        <v>3.0273720812941066E-2</v>
      </c>
      <c r="N31" s="61">
        <v>28489805.943984393</v>
      </c>
      <c r="O31" s="61">
        <v>14832912.283652123</v>
      </c>
      <c r="P31" s="61">
        <v>1189366.683175554</v>
      </c>
      <c r="Q31" s="61">
        <v>44512084.910812072</v>
      </c>
      <c r="R31" s="60">
        <v>44888220.019999996</v>
      </c>
      <c r="S31" s="66">
        <v>376135.10918792337</v>
      </c>
    </row>
    <row r="32" spans="1:19" x14ac:dyDescent="0.25">
      <c r="A32" s="39">
        <v>1845</v>
      </c>
      <c r="B32" s="40" t="s">
        <v>61</v>
      </c>
      <c r="C32" s="60">
        <v>397494066.99264348</v>
      </c>
      <c r="D32" s="60">
        <v>6633322.1199999992</v>
      </c>
      <c r="E32" s="61">
        <v>390860744.87264347</v>
      </c>
      <c r="F32" s="60">
        <v>402623383.64735651</v>
      </c>
      <c r="G32" s="60">
        <v>5111478.5599999996</v>
      </c>
      <c r="H32" s="61">
        <v>397511905.08735651</v>
      </c>
      <c r="I32" s="60">
        <v>87194048.300000012</v>
      </c>
      <c r="J32" s="35">
        <v>31.090253262479479</v>
      </c>
      <c r="K32" s="36">
        <v>3.2164421163041017E-2</v>
      </c>
      <c r="L32" s="37">
        <v>37.246022021232669</v>
      </c>
      <c r="M32" s="41">
        <v>2.6848504772669E-2</v>
      </c>
      <c r="N32" s="61">
        <v>12571809.614183629</v>
      </c>
      <c r="O32" s="61">
        <v>10672600.280930638</v>
      </c>
      <c r="P32" s="61">
        <v>1170514.9109654408</v>
      </c>
      <c r="Q32" s="61">
        <v>24414924.806079708</v>
      </c>
      <c r="R32" s="60">
        <v>25369255.870000001</v>
      </c>
      <c r="S32" s="66">
        <v>954331.063920293</v>
      </c>
    </row>
    <row r="33" spans="1:19" x14ac:dyDescent="0.25">
      <c r="A33" s="39">
        <v>1850</v>
      </c>
      <c r="B33" s="40" t="s">
        <v>62</v>
      </c>
      <c r="C33" s="60">
        <v>305215157.2244491</v>
      </c>
      <c r="D33" s="60">
        <v>8045784.5299999993</v>
      </c>
      <c r="E33" s="61">
        <v>297169372.69444913</v>
      </c>
      <c r="F33" s="60">
        <v>245905202.37555087</v>
      </c>
      <c r="G33" s="60">
        <v>1520860.2400000002</v>
      </c>
      <c r="H33" s="61">
        <v>244384342.13555086</v>
      </c>
      <c r="I33" s="60">
        <v>62025718.299999997</v>
      </c>
      <c r="J33" s="35">
        <v>18.141098326621151</v>
      </c>
      <c r="K33" s="36">
        <v>5.5123454048675226E-2</v>
      </c>
      <c r="L33" s="37">
        <v>27.465012305790193</v>
      </c>
      <c r="M33" s="41">
        <v>3.6409960019904278E-2</v>
      </c>
      <c r="N33" s="61">
        <v>16381002.260396108</v>
      </c>
      <c r="O33" s="61">
        <v>8898024.1266460158</v>
      </c>
      <c r="P33" s="61">
        <v>1129176.9617544226</v>
      </c>
      <c r="Q33" s="61">
        <v>26408203.348796546</v>
      </c>
      <c r="R33" s="60">
        <v>23997546.489999998</v>
      </c>
      <c r="S33" s="66">
        <v>-2410656.8587965481</v>
      </c>
    </row>
    <row r="34" spans="1:19" x14ac:dyDescent="0.25">
      <c r="A34" s="39">
        <v>1855</v>
      </c>
      <c r="B34" s="40" t="s">
        <v>63</v>
      </c>
      <c r="C34" s="60">
        <v>61419385.125160955</v>
      </c>
      <c r="D34" s="60">
        <v>720463.6399999999</v>
      </c>
      <c r="E34" s="61">
        <v>60698921.485160954</v>
      </c>
      <c r="F34" s="60">
        <v>62815334.704839051</v>
      </c>
      <c r="G34" s="60">
        <v>76476.33</v>
      </c>
      <c r="H34" s="61">
        <v>62738858.374839053</v>
      </c>
      <c r="I34" s="60">
        <v>3010081.54</v>
      </c>
      <c r="J34" s="35">
        <v>40.496489425525951</v>
      </c>
      <c r="K34" s="36">
        <v>2.4693498478158826E-2</v>
      </c>
      <c r="L34" s="37">
        <v>43.979146666733691</v>
      </c>
      <c r="M34" s="41">
        <v>2.2738049184487952E-2</v>
      </c>
      <c r="N34" s="61">
        <v>1498868.725319704</v>
      </c>
      <c r="O34" s="61">
        <v>1426559.2475057142</v>
      </c>
      <c r="P34" s="61">
        <v>34221.691052919618</v>
      </c>
      <c r="Q34" s="61">
        <v>2959649.6638783379</v>
      </c>
      <c r="R34" s="60">
        <v>2947558.48</v>
      </c>
      <c r="S34" s="66">
        <v>-12091.183878337964</v>
      </c>
    </row>
    <row r="35" spans="1:19" x14ac:dyDescent="0.25">
      <c r="A35" s="39">
        <v>1860</v>
      </c>
      <c r="B35" s="40" t="s">
        <v>64</v>
      </c>
      <c r="C35" s="60">
        <v>44538582.523998156</v>
      </c>
      <c r="D35" s="60">
        <v>1198476.4100000001</v>
      </c>
      <c r="E35" s="61">
        <v>43340106.11399816</v>
      </c>
      <c r="F35" s="60">
        <v>38342882.526001826</v>
      </c>
      <c r="G35" s="60">
        <v>235731.33999999997</v>
      </c>
      <c r="H35" s="61">
        <v>38107151.186001822</v>
      </c>
      <c r="I35" s="60">
        <v>8057287.7600000016</v>
      </c>
      <c r="J35" s="35">
        <v>19.715240917221447</v>
      </c>
      <c r="K35" s="36">
        <v>5.0722180073715997E-2</v>
      </c>
      <c r="L35" s="37">
        <v>20.747160732612187</v>
      </c>
      <c r="M35" s="41">
        <v>4.8199366307897409E-2</v>
      </c>
      <c r="N35" s="61">
        <v>2198304.6667281743</v>
      </c>
      <c r="O35" s="61">
        <v>1836740.5389645291</v>
      </c>
      <c r="P35" s="61">
        <v>194178.08209618914</v>
      </c>
      <c r="Q35" s="61">
        <v>4229223.2877888922</v>
      </c>
      <c r="R35" s="60">
        <v>4490265.2100000009</v>
      </c>
      <c r="S35" s="66">
        <v>261041.92221110873</v>
      </c>
    </row>
    <row r="36" spans="1:19" x14ac:dyDescent="0.25">
      <c r="A36" s="39">
        <v>1860</v>
      </c>
      <c r="B36" s="40" t="s">
        <v>65</v>
      </c>
      <c r="C36" s="60">
        <v>94589513.485141322</v>
      </c>
      <c r="D36" s="60">
        <v>2176233.2400000002</v>
      </c>
      <c r="E36" s="61">
        <v>92413280.245141327</v>
      </c>
      <c r="F36" s="60">
        <v>34509395.424858674</v>
      </c>
      <c r="G36" s="60">
        <v>106085.44</v>
      </c>
      <c r="H36" s="61">
        <v>34403309.984858677</v>
      </c>
      <c r="I36" s="60">
        <v>16301956.84</v>
      </c>
      <c r="J36" s="35">
        <v>9.7539900842165128</v>
      </c>
      <c r="K36" s="36">
        <v>0.10252214646169848</v>
      </c>
      <c r="L36" s="37">
        <v>15</v>
      </c>
      <c r="M36" s="41">
        <v>6.6666666666666666E-2</v>
      </c>
      <c r="N36" s="61">
        <v>9474407.8522983659</v>
      </c>
      <c r="O36" s="61">
        <v>2293553.9989905786</v>
      </c>
      <c r="P36" s="61">
        <v>543398.56133333337</v>
      </c>
      <c r="Q36" s="61">
        <v>12311360.412622279</v>
      </c>
      <c r="R36" s="60">
        <v>11528648.280000001</v>
      </c>
      <c r="S36" s="66">
        <v>-782712.13262227736</v>
      </c>
    </row>
    <row r="37" spans="1:19" x14ac:dyDescent="0.25">
      <c r="A37" s="39">
        <v>1905</v>
      </c>
      <c r="B37" s="40" t="s">
        <v>54</v>
      </c>
      <c r="C37" s="60">
        <v>9150993.6999999993</v>
      </c>
      <c r="D37" s="60">
        <v>0</v>
      </c>
      <c r="E37" s="61">
        <v>9150993.6999999993</v>
      </c>
      <c r="F37" s="60">
        <v>9250331.9199999999</v>
      </c>
      <c r="G37" s="60">
        <v>0</v>
      </c>
      <c r="H37" s="61">
        <v>9250331.9199999999</v>
      </c>
      <c r="I37" s="60">
        <v>0</v>
      </c>
      <c r="J37" s="35">
        <v>0</v>
      </c>
      <c r="K37" s="36">
        <v>0</v>
      </c>
      <c r="L37" s="37">
        <v>0</v>
      </c>
      <c r="M37" s="41">
        <v>0</v>
      </c>
      <c r="N37" s="61">
        <v>0</v>
      </c>
      <c r="O37" s="61">
        <v>0</v>
      </c>
      <c r="P37" s="61">
        <v>0</v>
      </c>
      <c r="Q37" s="61">
        <v>0</v>
      </c>
      <c r="R37" s="60">
        <v>0</v>
      </c>
      <c r="S37" s="66">
        <v>0</v>
      </c>
    </row>
    <row r="38" spans="1:19" x14ac:dyDescent="0.25">
      <c r="A38" s="42">
        <v>1908</v>
      </c>
      <c r="B38" s="43" t="s">
        <v>66</v>
      </c>
      <c r="C38" s="60">
        <v>65356634.369999997</v>
      </c>
      <c r="D38" s="60">
        <v>16446752.91</v>
      </c>
      <c r="E38" s="61">
        <v>48909881.459999993</v>
      </c>
      <c r="F38" s="60">
        <v>185015240.40000001</v>
      </c>
      <c r="G38" s="60">
        <v>2372563.44</v>
      </c>
      <c r="H38" s="61">
        <v>182642676.96000001</v>
      </c>
      <c r="I38" s="60">
        <v>4456338.57</v>
      </c>
      <c r="J38" s="35">
        <v>12.892898855866139</v>
      </c>
      <c r="K38" s="36">
        <v>7.7562075928720248E-2</v>
      </c>
      <c r="L38" s="37">
        <v>31.044349209005883</v>
      </c>
      <c r="M38" s="41">
        <v>3.221198142269005E-2</v>
      </c>
      <c r="N38" s="61">
        <v>3793551.9394652266</v>
      </c>
      <c r="O38" s="61">
        <v>5883282.5172258997</v>
      </c>
      <c r="P38" s="61">
        <v>71773.747615028566</v>
      </c>
      <c r="Q38" s="61">
        <v>9748608.2043061554</v>
      </c>
      <c r="R38" s="60">
        <v>11318351.17</v>
      </c>
      <c r="S38" s="66">
        <v>1569742.9656938445</v>
      </c>
    </row>
    <row r="39" spans="1:19" x14ac:dyDescent="0.25">
      <c r="A39" s="42">
        <v>1910</v>
      </c>
      <c r="B39" s="43" t="s">
        <v>67</v>
      </c>
      <c r="C39" s="60">
        <v>701433.85</v>
      </c>
      <c r="D39" s="60">
        <v>701433.85000000009</v>
      </c>
      <c r="E39" s="61">
        <v>0</v>
      </c>
      <c r="F39" s="60">
        <v>52406.240000000005</v>
      </c>
      <c r="G39" s="60">
        <v>0</v>
      </c>
      <c r="H39" s="61">
        <v>52406.240000000005</v>
      </c>
      <c r="I39" s="60">
        <v>0</v>
      </c>
      <c r="J39" s="35">
        <v>3.0332897847515561</v>
      </c>
      <c r="K39" s="36">
        <v>0.32967506270816316</v>
      </c>
      <c r="L39" s="37">
        <v>5</v>
      </c>
      <c r="M39" s="41">
        <v>0.2</v>
      </c>
      <c r="N39" s="61">
        <v>0</v>
      </c>
      <c r="O39" s="61">
        <v>10481.248000000001</v>
      </c>
      <c r="P39" s="61">
        <v>0</v>
      </c>
      <c r="Q39" s="61">
        <v>10481.248000000001</v>
      </c>
      <c r="R39" s="60">
        <v>10481.25</v>
      </c>
      <c r="S39" s="66">
        <v>1.9999999985884642E-3</v>
      </c>
    </row>
    <row r="40" spans="1:19" x14ac:dyDescent="0.25">
      <c r="A40" s="39">
        <v>1915</v>
      </c>
      <c r="B40" s="40" t="s">
        <v>68</v>
      </c>
      <c r="C40" s="60">
        <v>9802430.8100000005</v>
      </c>
      <c r="D40" s="60">
        <v>2404395.3800000004</v>
      </c>
      <c r="E40" s="61">
        <v>7398035.4299999997</v>
      </c>
      <c r="F40" s="60">
        <v>9227322.4100000001</v>
      </c>
      <c r="G40" s="60">
        <v>0</v>
      </c>
      <c r="H40" s="61">
        <v>9227322.4100000001</v>
      </c>
      <c r="I40" s="60">
        <v>673247.38</v>
      </c>
      <c r="J40" s="35">
        <v>5.8741505074852896</v>
      </c>
      <c r="K40" s="36">
        <v>0.17023738134147634</v>
      </c>
      <c r="L40" s="37">
        <v>10</v>
      </c>
      <c r="M40" s="41">
        <v>0.1</v>
      </c>
      <c r="N40" s="61">
        <v>1259422.1786746627</v>
      </c>
      <c r="O40" s="61">
        <v>922732.24100000004</v>
      </c>
      <c r="P40" s="61">
        <v>33662.368999999999</v>
      </c>
      <c r="Q40" s="61">
        <v>2215816.7886746628</v>
      </c>
      <c r="R40" s="60">
        <v>2051263.58</v>
      </c>
      <c r="S40" s="66">
        <v>-164553.20867466275</v>
      </c>
    </row>
    <row r="41" spans="1:19" x14ac:dyDescent="0.25">
      <c r="A41" s="39">
        <v>1920</v>
      </c>
      <c r="B41" s="40" t="s">
        <v>69</v>
      </c>
      <c r="C41" s="60">
        <v>11192630.920000002</v>
      </c>
      <c r="D41" s="60">
        <v>11254107.390000001</v>
      </c>
      <c r="E41" s="61">
        <v>-61476.469999998808</v>
      </c>
      <c r="F41" s="60">
        <v>47490710.490000002</v>
      </c>
      <c r="G41" s="60">
        <v>4698089.7600000007</v>
      </c>
      <c r="H41" s="61">
        <v>42792620.730000004</v>
      </c>
      <c r="I41" s="60">
        <v>8077721.2699999996</v>
      </c>
      <c r="J41" s="35">
        <v>3.3410893109135502</v>
      </c>
      <c r="K41" s="36">
        <v>0.2993035824374809</v>
      </c>
      <c r="L41" s="37">
        <v>4.9165583737059979</v>
      </c>
      <c r="M41" s="41">
        <v>0.20339431040787606</v>
      </c>
      <c r="N41" s="61">
        <v>-18400.127706609965</v>
      </c>
      <c r="O41" s="61">
        <v>8703775.5839241315</v>
      </c>
      <c r="P41" s="61">
        <v>821481.27368934138</v>
      </c>
      <c r="Q41" s="61">
        <v>9506856.7299068626</v>
      </c>
      <c r="R41" s="60">
        <v>10714855.48</v>
      </c>
      <c r="S41" s="66">
        <v>1207998.7500931378</v>
      </c>
    </row>
    <row r="42" spans="1:19" x14ac:dyDescent="0.25">
      <c r="A42" s="39">
        <v>1930</v>
      </c>
      <c r="B42" s="40" t="s">
        <v>70</v>
      </c>
      <c r="C42" s="60">
        <v>21967081</v>
      </c>
      <c r="D42" s="60">
        <v>15357998.050000001</v>
      </c>
      <c r="E42" s="61">
        <v>6609082.9499999993</v>
      </c>
      <c r="F42" s="60">
        <v>12088500.09</v>
      </c>
      <c r="G42" s="60">
        <v>0</v>
      </c>
      <c r="H42" s="61">
        <v>12088500.09</v>
      </c>
      <c r="I42" s="60">
        <v>2912072.71</v>
      </c>
      <c r="J42" s="35">
        <v>4.0320786262401098</v>
      </c>
      <c r="K42" s="36">
        <v>0.24801103666286742</v>
      </c>
      <c r="L42" s="37">
        <v>7.3227163696778064</v>
      </c>
      <c r="M42" s="41">
        <v>0.13656134547841284</v>
      </c>
      <c r="N42" s="61">
        <v>1639125.5138203818</v>
      </c>
      <c r="O42" s="61">
        <v>1650821.8371063147</v>
      </c>
      <c r="P42" s="61">
        <v>198838.28370428397</v>
      </c>
      <c r="Q42" s="61">
        <v>3488785.6346309804</v>
      </c>
      <c r="R42" s="60">
        <v>3636382.97</v>
      </c>
      <c r="S42" s="66">
        <v>147597.33536901977</v>
      </c>
    </row>
    <row r="43" spans="1:19" x14ac:dyDescent="0.25">
      <c r="A43" s="39">
        <v>1935</v>
      </c>
      <c r="B43" s="40" t="s">
        <v>71</v>
      </c>
      <c r="C43" s="60">
        <v>7066.25</v>
      </c>
      <c r="D43" s="60">
        <v>7066.25</v>
      </c>
      <c r="E43" s="61">
        <v>0</v>
      </c>
      <c r="F43" s="60">
        <v>0</v>
      </c>
      <c r="G43" s="60">
        <v>0</v>
      </c>
      <c r="H43" s="61">
        <v>0</v>
      </c>
      <c r="I43" s="60">
        <v>0</v>
      </c>
      <c r="J43" s="35">
        <v>0</v>
      </c>
      <c r="K43" s="36">
        <v>0</v>
      </c>
      <c r="L43" s="37">
        <v>0</v>
      </c>
      <c r="M43" s="41">
        <v>0</v>
      </c>
      <c r="N43" s="61">
        <v>0</v>
      </c>
      <c r="O43" s="61">
        <v>0</v>
      </c>
      <c r="P43" s="61">
        <v>0</v>
      </c>
      <c r="Q43" s="61">
        <v>0</v>
      </c>
      <c r="R43" s="60">
        <v>0</v>
      </c>
      <c r="S43" s="66">
        <v>0</v>
      </c>
    </row>
    <row r="44" spans="1:19" x14ac:dyDescent="0.25">
      <c r="A44" s="39">
        <v>1940</v>
      </c>
      <c r="B44" s="40" t="s">
        <v>72</v>
      </c>
      <c r="C44" s="60">
        <v>11036987.16</v>
      </c>
      <c r="D44" s="60">
        <v>3173693.8600000003</v>
      </c>
      <c r="E44" s="61">
        <v>7863293.2999999998</v>
      </c>
      <c r="F44" s="60">
        <v>10159909.780000001</v>
      </c>
      <c r="G44" s="60">
        <v>0</v>
      </c>
      <c r="H44" s="61">
        <v>10159909.780000001</v>
      </c>
      <c r="I44" s="60">
        <v>2199041.38</v>
      </c>
      <c r="J44" s="35">
        <v>5.613311157891383</v>
      </c>
      <c r="K44" s="36">
        <v>0.17814797218111919</v>
      </c>
      <c r="L44" s="37">
        <v>9.9495426649562795</v>
      </c>
      <c r="M44" s="41">
        <v>0.10050713220439206</v>
      </c>
      <c r="N44" s="61">
        <v>1400829.7560603807</v>
      </c>
      <c r="O44" s="61">
        <v>1021143.3954431559</v>
      </c>
      <c r="P44" s="61">
        <v>110509.67135129437</v>
      </c>
      <c r="Q44" s="61">
        <v>2532482.8228548313</v>
      </c>
      <c r="R44" s="60">
        <v>2257857.23</v>
      </c>
      <c r="S44" s="66">
        <v>-274625.59285483137</v>
      </c>
    </row>
    <row r="45" spans="1:19" x14ac:dyDescent="0.25">
      <c r="A45" s="39">
        <v>1945</v>
      </c>
      <c r="B45" s="40" t="s">
        <v>73</v>
      </c>
      <c r="C45" s="60">
        <v>9367510.2799999993</v>
      </c>
      <c r="D45" s="60">
        <v>35289.46</v>
      </c>
      <c r="E45" s="61">
        <v>9332220.8199999984</v>
      </c>
      <c r="F45" s="60">
        <v>-8887267.7500000019</v>
      </c>
      <c r="G45" s="60">
        <v>0</v>
      </c>
      <c r="H45" s="61">
        <v>-8887267.7500000019</v>
      </c>
      <c r="I45" s="60">
        <v>0</v>
      </c>
      <c r="J45" s="35">
        <v>4.3920929098969932</v>
      </c>
      <c r="K45" s="36">
        <v>0.22768188663464609</v>
      </c>
      <c r="L45" s="37">
        <v>4.3920929098969932</v>
      </c>
      <c r="M45" s="41">
        <v>0.22768188663464609</v>
      </c>
      <c r="N45" s="61">
        <v>2124777.6427887236</v>
      </c>
      <c r="O45" s="61">
        <v>-2023469.8883472465</v>
      </c>
      <c r="P45" s="61">
        <v>0</v>
      </c>
      <c r="Q45" s="61">
        <v>101307.75444147713</v>
      </c>
      <c r="R45" s="60">
        <v>59822.12</v>
      </c>
      <c r="S45" s="66">
        <v>-41485.634441477123</v>
      </c>
    </row>
    <row r="46" spans="1:19" x14ac:dyDescent="0.25">
      <c r="A46" s="39">
        <v>1950</v>
      </c>
      <c r="B46" s="40" t="s">
        <v>74</v>
      </c>
      <c r="C46" s="60">
        <v>615687.6</v>
      </c>
      <c r="D46" s="60">
        <v>266459.64</v>
      </c>
      <c r="E46" s="61">
        <v>349227.95999999996</v>
      </c>
      <c r="F46" s="60">
        <v>230085.27</v>
      </c>
      <c r="G46" s="60">
        <v>0</v>
      </c>
      <c r="H46" s="61">
        <v>230085.27</v>
      </c>
      <c r="I46" s="60">
        <v>544550.43999999994</v>
      </c>
      <c r="J46" s="35">
        <v>5.0857304508737649</v>
      </c>
      <c r="K46" s="36">
        <v>0.19662858849080231</v>
      </c>
      <c r="L46" s="37">
        <v>8</v>
      </c>
      <c r="M46" s="41">
        <v>0.125</v>
      </c>
      <c r="N46" s="61">
        <v>68668.200836322358</v>
      </c>
      <c r="O46" s="61">
        <v>28760.658749999999</v>
      </c>
      <c r="P46" s="61">
        <v>34034.402499999997</v>
      </c>
      <c r="Q46" s="61">
        <v>131463.26208632236</v>
      </c>
      <c r="R46" s="60">
        <v>159090.62</v>
      </c>
      <c r="S46" s="66">
        <v>27627.357913677639</v>
      </c>
    </row>
    <row r="47" spans="1:19" x14ac:dyDescent="0.25">
      <c r="A47" s="39">
        <v>1955</v>
      </c>
      <c r="B47" s="40" t="s">
        <v>75</v>
      </c>
      <c r="C47" s="60">
        <v>4593287.7</v>
      </c>
      <c r="D47" s="60">
        <v>4444612.17</v>
      </c>
      <c r="E47" s="61">
        <v>148675.53000000026</v>
      </c>
      <c r="F47" s="60">
        <v>40764758.450000003</v>
      </c>
      <c r="G47" s="60">
        <v>0</v>
      </c>
      <c r="H47" s="61">
        <v>40764758.450000003</v>
      </c>
      <c r="I47" s="60">
        <v>4530355.6100000003</v>
      </c>
      <c r="J47" s="35">
        <v>2.9377787612431558</v>
      </c>
      <c r="K47" s="36">
        <v>0.34039322946729939</v>
      </c>
      <c r="L47" s="37">
        <v>12.852605173638164</v>
      </c>
      <c r="M47" s="41">
        <v>7.7805237653381654E-2</v>
      </c>
      <c r="N47" s="61">
        <v>50608.143799462436</v>
      </c>
      <c r="O47" s="61">
        <v>3171711.7190849483</v>
      </c>
      <c r="P47" s="61">
        <v>176242.69744519042</v>
      </c>
      <c r="Q47" s="61">
        <v>3398562.5603296012</v>
      </c>
      <c r="R47" s="60">
        <v>4690336.96</v>
      </c>
      <c r="S47" s="66">
        <v>1291774.3996703988</v>
      </c>
    </row>
    <row r="48" spans="1:19" x14ac:dyDescent="0.25">
      <c r="A48" s="39">
        <v>1960</v>
      </c>
      <c r="B48" s="40" t="s">
        <v>76</v>
      </c>
      <c r="C48" s="60">
        <v>267070.51</v>
      </c>
      <c r="D48" s="60">
        <v>0</v>
      </c>
      <c r="E48" s="61">
        <v>267070.51</v>
      </c>
      <c r="F48" s="60">
        <v>3907.21</v>
      </c>
      <c r="G48" s="60">
        <v>0</v>
      </c>
      <c r="H48" s="61">
        <v>3907.21</v>
      </c>
      <c r="I48" s="60">
        <v>0</v>
      </c>
      <c r="J48" s="35">
        <v>7.2339375505131001</v>
      </c>
      <c r="K48" s="36">
        <v>0.13823730064258993</v>
      </c>
      <c r="L48" s="37">
        <v>10</v>
      </c>
      <c r="M48" s="41">
        <v>0.1</v>
      </c>
      <c r="N48" s="61">
        <v>36919.106383639824</v>
      </c>
      <c r="O48" s="61">
        <v>390.721</v>
      </c>
      <c r="P48" s="61">
        <v>0</v>
      </c>
      <c r="Q48" s="61">
        <v>37309.827383639822</v>
      </c>
      <c r="R48" s="60">
        <v>37309.839999999997</v>
      </c>
      <c r="S48" s="66">
        <v>1.2616360174433794E-2</v>
      </c>
    </row>
    <row r="49" spans="1:19" x14ac:dyDescent="0.25">
      <c r="A49" s="39">
        <v>1970</v>
      </c>
      <c r="B49" s="40" t="s">
        <v>77</v>
      </c>
      <c r="C49" s="60">
        <v>3022833.64</v>
      </c>
      <c r="D49" s="60">
        <v>3022833.64</v>
      </c>
      <c r="E49" s="61">
        <v>0</v>
      </c>
      <c r="F49" s="60">
        <v>0</v>
      </c>
      <c r="G49" s="60">
        <v>0</v>
      </c>
      <c r="H49" s="61">
        <v>0</v>
      </c>
      <c r="I49" s="60">
        <v>0</v>
      </c>
      <c r="J49" s="35">
        <v>2.8472265917338282</v>
      </c>
      <c r="K49" s="36">
        <v>0.35121897319420814</v>
      </c>
      <c r="L49" s="37">
        <v>0</v>
      </c>
      <c r="M49" s="41">
        <v>0</v>
      </c>
      <c r="N49" s="61">
        <v>0</v>
      </c>
      <c r="O49" s="61">
        <v>0</v>
      </c>
      <c r="P49" s="61">
        <v>0</v>
      </c>
      <c r="Q49" s="61">
        <v>0</v>
      </c>
      <c r="R49" s="60">
        <v>0</v>
      </c>
      <c r="S49" s="66">
        <v>0</v>
      </c>
    </row>
    <row r="50" spans="1:19" x14ac:dyDescent="0.25">
      <c r="A50" s="39">
        <v>1975</v>
      </c>
      <c r="B50" s="40" t="s">
        <v>78</v>
      </c>
      <c r="C50" s="60">
        <v>0</v>
      </c>
      <c r="D50" s="60">
        <v>0</v>
      </c>
      <c r="E50" s="61">
        <v>0</v>
      </c>
      <c r="F50" s="60">
        <v>0</v>
      </c>
      <c r="G50" s="60">
        <v>0</v>
      </c>
      <c r="H50" s="61">
        <v>0</v>
      </c>
      <c r="I50" s="60">
        <v>0</v>
      </c>
      <c r="J50" s="35">
        <v>0</v>
      </c>
      <c r="K50" s="36">
        <v>0</v>
      </c>
      <c r="L50" s="37">
        <v>0</v>
      </c>
      <c r="M50" s="41">
        <v>0</v>
      </c>
      <c r="N50" s="61">
        <v>0</v>
      </c>
      <c r="O50" s="61">
        <v>0</v>
      </c>
      <c r="P50" s="61">
        <v>0</v>
      </c>
      <c r="Q50" s="61">
        <v>0</v>
      </c>
      <c r="R50" s="60">
        <v>0</v>
      </c>
      <c r="S50" s="66">
        <v>0</v>
      </c>
    </row>
    <row r="51" spans="1:19" x14ac:dyDescent="0.25">
      <c r="A51" s="39">
        <v>1980</v>
      </c>
      <c r="B51" s="40" t="s">
        <v>79</v>
      </c>
      <c r="C51" s="60">
        <v>19174795.499240197</v>
      </c>
      <c r="D51" s="60">
        <v>1725139.5</v>
      </c>
      <c r="E51" s="61">
        <v>17449655.999240197</v>
      </c>
      <c r="F51" s="60">
        <v>18172794.711559806</v>
      </c>
      <c r="G51" s="60">
        <v>70326.929999999993</v>
      </c>
      <c r="H51" s="61">
        <v>18102467.781559806</v>
      </c>
      <c r="I51" s="60">
        <v>6524510.9699999997</v>
      </c>
      <c r="J51" s="35">
        <v>11.089579691429341</v>
      </c>
      <c r="K51" s="36">
        <v>9.0174743121496023E-2</v>
      </c>
      <c r="L51" s="37">
        <v>14.96115945106186</v>
      </c>
      <c r="M51" s="41">
        <v>6.6839739478147572E-2</v>
      </c>
      <c r="N51" s="61">
        <v>1573518.2472899568</v>
      </c>
      <c r="O51" s="61">
        <v>1209964.2304310175</v>
      </c>
      <c r="P51" s="61">
        <v>218048.30672855792</v>
      </c>
      <c r="Q51" s="61">
        <v>3001530.7844495317</v>
      </c>
      <c r="R51" s="60">
        <v>2802429.1648000004</v>
      </c>
      <c r="S51" s="66">
        <v>-199101.61964953132</v>
      </c>
    </row>
    <row r="52" spans="1:19" x14ac:dyDescent="0.25">
      <c r="A52" s="39">
        <v>1985</v>
      </c>
      <c r="B52" s="40" t="s">
        <v>80</v>
      </c>
      <c r="C52" s="60">
        <v>0</v>
      </c>
      <c r="D52" s="60">
        <v>0</v>
      </c>
      <c r="E52" s="61">
        <v>0</v>
      </c>
      <c r="F52" s="60">
        <v>0</v>
      </c>
      <c r="G52" s="60">
        <v>0</v>
      </c>
      <c r="H52" s="61">
        <v>0</v>
      </c>
      <c r="I52" s="60">
        <v>0</v>
      </c>
      <c r="J52" s="35">
        <v>0</v>
      </c>
      <c r="K52" s="36">
        <v>0</v>
      </c>
      <c r="L52" s="37">
        <v>0</v>
      </c>
      <c r="M52" s="41">
        <v>0</v>
      </c>
      <c r="N52" s="61">
        <v>0</v>
      </c>
      <c r="O52" s="61">
        <v>0</v>
      </c>
      <c r="P52" s="61">
        <v>0</v>
      </c>
      <c r="Q52" s="61">
        <v>0</v>
      </c>
      <c r="R52" s="60">
        <v>0</v>
      </c>
      <c r="S52" s="66">
        <v>0</v>
      </c>
    </row>
    <row r="53" spans="1:19" ht="26.4" x14ac:dyDescent="0.25">
      <c r="A53" s="42">
        <v>2440</v>
      </c>
      <c r="B53" s="43" t="s">
        <v>81</v>
      </c>
      <c r="C53" s="60">
        <v>0</v>
      </c>
      <c r="D53" s="60">
        <v>0</v>
      </c>
      <c r="E53" s="61">
        <v>0</v>
      </c>
      <c r="F53" s="60">
        <v>-120141388.68000001</v>
      </c>
      <c r="G53" s="60">
        <v>-6053552.5499999998</v>
      </c>
      <c r="H53" s="61">
        <v>-114087836.13000001</v>
      </c>
      <c r="I53" s="60">
        <v>-39248789.490000002</v>
      </c>
      <c r="J53" s="35">
        <v>0</v>
      </c>
      <c r="K53" s="36">
        <v>0</v>
      </c>
      <c r="L53" s="37">
        <v>35.200179257362684</v>
      </c>
      <c r="M53" s="41">
        <v>2.8408946235432421E-2</v>
      </c>
      <c r="N53" s="61">
        <v>0</v>
      </c>
      <c r="O53" s="61">
        <v>-3241115.2027339945</v>
      </c>
      <c r="P53" s="61">
        <v>-557508.37521360756</v>
      </c>
      <c r="Q53" s="61">
        <v>-3798623.5779476021</v>
      </c>
      <c r="R53" s="60">
        <v>-5263536.8199999994</v>
      </c>
      <c r="S53" s="66">
        <v>-1464913.2420523972</v>
      </c>
    </row>
    <row r="54" spans="1:19" x14ac:dyDescent="0.25">
      <c r="A54" s="39">
        <v>1609</v>
      </c>
      <c r="B54" s="40" t="s">
        <v>82</v>
      </c>
      <c r="C54" s="60">
        <v>19104311.649999999</v>
      </c>
      <c r="D54" s="60">
        <v>0</v>
      </c>
      <c r="E54" s="61">
        <v>19104311.649999999</v>
      </c>
      <c r="F54" s="60">
        <v>56470185.619999997</v>
      </c>
      <c r="G54" s="60">
        <v>0</v>
      </c>
      <c r="H54" s="61">
        <v>56470185.619999997</v>
      </c>
      <c r="I54" s="60">
        <v>88593905.640000001</v>
      </c>
      <c r="J54" s="35">
        <v>21.68</v>
      </c>
      <c r="K54" s="36">
        <v>4.6125461254612546E-2</v>
      </c>
      <c r="L54" s="37">
        <v>24.967740205797888</v>
      </c>
      <c r="M54" s="41">
        <v>4.0051682361216846E-2</v>
      </c>
      <c r="N54" s="61">
        <v>881195.18680811801</v>
      </c>
      <c r="O54" s="61">
        <v>2261725.937331195</v>
      </c>
      <c r="P54" s="61">
        <v>1774167.4839164489</v>
      </c>
      <c r="Q54" s="61">
        <v>4917088.608055762</v>
      </c>
      <c r="R54" s="60">
        <v>3538389.87</v>
      </c>
      <c r="S54" s="66">
        <v>-1378698.7380557619</v>
      </c>
    </row>
    <row r="55" spans="1:19" ht="13.8" thickBot="1" x14ac:dyDescent="0.3">
      <c r="A55" s="42">
        <v>2005</v>
      </c>
      <c r="B55" s="44" t="s">
        <v>83</v>
      </c>
      <c r="C55" s="60">
        <v>7191090.2000000002</v>
      </c>
      <c r="D55" s="60">
        <v>0</v>
      </c>
      <c r="E55" s="61">
        <v>7191090.2000000002</v>
      </c>
      <c r="F55" s="60">
        <v>10979744.15</v>
      </c>
      <c r="G55" s="60">
        <v>10979744.149999999</v>
      </c>
      <c r="H55" s="61">
        <v>0</v>
      </c>
      <c r="I55" s="60">
        <v>1576880</v>
      </c>
      <c r="J55" s="35">
        <v>80.416666666666671</v>
      </c>
      <c r="K55" s="36">
        <v>1.2435233160621761E-2</v>
      </c>
      <c r="L55" s="37">
        <v>6.657507382041298</v>
      </c>
      <c r="M55" s="41">
        <v>0.15020636743077617</v>
      </c>
      <c r="N55" s="61">
        <v>89422.883316062173</v>
      </c>
      <c r="O55" s="61">
        <v>0</v>
      </c>
      <c r="P55" s="61">
        <v>118428.70833712116</v>
      </c>
      <c r="Q55" s="61">
        <v>207851.59165318334</v>
      </c>
      <c r="R55" s="60">
        <v>1320503.5699999998</v>
      </c>
      <c r="S55" s="66">
        <v>1112651.9783468165</v>
      </c>
    </row>
    <row r="56" spans="1:19" ht="14.4" thickTop="1" thickBot="1" x14ac:dyDescent="0.3">
      <c r="A56" s="45"/>
      <c r="B56" s="46" t="s">
        <v>84</v>
      </c>
      <c r="C56" s="62">
        <v>2366938267.2591195</v>
      </c>
      <c r="D56" s="62">
        <v>125923183.88999999</v>
      </c>
      <c r="E56" s="63">
        <v>2241015083.3691206</v>
      </c>
      <c r="F56" s="62">
        <v>2174607765.5816808</v>
      </c>
      <c r="G56" s="62">
        <v>27365363.239999998</v>
      </c>
      <c r="H56" s="63">
        <v>2147242402.34168</v>
      </c>
      <c r="I56" s="62">
        <v>524357783.44999993</v>
      </c>
      <c r="J56" s="47"/>
      <c r="K56" s="48"/>
      <c r="L56" s="49"/>
      <c r="M56" s="50"/>
      <c r="N56" s="63">
        <v>110185220.12436333</v>
      </c>
      <c r="O56" s="63">
        <v>82014646.121879429</v>
      </c>
      <c r="P56" s="63">
        <v>14021058.980184343</v>
      </c>
      <c r="Q56" s="63">
        <v>206220925.22642711</v>
      </c>
      <c r="R56" s="62">
        <v>206426400.3048</v>
      </c>
      <c r="S56" s="66">
        <v>205475.07837287453</v>
      </c>
    </row>
    <row r="57" spans="1:19" ht="27" thickBot="1" x14ac:dyDescent="0.3">
      <c r="A57" s="39"/>
      <c r="B57" s="40" t="s">
        <v>85</v>
      </c>
      <c r="C57" s="60">
        <v>0</v>
      </c>
      <c r="D57" s="60"/>
      <c r="E57" s="61">
        <v>0</v>
      </c>
      <c r="F57" s="60">
        <v>0</v>
      </c>
      <c r="G57" s="60"/>
      <c r="H57" s="61">
        <v>0</v>
      </c>
      <c r="I57" s="60">
        <v>0</v>
      </c>
      <c r="J57" s="35"/>
      <c r="K57" s="36">
        <v>0</v>
      </c>
      <c r="L57" s="37">
        <v>10</v>
      </c>
      <c r="M57" s="51">
        <v>0.1</v>
      </c>
      <c r="N57" s="61">
        <v>0</v>
      </c>
      <c r="O57" s="61">
        <v>0</v>
      </c>
      <c r="P57" s="61">
        <v>0</v>
      </c>
      <c r="Q57" s="61">
        <v>0</v>
      </c>
      <c r="R57" s="60">
        <v>0</v>
      </c>
      <c r="S57" s="66">
        <v>0</v>
      </c>
    </row>
    <row r="58" spans="1:19" ht="25.8" thickTop="1" thickBot="1" x14ac:dyDescent="0.3">
      <c r="A58" s="39"/>
      <c r="B58" s="40" t="s">
        <v>86</v>
      </c>
      <c r="C58" s="60">
        <v>0</v>
      </c>
      <c r="D58" s="60"/>
      <c r="E58" s="61">
        <v>0</v>
      </c>
      <c r="F58" s="60">
        <v>-2002022.6407999999</v>
      </c>
      <c r="G58" s="60"/>
      <c r="H58" s="61">
        <v>-2002022.6407999999</v>
      </c>
      <c r="I58" s="60">
        <v>0</v>
      </c>
      <c r="J58" s="35"/>
      <c r="K58" s="36">
        <v>0</v>
      </c>
      <c r="L58" s="37">
        <v>15</v>
      </c>
      <c r="M58" s="51">
        <v>6.6666666666666666E-2</v>
      </c>
      <c r="N58" s="61">
        <v>0</v>
      </c>
      <c r="O58" s="61">
        <v>-133468.17605333333</v>
      </c>
      <c r="P58" s="61">
        <v>0</v>
      </c>
      <c r="Q58" s="61">
        <v>-133468.17605333333</v>
      </c>
      <c r="R58" s="60">
        <v>-133468.17480000001</v>
      </c>
      <c r="S58" s="66">
        <v>1.2533333210740238E-3</v>
      </c>
    </row>
    <row r="59" spans="1:19" ht="14.4" thickTop="1" thickBot="1" x14ac:dyDescent="0.3">
      <c r="A59" s="45"/>
      <c r="B59" s="46" t="s">
        <v>87</v>
      </c>
      <c r="C59" s="64">
        <v>2366938267.2591195</v>
      </c>
      <c r="D59" s="64">
        <v>125923183.88999999</v>
      </c>
      <c r="E59" s="65">
        <v>2241015083.3691206</v>
      </c>
      <c r="F59" s="64">
        <v>2172605742.9408808</v>
      </c>
      <c r="G59" s="64">
        <v>27365363.239999998</v>
      </c>
      <c r="H59" s="65">
        <v>2145240379.7008801</v>
      </c>
      <c r="I59" s="64">
        <v>524357783.44999993</v>
      </c>
      <c r="J59" s="47"/>
      <c r="K59" s="48"/>
      <c r="L59" s="49"/>
      <c r="M59" s="50"/>
      <c r="N59" s="65">
        <v>110185220.12436333</v>
      </c>
      <c r="O59" s="65">
        <v>81881177.945826098</v>
      </c>
      <c r="P59" s="65">
        <v>14021058.980184343</v>
      </c>
      <c r="Q59" s="65">
        <v>206087457.05037376</v>
      </c>
      <c r="R59" s="64">
        <v>206292932.13</v>
      </c>
      <c r="S59" s="66">
        <v>205475.07962620785</v>
      </c>
    </row>
    <row r="61" spans="1:19" x14ac:dyDescent="0.25">
      <c r="D61" s="52"/>
    </row>
    <row r="62" spans="1:19" x14ac:dyDescent="0.25">
      <c r="A62" s="53" t="s">
        <v>88</v>
      </c>
      <c r="B62" s="1" t="s">
        <v>89</v>
      </c>
    </row>
    <row r="63" spans="1:19" ht="12.75" customHeight="1" x14ac:dyDescent="0.25">
      <c r="B63" s="67" t="s">
        <v>90</v>
      </c>
      <c r="C63" s="67"/>
      <c r="D63" s="67"/>
      <c r="E63" s="67"/>
      <c r="F63" s="67"/>
      <c r="G63" s="67"/>
      <c r="H63" s="67"/>
      <c r="I63" s="67"/>
      <c r="J63" s="67"/>
      <c r="K63" s="67"/>
      <c r="L63" s="67"/>
      <c r="M63" s="67"/>
      <c r="N63" s="67"/>
      <c r="O63" s="67"/>
      <c r="P63" s="67"/>
      <c r="Q63" s="67"/>
      <c r="R63" s="67"/>
      <c r="S63" s="67"/>
    </row>
    <row r="64" spans="1:19" x14ac:dyDescent="0.25">
      <c r="A64" s="53"/>
      <c r="B64" s="54"/>
      <c r="C64" s="54"/>
      <c r="D64" s="54"/>
      <c r="E64" s="54"/>
      <c r="F64" s="54"/>
      <c r="G64" s="54"/>
      <c r="H64" s="54"/>
      <c r="I64" s="54"/>
      <c r="J64" s="54"/>
      <c r="K64" s="54"/>
      <c r="L64" s="54"/>
      <c r="M64" s="54"/>
      <c r="N64" s="54"/>
      <c r="O64" s="54"/>
      <c r="P64" s="54"/>
      <c r="Q64" s="54"/>
      <c r="R64" s="54"/>
      <c r="S64" s="54"/>
    </row>
    <row r="65" spans="1:19" x14ac:dyDescent="0.25">
      <c r="B65" s="54"/>
      <c r="C65" s="54"/>
      <c r="D65" s="54"/>
      <c r="E65" s="54"/>
      <c r="F65" s="54"/>
      <c r="G65" s="54"/>
      <c r="H65" s="54"/>
      <c r="I65" s="54"/>
      <c r="J65" s="54"/>
      <c r="K65" s="54"/>
      <c r="L65" s="54"/>
      <c r="M65" s="54"/>
      <c r="N65" s="54"/>
      <c r="O65" s="54"/>
      <c r="P65" s="54"/>
      <c r="Q65" s="54"/>
      <c r="R65" s="54"/>
      <c r="S65" s="54"/>
    </row>
    <row r="66" spans="1:19" x14ac:dyDescent="0.25">
      <c r="A66" s="53" t="s">
        <v>91</v>
      </c>
    </row>
    <row r="67" spans="1:19" ht="31.5" customHeight="1" x14ac:dyDescent="0.25">
      <c r="A67" s="55">
        <v>1</v>
      </c>
      <c r="B67" s="72" t="s">
        <v>92</v>
      </c>
      <c r="C67" s="72"/>
      <c r="D67" s="72"/>
      <c r="E67" s="72"/>
      <c r="F67" s="72"/>
      <c r="G67" s="72"/>
      <c r="H67" s="72"/>
      <c r="I67" s="72"/>
      <c r="J67" s="72"/>
      <c r="K67" s="72"/>
      <c r="L67" s="72"/>
      <c r="M67" s="72"/>
      <c r="N67" s="72"/>
      <c r="O67" s="72"/>
      <c r="P67" s="72"/>
      <c r="Q67" s="72"/>
      <c r="R67" s="72"/>
      <c r="S67" s="72"/>
    </row>
    <row r="68" spans="1:19" ht="29.25" customHeight="1" x14ac:dyDescent="0.25">
      <c r="A68" s="55">
        <v>2</v>
      </c>
      <c r="B68" s="72" t="s">
        <v>93</v>
      </c>
      <c r="C68" s="72"/>
      <c r="D68" s="72"/>
      <c r="E68" s="72"/>
      <c r="F68" s="72"/>
      <c r="G68" s="72"/>
      <c r="H68" s="72"/>
      <c r="I68" s="72"/>
      <c r="J68" s="72"/>
      <c r="K68" s="72"/>
      <c r="L68" s="72"/>
      <c r="M68" s="72"/>
      <c r="N68" s="72"/>
      <c r="O68" s="72"/>
      <c r="P68" s="72"/>
      <c r="Q68" s="72"/>
      <c r="R68" s="72"/>
      <c r="S68" s="72"/>
    </row>
    <row r="69" spans="1:19" ht="44.25" customHeight="1" x14ac:dyDescent="0.25">
      <c r="A69" s="55">
        <v>3</v>
      </c>
      <c r="B69" s="67" t="s">
        <v>94</v>
      </c>
      <c r="C69" s="67"/>
      <c r="D69" s="67"/>
      <c r="E69" s="67"/>
      <c r="F69" s="67"/>
      <c r="G69" s="67"/>
      <c r="H69" s="67"/>
      <c r="I69" s="67"/>
      <c r="J69" s="67"/>
      <c r="K69" s="67"/>
      <c r="L69" s="67"/>
      <c r="M69" s="67"/>
      <c r="N69" s="67"/>
      <c r="O69" s="67"/>
      <c r="P69" s="67"/>
      <c r="Q69" s="67"/>
      <c r="R69" s="67"/>
      <c r="S69" s="67"/>
    </row>
    <row r="70" spans="1:19" x14ac:dyDescent="0.25">
      <c r="A70" s="55">
        <v>4</v>
      </c>
      <c r="B70" s="67" t="s">
        <v>95</v>
      </c>
      <c r="C70" s="67"/>
      <c r="D70" s="67"/>
      <c r="E70" s="67"/>
      <c r="F70" s="67"/>
      <c r="G70" s="67"/>
      <c r="H70" s="67"/>
      <c r="I70" s="67"/>
      <c r="J70" s="67"/>
      <c r="K70" s="67"/>
      <c r="L70" s="67"/>
      <c r="M70" s="67"/>
      <c r="N70" s="67"/>
      <c r="O70" s="67"/>
      <c r="P70" s="67"/>
      <c r="Q70" s="67"/>
      <c r="R70" s="67"/>
      <c r="S70" s="67"/>
    </row>
    <row r="71" spans="1:19" ht="12.75" customHeight="1" x14ac:dyDescent="0.25">
      <c r="A71" s="56">
        <v>5</v>
      </c>
      <c r="B71" s="57" t="s">
        <v>96</v>
      </c>
      <c r="C71" s="57"/>
      <c r="D71" s="57"/>
      <c r="E71" s="57"/>
      <c r="F71" s="57"/>
      <c r="G71" s="57"/>
      <c r="H71" s="57"/>
      <c r="I71" s="57"/>
      <c r="J71" s="57"/>
      <c r="K71" s="57"/>
      <c r="L71" s="57"/>
      <c r="M71" s="57"/>
      <c r="N71" s="57"/>
      <c r="O71" s="57"/>
      <c r="P71" s="57"/>
      <c r="Q71" s="57"/>
      <c r="R71" s="57"/>
      <c r="S71" s="57"/>
    </row>
    <row r="72" spans="1:19" x14ac:dyDescent="0.25">
      <c r="A72" s="56">
        <v>6</v>
      </c>
      <c r="B72" s="67" t="s">
        <v>97</v>
      </c>
      <c r="C72" s="67"/>
      <c r="D72" s="67"/>
      <c r="E72" s="67"/>
      <c r="F72" s="67"/>
      <c r="G72" s="67"/>
      <c r="H72" s="67"/>
      <c r="I72" s="67"/>
      <c r="J72" s="67"/>
      <c r="K72" s="67"/>
      <c r="L72" s="67"/>
      <c r="M72" s="67"/>
      <c r="N72" s="67"/>
      <c r="O72" s="67"/>
      <c r="P72" s="67"/>
      <c r="Q72" s="67"/>
      <c r="R72" s="67"/>
      <c r="S72" s="67"/>
    </row>
    <row r="73" spans="1:19" x14ac:dyDescent="0.25">
      <c r="A73" s="58">
        <v>7</v>
      </c>
      <c r="B73" s="57" t="s">
        <v>98</v>
      </c>
    </row>
    <row r="74" spans="1:19" ht="12.75" customHeight="1" x14ac:dyDescent="0.25">
      <c r="A74" s="58">
        <v>8</v>
      </c>
      <c r="B74" s="57" t="s">
        <v>99</v>
      </c>
      <c r="C74" s="59"/>
      <c r="D74" s="59"/>
      <c r="E74" s="59"/>
      <c r="F74" s="59"/>
      <c r="G74" s="59"/>
      <c r="H74" s="59"/>
      <c r="I74" s="59"/>
      <c r="J74" s="59"/>
      <c r="K74" s="59"/>
      <c r="L74" s="59"/>
      <c r="M74" s="59"/>
      <c r="N74" s="59"/>
      <c r="O74" s="59"/>
      <c r="P74" s="59"/>
      <c r="Q74" s="59"/>
      <c r="R74" s="59"/>
      <c r="S74" s="59"/>
    </row>
    <row r="75" spans="1:19" x14ac:dyDescent="0.25">
      <c r="A75" s="58"/>
      <c r="B75" s="59"/>
      <c r="C75" s="59"/>
      <c r="D75" s="59"/>
      <c r="E75" s="59"/>
      <c r="F75" s="59"/>
      <c r="G75" s="59"/>
      <c r="H75" s="59"/>
      <c r="I75" s="59"/>
      <c r="J75" s="59"/>
      <c r="K75" s="59"/>
      <c r="L75" s="59"/>
      <c r="M75" s="59"/>
      <c r="N75" s="59"/>
      <c r="O75" s="59"/>
      <c r="P75" s="59"/>
      <c r="Q75" s="59"/>
      <c r="R75" s="59"/>
      <c r="S75" s="59"/>
    </row>
    <row r="76" spans="1:19" x14ac:dyDescent="0.25">
      <c r="C76" s="54"/>
      <c r="D76" s="54"/>
      <c r="E76" s="54"/>
      <c r="F76" s="54"/>
      <c r="G76" s="54"/>
      <c r="H76" s="54"/>
      <c r="I76" s="54"/>
      <c r="J76" s="54"/>
      <c r="K76" s="54"/>
      <c r="L76" s="54"/>
      <c r="M76" s="54"/>
      <c r="N76" s="54"/>
      <c r="O76" s="54"/>
      <c r="P76" s="54"/>
      <c r="Q76" s="54"/>
      <c r="R76" s="54"/>
      <c r="S76" s="54"/>
    </row>
  </sheetData>
  <mergeCells count="22">
    <mergeCell ref="A15:B15"/>
    <mergeCell ref="C15:Q15"/>
    <mergeCell ref="A9:S9"/>
    <mergeCell ref="A10:S10"/>
    <mergeCell ref="A11:S11"/>
    <mergeCell ref="A14:B14"/>
    <mergeCell ref="C14:Q14"/>
    <mergeCell ref="A16:B16"/>
    <mergeCell ref="C16:Q16"/>
    <mergeCell ref="A17:B17"/>
    <mergeCell ref="C17:Q17"/>
    <mergeCell ref="C20:I20"/>
    <mergeCell ref="J20:M20"/>
    <mergeCell ref="N20:Q20"/>
    <mergeCell ref="B70:S70"/>
    <mergeCell ref="B72:S72"/>
    <mergeCell ref="A21:A22"/>
    <mergeCell ref="B21:B22"/>
    <mergeCell ref="B63:S63"/>
    <mergeCell ref="B67:S67"/>
    <mergeCell ref="B68:S68"/>
    <mergeCell ref="B69:S69"/>
  </mergeCells>
  <dataValidations count="6">
    <dataValidation allowBlank="1" showInputMessage="1" showErrorMessage="1" promptTitle="Date Format" prompt="E.g:  &quot;August 1, 2011&quot;" sqref="S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S65553 IT65553 SP65553 ACL65553 AMH65553 AWD65553 BFZ65553 BPV65553 BZR65553 CJN65553 CTJ65553 DDF65553 DNB65553 DWX65553 EGT65553 EQP65553 FAL65553 FKH65553 FUD65553 GDZ65553 GNV65553 GXR65553 HHN65553 HRJ65553 IBF65553 ILB65553 IUX65553 JET65553 JOP65553 JYL65553 KIH65553 KSD65553 LBZ65553 LLV65553 LVR65553 MFN65553 MPJ65553 MZF65553 NJB65553 NSX65553 OCT65553 OMP65553 OWL65553 PGH65553 PQD65553 PZZ65553 QJV65553 QTR65553 RDN65553 RNJ65553 RXF65553 SHB65553 SQX65553 TAT65553 TKP65553 TUL65553 UEH65553 UOD65553 UXZ65553 VHV65553 VRR65553 WBN65553 WLJ65553 WVF65553 S131089 IT131089 SP131089 ACL131089 AMH131089 AWD131089 BFZ131089 BPV131089 BZR131089 CJN131089 CTJ131089 DDF131089 DNB131089 DWX131089 EGT131089 EQP131089 FAL131089 FKH131089 FUD131089 GDZ131089 GNV131089 GXR131089 HHN131089 HRJ131089 IBF131089 ILB131089 IUX131089 JET131089 JOP131089 JYL131089 KIH131089 KSD131089 LBZ131089 LLV131089 LVR131089 MFN131089 MPJ131089 MZF131089 NJB131089 NSX131089 OCT131089 OMP131089 OWL131089 PGH131089 PQD131089 PZZ131089 QJV131089 QTR131089 RDN131089 RNJ131089 RXF131089 SHB131089 SQX131089 TAT131089 TKP131089 TUL131089 UEH131089 UOD131089 UXZ131089 VHV131089 VRR131089 WBN131089 WLJ131089 WVF131089 S196625 IT196625 SP196625 ACL196625 AMH196625 AWD196625 BFZ196625 BPV196625 BZR196625 CJN196625 CTJ196625 DDF196625 DNB196625 DWX196625 EGT196625 EQP196625 FAL196625 FKH196625 FUD196625 GDZ196625 GNV196625 GXR196625 HHN196625 HRJ196625 IBF196625 ILB196625 IUX196625 JET196625 JOP196625 JYL196625 KIH196625 KSD196625 LBZ196625 LLV196625 LVR196625 MFN196625 MPJ196625 MZF196625 NJB196625 NSX196625 OCT196625 OMP196625 OWL196625 PGH196625 PQD196625 PZZ196625 QJV196625 QTR196625 RDN196625 RNJ196625 RXF196625 SHB196625 SQX196625 TAT196625 TKP196625 TUL196625 UEH196625 UOD196625 UXZ196625 VHV196625 VRR196625 WBN196625 WLJ196625 WVF196625 S262161 IT262161 SP262161 ACL262161 AMH262161 AWD262161 BFZ262161 BPV262161 BZR262161 CJN262161 CTJ262161 DDF262161 DNB262161 DWX262161 EGT262161 EQP262161 FAL262161 FKH262161 FUD262161 GDZ262161 GNV262161 GXR262161 HHN262161 HRJ262161 IBF262161 ILB262161 IUX262161 JET262161 JOP262161 JYL262161 KIH262161 KSD262161 LBZ262161 LLV262161 LVR262161 MFN262161 MPJ262161 MZF262161 NJB262161 NSX262161 OCT262161 OMP262161 OWL262161 PGH262161 PQD262161 PZZ262161 QJV262161 QTR262161 RDN262161 RNJ262161 RXF262161 SHB262161 SQX262161 TAT262161 TKP262161 TUL262161 UEH262161 UOD262161 UXZ262161 VHV262161 VRR262161 WBN262161 WLJ262161 WVF262161 S327697 IT327697 SP327697 ACL327697 AMH327697 AWD327697 BFZ327697 BPV327697 BZR327697 CJN327697 CTJ327697 DDF327697 DNB327697 DWX327697 EGT327697 EQP327697 FAL327697 FKH327697 FUD327697 GDZ327697 GNV327697 GXR327697 HHN327697 HRJ327697 IBF327697 ILB327697 IUX327697 JET327697 JOP327697 JYL327697 KIH327697 KSD327697 LBZ327697 LLV327697 LVR327697 MFN327697 MPJ327697 MZF327697 NJB327697 NSX327697 OCT327697 OMP327697 OWL327697 PGH327697 PQD327697 PZZ327697 QJV327697 QTR327697 RDN327697 RNJ327697 RXF327697 SHB327697 SQX327697 TAT327697 TKP327697 TUL327697 UEH327697 UOD327697 UXZ327697 VHV327697 VRR327697 WBN327697 WLJ327697 WVF327697 S393233 IT393233 SP393233 ACL393233 AMH393233 AWD393233 BFZ393233 BPV393233 BZR393233 CJN393233 CTJ393233 DDF393233 DNB393233 DWX393233 EGT393233 EQP393233 FAL393233 FKH393233 FUD393233 GDZ393233 GNV393233 GXR393233 HHN393233 HRJ393233 IBF393233 ILB393233 IUX393233 JET393233 JOP393233 JYL393233 KIH393233 KSD393233 LBZ393233 LLV393233 LVR393233 MFN393233 MPJ393233 MZF393233 NJB393233 NSX393233 OCT393233 OMP393233 OWL393233 PGH393233 PQD393233 PZZ393233 QJV393233 QTR393233 RDN393233 RNJ393233 RXF393233 SHB393233 SQX393233 TAT393233 TKP393233 TUL393233 UEH393233 UOD393233 UXZ393233 VHV393233 VRR393233 WBN393233 WLJ393233 WVF393233 S458769 IT458769 SP458769 ACL458769 AMH458769 AWD458769 BFZ458769 BPV458769 BZR458769 CJN458769 CTJ458769 DDF458769 DNB458769 DWX458769 EGT458769 EQP458769 FAL458769 FKH458769 FUD458769 GDZ458769 GNV458769 GXR458769 HHN458769 HRJ458769 IBF458769 ILB458769 IUX458769 JET458769 JOP458769 JYL458769 KIH458769 KSD458769 LBZ458769 LLV458769 LVR458769 MFN458769 MPJ458769 MZF458769 NJB458769 NSX458769 OCT458769 OMP458769 OWL458769 PGH458769 PQD458769 PZZ458769 QJV458769 QTR458769 RDN458769 RNJ458769 RXF458769 SHB458769 SQX458769 TAT458769 TKP458769 TUL458769 UEH458769 UOD458769 UXZ458769 VHV458769 VRR458769 WBN458769 WLJ458769 WVF458769 S524305 IT524305 SP524305 ACL524305 AMH524305 AWD524305 BFZ524305 BPV524305 BZR524305 CJN524305 CTJ524305 DDF524305 DNB524305 DWX524305 EGT524305 EQP524305 FAL524305 FKH524305 FUD524305 GDZ524305 GNV524305 GXR524305 HHN524305 HRJ524305 IBF524305 ILB524305 IUX524305 JET524305 JOP524305 JYL524305 KIH524305 KSD524305 LBZ524305 LLV524305 LVR524305 MFN524305 MPJ524305 MZF524305 NJB524305 NSX524305 OCT524305 OMP524305 OWL524305 PGH524305 PQD524305 PZZ524305 QJV524305 QTR524305 RDN524305 RNJ524305 RXF524305 SHB524305 SQX524305 TAT524305 TKP524305 TUL524305 UEH524305 UOD524305 UXZ524305 VHV524305 VRR524305 WBN524305 WLJ524305 WVF524305 S589841 IT589841 SP589841 ACL589841 AMH589841 AWD589841 BFZ589841 BPV589841 BZR589841 CJN589841 CTJ589841 DDF589841 DNB589841 DWX589841 EGT589841 EQP589841 FAL589841 FKH589841 FUD589841 GDZ589841 GNV589841 GXR589841 HHN589841 HRJ589841 IBF589841 ILB589841 IUX589841 JET589841 JOP589841 JYL589841 KIH589841 KSD589841 LBZ589841 LLV589841 LVR589841 MFN589841 MPJ589841 MZF589841 NJB589841 NSX589841 OCT589841 OMP589841 OWL589841 PGH589841 PQD589841 PZZ589841 QJV589841 QTR589841 RDN589841 RNJ589841 RXF589841 SHB589841 SQX589841 TAT589841 TKP589841 TUL589841 UEH589841 UOD589841 UXZ589841 VHV589841 VRR589841 WBN589841 WLJ589841 WVF589841 S655377 IT655377 SP655377 ACL655377 AMH655377 AWD655377 BFZ655377 BPV655377 BZR655377 CJN655377 CTJ655377 DDF655377 DNB655377 DWX655377 EGT655377 EQP655377 FAL655377 FKH655377 FUD655377 GDZ655377 GNV655377 GXR655377 HHN655377 HRJ655377 IBF655377 ILB655377 IUX655377 JET655377 JOP655377 JYL655377 KIH655377 KSD655377 LBZ655377 LLV655377 LVR655377 MFN655377 MPJ655377 MZF655377 NJB655377 NSX655377 OCT655377 OMP655377 OWL655377 PGH655377 PQD655377 PZZ655377 QJV655377 QTR655377 RDN655377 RNJ655377 RXF655377 SHB655377 SQX655377 TAT655377 TKP655377 TUL655377 UEH655377 UOD655377 UXZ655377 VHV655377 VRR655377 WBN655377 WLJ655377 WVF655377 S720913 IT720913 SP720913 ACL720913 AMH720913 AWD720913 BFZ720913 BPV720913 BZR720913 CJN720913 CTJ720913 DDF720913 DNB720913 DWX720913 EGT720913 EQP720913 FAL720913 FKH720913 FUD720913 GDZ720913 GNV720913 GXR720913 HHN720913 HRJ720913 IBF720913 ILB720913 IUX720913 JET720913 JOP720913 JYL720913 KIH720913 KSD720913 LBZ720913 LLV720913 LVR720913 MFN720913 MPJ720913 MZF720913 NJB720913 NSX720913 OCT720913 OMP720913 OWL720913 PGH720913 PQD720913 PZZ720913 QJV720913 QTR720913 RDN720913 RNJ720913 RXF720913 SHB720913 SQX720913 TAT720913 TKP720913 TUL720913 UEH720913 UOD720913 UXZ720913 VHV720913 VRR720913 WBN720913 WLJ720913 WVF720913 S786449 IT786449 SP786449 ACL786449 AMH786449 AWD786449 BFZ786449 BPV786449 BZR786449 CJN786449 CTJ786449 DDF786449 DNB786449 DWX786449 EGT786449 EQP786449 FAL786449 FKH786449 FUD786449 GDZ786449 GNV786449 GXR786449 HHN786449 HRJ786449 IBF786449 ILB786449 IUX786449 JET786449 JOP786449 JYL786449 KIH786449 KSD786449 LBZ786449 LLV786449 LVR786449 MFN786449 MPJ786449 MZF786449 NJB786449 NSX786449 OCT786449 OMP786449 OWL786449 PGH786449 PQD786449 PZZ786449 QJV786449 QTR786449 RDN786449 RNJ786449 RXF786449 SHB786449 SQX786449 TAT786449 TKP786449 TUL786449 UEH786449 UOD786449 UXZ786449 VHV786449 VRR786449 WBN786449 WLJ786449 WVF786449 S851985 IT851985 SP851985 ACL851985 AMH851985 AWD851985 BFZ851985 BPV851985 BZR851985 CJN851985 CTJ851985 DDF851985 DNB851985 DWX851985 EGT851985 EQP851985 FAL851985 FKH851985 FUD851985 GDZ851985 GNV851985 GXR851985 HHN851985 HRJ851985 IBF851985 ILB851985 IUX851985 JET851985 JOP851985 JYL851985 KIH851985 KSD851985 LBZ851985 LLV851985 LVR851985 MFN851985 MPJ851985 MZF851985 NJB851985 NSX851985 OCT851985 OMP851985 OWL851985 PGH851985 PQD851985 PZZ851985 QJV851985 QTR851985 RDN851985 RNJ851985 RXF851985 SHB851985 SQX851985 TAT851985 TKP851985 TUL851985 UEH851985 UOD851985 UXZ851985 VHV851985 VRR851985 WBN851985 WLJ851985 WVF851985 S917521 IT917521 SP917521 ACL917521 AMH917521 AWD917521 BFZ917521 BPV917521 BZR917521 CJN917521 CTJ917521 DDF917521 DNB917521 DWX917521 EGT917521 EQP917521 FAL917521 FKH917521 FUD917521 GDZ917521 GNV917521 GXR917521 HHN917521 HRJ917521 IBF917521 ILB917521 IUX917521 JET917521 JOP917521 JYL917521 KIH917521 KSD917521 LBZ917521 LLV917521 LVR917521 MFN917521 MPJ917521 MZF917521 NJB917521 NSX917521 OCT917521 OMP917521 OWL917521 PGH917521 PQD917521 PZZ917521 QJV917521 QTR917521 RDN917521 RNJ917521 RXF917521 SHB917521 SQX917521 TAT917521 TKP917521 TUL917521 UEH917521 UOD917521 UXZ917521 VHV917521 VRR917521 WBN917521 WLJ917521 WVF917521 S983057 IT983057 SP983057 ACL983057 AMH983057 AWD983057 BFZ983057 BPV983057 BZR983057 CJN983057 CTJ983057 DDF983057 DNB983057 DWX983057 EGT983057 EQP983057 FAL983057 FKH983057 FUD983057 GDZ983057 GNV983057 GXR983057 HHN983057 HRJ983057 IBF983057 ILB983057 IUX983057 JET983057 JOP983057 JYL983057 KIH983057 KSD983057 LBZ983057 LLV983057 LVR983057 MFN983057 MPJ983057 MZF983057 NJB983057 NSX983057 OCT983057 OMP983057 OWL983057 PGH983057 PQD983057 PZZ983057 QJV983057 QTR983057 RDN983057 RNJ983057 RXF983057 SHB983057 SQX983057 TAT983057 TKP983057 TUL983057 UEH983057 UOD983057 UXZ983057 VHV983057 VRR983057 WBN983057 WLJ983057 WVF983057"/>
    <dataValidation type="list" allowBlank="1" showInputMessage="1" showErrorMessage="1" sqref="R15">
      <formula1>#REF!</formula1>
    </dataValidation>
    <dataValidation type="list" allowBlank="1" showInputMessage="1" showErrorMessage="1" sqref="R16">
      <formula1>#REF!</formula1>
    </dataValidation>
    <dataValidation type="list" allowBlank="1" showInputMessage="1" showErrorMessage="1" sqref="R17">
      <formula1>#REF!</formula1>
    </dataValidation>
    <dataValidation type="list" allowBlank="1" showInputMessage="1" showErrorMessage="1" sqref="S15:S16">
      <formula1>#REF!</formula1>
    </dataValidation>
    <dataValidation type="list" allowBlank="1" showInputMessage="1" showErrorMessage="1" sqref="S17">
      <formula1>#REF!</formula1>
    </dataValidation>
  </dataValidations>
  <printOptions horizontalCentered="1"/>
  <pageMargins left="0.70866141732283472" right="0.70866141732283472" top="1.5354330708661419" bottom="0.74803149606299213" header="0.31496062992125984" footer="0.31496062992125984"/>
  <pageSetup paperSize="17" scale="53" orientation="landscape" verticalDpi="1200" r:id="rId1"/>
  <headerFooter scaleWithDoc="0">
    <oddHeader>&amp;R&amp;7Toronto Hydro-Electric System Limited
EB-2018-0165
Exhibit U
Tab 4B
Schedule 1
Appendix B
FILED:  April 30, 2019
Page &amp;P of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373380</xdr:colOff>
                    <xdr:row>14</xdr:row>
                    <xdr:rowOff>289560</xdr:rowOff>
                  </from>
                  <to>
                    <xdr:col>1</xdr:col>
                    <xdr:colOff>640080</xdr:colOff>
                    <xdr:row>14</xdr:row>
                    <xdr:rowOff>403860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327660</xdr:colOff>
                    <xdr:row>16</xdr:row>
                    <xdr:rowOff>259080</xdr:rowOff>
                  </from>
                  <to>
                    <xdr:col>1</xdr:col>
                    <xdr:colOff>601980</xdr:colOff>
                    <xdr:row>16</xdr:row>
                    <xdr:rowOff>403860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289560</xdr:colOff>
                    <xdr:row>15</xdr:row>
                    <xdr:rowOff>259080</xdr:rowOff>
                  </from>
                  <to>
                    <xdr:col>1</xdr:col>
                    <xdr:colOff>556260</xdr:colOff>
                    <xdr:row>15</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6"/>
  <sheetViews>
    <sheetView showGridLines="0" view="pageBreakPreview" topLeftCell="A9" zoomScale="60" zoomScaleNormal="70" workbookViewId="0">
      <selection activeCell="A9" sqref="A9:S9"/>
    </sheetView>
  </sheetViews>
  <sheetFormatPr defaultRowHeight="13.2" x14ac:dyDescent="0.25"/>
  <cols>
    <col min="1" max="1" width="8.88671875" style="1"/>
    <col min="2" max="2" width="40.33203125" style="1" bestFit="1" customWidth="1"/>
    <col min="3" max="3" width="16.6640625" style="1" customWidth="1"/>
    <col min="4" max="4" width="15" style="1" customWidth="1"/>
    <col min="5" max="5" width="22.44140625" style="1" bestFit="1" customWidth="1"/>
    <col min="6" max="6" width="19.5546875" style="1" customWidth="1"/>
    <col min="7" max="7" width="15.109375" style="1" bestFit="1" customWidth="1"/>
    <col min="8" max="8" width="17.5546875" style="1" customWidth="1"/>
    <col min="9" max="9" width="16" style="1" customWidth="1"/>
    <col min="10" max="10" width="16.5546875" style="1" customWidth="1"/>
    <col min="11" max="11" width="14.6640625" style="1" customWidth="1"/>
    <col min="12" max="12" width="14.5546875" style="1" customWidth="1"/>
    <col min="13" max="13" width="13" style="1" customWidth="1"/>
    <col min="14" max="14" width="18.5546875" style="1" customWidth="1"/>
    <col min="15" max="15" width="20.6640625" style="1" bestFit="1" customWidth="1"/>
    <col min="16" max="16" width="13" style="1" customWidth="1"/>
    <col min="17" max="17" width="14.5546875" style="1" bestFit="1" customWidth="1"/>
    <col min="18" max="18" width="17.6640625" style="1" customWidth="1"/>
    <col min="19" max="19" width="20.109375" style="1" bestFit="1" customWidth="1"/>
    <col min="20" max="255" width="8.88671875" style="1"/>
    <col min="256" max="256" width="2.6640625" style="1" customWidth="1"/>
    <col min="257" max="257" width="8.88671875" style="1"/>
    <col min="258" max="258" width="40.33203125" style="1" bestFit="1" customWidth="1"/>
    <col min="259" max="259" width="12" style="1" customWidth="1"/>
    <col min="260" max="260" width="10" style="1" customWidth="1"/>
    <col min="261" max="261" width="14.6640625" style="1" customWidth="1"/>
    <col min="262" max="262" width="9.5546875" style="1" customWidth="1"/>
    <col min="263" max="264" width="12.33203125" style="1" customWidth="1"/>
    <col min="265" max="268" width="12.6640625" style="1" customWidth="1"/>
    <col min="269" max="269" width="12.33203125" style="1" bestFit="1" customWidth="1"/>
    <col min="270" max="270" width="13.33203125" style="1" customWidth="1"/>
    <col min="271" max="511" width="8.88671875" style="1"/>
    <col min="512" max="512" width="2.6640625" style="1" customWidth="1"/>
    <col min="513" max="513" width="8.88671875" style="1"/>
    <col min="514" max="514" width="40.33203125" style="1" bestFit="1" customWidth="1"/>
    <col min="515" max="515" width="12" style="1" customWidth="1"/>
    <col min="516" max="516" width="10" style="1" customWidth="1"/>
    <col min="517" max="517" width="14.6640625" style="1" customWidth="1"/>
    <col min="518" max="518" width="9.5546875" style="1" customWidth="1"/>
    <col min="519" max="520" width="12.33203125" style="1" customWidth="1"/>
    <col min="521" max="524" width="12.6640625" style="1" customWidth="1"/>
    <col min="525" max="525" width="12.33203125" style="1" bestFit="1" customWidth="1"/>
    <col min="526" max="526" width="13.33203125" style="1" customWidth="1"/>
    <col min="527" max="767" width="8.88671875" style="1"/>
    <col min="768" max="768" width="2.6640625" style="1" customWidth="1"/>
    <col min="769" max="769" width="8.88671875" style="1"/>
    <col min="770" max="770" width="40.33203125" style="1" bestFit="1" customWidth="1"/>
    <col min="771" max="771" width="12" style="1" customWidth="1"/>
    <col min="772" max="772" width="10" style="1" customWidth="1"/>
    <col min="773" max="773" width="14.6640625" style="1" customWidth="1"/>
    <col min="774" max="774" width="9.5546875" style="1" customWidth="1"/>
    <col min="775" max="776" width="12.33203125" style="1" customWidth="1"/>
    <col min="777" max="780" width="12.6640625" style="1" customWidth="1"/>
    <col min="781" max="781" width="12.33203125" style="1" bestFit="1" customWidth="1"/>
    <col min="782" max="782" width="13.33203125" style="1" customWidth="1"/>
    <col min="783" max="1023" width="8.88671875" style="1"/>
    <col min="1024" max="1024" width="2.6640625" style="1" customWidth="1"/>
    <col min="1025" max="1025" width="8.88671875" style="1"/>
    <col min="1026" max="1026" width="40.33203125" style="1" bestFit="1" customWidth="1"/>
    <col min="1027" max="1027" width="12" style="1" customWidth="1"/>
    <col min="1028" max="1028" width="10" style="1" customWidth="1"/>
    <col min="1029" max="1029" width="14.6640625" style="1" customWidth="1"/>
    <col min="1030" max="1030" width="9.5546875" style="1" customWidth="1"/>
    <col min="1031" max="1032" width="12.33203125" style="1" customWidth="1"/>
    <col min="1033" max="1036" width="12.6640625" style="1" customWidth="1"/>
    <col min="1037" max="1037" width="12.33203125" style="1" bestFit="1" customWidth="1"/>
    <col min="1038" max="1038" width="13.33203125" style="1" customWidth="1"/>
    <col min="1039" max="1279" width="8.88671875" style="1"/>
    <col min="1280" max="1280" width="2.6640625" style="1" customWidth="1"/>
    <col min="1281" max="1281" width="8.88671875" style="1"/>
    <col min="1282" max="1282" width="40.33203125" style="1" bestFit="1" customWidth="1"/>
    <col min="1283" max="1283" width="12" style="1" customWidth="1"/>
    <col min="1284" max="1284" width="10" style="1" customWidth="1"/>
    <col min="1285" max="1285" width="14.6640625" style="1" customWidth="1"/>
    <col min="1286" max="1286" width="9.5546875" style="1" customWidth="1"/>
    <col min="1287" max="1288" width="12.33203125" style="1" customWidth="1"/>
    <col min="1289" max="1292" width="12.6640625" style="1" customWidth="1"/>
    <col min="1293" max="1293" width="12.33203125" style="1" bestFit="1" customWidth="1"/>
    <col min="1294" max="1294" width="13.33203125" style="1" customWidth="1"/>
    <col min="1295" max="1535" width="8.88671875" style="1"/>
    <col min="1536" max="1536" width="2.6640625" style="1" customWidth="1"/>
    <col min="1537" max="1537" width="8.88671875" style="1"/>
    <col min="1538" max="1538" width="40.33203125" style="1" bestFit="1" customWidth="1"/>
    <col min="1539" max="1539" width="12" style="1" customWidth="1"/>
    <col min="1540" max="1540" width="10" style="1" customWidth="1"/>
    <col min="1541" max="1541" width="14.6640625" style="1" customWidth="1"/>
    <col min="1542" max="1542" width="9.5546875" style="1" customWidth="1"/>
    <col min="1543" max="1544" width="12.33203125" style="1" customWidth="1"/>
    <col min="1545" max="1548" width="12.6640625" style="1" customWidth="1"/>
    <col min="1549" max="1549" width="12.33203125" style="1" bestFit="1" customWidth="1"/>
    <col min="1550" max="1550" width="13.33203125" style="1" customWidth="1"/>
    <col min="1551" max="1791" width="8.88671875" style="1"/>
    <col min="1792" max="1792" width="2.6640625" style="1" customWidth="1"/>
    <col min="1793" max="1793" width="8.88671875" style="1"/>
    <col min="1794" max="1794" width="40.33203125" style="1" bestFit="1" customWidth="1"/>
    <col min="1795" max="1795" width="12" style="1" customWidth="1"/>
    <col min="1796" max="1796" width="10" style="1" customWidth="1"/>
    <col min="1797" max="1797" width="14.6640625" style="1" customWidth="1"/>
    <col min="1798" max="1798" width="9.5546875" style="1" customWidth="1"/>
    <col min="1799" max="1800" width="12.33203125" style="1" customWidth="1"/>
    <col min="1801" max="1804" width="12.6640625" style="1" customWidth="1"/>
    <col min="1805" max="1805" width="12.33203125" style="1" bestFit="1" customWidth="1"/>
    <col min="1806" max="1806" width="13.33203125" style="1" customWidth="1"/>
    <col min="1807" max="2047" width="8.88671875" style="1"/>
    <col min="2048" max="2048" width="2.6640625" style="1" customWidth="1"/>
    <col min="2049" max="2049" width="8.88671875" style="1"/>
    <col min="2050" max="2050" width="40.33203125" style="1" bestFit="1" customWidth="1"/>
    <col min="2051" max="2051" width="12" style="1" customWidth="1"/>
    <col min="2052" max="2052" width="10" style="1" customWidth="1"/>
    <col min="2053" max="2053" width="14.6640625" style="1" customWidth="1"/>
    <col min="2054" max="2054" width="9.5546875" style="1" customWidth="1"/>
    <col min="2055" max="2056" width="12.33203125" style="1" customWidth="1"/>
    <col min="2057" max="2060" width="12.6640625" style="1" customWidth="1"/>
    <col min="2061" max="2061" width="12.33203125" style="1" bestFit="1" customWidth="1"/>
    <col min="2062" max="2062" width="13.33203125" style="1" customWidth="1"/>
    <col min="2063" max="2303" width="8.88671875" style="1"/>
    <col min="2304" max="2304" width="2.6640625" style="1" customWidth="1"/>
    <col min="2305" max="2305" width="8.88671875" style="1"/>
    <col min="2306" max="2306" width="40.33203125" style="1" bestFit="1" customWidth="1"/>
    <col min="2307" max="2307" width="12" style="1" customWidth="1"/>
    <col min="2308" max="2308" width="10" style="1" customWidth="1"/>
    <col min="2309" max="2309" width="14.6640625" style="1" customWidth="1"/>
    <col min="2310" max="2310" width="9.5546875" style="1" customWidth="1"/>
    <col min="2311" max="2312" width="12.33203125" style="1" customWidth="1"/>
    <col min="2313" max="2316" width="12.6640625" style="1" customWidth="1"/>
    <col min="2317" max="2317" width="12.33203125" style="1" bestFit="1" customWidth="1"/>
    <col min="2318" max="2318" width="13.33203125" style="1" customWidth="1"/>
    <col min="2319" max="2559" width="8.88671875" style="1"/>
    <col min="2560" max="2560" width="2.6640625" style="1" customWidth="1"/>
    <col min="2561" max="2561" width="8.88671875" style="1"/>
    <col min="2562" max="2562" width="40.33203125" style="1" bestFit="1" customWidth="1"/>
    <col min="2563" max="2563" width="12" style="1" customWidth="1"/>
    <col min="2564" max="2564" width="10" style="1" customWidth="1"/>
    <col min="2565" max="2565" width="14.6640625" style="1" customWidth="1"/>
    <col min="2566" max="2566" width="9.5546875" style="1" customWidth="1"/>
    <col min="2567" max="2568" width="12.33203125" style="1" customWidth="1"/>
    <col min="2569" max="2572" width="12.6640625" style="1" customWidth="1"/>
    <col min="2573" max="2573" width="12.33203125" style="1" bestFit="1" customWidth="1"/>
    <col min="2574" max="2574" width="13.33203125" style="1" customWidth="1"/>
    <col min="2575" max="2815" width="8.88671875" style="1"/>
    <col min="2816" max="2816" width="2.6640625" style="1" customWidth="1"/>
    <col min="2817" max="2817" width="8.88671875" style="1"/>
    <col min="2818" max="2818" width="40.33203125" style="1" bestFit="1" customWidth="1"/>
    <col min="2819" max="2819" width="12" style="1" customWidth="1"/>
    <col min="2820" max="2820" width="10" style="1" customWidth="1"/>
    <col min="2821" max="2821" width="14.6640625" style="1" customWidth="1"/>
    <col min="2822" max="2822" width="9.5546875" style="1" customWidth="1"/>
    <col min="2823" max="2824" width="12.33203125" style="1" customWidth="1"/>
    <col min="2825" max="2828" width="12.6640625" style="1" customWidth="1"/>
    <col min="2829" max="2829" width="12.33203125" style="1" bestFit="1" customWidth="1"/>
    <col min="2830" max="2830" width="13.33203125" style="1" customWidth="1"/>
    <col min="2831" max="3071" width="8.88671875" style="1"/>
    <col min="3072" max="3072" width="2.6640625" style="1" customWidth="1"/>
    <col min="3073" max="3073" width="8.88671875" style="1"/>
    <col min="3074" max="3074" width="40.33203125" style="1" bestFit="1" customWidth="1"/>
    <col min="3075" max="3075" width="12" style="1" customWidth="1"/>
    <col min="3076" max="3076" width="10" style="1" customWidth="1"/>
    <col min="3077" max="3077" width="14.6640625" style="1" customWidth="1"/>
    <col min="3078" max="3078" width="9.5546875" style="1" customWidth="1"/>
    <col min="3079" max="3080" width="12.33203125" style="1" customWidth="1"/>
    <col min="3081" max="3084" width="12.6640625" style="1" customWidth="1"/>
    <col min="3085" max="3085" width="12.33203125" style="1" bestFit="1" customWidth="1"/>
    <col min="3086" max="3086" width="13.33203125" style="1" customWidth="1"/>
    <col min="3087" max="3327" width="8.88671875" style="1"/>
    <col min="3328" max="3328" width="2.6640625" style="1" customWidth="1"/>
    <col min="3329" max="3329" width="8.88671875" style="1"/>
    <col min="3330" max="3330" width="40.33203125" style="1" bestFit="1" customWidth="1"/>
    <col min="3331" max="3331" width="12" style="1" customWidth="1"/>
    <col min="3332" max="3332" width="10" style="1" customWidth="1"/>
    <col min="3333" max="3333" width="14.6640625" style="1" customWidth="1"/>
    <col min="3334" max="3334" width="9.5546875" style="1" customWidth="1"/>
    <col min="3335" max="3336" width="12.33203125" style="1" customWidth="1"/>
    <col min="3337" max="3340" width="12.6640625" style="1" customWidth="1"/>
    <col min="3341" max="3341" width="12.33203125" style="1" bestFit="1" customWidth="1"/>
    <col min="3342" max="3342" width="13.33203125" style="1" customWidth="1"/>
    <col min="3343" max="3583" width="8.88671875" style="1"/>
    <col min="3584" max="3584" width="2.6640625" style="1" customWidth="1"/>
    <col min="3585" max="3585" width="8.88671875" style="1"/>
    <col min="3586" max="3586" width="40.33203125" style="1" bestFit="1" customWidth="1"/>
    <col min="3587" max="3587" width="12" style="1" customWidth="1"/>
    <col min="3588" max="3588" width="10" style="1" customWidth="1"/>
    <col min="3589" max="3589" width="14.6640625" style="1" customWidth="1"/>
    <col min="3590" max="3590" width="9.5546875" style="1" customWidth="1"/>
    <col min="3591" max="3592" width="12.33203125" style="1" customWidth="1"/>
    <col min="3593" max="3596" width="12.6640625" style="1" customWidth="1"/>
    <col min="3597" max="3597" width="12.33203125" style="1" bestFit="1" customWidth="1"/>
    <col min="3598" max="3598" width="13.33203125" style="1" customWidth="1"/>
    <col min="3599" max="3839" width="8.88671875" style="1"/>
    <col min="3840" max="3840" width="2.6640625" style="1" customWidth="1"/>
    <col min="3841" max="3841" width="8.88671875" style="1"/>
    <col min="3842" max="3842" width="40.33203125" style="1" bestFit="1" customWidth="1"/>
    <col min="3843" max="3843" width="12" style="1" customWidth="1"/>
    <col min="3844" max="3844" width="10" style="1" customWidth="1"/>
    <col min="3845" max="3845" width="14.6640625" style="1" customWidth="1"/>
    <col min="3846" max="3846" width="9.5546875" style="1" customWidth="1"/>
    <col min="3847" max="3848" width="12.33203125" style="1" customWidth="1"/>
    <col min="3849" max="3852" width="12.6640625" style="1" customWidth="1"/>
    <col min="3853" max="3853" width="12.33203125" style="1" bestFit="1" customWidth="1"/>
    <col min="3854" max="3854" width="13.33203125" style="1" customWidth="1"/>
    <col min="3855" max="4095" width="8.88671875" style="1"/>
    <col min="4096" max="4096" width="2.6640625" style="1" customWidth="1"/>
    <col min="4097" max="4097" width="8.88671875" style="1"/>
    <col min="4098" max="4098" width="40.33203125" style="1" bestFit="1" customWidth="1"/>
    <col min="4099" max="4099" width="12" style="1" customWidth="1"/>
    <col min="4100" max="4100" width="10" style="1" customWidth="1"/>
    <col min="4101" max="4101" width="14.6640625" style="1" customWidth="1"/>
    <col min="4102" max="4102" width="9.5546875" style="1" customWidth="1"/>
    <col min="4103" max="4104" width="12.33203125" style="1" customWidth="1"/>
    <col min="4105" max="4108" width="12.6640625" style="1" customWidth="1"/>
    <col min="4109" max="4109" width="12.33203125" style="1" bestFit="1" customWidth="1"/>
    <col min="4110" max="4110" width="13.33203125" style="1" customWidth="1"/>
    <col min="4111" max="4351" width="8.88671875" style="1"/>
    <col min="4352" max="4352" width="2.6640625" style="1" customWidth="1"/>
    <col min="4353" max="4353" width="8.88671875" style="1"/>
    <col min="4354" max="4354" width="40.33203125" style="1" bestFit="1" customWidth="1"/>
    <col min="4355" max="4355" width="12" style="1" customWidth="1"/>
    <col min="4356" max="4356" width="10" style="1" customWidth="1"/>
    <col min="4357" max="4357" width="14.6640625" style="1" customWidth="1"/>
    <col min="4358" max="4358" width="9.5546875" style="1" customWidth="1"/>
    <col min="4359" max="4360" width="12.33203125" style="1" customWidth="1"/>
    <col min="4361" max="4364" width="12.6640625" style="1" customWidth="1"/>
    <col min="4365" max="4365" width="12.33203125" style="1" bestFit="1" customWidth="1"/>
    <col min="4366" max="4366" width="13.33203125" style="1" customWidth="1"/>
    <col min="4367" max="4607" width="8.88671875" style="1"/>
    <col min="4608" max="4608" width="2.6640625" style="1" customWidth="1"/>
    <col min="4609" max="4609" width="8.88671875" style="1"/>
    <col min="4610" max="4610" width="40.33203125" style="1" bestFit="1" customWidth="1"/>
    <col min="4611" max="4611" width="12" style="1" customWidth="1"/>
    <col min="4612" max="4612" width="10" style="1" customWidth="1"/>
    <col min="4613" max="4613" width="14.6640625" style="1" customWidth="1"/>
    <col min="4614" max="4614" width="9.5546875" style="1" customWidth="1"/>
    <col min="4615" max="4616" width="12.33203125" style="1" customWidth="1"/>
    <col min="4617" max="4620" width="12.6640625" style="1" customWidth="1"/>
    <col min="4621" max="4621" width="12.33203125" style="1" bestFit="1" customWidth="1"/>
    <col min="4622" max="4622" width="13.33203125" style="1" customWidth="1"/>
    <col min="4623" max="4863" width="8.88671875" style="1"/>
    <col min="4864" max="4864" width="2.6640625" style="1" customWidth="1"/>
    <col min="4865" max="4865" width="8.88671875" style="1"/>
    <col min="4866" max="4866" width="40.33203125" style="1" bestFit="1" customWidth="1"/>
    <col min="4867" max="4867" width="12" style="1" customWidth="1"/>
    <col min="4868" max="4868" width="10" style="1" customWidth="1"/>
    <col min="4869" max="4869" width="14.6640625" style="1" customWidth="1"/>
    <col min="4870" max="4870" width="9.5546875" style="1" customWidth="1"/>
    <col min="4871" max="4872" width="12.33203125" style="1" customWidth="1"/>
    <col min="4873" max="4876" width="12.6640625" style="1" customWidth="1"/>
    <col min="4877" max="4877" width="12.33203125" style="1" bestFit="1" customWidth="1"/>
    <col min="4878" max="4878" width="13.33203125" style="1" customWidth="1"/>
    <col min="4879" max="5119" width="8.88671875" style="1"/>
    <col min="5120" max="5120" width="2.6640625" style="1" customWidth="1"/>
    <col min="5121" max="5121" width="8.88671875" style="1"/>
    <col min="5122" max="5122" width="40.33203125" style="1" bestFit="1" customWidth="1"/>
    <col min="5123" max="5123" width="12" style="1" customWidth="1"/>
    <col min="5124" max="5124" width="10" style="1" customWidth="1"/>
    <col min="5125" max="5125" width="14.6640625" style="1" customWidth="1"/>
    <col min="5126" max="5126" width="9.5546875" style="1" customWidth="1"/>
    <col min="5127" max="5128" width="12.33203125" style="1" customWidth="1"/>
    <col min="5129" max="5132" width="12.6640625" style="1" customWidth="1"/>
    <col min="5133" max="5133" width="12.33203125" style="1" bestFit="1" customWidth="1"/>
    <col min="5134" max="5134" width="13.33203125" style="1" customWidth="1"/>
    <col min="5135" max="5375" width="8.88671875" style="1"/>
    <col min="5376" max="5376" width="2.6640625" style="1" customWidth="1"/>
    <col min="5377" max="5377" width="8.88671875" style="1"/>
    <col min="5378" max="5378" width="40.33203125" style="1" bestFit="1" customWidth="1"/>
    <col min="5379" max="5379" width="12" style="1" customWidth="1"/>
    <col min="5380" max="5380" width="10" style="1" customWidth="1"/>
    <col min="5381" max="5381" width="14.6640625" style="1" customWidth="1"/>
    <col min="5382" max="5382" width="9.5546875" style="1" customWidth="1"/>
    <col min="5383" max="5384" width="12.33203125" style="1" customWidth="1"/>
    <col min="5385" max="5388" width="12.6640625" style="1" customWidth="1"/>
    <col min="5389" max="5389" width="12.33203125" style="1" bestFit="1" customWidth="1"/>
    <col min="5390" max="5390" width="13.33203125" style="1" customWidth="1"/>
    <col min="5391" max="5631" width="8.88671875" style="1"/>
    <col min="5632" max="5632" width="2.6640625" style="1" customWidth="1"/>
    <col min="5633" max="5633" width="8.88671875" style="1"/>
    <col min="5634" max="5634" width="40.33203125" style="1" bestFit="1" customWidth="1"/>
    <col min="5635" max="5635" width="12" style="1" customWidth="1"/>
    <col min="5636" max="5636" width="10" style="1" customWidth="1"/>
    <col min="5637" max="5637" width="14.6640625" style="1" customWidth="1"/>
    <col min="5638" max="5638" width="9.5546875" style="1" customWidth="1"/>
    <col min="5639" max="5640" width="12.33203125" style="1" customWidth="1"/>
    <col min="5641" max="5644" width="12.6640625" style="1" customWidth="1"/>
    <col min="5645" max="5645" width="12.33203125" style="1" bestFit="1" customWidth="1"/>
    <col min="5646" max="5646" width="13.33203125" style="1" customWidth="1"/>
    <col min="5647" max="5887" width="8.88671875" style="1"/>
    <col min="5888" max="5888" width="2.6640625" style="1" customWidth="1"/>
    <col min="5889" max="5889" width="8.88671875" style="1"/>
    <col min="5890" max="5890" width="40.33203125" style="1" bestFit="1" customWidth="1"/>
    <col min="5891" max="5891" width="12" style="1" customWidth="1"/>
    <col min="5892" max="5892" width="10" style="1" customWidth="1"/>
    <col min="5893" max="5893" width="14.6640625" style="1" customWidth="1"/>
    <col min="5894" max="5894" width="9.5546875" style="1" customWidth="1"/>
    <col min="5895" max="5896" width="12.33203125" style="1" customWidth="1"/>
    <col min="5897" max="5900" width="12.6640625" style="1" customWidth="1"/>
    <col min="5901" max="5901" width="12.33203125" style="1" bestFit="1" customWidth="1"/>
    <col min="5902" max="5902" width="13.33203125" style="1" customWidth="1"/>
    <col min="5903" max="6143" width="8.88671875" style="1"/>
    <col min="6144" max="6144" width="2.6640625" style="1" customWidth="1"/>
    <col min="6145" max="6145" width="8.88671875" style="1"/>
    <col min="6146" max="6146" width="40.33203125" style="1" bestFit="1" customWidth="1"/>
    <col min="6147" max="6147" width="12" style="1" customWidth="1"/>
    <col min="6148" max="6148" width="10" style="1" customWidth="1"/>
    <col min="6149" max="6149" width="14.6640625" style="1" customWidth="1"/>
    <col min="6150" max="6150" width="9.5546875" style="1" customWidth="1"/>
    <col min="6151" max="6152" width="12.33203125" style="1" customWidth="1"/>
    <col min="6153" max="6156" width="12.6640625" style="1" customWidth="1"/>
    <col min="6157" max="6157" width="12.33203125" style="1" bestFit="1" customWidth="1"/>
    <col min="6158" max="6158" width="13.33203125" style="1" customWidth="1"/>
    <col min="6159" max="6399" width="8.88671875" style="1"/>
    <col min="6400" max="6400" width="2.6640625" style="1" customWidth="1"/>
    <col min="6401" max="6401" width="8.88671875" style="1"/>
    <col min="6402" max="6402" width="40.33203125" style="1" bestFit="1" customWidth="1"/>
    <col min="6403" max="6403" width="12" style="1" customWidth="1"/>
    <col min="6404" max="6404" width="10" style="1" customWidth="1"/>
    <col min="6405" max="6405" width="14.6640625" style="1" customWidth="1"/>
    <col min="6406" max="6406" width="9.5546875" style="1" customWidth="1"/>
    <col min="6407" max="6408" width="12.33203125" style="1" customWidth="1"/>
    <col min="6409" max="6412" width="12.6640625" style="1" customWidth="1"/>
    <col min="6413" max="6413" width="12.33203125" style="1" bestFit="1" customWidth="1"/>
    <col min="6414" max="6414" width="13.33203125" style="1" customWidth="1"/>
    <col min="6415" max="6655" width="8.88671875" style="1"/>
    <col min="6656" max="6656" width="2.6640625" style="1" customWidth="1"/>
    <col min="6657" max="6657" width="8.88671875" style="1"/>
    <col min="6658" max="6658" width="40.33203125" style="1" bestFit="1" customWidth="1"/>
    <col min="6659" max="6659" width="12" style="1" customWidth="1"/>
    <col min="6660" max="6660" width="10" style="1" customWidth="1"/>
    <col min="6661" max="6661" width="14.6640625" style="1" customWidth="1"/>
    <col min="6662" max="6662" width="9.5546875" style="1" customWidth="1"/>
    <col min="6663" max="6664" width="12.33203125" style="1" customWidth="1"/>
    <col min="6665" max="6668" width="12.6640625" style="1" customWidth="1"/>
    <col min="6669" max="6669" width="12.33203125" style="1" bestFit="1" customWidth="1"/>
    <col min="6670" max="6670" width="13.33203125" style="1" customWidth="1"/>
    <col min="6671" max="6911" width="8.88671875" style="1"/>
    <col min="6912" max="6912" width="2.6640625" style="1" customWidth="1"/>
    <col min="6913" max="6913" width="8.88671875" style="1"/>
    <col min="6914" max="6914" width="40.33203125" style="1" bestFit="1" customWidth="1"/>
    <col min="6915" max="6915" width="12" style="1" customWidth="1"/>
    <col min="6916" max="6916" width="10" style="1" customWidth="1"/>
    <col min="6917" max="6917" width="14.6640625" style="1" customWidth="1"/>
    <col min="6918" max="6918" width="9.5546875" style="1" customWidth="1"/>
    <col min="6919" max="6920" width="12.33203125" style="1" customWidth="1"/>
    <col min="6921" max="6924" width="12.6640625" style="1" customWidth="1"/>
    <col min="6925" max="6925" width="12.33203125" style="1" bestFit="1" customWidth="1"/>
    <col min="6926" max="6926" width="13.33203125" style="1" customWidth="1"/>
    <col min="6927" max="7167" width="8.88671875" style="1"/>
    <col min="7168" max="7168" width="2.6640625" style="1" customWidth="1"/>
    <col min="7169" max="7169" width="8.88671875" style="1"/>
    <col min="7170" max="7170" width="40.33203125" style="1" bestFit="1" customWidth="1"/>
    <col min="7171" max="7171" width="12" style="1" customWidth="1"/>
    <col min="7172" max="7172" width="10" style="1" customWidth="1"/>
    <col min="7173" max="7173" width="14.6640625" style="1" customWidth="1"/>
    <col min="7174" max="7174" width="9.5546875" style="1" customWidth="1"/>
    <col min="7175" max="7176" width="12.33203125" style="1" customWidth="1"/>
    <col min="7177" max="7180" width="12.6640625" style="1" customWidth="1"/>
    <col min="7181" max="7181" width="12.33203125" style="1" bestFit="1" customWidth="1"/>
    <col min="7182" max="7182" width="13.33203125" style="1" customWidth="1"/>
    <col min="7183" max="7423" width="8.88671875" style="1"/>
    <col min="7424" max="7424" width="2.6640625" style="1" customWidth="1"/>
    <col min="7425" max="7425" width="8.88671875" style="1"/>
    <col min="7426" max="7426" width="40.33203125" style="1" bestFit="1" customWidth="1"/>
    <col min="7427" max="7427" width="12" style="1" customWidth="1"/>
    <col min="7428" max="7428" width="10" style="1" customWidth="1"/>
    <col min="7429" max="7429" width="14.6640625" style="1" customWidth="1"/>
    <col min="7430" max="7430" width="9.5546875" style="1" customWidth="1"/>
    <col min="7431" max="7432" width="12.33203125" style="1" customWidth="1"/>
    <col min="7433" max="7436" width="12.6640625" style="1" customWidth="1"/>
    <col min="7437" max="7437" width="12.33203125" style="1" bestFit="1" customWidth="1"/>
    <col min="7438" max="7438" width="13.33203125" style="1" customWidth="1"/>
    <col min="7439" max="7679" width="8.88671875" style="1"/>
    <col min="7680" max="7680" width="2.6640625" style="1" customWidth="1"/>
    <col min="7681" max="7681" width="8.88671875" style="1"/>
    <col min="7682" max="7682" width="40.33203125" style="1" bestFit="1" customWidth="1"/>
    <col min="7683" max="7683" width="12" style="1" customWidth="1"/>
    <col min="7684" max="7684" width="10" style="1" customWidth="1"/>
    <col min="7685" max="7685" width="14.6640625" style="1" customWidth="1"/>
    <col min="7686" max="7686" width="9.5546875" style="1" customWidth="1"/>
    <col min="7687" max="7688" width="12.33203125" style="1" customWidth="1"/>
    <col min="7689" max="7692" width="12.6640625" style="1" customWidth="1"/>
    <col min="7693" max="7693" width="12.33203125" style="1" bestFit="1" customWidth="1"/>
    <col min="7694" max="7694" width="13.33203125" style="1" customWidth="1"/>
    <col min="7695" max="7935" width="8.88671875" style="1"/>
    <col min="7936" max="7936" width="2.6640625" style="1" customWidth="1"/>
    <col min="7937" max="7937" width="8.88671875" style="1"/>
    <col min="7938" max="7938" width="40.33203125" style="1" bestFit="1" customWidth="1"/>
    <col min="7939" max="7939" width="12" style="1" customWidth="1"/>
    <col min="7940" max="7940" width="10" style="1" customWidth="1"/>
    <col min="7941" max="7941" width="14.6640625" style="1" customWidth="1"/>
    <col min="7942" max="7942" width="9.5546875" style="1" customWidth="1"/>
    <col min="7943" max="7944" width="12.33203125" style="1" customWidth="1"/>
    <col min="7945" max="7948" width="12.6640625" style="1" customWidth="1"/>
    <col min="7949" max="7949" width="12.33203125" style="1" bestFit="1" customWidth="1"/>
    <col min="7950" max="7950" width="13.33203125" style="1" customWidth="1"/>
    <col min="7951" max="8191" width="8.88671875" style="1"/>
    <col min="8192" max="8192" width="2.6640625" style="1" customWidth="1"/>
    <col min="8193" max="8193" width="8.88671875" style="1"/>
    <col min="8194" max="8194" width="40.33203125" style="1" bestFit="1" customWidth="1"/>
    <col min="8195" max="8195" width="12" style="1" customWidth="1"/>
    <col min="8196" max="8196" width="10" style="1" customWidth="1"/>
    <col min="8197" max="8197" width="14.6640625" style="1" customWidth="1"/>
    <col min="8198" max="8198" width="9.5546875" style="1" customWidth="1"/>
    <col min="8199" max="8200" width="12.33203125" style="1" customWidth="1"/>
    <col min="8201" max="8204" width="12.6640625" style="1" customWidth="1"/>
    <col min="8205" max="8205" width="12.33203125" style="1" bestFit="1" customWidth="1"/>
    <col min="8206" max="8206" width="13.33203125" style="1" customWidth="1"/>
    <col min="8207" max="8447" width="8.88671875" style="1"/>
    <col min="8448" max="8448" width="2.6640625" style="1" customWidth="1"/>
    <col min="8449" max="8449" width="8.88671875" style="1"/>
    <col min="8450" max="8450" width="40.33203125" style="1" bestFit="1" customWidth="1"/>
    <col min="8451" max="8451" width="12" style="1" customWidth="1"/>
    <col min="8452" max="8452" width="10" style="1" customWidth="1"/>
    <col min="8453" max="8453" width="14.6640625" style="1" customWidth="1"/>
    <col min="8454" max="8454" width="9.5546875" style="1" customWidth="1"/>
    <col min="8455" max="8456" width="12.33203125" style="1" customWidth="1"/>
    <col min="8457" max="8460" width="12.6640625" style="1" customWidth="1"/>
    <col min="8461" max="8461" width="12.33203125" style="1" bestFit="1" customWidth="1"/>
    <col min="8462" max="8462" width="13.33203125" style="1" customWidth="1"/>
    <col min="8463" max="8703" width="8.88671875" style="1"/>
    <col min="8704" max="8704" width="2.6640625" style="1" customWidth="1"/>
    <col min="8705" max="8705" width="8.88671875" style="1"/>
    <col min="8706" max="8706" width="40.33203125" style="1" bestFit="1" customWidth="1"/>
    <col min="8707" max="8707" width="12" style="1" customWidth="1"/>
    <col min="8708" max="8708" width="10" style="1" customWidth="1"/>
    <col min="8709" max="8709" width="14.6640625" style="1" customWidth="1"/>
    <col min="8710" max="8710" width="9.5546875" style="1" customWidth="1"/>
    <col min="8711" max="8712" width="12.33203125" style="1" customWidth="1"/>
    <col min="8713" max="8716" width="12.6640625" style="1" customWidth="1"/>
    <col min="8717" max="8717" width="12.33203125" style="1" bestFit="1" customWidth="1"/>
    <col min="8718" max="8718" width="13.33203125" style="1" customWidth="1"/>
    <col min="8719" max="8959" width="8.88671875" style="1"/>
    <col min="8960" max="8960" width="2.6640625" style="1" customWidth="1"/>
    <col min="8961" max="8961" width="8.88671875" style="1"/>
    <col min="8962" max="8962" width="40.33203125" style="1" bestFit="1" customWidth="1"/>
    <col min="8963" max="8963" width="12" style="1" customWidth="1"/>
    <col min="8964" max="8964" width="10" style="1" customWidth="1"/>
    <col min="8965" max="8965" width="14.6640625" style="1" customWidth="1"/>
    <col min="8966" max="8966" width="9.5546875" style="1" customWidth="1"/>
    <col min="8967" max="8968" width="12.33203125" style="1" customWidth="1"/>
    <col min="8969" max="8972" width="12.6640625" style="1" customWidth="1"/>
    <col min="8973" max="8973" width="12.33203125" style="1" bestFit="1" customWidth="1"/>
    <col min="8974" max="8974" width="13.33203125" style="1" customWidth="1"/>
    <col min="8975" max="9215" width="8.88671875" style="1"/>
    <col min="9216" max="9216" width="2.6640625" style="1" customWidth="1"/>
    <col min="9217" max="9217" width="8.88671875" style="1"/>
    <col min="9218" max="9218" width="40.33203125" style="1" bestFit="1" customWidth="1"/>
    <col min="9219" max="9219" width="12" style="1" customWidth="1"/>
    <col min="9220" max="9220" width="10" style="1" customWidth="1"/>
    <col min="9221" max="9221" width="14.6640625" style="1" customWidth="1"/>
    <col min="9222" max="9222" width="9.5546875" style="1" customWidth="1"/>
    <col min="9223" max="9224" width="12.33203125" style="1" customWidth="1"/>
    <col min="9225" max="9228" width="12.6640625" style="1" customWidth="1"/>
    <col min="9229" max="9229" width="12.33203125" style="1" bestFit="1" customWidth="1"/>
    <col min="9230" max="9230" width="13.33203125" style="1" customWidth="1"/>
    <col min="9231" max="9471" width="8.88671875" style="1"/>
    <col min="9472" max="9472" width="2.6640625" style="1" customWidth="1"/>
    <col min="9473" max="9473" width="8.88671875" style="1"/>
    <col min="9474" max="9474" width="40.33203125" style="1" bestFit="1" customWidth="1"/>
    <col min="9475" max="9475" width="12" style="1" customWidth="1"/>
    <col min="9476" max="9476" width="10" style="1" customWidth="1"/>
    <col min="9477" max="9477" width="14.6640625" style="1" customWidth="1"/>
    <col min="9478" max="9478" width="9.5546875" style="1" customWidth="1"/>
    <col min="9479" max="9480" width="12.33203125" style="1" customWidth="1"/>
    <col min="9481" max="9484" width="12.6640625" style="1" customWidth="1"/>
    <col min="9485" max="9485" width="12.33203125" style="1" bestFit="1" customWidth="1"/>
    <col min="9486" max="9486" width="13.33203125" style="1" customWidth="1"/>
    <col min="9487" max="9727" width="8.88671875" style="1"/>
    <col min="9728" max="9728" width="2.6640625" style="1" customWidth="1"/>
    <col min="9729" max="9729" width="8.88671875" style="1"/>
    <col min="9730" max="9730" width="40.33203125" style="1" bestFit="1" customWidth="1"/>
    <col min="9731" max="9731" width="12" style="1" customWidth="1"/>
    <col min="9732" max="9732" width="10" style="1" customWidth="1"/>
    <col min="9733" max="9733" width="14.6640625" style="1" customWidth="1"/>
    <col min="9734" max="9734" width="9.5546875" style="1" customWidth="1"/>
    <col min="9735" max="9736" width="12.33203125" style="1" customWidth="1"/>
    <col min="9737" max="9740" width="12.6640625" style="1" customWidth="1"/>
    <col min="9741" max="9741" width="12.33203125" style="1" bestFit="1" customWidth="1"/>
    <col min="9742" max="9742" width="13.33203125" style="1" customWidth="1"/>
    <col min="9743" max="9983" width="8.88671875" style="1"/>
    <col min="9984" max="9984" width="2.6640625" style="1" customWidth="1"/>
    <col min="9985" max="9985" width="8.88671875" style="1"/>
    <col min="9986" max="9986" width="40.33203125" style="1" bestFit="1" customWidth="1"/>
    <col min="9987" max="9987" width="12" style="1" customWidth="1"/>
    <col min="9988" max="9988" width="10" style="1" customWidth="1"/>
    <col min="9989" max="9989" width="14.6640625" style="1" customWidth="1"/>
    <col min="9990" max="9990" width="9.5546875" style="1" customWidth="1"/>
    <col min="9991" max="9992" width="12.33203125" style="1" customWidth="1"/>
    <col min="9993" max="9996" width="12.6640625" style="1" customWidth="1"/>
    <col min="9997" max="9997" width="12.33203125" style="1" bestFit="1" customWidth="1"/>
    <col min="9998" max="9998" width="13.33203125" style="1" customWidth="1"/>
    <col min="9999" max="10239" width="8.88671875" style="1"/>
    <col min="10240" max="10240" width="2.6640625" style="1" customWidth="1"/>
    <col min="10241" max="10241" width="8.88671875" style="1"/>
    <col min="10242" max="10242" width="40.33203125" style="1" bestFit="1" customWidth="1"/>
    <col min="10243" max="10243" width="12" style="1" customWidth="1"/>
    <col min="10244" max="10244" width="10" style="1" customWidth="1"/>
    <col min="10245" max="10245" width="14.6640625" style="1" customWidth="1"/>
    <col min="10246" max="10246" width="9.5546875" style="1" customWidth="1"/>
    <col min="10247" max="10248" width="12.33203125" style="1" customWidth="1"/>
    <col min="10249" max="10252" width="12.6640625" style="1" customWidth="1"/>
    <col min="10253" max="10253" width="12.33203125" style="1" bestFit="1" customWidth="1"/>
    <col min="10254" max="10254" width="13.33203125" style="1" customWidth="1"/>
    <col min="10255" max="10495" width="8.88671875" style="1"/>
    <col min="10496" max="10496" width="2.6640625" style="1" customWidth="1"/>
    <col min="10497" max="10497" width="8.88671875" style="1"/>
    <col min="10498" max="10498" width="40.33203125" style="1" bestFit="1" customWidth="1"/>
    <col min="10499" max="10499" width="12" style="1" customWidth="1"/>
    <col min="10500" max="10500" width="10" style="1" customWidth="1"/>
    <col min="10501" max="10501" width="14.6640625" style="1" customWidth="1"/>
    <col min="10502" max="10502" width="9.5546875" style="1" customWidth="1"/>
    <col min="10503" max="10504" width="12.33203125" style="1" customWidth="1"/>
    <col min="10505" max="10508" width="12.6640625" style="1" customWidth="1"/>
    <col min="10509" max="10509" width="12.33203125" style="1" bestFit="1" customWidth="1"/>
    <col min="10510" max="10510" width="13.33203125" style="1" customWidth="1"/>
    <col min="10511" max="10751" width="8.88671875" style="1"/>
    <col min="10752" max="10752" width="2.6640625" style="1" customWidth="1"/>
    <col min="10753" max="10753" width="8.88671875" style="1"/>
    <col min="10754" max="10754" width="40.33203125" style="1" bestFit="1" customWidth="1"/>
    <col min="10755" max="10755" width="12" style="1" customWidth="1"/>
    <col min="10756" max="10756" width="10" style="1" customWidth="1"/>
    <col min="10757" max="10757" width="14.6640625" style="1" customWidth="1"/>
    <col min="10758" max="10758" width="9.5546875" style="1" customWidth="1"/>
    <col min="10759" max="10760" width="12.33203125" style="1" customWidth="1"/>
    <col min="10761" max="10764" width="12.6640625" style="1" customWidth="1"/>
    <col min="10765" max="10765" width="12.33203125" style="1" bestFit="1" customWidth="1"/>
    <col min="10766" max="10766" width="13.33203125" style="1" customWidth="1"/>
    <col min="10767" max="11007" width="8.88671875" style="1"/>
    <col min="11008" max="11008" width="2.6640625" style="1" customWidth="1"/>
    <col min="11009" max="11009" width="8.88671875" style="1"/>
    <col min="11010" max="11010" width="40.33203125" style="1" bestFit="1" customWidth="1"/>
    <col min="11011" max="11011" width="12" style="1" customWidth="1"/>
    <col min="11012" max="11012" width="10" style="1" customWidth="1"/>
    <col min="11013" max="11013" width="14.6640625" style="1" customWidth="1"/>
    <col min="11014" max="11014" width="9.5546875" style="1" customWidth="1"/>
    <col min="11015" max="11016" width="12.33203125" style="1" customWidth="1"/>
    <col min="11017" max="11020" width="12.6640625" style="1" customWidth="1"/>
    <col min="11021" max="11021" width="12.33203125" style="1" bestFit="1" customWidth="1"/>
    <col min="11022" max="11022" width="13.33203125" style="1" customWidth="1"/>
    <col min="11023" max="11263" width="8.88671875" style="1"/>
    <col min="11264" max="11264" width="2.6640625" style="1" customWidth="1"/>
    <col min="11265" max="11265" width="8.88671875" style="1"/>
    <col min="11266" max="11266" width="40.33203125" style="1" bestFit="1" customWidth="1"/>
    <col min="11267" max="11267" width="12" style="1" customWidth="1"/>
    <col min="11268" max="11268" width="10" style="1" customWidth="1"/>
    <col min="11269" max="11269" width="14.6640625" style="1" customWidth="1"/>
    <col min="11270" max="11270" width="9.5546875" style="1" customWidth="1"/>
    <col min="11271" max="11272" width="12.33203125" style="1" customWidth="1"/>
    <col min="11273" max="11276" width="12.6640625" style="1" customWidth="1"/>
    <col min="11277" max="11277" width="12.33203125" style="1" bestFit="1" customWidth="1"/>
    <col min="11278" max="11278" width="13.33203125" style="1" customWidth="1"/>
    <col min="11279" max="11519" width="8.88671875" style="1"/>
    <col min="11520" max="11520" width="2.6640625" style="1" customWidth="1"/>
    <col min="11521" max="11521" width="8.88671875" style="1"/>
    <col min="11522" max="11522" width="40.33203125" style="1" bestFit="1" customWidth="1"/>
    <col min="11523" max="11523" width="12" style="1" customWidth="1"/>
    <col min="11524" max="11524" width="10" style="1" customWidth="1"/>
    <col min="11525" max="11525" width="14.6640625" style="1" customWidth="1"/>
    <col min="11526" max="11526" width="9.5546875" style="1" customWidth="1"/>
    <col min="11527" max="11528" width="12.33203125" style="1" customWidth="1"/>
    <col min="11529" max="11532" width="12.6640625" style="1" customWidth="1"/>
    <col min="11533" max="11533" width="12.33203125" style="1" bestFit="1" customWidth="1"/>
    <col min="11534" max="11534" width="13.33203125" style="1" customWidth="1"/>
    <col min="11535" max="11775" width="8.88671875" style="1"/>
    <col min="11776" max="11776" width="2.6640625" style="1" customWidth="1"/>
    <col min="11777" max="11777" width="8.88671875" style="1"/>
    <col min="11778" max="11778" width="40.33203125" style="1" bestFit="1" customWidth="1"/>
    <col min="11779" max="11779" width="12" style="1" customWidth="1"/>
    <col min="11780" max="11780" width="10" style="1" customWidth="1"/>
    <col min="11781" max="11781" width="14.6640625" style="1" customWidth="1"/>
    <col min="11782" max="11782" width="9.5546875" style="1" customWidth="1"/>
    <col min="11783" max="11784" width="12.33203125" style="1" customWidth="1"/>
    <col min="11785" max="11788" width="12.6640625" style="1" customWidth="1"/>
    <col min="11789" max="11789" width="12.33203125" style="1" bestFit="1" customWidth="1"/>
    <col min="11790" max="11790" width="13.33203125" style="1" customWidth="1"/>
    <col min="11791" max="12031" width="8.88671875" style="1"/>
    <col min="12032" max="12032" width="2.6640625" style="1" customWidth="1"/>
    <col min="12033" max="12033" width="8.88671875" style="1"/>
    <col min="12034" max="12034" width="40.33203125" style="1" bestFit="1" customWidth="1"/>
    <col min="12035" max="12035" width="12" style="1" customWidth="1"/>
    <col min="12036" max="12036" width="10" style="1" customWidth="1"/>
    <col min="12037" max="12037" width="14.6640625" style="1" customWidth="1"/>
    <col min="12038" max="12038" width="9.5546875" style="1" customWidth="1"/>
    <col min="12039" max="12040" width="12.33203125" style="1" customWidth="1"/>
    <col min="12041" max="12044" width="12.6640625" style="1" customWidth="1"/>
    <col min="12045" max="12045" width="12.33203125" style="1" bestFit="1" customWidth="1"/>
    <col min="12046" max="12046" width="13.33203125" style="1" customWidth="1"/>
    <col min="12047" max="12287" width="8.88671875" style="1"/>
    <col min="12288" max="12288" width="2.6640625" style="1" customWidth="1"/>
    <col min="12289" max="12289" width="8.88671875" style="1"/>
    <col min="12290" max="12290" width="40.33203125" style="1" bestFit="1" customWidth="1"/>
    <col min="12291" max="12291" width="12" style="1" customWidth="1"/>
    <col min="12292" max="12292" width="10" style="1" customWidth="1"/>
    <col min="12293" max="12293" width="14.6640625" style="1" customWidth="1"/>
    <col min="12294" max="12294" width="9.5546875" style="1" customWidth="1"/>
    <col min="12295" max="12296" width="12.33203125" style="1" customWidth="1"/>
    <col min="12297" max="12300" width="12.6640625" style="1" customWidth="1"/>
    <col min="12301" max="12301" width="12.33203125" style="1" bestFit="1" customWidth="1"/>
    <col min="12302" max="12302" width="13.33203125" style="1" customWidth="1"/>
    <col min="12303" max="12543" width="8.88671875" style="1"/>
    <col min="12544" max="12544" width="2.6640625" style="1" customWidth="1"/>
    <col min="12545" max="12545" width="8.88671875" style="1"/>
    <col min="12546" max="12546" width="40.33203125" style="1" bestFit="1" customWidth="1"/>
    <col min="12547" max="12547" width="12" style="1" customWidth="1"/>
    <col min="12548" max="12548" width="10" style="1" customWidth="1"/>
    <col min="12549" max="12549" width="14.6640625" style="1" customWidth="1"/>
    <col min="12550" max="12550" width="9.5546875" style="1" customWidth="1"/>
    <col min="12551" max="12552" width="12.33203125" style="1" customWidth="1"/>
    <col min="12553" max="12556" width="12.6640625" style="1" customWidth="1"/>
    <col min="12557" max="12557" width="12.33203125" style="1" bestFit="1" customWidth="1"/>
    <col min="12558" max="12558" width="13.33203125" style="1" customWidth="1"/>
    <col min="12559" max="12799" width="8.88671875" style="1"/>
    <col min="12800" max="12800" width="2.6640625" style="1" customWidth="1"/>
    <col min="12801" max="12801" width="8.88671875" style="1"/>
    <col min="12802" max="12802" width="40.33203125" style="1" bestFit="1" customWidth="1"/>
    <col min="12803" max="12803" width="12" style="1" customWidth="1"/>
    <col min="12804" max="12804" width="10" style="1" customWidth="1"/>
    <col min="12805" max="12805" width="14.6640625" style="1" customWidth="1"/>
    <col min="12806" max="12806" width="9.5546875" style="1" customWidth="1"/>
    <col min="12807" max="12808" width="12.33203125" style="1" customWidth="1"/>
    <col min="12809" max="12812" width="12.6640625" style="1" customWidth="1"/>
    <col min="12813" max="12813" width="12.33203125" style="1" bestFit="1" customWidth="1"/>
    <col min="12814" max="12814" width="13.33203125" style="1" customWidth="1"/>
    <col min="12815" max="13055" width="8.88671875" style="1"/>
    <col min="13056" max="13056" width="2.6640625" style="1" customWidth="1"/>
    <col min="13057" max="13057" width="8.88671875" style="1"/>
    <col min="13058" max="13058" width="40.33203125" style="1" bestFit="1" customWidth="1"/>
    <col min="13059" max="13059" width="12" style="1" customWidth="1"/>
    <col min="13060" max="13060" width="10" style="1" customWidth="1"/>
    <col min="13061" max="13061" width="14.6640625" style="1" customWidth="1"/>
    <col min="13062" max="13062" width="9.5546875" style="1" customWidth="1"/>
    <col min="13063" max="13064" width="12.33203125" style="1" customWidth="1"/>
    <col min="13065" max="13068" width="12.6640625" style="1" customWidth="1"/>
    <col min="13069" max="13069" width="12.33203125" style="1" bestFit="1" customWidth="1"/>
    <col min="13070" max="13070" width="13.33203125" style="1" customWidth="1"/>
    <col min="13071" max="13311" width="8.88671875" style="1"/>
    <col min="13312" max="13312" width="2.6640625" style="1" customWidth="1"/>
    <col min="13313" max="13313" width="8.88671875" style="1"/>
    <col min="13314" max="13314" width="40.33203125" style="1" bestFit="1" customWidth="1"/>
    <col min="13315" max="13315" width="12" style="1" customWidth="1"/>
    <col min="13316" max="13316" width="10" style="1" customWidth="1"/>
    <col min="13317" max="13317" width="14.6640625" style="1" customWidth="1"/>
    <col min="13318" max="13318" width="9.5546875" style="1" customWidth="1"/>
    <col min="13319" max="13320" width="12.33203125" style="1" customWidth="1"/>
    <col min="13321" max="13324" width="12.6640625" style="1" customWidth="1"/>
    <col min="13325" max="13325" width="12.33203125" style="1" bestFit="1" customWidth="1"/>
    <col min="13326" max="13326" width="13.33203125" style="1" customWidth="1"/>
    <col min="13327" max="13567" width="8.88671875" style="1"/>
    <col min="13568" max="13568" width="2.6640625" style="1" customWidth="1"/>
    <col min="13569" max="13569" width="8.88671875" style="1"/>
    <col min="13570" max="13570" width="40.33203125" style="1" bestFit="1" customWidth="1"/>
    <col min="13571" max="13571" width="12" style="1" customWidth="1"/>
    <col min="13572" max="13572" width="10" style="1" customWidth="1"/>
    <col min="13573" max="13573" width="14.6640625" style="1" customWidth="1"/>
    <col min="13574" max="13574" width="9.5546875" style="1" customWidth="1"/>
    <col min="13575" max="13576" width="12.33203125" style="1" customWidth="1"/>
    <col min="13577" max="13580" width="12.6640625" style="1" customWidth="1"/>
    <col min="13581" max="13581" width="12.33203125" style="1" bestFit="1" customWidth="1"/>
    <col min="13582" max="13582" width="13.33203125" style="1" customWidth="1"/>
    <col min="13583" max="13823" width="8.88671875" style="1"/>
    <col min="13824" max="13824" width="2.6640625" style="1" customWidth="1"/>
    <col min="13825" max="13825" width="8.88671875" style="1"/>
    <col min="13826" max="13826" width="40.33203125" style="1" bestFit="1" customWidth="1"/>
    <col min="13827" max="13827" width="12" style="1" customWidth="1"/>
    <col min="13828" max="13828" width="10" style="1" customWidth="1"/>
    <col min="13829" max="13829" width="14.6640625" style="1" customWidth="1"/>
    <col min="13830" max="13830" width="9.5546875" style="1" customWidth="1"/>
    <col min="13831" max="13832" width="12.33203125" style="1" customWidth="1"/>
    <col min="13833" max="13836" width="12.6640625" style="1" customWidth="1"/>
    <col min="13837" max="13837" width="12.33203125" style="1" bestFit="1" customWidth="1"/>
    <col min="13838" max="13838" width="13.33203125" style="1" customWidth="1"/>
    <col min="13839" max="14079" width="8.88671875" style="1"/>
    <col min="14080" max="14080" width="2.6640625" style="1" customWidth="1"/>
    <col min="14081" max="14081" width="8.88671875" style="1"/>
    <col min="14082" max="14082" width="40.33203125" style="1" bestFit="1" customWidth="1"/>
    <col min="14083" max="14083" width="12" style="1" customWidth="1"/>
    <col min="14084" max="14084" width="10" style="1" customWidth="1"/>
    <col min="14085" max="14085" width="14.6640625" style="1" customWidth="1"/>
    <col min="14086" max="14086" width="9.5546875" style="1" customWidth="1"/>
    <col min="14087" max="14088" width="12.33203125" style="1" customWidth="1"/>
    <col min="14089" max="14092" width="12.6640625" style="1" customWidth="1"/>
    <col min="14093" max="14093" width="12.33203125" style="1" bestFit="1" customWidth="1"/>
    <col min="14094" max="14094" width="13.33203125" style="1" customWidth="1"/>
    <col min="14095" max="14335" width="8.88671875" style="1"/>
    <col min="14336" max="14336" width="2.6640625" style="1" customWidth="1"/>
    <col min="14337" max="14337" width="8.88671875" style="1"/>
    <col min="14338" max="14338" width="40.33203125" style="1" bestFit="1" customWidth="1"/>
    <col min="14339" max="14339" width="12" style="1" customWidth="1"/>
    <col min="14340" max="14340" width="10" style="1" customWidth="1"/>
    <col min="14341" max="14341" width="14.6640625" style="1" customWidth="1"/>
    <col min="14342" max="14342" width="9.5546875" style="1" customWidth="1"/>
    <col min="14343" max="14344" width="12.33203125" style="1" customWidth="1"/>
    <col min="14345" max="14348" width="12.6640625" style="1" customWidth="1"/>
    <col min="14349" max="14349" width="12.33203125" style="1" bestFit="1" customWidth="1"/>
    <col min="14350" max="14350" width="13.33203125" style="1" customWidth="1"/>
    <col min="14351" max="14591" width="8.88671875" style="1"/>
    <col min="14592" max="14592" width="2.6640625" style="1" customWidth="1"/>
    <col min="14593" max="14593" width="8.88671875" style="1"/>
    <col min="14594" max="14594" width="40.33203125" style="1" bestFit="1" customWidth="1"/>
    <col min="14595" max="14595" width="12" style="1" customWidth="1"/>
    <col min="14596" max="14596" width="10" style="1" customWidth="1"/>
    <col min="14597" max="14597" width="14.6640625" style="1" customWidth="1"/>
    <col min="14598" max="14598" width="9.5546875" style="1" customWidth="1"/>
    <col min="14599" max="14600" width="12.33203125" style="1" customWidth="1"/>
    <col min="14601" max="14604" width="12.6640625" style="1" customWidth="1"/>
    <col min="14605" max="14605" width="12.33203125" style="1" bestFit="1" customWidth="1"/>
    <col min="14606" max="14606" width="13.33203125" style="1" customWidth="1"/>
    <col min="14607" max="14847" width="8.88671875" style="1"/>
    <col min="14848" max="14848" width="2.6640625" style="1" customWidth="1"/>
    <col min="14849" max="14849" width="8.88671875" style="1"/>
    <col min="14850" max="14850" width="40.33203125" style="1" bestFit="1" customWidth="1"/>
    <col min="14851" max="14851" width="12" style="1" customWidth="1"/>
    <col min="14852" max="14852" width="10" style="1" customWidth="1"/>
    <col min="14853" max="14853" width="14.6640625" style="1" customWidth="1"/>
    <col min="14854" max="14854" width="9.5546875" style="1" customWidth="1"/>
    <col min="14855" max="14856" width="12.33203125" style="1" customWidth="1"/>
    <col min="14857" max="14860" width="12.6640625" style="1" customWidth="1"/>
    <col min="14861" max="14861" width="12.33203125" style="1" bestFit="1" customWidth="1"/>
    <col min="14862" max="14862" width="13.33203125" style="1" customWidth="1"/>
    <col min="14863" max="15103" width="8.88671875" style="1"/>
    <col min="15104" max="15104" width="2.6640625" style="1" customWidth="1"/>
    <col min="15105" max="15105" width="8.88671875" style="1"/>
    <col min="15106" max="15106" width="40.33203125" style="1" bestFit="1" customWidth="1"/>
    <col min="15107" max="15107" width="12" style="1" customWidth="1"/>
    <col min="15108" max="15108" width="10" style="1" customWidth="1"/>
    <col min="15109" max="15109" width="14.6640625" style="1" customWidth="1"/>
    <col min="15110" max="15110" width="9.5546875" style="1" customWidth="1"/>
    <col min="15111" max="15112" width="12.33203125" style="1" customWidth="1"/>
    <col min="15113" max="15116" width="12.6640625" style="1" customWidth="1"/>
    <col min="15117" max="15117" width="12.33203125" style="1" bestFit="1" customWidth="1"/>
    <col min="15118" max="15118" width="13.33203125" style="1" customWidth="1"/>
    <col min="15119" max="15359" width="8.88671875" style="1"/>
    <col min="15360" max="15360" width="2.6640625" style="1" customWidth="1"/>
    <col min="15361" max="15361" width="8.88671875" style="1"/>
    <col min="15362" max="15362" width="40.33203125" style="1" bestFit="1" customWidth="1"/>
    <col min="15363" max="15363" width="12" style="1" customWidth="1"/>
    <col min="15364" max="15364" width="10" style="1" customWidth="1"/>
    <col min="15365" max="15365" width="14.6640625" style="1" customWidth="1"/>
    <col min="15366" max="15366" width="9.5546875" style="1" customWidth="1"/>
    <col min="15367" max="15368" width="12.33203125" style="1" customWidth="1"/>
    <col min="15369" max="15372" width="12.6640625" style="1" customWidth="1"/>
    <col min="15373" max="15373" width="12.33203125" style="1" bestFit="1" customWidth="1"/>
    <col min="15374" max="15374" width="13.33203125" style="1" customWidth="1"/>
    <col min="15375" max="15615" width="8.88671875" style="1"/>
    <col min="15616" max="15616" width="2.6640625" style="1" customWidth="1"/>
    <col min="15617" max="15617" width="8.88671875" style="1"/>
    <col min="15618" max="15618" width="40.33203125" style="1" bestFit="1" customWidth="1"/>
    <col min="15619" max="15619" width="12" style="1" customWidth="1"/>
    <col min="15620" max="15620" width="10" style="1" customWidth="1"/>
    <col min="15621" max="15621" width="14.6640625" style="1" customWidth="1"/>
    <col min="15622" max="15622" width="9.5546875" style="1" customWidth="1"/>
    <col min="15623" max="15624" width="12.33203125" style="1" customWidth="1"/>
    <col min="15625" max="15628" width="12.6640625" style="1" customWidth="1"/>
    <col min="15629" max="15629" width="12.33203125" style="1" bestFit="1" customWidth="1"/>
    <col min="15630" max="15630" width="13.33203125" style="1" customWidth="1"/>
    <col min="15631" max="15871" width="8.88671875" style="1"/>
    <col min="15872" max="15872" width="2.6640625" style="1" customWidth="1"/>
    <col min="15873" max="15873" width="8.88671875" style="1"/>
    <col min="15874" max="15874" width="40.33203125" style="1" bestFit="1" customWidth="1"/>
    <col min="15875" max="15875" width="12" style="1" customWidth="1"/>
    <col min="15876" max="15876" width="10" style="1" customWidth="1"/>
    <col min="15877" max="15877" width="14.6640625" style="1" customWidth="1"/>
    <col min="15878" max="15878" width="9.5546875" style="1" customWidth="1"/>
    <col min="15879" max="15880" width="12.33203125" style="1" customWidth="1"/>
    <col min="15881" max="15884" width="12.6640625" style="1" customWidth="1"/>
    <col min="15885" max="15885" width="12.33203125" style="1" bestFit="1" customWidth="1"/>
    <col min="15886" max="15886" width="13.33203125" style="1" customWidth="1"/>
    <col min="15887" max="16127" width="8.88671875" style="1"/>
    <col min="16128" max="16128" width="2.6640625" style="1" customWidth="1"/>
    <col min="16129" max="16129" width="8.88671875" style="1"/>
    <col min="16130" max="16130" width="40.33203125" style="1" bestFit="1" customWidth="1"/>
    <col min="16131" max="16131" width="12" style="1" customWidth="1"/>
    <col min="16132" max="16132" width="10" style="1" customWidth="1"/>
    <col min="16133" max="16133" width="14.6640625" style="1" customWidth="1"/>
    <col min="16134" max="16134" width="9.5546875" style="1" customWidth="1"/>
    <col min="16135" max="16136" width="12.33203125" style="1" customWidth="1"/>
    <col min="16137" max="16140" width="12.6640625" style="1" customWidth="1"/>
    <col min="16141" max="16141" width="12.33203125" style="1" bestFit="1" customWidth="1"/>
    <col min="16142" max="16142" width="13.33203125" style="1" customWidth="1"/>
    <col min="16143" max="16384" width="8.88671875" style="1"/>
  </cols>
  <sheetData>
    <row r="1" spans="1:20" x14ac:dyDescent="0.25">
      <c r="L1" s="2"/>
      <c r="M1" s="3"/>
      <c r="N1" s="3"/>
      <c r="O1" s="3"/>
      <c r="P1" s="3"/>
      <c r="Q1" s="3"/>
      <c r="R1" s="3"/>
      <c r="S1" s="3"/>
      <c r="T1" s="3"/>
    </row>
    <row r="2" spans="1:20" x14ac:dyDescent="0.25">
      <c r="L2" s="2"/>
      <c r="M2" s="3"/>
      <c r="N2" s="3"/>
      <c r="O2" s="3"/>
      <c r="P2" s="3"/>
      <c r="Q2" s="3"/>
      <c r="R2" s="3"/>
      <c r="S2" s="3"/>
      <c r="T2" s="3"/>
    </row>
    <row r="3" spans="1:20" x14ac:dyDescent="0.25">
      <c r="L3" s="2"/>
      <c r="M3" s="3"/>
      <c r="N3" s="3"/>
      <c r="O3" s="3"/>
      <c r="P3" s="3"/>
      <c r="Q3" s="3"/>
      <c r="R3" s="3"/>
      <c r="S3" s="3"/>
      <c r="T3" s="3"/>
    </row>
    <row r="4" spans="1:20" x14ac:dyDescent="0.25">
      <c r="L4" s="2"/>
      <c r="M4" s="3"/>
      <c r="N4" s="3"/>
      <c r="O4" s="3"/>
      <c r="P4" s="3"/>
      <c r="Q4" s="3"/>
      <c r="R4" s="3"/>
      <c r="S4" s="3"/>
      <c r="T4" s="3"/>
    </row>
    <row r="5" spans="1:20" x14ac:dyDescent="0.25">
      <c r="L5" s="2"/>
      <c r="M5" s="3"/>
      <c r="N5" s="3"/>
      <c r="O5" s="3"/>
      <c r="P5" s="3"/>
      <c r="Q5" s="3"/>
      <c r="R5" s="3"/>
      <c r="S5" s="3"/>
      <c r="T5" s="3"/>
    </row>
    <row r="6" spans="1:20" x14ac:dyDescent="0.25">
      <c r="L6" s="2"/>
      <c r="M6" s="3"/>
      <c r="N6" s="3"/>
      <c r="O6" s="3"/>
      <c r="P6" s="3"/>
      <c r="Q6" s="3"/>
      <c r="R6" s="3"/>
      <c r="S6" s="3"/>
      <c r="T6" s="3"/>
    </row>
    <row r="7" spans="1:20" x14ac:dyDescent="0.25">
      <c r="L7" s="2"/>
      <c r="M7" s="3"/>
      <c r="N7" s="3"/>
      <c r="O7" s="3"/>
      <c r="P7" s="3"/>
      <c r="Q7" s="3"/>
      <c r="R7" s="3"/>
      <c r="S7" s="4"/>
      <c r="T7" s="4"/>
    </row>
    <row r="9" spans="1:20" ht="17.399999999999999" x14ac:dyDescent="0.3">
      <c r="A9" s="82" t="s">
        <v>100</v>
      </c>
      <c r="B9" s="82"/>
      <c r="C9" s="82"/>
      <c r="D9" s="82"/>
      <c r="E9" s="82"/>
      <c r="F9" s="82"/>
      <c r="G9" s="82"/>
      <c r="H9" s="82"/>
      <c r="I9" s="82"/>
      <c r="J9" s="82"/>
      <c r="K9" s="82"/>
      <c r="L9" s="82"/>
      <c r="M9" s="82"/>
      <c r="N9" s="82"/>
      <c r="O9" s="82"/>
      <c r="P9" s="82"/>
      <c r="Q9" s="82"/>
      <c r="R9" s="82"/>
      <c r="S9" s="82"/>
    </row>
    <row r="10" spans="1:20" ht="17.399999999999999" x14ac:dyDescent="0.3">
      <c r="A10" s="82" t="s">
        <v>0</v>
      </c>
      <c r="B10" s="82"/>
      <c r="C10" s="82"/>
      <c r="D10" s="82"/>
      <c r="E10" s="82"/>
      <c r="F10" s="82"/>
      <c r="G10" s="82"/>
      <c r="H10" s="82"/>
      <c r="I10" s="82"/>
      <c r="J10" s="82"/>
      <c r="K10" s="82"/>
      <c r="L10" s="82"/>
      <c r="M10" s="82"/>
      <c r="N10" s="82"/>
      <c r="O10" s="82"/>
      <c r="P10" s="82"/>
      <c r="Q10" s="82"/>
      <c r="R10" s="82"/>
      <c r="S10" s="82"/>
    </row>
    <row r="11" spans="1:20" ht="17.399999999999999" x14ac:dyDescent="0.3">
      <c r="A11" s="82"/>
      <c r="B11" s="82"/>
      <c r="C11" s="82"/>
      <c r="D11" s="82"/>
      <c r="E11" s="82"/>
      <c r="F11" s="82"/>
      <c r="G11" s="82"/>
      <c r="H11" s="82"/>
      <c r="I11" s="82"/>
      <c r="J11" s="82"/>
      <c r="K11" s="82"/>
      <c r="L11" s="82"/>
      <c r="M11" s="82"/>
      <c r="N11" s="82"/>
      <c r="O11" s="82"/>
      <c r="P11" s="82"/>
      <c r="Q11" s="82"/>
      <c r="R11" s="82"/>
      <c r="S11" s="82"/>
    </row>
    <row r="12" spans="1:20" ht="17.399999999999999" x14ac:dyDescent="0.3">
      <c r="A12" s="5" t="s">
        <v>2</v>
      </c>
      <c r="B12" s="6"/>
      <c r="C12" s="6"/>
      <c r="D12" s="6"/>
      <c r="E12" s="6"/>
      <c r="F12" s="6"/>
      <c r="G12" s="6"/>
      <c r="H12" s="6"/>
      <c r="I12" s="6"/>
      <c r="J12" s="6"/>
      <c r="K12" s="6"/>
      <c r="L12" s="6"/>
      <c r="M12" s="6"/>
      <c r="N12" s="6"/>
      <c r="O12" s="6"/>
      <c r="P12" s="6"/>
      <c r="Q12" s="6"/>
      <c r="R12" s="6"/>
      <c r="S12" s="6"/>
    </row>
    <row r="13" spans="1:20" ht="17.399999999999999" x14ac:dyDescent="0.3">
      <c r="A13" s="6"/>
      <c r="B13" s="6"/>
      <c r="C13" s="6"/>
      <c r="D13" s="6"/>
      <c r="E13" s="6"/>
      <c r="F13" s="6"/>
      <c r="G13" s="6"/>
      <c r="H13" s="6"/>
      <c r="I13" s="6"/>
      <c r="J13" s="6"/>
      <c r="K13" s="6"/>
      <c r="L13" s="6"/>
      <c r="M13" s="6"/>
      <c r="N13" s="6"/>
      <c r="O13" s="6"/>
      <c r="P13" s="6"/>
      <c r="Q13" s="6"/>
      <c r="R13" s="6"/>
      <c r="S13" s="6"/>
    </row>
    <row r="14" spans="1:20" ht="51" customHeight="1" x14ac:dyDescent="0.25">
      <c r="A14" s="83" t="s">
        <v>3</v>
      </c>
      <c r="B14" s="84"/>
      <c r="C14" s="85" t="s">
        <v>4</v>
      </c>
      <c r="D14" s="85"/>
      <c r="E14" s="85"/>
      <c r="F14" s="85"/>
      <c r="G14" s="85"/>
      <c r="H14" s="85"/>
      <c r="I14" s="85"/>
      <c r="J14" s="85"/>
      <c r="K14" s="85"/>
      <c r="L14" s="85"/>
      <c r="M14" s="85"/>
      <c r="N14" s="85"/>
      <c r="O14" s="85"/>
      <c r="P14" s="85"/>
      <c r="Q14" s="85"/>
      <c r="R14" s="7" t="s">
        <v>5</v>
      </c>
      <c r="S14" s="8" t="s">
        <v>6</v>
      </c>
    </row>
    <row r="15" spans="1:20" ht="35.25" customHeight="1" x14ac:dyDescent="0.25">
      <c r="A15" s="73" t="s">
        <v>7</v>
      </c>
      <c r="B15" s="74"/>
      <c r="C15" s="75" t="s">
        <v>8</v>
      </c>
      <c r="D15" s="75"/>
      <c r="E15" s="75"/>
      <c r="F15" s="75"/>
      <c r="G15" s="75"/>
      <c r="H15" s="75"/>
      <c r="I15" s="75"/>
      <c r="J15" s="75"/>
      <c r="K15" s="75"/>
      <c r="L15" s="75"/>
      <c r="M15" s="75"/>
      <c r="N15" s="75"/>
      <c r="O15" s="75"/>
      <c r="P15" s="75"/>
      <c r="Q15" s="75"/>
      <c r="R15" s="9"/>
      <c r="S15" s="10"/>
    </row>
    <row r="16" spans="1:20" ht="30.75" customHeight="1" x14ac:dyDescent="0.25">
      <c r="A16" s="73" t="s">
        <v>9</v>
      </c>
      <c r="B16" s="74"/>
      <c r="C16" s="75" t="s">
        <v>10</v>
      </c>
      <c r="D16" s="75"/>
      <c r="E16" s="75"/>
      <c r="F16" s="75"/>
      <c r="G16" s="75"/>
      <c r="H16" s="75"/>
      <c r="I16" s="75"/>
      <c r="J16" s="75"/>
      <c r="K16" s="75"/>
      <c r="L16" s="75"/>
      <c r="M16" s="75"/>
      <c r="N16" s="75"/>
      <c r="O16" s="75"/>
      <c r="P16" s="75"/>
      <c r="Q16" s="75"/>
      <c r="R16" s="9"/>
      <c r="S16" s="9"/>
    </row>
    <row r="17" spans="1:19" ht="36.75" customHeight="1" x14ac:dyDescent="0.25">
      <c r="A17" s="75" t="s">
        <v>11</v>
      </c>
      <c r="B17" s="75"/>
      <c r="C17" s="75" t="s">
        <v>12</v>
      </c>
      <c r="D17" s="75"/>
      <c r="E17" s="75"/>
      <c r="F17" s="75"/>
      <c r="G17" s="75"/>
      <c r="H17" s="75"/>
      <c r="I17" s="75"/>
      <c r="J17" s="75"/>
      <c r="K17" s="75"/>
      <c r="L17" s="75"/>
      <c r="M17" s="75"/>
      <c r="N17" s="75"/>
      <c r="O17" s="75"/>
      <c r="P17" s="75"/>
      <c r="Q17" s="75"/>
      <c r="R17" s="9">
        <v>2019</v>
      </c>
      <c r="S17" s="9" t="s">
        <v>1</v>
      </c>
    </row>
    <row r="18" spans="1:19" ht="36.75" customHeight="1" x14ac:dyDescent="0.25">
      <c r="A18" s="11"/>
      <c r="B18" s="11"/>
      <c r="C18" s="12"/>
      <c r="D18" s="12"/>
      <c r="E18" s="12"/>
      <c r="F18" s="12"/>
      <c r="G18" s="12"/>
      <c r="H18" s="12"/>
      <c r="I18" s="12"/>
      <c r="J18" s="12"/>
      <c r="K18" s="12"/>
      <c r="L18" s="12"/>
      <c r="M18" s="12"/>
      <c r="N18" s="12"/>
      <c r="O18" s="12"/>
      <c r="P18" s="12"/>
      <c r="Q18" s="12"/>
      <c r="R18" s="12"/>
      <c r="S18" s="13"/>
    </row>
    <row r="19" spans="1:19" ht="13.8" thickBot="1" x14ac:dyDescent="0.3">
      <c r="A19" s="14"/>
      <c r="B19" s="14"/>
      <c r="C19" s="14"/>
      <c r="D19" s="14"/>
      <c r="E19" s="14"/>
      <c r="F19" s="14"/>
      <c r="G19" s="14"/>
      <c r="H19" s="14"/>
      <c r="I19" s="14"/>
      <c r="J19" s="14"/>
      <c r="K19" s="14"/>
      <c r="L19" s="14"/>
      <c r="M19" s="14"/>
      <c r="N19" s="14"/>
      <c r="O19" s="14"/>
      <c r="P19" s="14"/>
      <c r="Q19" s="14"/>
      <c r="R19" s="14"/>
      <c r="S19" s="14"/>
    </row>
    <row r="20" spans="1:19" ht="18.75" customHeight="1" thickBot="1" x14ac:dyDescent="0.35">
      <c r="A20" s="6"/>
      <c r="B20" s="6"/>
      <c r="C20" s="76" t="s">
        <v>13</v>
      </c>
      <c r="D20" s="77"/>
      <c r="E20" s="77"/>
      <c r="F20" s="77"/>
      <c r="G20" s="77"/>
      <c r="H20" s="77"/>
      <c r="I20" s="78"/>
      <c r="J20" s="79" t="s">
        <v>14</v>
      </c>
      <c r="K20" s="80"/>
      <c r="L20" s="80"/>
      <c r="M20" s="80"/>
      <c r="N20" s="79" t="s">
        <v>15</v>
      </c>
      <c r="O20" s="80"/>
      <c r="P20" s="80"/>
      <c r="Q20" s="81"/>
      <c r="R20" s="6"/>
      <c r="S20" s="6"/>
    </row>
    <row r="21" spans="1:19" ht="81.599999999999994" customHeight="1" x14ac:dyDescent="0.25">
      <c r="A21" s="68" t="s">
        <v>16</v>
      </c>
      <c r="B21" s="70" t="s">
        <v>17</v>
      </c>
      <c r="C21" s="15" t="s">
        <v>18</v>
      </c>
      <c r="D21" s="16" t="s">
        <v>19</v>
      </c>
      <c r="E21" s="17" t="s">
        <v>20</v>
      </c>
      <c r="F21" s="15" t="s">
        <v>21</v>
      </c>
      <c r="G21" s="16" t="s">
        <v>22</v>
      </c>
      <c r="H21" s="17" t="s">
        <v>23</v>
      </c>
      <c r="I21" s="18" t="s">
        <v>24</v>
      </c>
      <c r="J21" s="15" t="s">
        <v>25</v>
      </c>
      <c r="K21" s="19" t="s">
        <v>26</v>
      </c>
      <c r="L21" s="19" t="s">
        <v>27</v>
      </c>
      <c r="M21" s="20" t="s">
        <v>28</v>
      </c>
      <c r="N21" s="15" t="s">
        <v>29</v>
      </c>
      <c r="O21" s="19" t="s">
        <v>30</v>
      </c>
      <c r="P21" s="19" t="s">
        <v>31</v>
      </c>
      <c r="Q21" s="17" t="s">
        <v>32</v>
      </c>
      <c r="R21" s="21" t="s">
        <v>33</v>
      </c>
      <c r="S21" s="22" t="s">
        <v>34</v>
      </c>
    </row>
    <row r="22" spans="1:19" ht="13.8" thickBot="1" x14ac:dyDescent="0.3">
      <c r="A22" s="69"/>
      <c r="B22" s="71"/>
      <c r="C22" s="23" t="s">
        <v>35</v>
      </c>
      <c r="D22" s="24" t="s">
        <v>36</v>
      </c>
      <c r="E22" s="25" t="s">
        <v>37</v>
      </c>
      <c r="F22" s="23" t="s">
        <v>38</v>
      </c>
      <c r="G22" s="24" t="s">
        <v>39</v>
      </c>
      <c r="H22" s="25" t="s">
        <v>40</v>
      </c>
      <c r="I22" s="26" t="s">
        <v>41</v>
      </c>
      <c r="J22" s="27" t="s">
        <v>42</v>
      </c>
      <c r="K22" s="28" t="s">
        <v>43</v>
      </c>
      <c r="L22" s="24" t="s">
        <v>44</v>
      </c>
      <c r="M22" s="28" t="s">
        <v>45</v>
      </c>
      <c r="N22" s="29" t="s">
        <v>46</v>
      </c>
      <c r="O22" s="30" t="s">
        <v>47</v>
      </c>
      <c r="P22" s="30" t="s">
        <v>48</v>
      </c>
      <c r="Q22" s="31" t="s">
        <v>49</v>
      </c>
      <c r="R22" s="32" t="s">
        <v>50</v>
      </c>
      <c r="S22" s="25" t="s">
        <v>51</v>
      </c>
    </row>
    <row r="23" spans="1:19" ht="26.4" x14ac:dyDescent="0.25">
      <c r="A23" s="33">
        <v>1611</v>
      </c>
      <c r="B23" s="34" t="s">
        <v>52</v>
      </c>
      <c r="C23" s="60">
        <v>69572669.109999999</v>
      </c>
      <c r="D23" s="60">
        <v>36877356.769999996</v>
      </c>
      <c r="E23" s="61">
        <v>32695312.340000004</v>
      </c>
      <c r="F23" s="60">
        <v>141202106.47</v>
      </c>
      <c r="G23" s="60">
        <v>19277944.439999998</v>
      </c>
      <c r="H23" s="61">
        <v>121924162.03</v>
      </c>
      <c r="I23" s="60">
        <v>40029185.337040193</v>
      </c>
      <c r="J23" s="35">
        <v>4.9126566349913681</v>
      </c>
      <c r="K23" s="36">
        <v>0.20355585059157244</v>
      </c>
      <c r="L23" s="37">
        <v>6.6550408803252745</v>
      </c>
      <c r="M23" s="38">
        <v>0.15026203715087075</v>
      </c>
      <c r="N23" s="61">
        <v>6655322.1137258355</v>
      </c>
      <c r="O23" s="61">
        <v>18320572.964540645</v>
      </c>
      <c r="P23" s="61">
        <v>3007433.4671167121</v>
      </c>
      <c r="Q23" s="61">
        <v>27983328.545383193</v>
      </c>
      <c r="R23" s="60">
        <v>27968318.261050727</v>
      </c>
      <c r="S23" s="66">
        <v>-15010.28433246538</v>
      </c>
    </row>
    <row r="24" spans="1:19" x14ac:dyDescent="0.25">
      <c r="A24" s="39">
        <v>1612</v>
      </c>
      <c r="B24" s="40" t="s">
        <v>53</v>
      </c>
      <c r="C24" s="60">
        <v>0</v>
      </c>
      <c r="D24" s="60">
        <v>0</v>
      </c>
      <c r="E24" s="61">
        <v>0</v>
      </c>
      <c r="F24" s="60">
        <v>0</v>
      </c>
      <c r="G24" s="60">
        <v>0</v>
      </c>
      <c r="H24" s="61">
        <v>0</v>
      </c>
      <c r="I24" s="60">
        <v>0</v>
      </c>
      <c r="J24" s="35">
        <v>0</v>
      </c>
      <c r="K24" s="36">
        <v>0</v>
      </c>
      <c r="L24" s="37">
        <v>0</v>
      </c>
      <c r="M24" s="41">
        <v>0</v>
      </c>
      <c r="N24" s="61">
        <v>0</v>
      </c>
      <c r="O24" s="61">
        <v>0</v>
      </c>
      <c r="P24" s="61">
        <v>0</v>
      </c>
      <c r="Q24" s="61">
        <v>0</v>
      </c>
      <c r="R24" s="60">
        <v>0</v>
      </c>
      <c r="S24" s="66">
        <v>0</v>
      </c>
    </row>
    <row r="25" spans="1:19" x14ac:dyDescent="0.25">
      <c r="A25" s="42">
        <v>1805</v>
      </c>
      <c r="B25" s="43" t="s">
        <v>54</v>
      </c>
      <c r="C25" s="60">
        <v>7588530.5800000001</v>
      </c>
      <c r="D25" s="60">
        <v>0</v>
      </c>
      <c r="E25" s="61">
        <v>7588530.5800000001</v>
      </c>
      <c r="F25" s="60">
        <v>-8029.95</v>
      </c>
      <c r="G25" s="60">
        <v>0</v>
      </c>
      <c r="H25" s="61">
        <v>-8029.95</v>
      </c>
      <c r="I25" s="60">
        <v>0</v>
      </c>
      <c r="J25" s="35">
        <v>0</v>
      </c>
      <c r="K25" s="36">
        <v>0</v>
      </c>
      <c r="L25" s="37">
        <v>0</v>
      </c>
      <c r="M25" s="41">
        <v>0</v>
      </c>
      <c r="N25" s="61">
        <v>0</v>
      </c>
      <c r="O25" s="61">
        <v>0</v>
      </c>
      <c r="P25" s="61">
        <v>0</v>
      </c>
      <c r="Q25" s="61">
        <v>0</v>
      </c>
      <c r="R25" s="60">
        <v>0</v>
      </c>
      <c r="S25" s="66">
        <v>0</v>
      </c>
    </row>
    <row r="26" spans="1:19" x14ac:dyDescent="0.25">
      <c r="A26" s="39">
        <v>1808</v>
      </c>
      <c r="B26" s="40" t="s">
        <v>55</v>
      </c>
      <c r="C26" s="60">
        <v>29677626.34</v>
      </c>
      <c r="D26" s="60">
        <v>3292155.4899999951</v>
      </c>
      <c r="E26" s="61">
        <v>26385470.850000005</v>
      </c>
      <c r="F26" s="60">
        <v>108225220.34999999</v>
      </c>
      <c r="G26" s="60">
        <v>5350</v>
      </c>
      <c r="H26" s="61">
        <v>108219870.34999999</v>
      </c>
      <c r="I26" s="60">
        <v>9342753.9671443067</v>
      </c>
      <c r="J26" s="35">
        <v>18.078214114898515</v>
      </c>
      <c r="K26" s="36">
        <v>5.5315198373266622E-2</v>
      </c>
      <c r="L26" s="37">
        <v>65.763296305710227</v>
      </c>
      <c r="M26" s="41">
        <v>1.5206050428971121E-2</v>
      </c>
      <c r="N26" s="61">
        <v>1459517.5542397941</v>
      </c>
      <c r="O26" s="61">
        <v>1645596.8059588165</v>
      </c>
      <c r="P26" s="61">
        <v>71033.193984933168</v>
      </c>
      <c r="Q26" s="61">
        <v>3176147.5541835437</v>
      </c>
      <c r="R26" s="60">
        <v>3576986.0074480935</v>
      </c>
      <c r="S26" s="66">
        <v>400838.45326454984</v>
      </c>
    </row>
    <row r="27" spans="1:19" x14ac:dyDescent="0.25">
      <c r="A27" s="39">
        <v>1815</v>
      </c>
      <c r="B27" s="40" t="s">
        <v>56</v>
      </c>
      <c r="C27" s="60">
        <v>5839954.9000000004</v>
      </c>
      <c r="D27" s="60">
        <v>13224.44</v>
      </c>
      <c r="E27" s="61">
        <v>5826730.46</v>
      </c>
      <c r="F27" s="60">
        <v>32035844.429999996</v>
      </c>
      <c r="G27" s="60">
        <v>0</v>
      </c>
      <c r="H27" s="61">
        <v>32035844.429999996</v>
      </c>
      <c r="I27" s="60">
        <v>1030715.96746314</v>
      </c>
      <c r="J27" s="35">
        <v>14.451758077603918</v>
      </c>
      <c r="K27" s="36">
        <v>6.9195733462333098E-2</v>
      </c>
      <c r="L27" s="37">
        <v>34.94386854378439</v>
      </c>
      <c r="M27" s="41">
        <v>2.8617323773039265E-2</v>
      </c>
      <c r="N27" s="61">
        <v>403184.88786701747</v>
      </c>
      <c r="O27" s="61">
        <v>916780.1323960264</v>
      </c>
      <c r="P27" s="61">
        <v>14748.166279467041</v>
      </c>
      <c r="Q27" s="61">
        <v>1334713.186542511</v>
      </c>
      <c r="R27" s="60">
        <v>1339480.3337612497</v>
      </c>
      <c r="S27" s="66">
        <v>4767.1472187386826</v>
      </c>
    </row>
    <row r="28" spans="1:19" x14ac:dyDescent="0.25">
      <c r="A28" s="39">
        <v>1820</v>
      </c>
      <c r="B28" s="40" t="s">
        <v>57</v>
      </c>
      <c r="C28" s="60">
        <v>112667455.2</v>
      </c>
      <c r="D28" s="60">
        <v>2585569.5700000003</v>
      </c>
      <c r="E28" s="61">
        <v>110081885.63</v>
      </c>
      <c r="F28" s="60">
        <v>103809450.94</v>
      </c>
      <c r="G28" s="60">
        <v>0</v>
      </c>
      <c r="H28" s="61">
        <v>103809450.94</v>
      </c>
      <c r="I28" s="60">
        <v>20600009.632448845</v>
      </c>
      <c r="J28" s="35">
        <v>19.200149507954713</v>
      </c>
      <c r="K28" s="36">
        <v>5.2082927770208003E-2</v>
      </c>
      <c r="L28" s="37">
        <v>30.949493643014879</v>
      </c>
      <c r="M28" s="41">
        <v>3.231070632477679E-2</v>
      </c>
      <c r="N28" s="61">
        <v>5733386.898075588</v>
      </c>
      <c r="O28" s="61">
        <v>3354156.6830586642</v>
      </c>
      <c r="P28" s="61">
        <v>332800.43076081388</v>
      </c>
      <c r="Q28" s="61">
        <v>9420344.0118950661</v>
      </c>
      <c r="R28" s="60">
        <v>9828871.3775951304</v>
      </c>
      <c r="S28" s="66">
        <v>408527.36570006423</v>
      </c>
    </row>
    <row r="29" spans="1:19" x14ac:dyDescent="0.25">
      <c r="A29" s="39">
        <v>1830</v>
      </c>
      <c r="B29" s="40" t="s">
        <v>58</v>
      </c>
      <c r="C29" s="60">
        <v>208620348.13425463</v>
      </c>
      <c r="D29" s="60">
        <v>763354.3600000001</v>
      </c>
      <c r="E29" s="61">
        <v>207856993.77425462</v>
      </c>
      <c r="F29" s="60">
        <v>191071340.50574535</v>
      </c>
      <c r="G29" s="60">
        <v>1397280.5399999998</v>
      </c>
      <c r="H29" s="61">
        <v>189674059.96574536</v>
      </c>
      <c r="I29" s="60">
        <v>28474609.472672123</v>
      </c>
      <c r="J29" s="35">
        <v>31.604041185194109</v>
      </c>
      <c r="K29" s="36">
        <v>3.1641523124849011E-2</v>
      </c>
      <c r="L29" s="37">
        <v>38.33695532809849</v>
      </c>
      <c r="M29" s="41">
        <v>2.6084491881051001E-2</v>
      </c>
      <c r="N29" s="61">
        <v>6576911.8751696749</v>
      </c>
      <c r="O29" s="61">
        <v>4947551.4772224659</v>
      </c>
      <c r="P29" s="61">
        <v>371372.85980300698</v>
      </c>
      <c r="Q29" s="61">
        <v>11895836.212195147</v>
      </c>
      <c r="R29" s="60">
        <v>11163182.737986078</v>
      </c>
      <c r="S29" s="66">
        <v>-732653.47420906834</v>
      </c>
    </row>
    <row r="30" spans="1:19" x14ac:dyDescent="0.25">
      <c r="A30" s="39">
        <v>1835</v>
      </c>
      <c r="B30" s="40" t="s">
        <v>59</v>
      </c>
      <c r="C30" s="60">
        <v>197786422.94205889</v>
      </c>
      <c r="D30" s="60">
        <v>934614.16000000015</v>
      </c>
      <c r="E30" s="61">
        <v>196851808.78205889</v>
      </c>
      <c r="F30" s="60">
        <v>241387258.56794113</v>
      </c>
      <c r="G30" s="60">
        <v>1713412.5500000003</v>
      </c>
      <c r="H30" s="61">
        <v>239673846.01794112</v>
      </c>
      <c r="I30" s="60">
        <v>42197485.972290352</v>
      </c>
      <c r="J30" s="35">
        <v>34.01873662217772</v>
      </c>
      <c r="K30" s="36">
        <v>2.9395565482231146E-2</v>
      </c>
      <c r="L30" s="37">
        <v>44.472773617313784</v>
      </c>
      <c r="M30" s="41">
        <v>2.2485667491867159E-2</v>
      </c>
      <c r="N30" s="61">
        <v>5786570.2353486568</v>
      </c>
      <c r="O30" s="61">
        <v>5389226.4080563933</v>
      </c>
      <c r="P30" s="61">
        <v>474419.31928282481</v>
      </c>
      <c r="Q30" s="61">
        <v>11650215.962687874</v>
      </c>
      <c r="R30" s="60">
        <v>11552701.373272875</v>
      </c>
      <c r="S30" s="66">
        <v>-97514.589414998889</v>
      </c>
    </row>
    <row r="31" spans="1:19" x14ac:dyDescent="0.25">
      <c r="A31" s="39">
        <v>1840</v>
      </c>
      <c r="B31" s="40" t="s">
        <v>60</v>
      </c>
      <c r="C31" s="60">
        <v>639376709.56217277</v>
      </c>
      <c r="D31" s="60">
        <v>7697860.7899999991</v>
      </c>
      <c r="E31" s="61">
        <v>631678848.77217281</v>
      </c>
      <c r="F31" s="60">
        <v>568739991.50782692</v>
      </c>
      <c r="G31" s="60">
        <v>205791.29</v>
      </c>
      <c r="H31" s="61">
        <v>568534200.21782696</v>
      </c>
      <c r="I31" s="60">
        <v>101150177.04785109</v>
      </c>
      <c r="J31" s="35">
        <v>22.266492198628654</v>
      </c>
      <c r="K31" s="36">
        <v>4.4910531532289931E-2</v>
      </c>
      <c r="L31" s="37">
        <v>33.177512503097667</v>
      </c>
      <c r="M31" s="41">
        <v>3.0140897389659142E-2</v>
      </c>
      <c r="N31" s="61">
        <v>28369032.856063273</v>
      </c>
      <c r="O31" s="61">
        <v>17136130.991277449</v>
      </c>
      <c r="P31" s="61">
        <v>1524378.5536725675</v>
      </c>
      <c r="Q31" s="61">
        <v>47029542.401013285</v>
      </c>
      <c r="R31" s="60">
        <v>47764130.181967974</v>
      </c>
      <c r="S31" s="66">
        <v>734587.78095468879</v>
      </c>
    </row>
    <row r="32" spans="1:19" x14ac:dyDescent="0.25">
      <c r="A32" s="39">
        <v>1845</v>
      </c>
      <c r="B32" s="40" t="s">
        <v>61</v>
      </c>
      <c r="C32" s="60">
        <v>397494066.99264348</v>
      </c>
      <c r="D32" s="60">
        <v>6914610.6099999994</v>
      </c>
      <c r="E32" s="61">
        <v>390579456.38264346</v>
      </c>
      <c r="F32" s="60">
        <v>489817431.94735652</v>
      </c>
      <c r="G32" s="60">
        <v>5858817.9099999992</v>
      </c>
      <c r="H32" s="61">
        <v>483958614.0373565</v>
      </c>
      <c r="I32" s="60">
        <v>98357471.364006802</v>
      </c>
      <c r="J32" s="35">
        <v>31.090253262479479</v>
      </c>
      <c r="K32" s="36">
        <v>3.2164421163041017E-2</v>
      </c>
      <c r="L32" s="37">
        <v>37.056728015965739</v>
      </c>
      <c r="M32" s="41">
        <v>2.6985652904086787E-2</v>
      </c>
      <c r="N32" s="61">
        <v>12562762.132722953</v>
      </c>
      <c r="O32" s="61">
        <v>13059939.178355005</v>
      </c>
      <c r="P32" s="61">
        <v>1327120.2913763716</v>
      </c>
      <c r="Q32" s="61">
        <v>26949821.602454331</v>
      </c>
      <c r="R32" s="60">
        <v>26963221.090599354</v>
      </c>
      <c r="S32" s="66">
        <v>13399.488145023584</v>
      </c>
    </row>
    <row r="33" spans="1:19" x14ac:dyDescent="0.25">
      <c r="A33" s="39">
        <v>1850</v>
      </c>
      <c r="B33" s="40" t="s">
        <v>62</v>
      </c>
      <c r="C33" s="60">
        <v>305215157.2244491</v>
      </c>
      <c r="D33" s="60">
        <v>10840283.199999999</v>
      </c>
      <c r="E33" s="61">
        <v>294374874.02444911</v>
      </c>
      <c r="F33" s="60">
        <v>307930920.67555088</v>
      </c>
      <c r="G33" s="60">
        <v>1520860.2400000002</v>
      </c>
      <c r="H33" s="61">
        <v>306410060.43555087</v>
      </c>
      <c r="I33" s="60">
        <v>82017280.154639632</v>
      </c>
      <c r="J33" s="35">
        <v>18.141098326621151</v>
      </c>
      <c r="K33" s="36">
        <v>5.5123454048675226E-2</v>
      </c>
      <c r="L33" s="37">
        <v>27.455885166550939</v>
      </c>
      <c r="M33" s="41">
        <v>3.6422063755507099E-2</v>
      </c>
      <c r="N33" s="61">
        <v>16226959.841371277</v>
      </c>
      <c r="O33" s="61">
        <v>11160086.756512418</v>
      </c>
      <c r="P33" s="61">
        <v>1493619.3034227861</v>
      </c>
      <c r="Q33" s="61">
        <v>28880665.90130648</v>
      </c>
      <c r="R33" s="60">
        <v>25545270.09350786</v>
      </c>
      <c r="S33" s="66">
        <v>-3335395.8077986203</v>
      </c>
    </row>
    <row r="34" spans="1:19" x14ac:dyDescent="0.25">
      <c r="A34" s="39">
        <v>1855</v>
      </c>
      <c r="B34" s="40" t="s">
        <v>63</v>
      </c>
      <c r="C34" s="60">
        <v>61419385.125160955</v>
      </c>
      <c r="D34" s="60">
        <v>720463.6399999999</v>
      </c>
      <c r="E34" s="61">
        <v>60698921.485160954</v>
      </c>
      <c r="F34" s="60">
        <v>65825416.24483905</v>
      </c>
      <c r="G34" s="60">
        <v>77979.27</v>
      </c>
      <c r="H34" s="61">
        <v>65747436.974839047</v>
      </c>
      <c r="I34" s="60">
        <v>17117257.987747762</v>
      </c>
      <c r="J34" s="35">
        <v>40.496489425525951</v>
      </c>
      <c r="K34" s="36">
        <v>2.4693498478158826E-2</v>
      </c>
      <c r="L34" s="37">
        <v>44.241386051420037</v>
      </c>
      <c r="M34" s="41">
        <v>2.2603270133484041E-2</v>
      </c>
      <c r="N34" s="61">
        <v>1498868.725319704</v>
      </c>
      <c r="O34" s="61">
        <v>1486107.0785265039</v>
      </c>
      <c r="P34" s="61">
        <v>193453.00312080007</v>
      </c>
      <c r="Q34" s="61">
        <v>3178428.8069670079</v>
      </c>
      <c r="R34" s="60">
        <v>3062481.8019276075</v>
      </c>
      <c r="S34" s="66">
        <v>-115947.00503940042</v>
      </c>
    </row>
    <row r="35" spans="1:19" x14ac:dyDescent="0.25">
      <c r="A35" s="39">
        <v>1860</v>
      </c>
      <c r="B35" s="40" t="s">
        <v>64</v>
      </c>
      <c r="C35" s="60">
        <v>44538582.523998156</v>
      </c>
      <c r="D35" s="60">
        <v>1198476.4100000001</v>
      </c>
      <c r="E35" s="61">
        <v>43340106.11399816</v>
      </c>
      <c r="F35" s="60">
        <v>46400170.286001831</v>
      </c>
      <c r="G35" s="60">
        <v>273348.45999999996</v>
      </c>
      <c r="H35" s="61">
        <v>46126821.82600183</v>
      </c>
      <c r="I35" s="60">
        <v>19232312.693517137</v>
      </c>
      <c r="J35" s="35">
        <v>19.715240917221447</v>
      </c>
      <c r="K35" s="36">
        <v>5.0722180073715997E-2</v>
      </c>
      <c r="L35" s="37">
        <v>20.83257590588391</v>
      </c>
      <c r="M35" s="41">
        <v>4.8001745176292E-2</v>
      </c>
      <c r="N35" s="61">
        <v>2198304.6667281743</v>
      </c>
      <c r="O35" s="61">
        <v>2214167.947083964</v>
      </c>
      <c r="P35" s="61">
        <v>461592.28653248784</v>
      </c>
      <c r="Q35" s="61">
        <v>4874064.900344626</v>
      </c>
      <c r="R35" s="60">
        <v>4819143.2077634241</v>
      </c>
      <c r="S35" s="66">
        <v>-54921.692581201904</v>
      </c>
    </row>
    <row r="36" spans="1:19" x14ac:dyDescent="0.25">
      <c r="A36" s="39">
        <v>1860</v>
      </c>
      <c r="B36" s="40" t="s">
        <v>65</v>
      </c>
      <c r="C36" s="60">
        <v>94589513.485141322</v>
      </c>
      <c r="D36" s="60">
        <v>2176233.2400000002</v>
      </c>
      <c r="E36" s="61">
        <v>92413280.245141327</v>
      </c>
      <c r="F36" s="60">
        <v>50811352.264858678</v>
      </c>
      <c r="G36" s="60">
        <v>106085.44</v>
      </c>
      <c r="H36" s="61">
        <v>50705266.82485868</v>
      </c>
      <c r="I36" s="60">
        <v>8807217.1608397178</v>
      </c>
      <c r="J36" s="35">
        <v>9.7539900842165128</v>
      </c>
      <c r="K36" s="36">
        <v>0.10252214646169848</v>
      </c>
      <c r="L36" s="37">
        <v>15</v>
      </c>
      <c r="M36" s="41">
        <v>6.6666666666666666E-2</v>
      </c>
      <c r="N36" s="61">
        <v>9474407.8522983659</v>
      </c>
      <c r="O36" s="61">
        <v>3380351.1216572453</v>
      </c>
      <c r="P36" s="61">
        <v>293573.90536132391</v>
      </c>
      <c r="Q36" s="61">
        <v>13148332.879316935</v>
      </c>
      <c r="R36" s="60">
        <v>11966280.284218857</v>
      </c>
      <c r="S36" s="66">
        <v>-1182052.5950980783</v>
      </c>
    </row>
    <row r="37" spans="1:19" x14ac:dyDescent="0.25">
      <c r="A37" s="39">
        <v>1905</v>
      </c>
      <c r="B37" s="40" t="s">
        <v>54</v>
      </c>
      <c r="C37" s="60">
        <v>9150993.6999999993</v>
      </c>
      <c r="D37" s="60">
        <v>0</v>
      </c>
      <c r="E37" s="61">
        <v>9150993.6999999993</v>
      </c>
      <c r="F37" s="60">
        <v>9250331.9199999999</v>
      </c>
      <c r="G37" s="60">
        <v>0</v>
      </c>
      <c r="H37" s="61">
        <v>9250331.9199999999</v>
      </c>
      <c r="I37" s="60">
        <v>0</v>
      </c>
      <c r="J37" s="35">
        <v>0</v>
      </c>
      <c r="K37" s="36">
        <v>0</v>
      </c>
      <c r="L37" s="37">
        <v>0</v>
      </c>
      <c r="M37" s="41">
        <v>0</v>
      </c>
      <c r="N37" s="61">
        <v>0</v>
      </c>
      <c r="O37" s="61">
        <v>0</v>
      </c>
      <c r="P37" s="61">
        <v>0</v>
      </c>
      <c r="Q37" s="61">
        <v>0</v>
      </c>
      <c r="R37" s="60">
        <v>0</v>
      </c>
      <c r="S37" s="66">
        <v>0</v>
      </c>
    </row>
    <row r="38" spans="1:19" x14ac:dyDescent="0.25">
      <c r="A38" s="42">
        <v>1908</v>
      </c>
      <c r="B38" s="43" t="s">
        <v>66</v>
      </c>
      <c r="C38" s="60">
        <v>65356634.369999997</v>
      </c>
      <c r="D38" s="60">
        <v>5140983.2599999988</v>
      </c>
      <c r="E38" s="61">
        <v>60215651.109999999</v>
      </c>
      <c r="F38" s="60">
        <v>189471578.97</v>
      </c>
      <c r="G38" s="60">
        <v>2372563.44</v>
      </c>
      <c r="H38" s="61">
        <v>187099015.53</v>
      </c>
      <c r="I38" s="60">
        <v>1250622.9503199996</v>
      </c>
      <c r="J38" s="35">
        <v>12.892898855866139</v>
      </c>
      <c r="K38" s="36">
        <v>7.7562075928720248E-2</v>
      </c>
      <c r="L38" s="37">
        <v>30.994515763347113</v>
      </c>
      <c r="M38" s="41">
        <v>3.2263772327830988E-2</v>
      </c>
      <c r="N38" s="61">
        <v>4670450.9034911478</v>
      </c>
      <c r="O38" s="61">
        <v>6036520.0398212345</v>
      </c>
      <c r="P38" s="61">
        <v>20174.907068542376</v>
      </c>
      <c r="Q38" s="61">
        <v>10727145.850380925</v>
      </c>
      <c r="R38" s="60">
        <v>11325101.195898581</v>
      </c>
      <c r="S38" s="66">
        <v>597955.34551765583</v>
      </c>
    </row>
    <row r="39" spans="1:19" x14ac:dyDescent="0.25">
      <c r="A39" s="42">
        <v>1910</v>
      </c>
      <c r="B39" s="43" t="s">
        <v>67</v>
      </c>
      <c r="C39" s="60">
        <v>701433.85</v>
      </c>
      <c r="D39" s="60">
        <v>701433.85000000009</v>
      </c>
      <c r="E39" s="61">
        <v>0</v>
      </c>
      <c r="F39" s="60">
        <v>52406.240000000005</v>
      </c>
      <c r="G39" s="60">
        <v>52406.26</v>
      </c>
      <c r="H39" s="61">
        <v>-1.9999999996798579E-2</v>
      </c>
      <c r="I39" s="60">
        <v>0</v>
      </c>
      <c r="J39" s="35">
        <v>3.0332897847515561</v>
      </c>
      <c r="K39" s="36">
        <v>0.32967506270816316</v>
      </c>
      <c r="L39" s="37">
        <v>5</v>
      </c>
      <c r="M39" s="41">
        <v>0.2</v>
      </c>
      <c r="N39" s="61">
        <v>0</v>
      </c>
      <c r="O39" s="61">
        <v>-3.9999999993597154E-3</v>
      </c>
      <c r="P39" s="61">
        <v>0</v>
      </c>
      <c r="Q39" s="61">
        <v>-3.9999999993597154E-3</v>
      </c>
      <c r="R39" s="60">
        <v>8734.380000000001</v>
      </c>
      <c r="S39" s="66">
        <v>8734.384</v>
      </c>
    </row>
    <row r="40" spans="1:19" x14ac:dyDescent="0.25">
      <c r="A40" s="39">
        <v>1915</v>
      </c>
      <c r="B40" s="40" t="s">
        <v>68</v>
      </c>
      <c r="C40" s="60">
        <v>9802430.8100000005</v>
      </c>
      <c r="D40" s="60">
        <v>2499301.5300000003</v>
      </c>
      <c r="E40" s="61">
        <v>7303129.2800000003</v>
      </c>
      <c r="F40" s="60">
        <v>9900569.790000001</v>
      </c>
      <c r="G40" s="60">
        <v>0</v>
      </c>
      <c r="H40" s="61">
        <v>9900569.790000001</v>
      </c>
      <c r="I40" s="60">
        <v>448336.52935999981</v>
      </c>
      <c r="J40" s="35">
        <v>5.8741505074852896</v>
      </c>
      <c r="K40" s="36">
        <v>0.17023738134147634</v>
      </c>
      <c r="L40" s="37">
        <v>10</v>
      </c>
      <c r="M40" s="41">
        <v>0.1</v>
      </c>
      <c r="N40" s="61">
        <v>1243265.6042254616</v>
      </c>
      <c r="O40" s="61">
        <v>990056.97900000005</v>
      </c>
      <c r="P40" s="61">
        <v>22416.826467999992</v>
      </c>
      <c r="Q40" s="61">
        <v>2255739.4096934618</v>
      </c>
      <c r="R40" s="60">
        <v>2067790.2119963926</v>
      </c>
      <c r="S40" s="66">
        <v>-187949.19769706926</v>
      </c>
    </row>
    <row r="41" spans="1:19" x14ac:dyDescent="0.25">
      <c r="A41" s="39">
        <v>1920</v>
      </c>
      <c r="B41" s="40" t="s">
        <v>69</v>
      </c>
      <c r="C41" s="60">
        <v>11192630.920000002</v>
      </c>
      <c r="D41" s="60">
        <v>11254519.940000001</v>
      </c>
      <c r="E41" s="61">
        <v>-61889.019999999553</v>
      </c>
      <c r="F41" s="60">
        <v>55568431.760000005</v>
      </c>
      <c r="G41" s="60">
        <v>13726866.400000002</v>
      </c>
      <c r="H41" s="61">
        <v>41841565.359999999</v>
      </c>
      <c r="I41" s="60">
        <v>7398533.6589712314</v>
      </c>
      <c r="J41" s="35">
        <v>3.3410893109135502</v>
      </c>
      <c r="K41" s="36">
        <v>0.2993035824374809</v>
      </c>
      <c r="L41" s="37">
        <v>4.8192735003292633</v>
      </c>
      <c r="M41" s="41">
        <v>0.20750015535156446</v>
      </c>
      <c r="N41" s="61">
        <v>-18523.605399544769</v>
      </c>
      <c r="O41" s="61">
        <v>8682131.3123526387</v>
      </c>
      <c r="P41" s="61">
        <v>767598.44180515455</v>
      </c>
      <c r="Q41" s="61">
        <v>9431206.1487582475</v>
      </c>
      <c r="R41" s="60">
        <v>10812375.959482854</v>
      </c>
      <c r="S41" s="66">
        <v>1381169.8107246067</v>
      </c>
    </row>
    <row r="42" spans="1:19" x14ac:dyDescent="0.25">
      <c r="A42" s="39">
        <v>1930</v>
      </c>
      <c r="B42" s="40" t="s">
        <v>70</v>
      </c>
      <c r="C42" s="60">
        <v>21967081</v>
      </c>
      <c r="D42" s="60">
        <v>21164466.360000003</v>
      </c>
      <c r="E42" s="61">
        <v>802614.63999999687</v>
      </c>
      <c r="F42" s="60">
        <v>15000572.800000001</v>
      </c>
      <c r="G42" s="60">
        <v>0</v>
      </c>
      <c r="H42" s="61">
        <v>15000572.800000001</v>
      </c>
      <c r="I42" s="60">
        <v>4995049.7111919187</v>
      </c>
      <c r="J42" s="35">
        <v>4.0320786262401098</v>
      </c>
      <c r="K42" s="36">
        <v>0.24801103666286742</v>
      </c>
      <c r="L42" s="37">
        <v>7.3722851049555187</v>
      </c>
      <c r="M42" s="41">
        <v>0.13564315348138364</v>
      </c>
      <c r="N42" s="61">
        <v>199057.28890719338</v>
      </c>
      <c r="O42" s="61">
        <v>2034724.9986190691</v>
      </c>
      <c r="P42" s="61">
        <v>338772.14731117326</v>
      </c>
      <c r="Q42" s="61">
        <v>2572554.4348374358</v>
      </c>
      <c r="R42" s="60">
        <v>3141469.0402287887</v>
      </c>
      <c r="S42" s="66">
        <v>568914.6053913529</v>
      </c>
    </row>
    <row r="43" spans="1:19" x14ac:dyDescent="0.25">
      <c r="A43" s="39">
        <v>1935</v>
      </c>
      <c r="B43" s="40" t="s">
        <v>71</v>
      </c>
      <c r="C43" s="60">
        <v>7066.25</v>
      </c>
      <c r="D43" s="60">
        <v>7066.25</v>
      </c>
      <c r="E43" s="61">
        <v>0</v>
      </c>
      <c r="F43" s="60">
        <v>0</v>
      </c>
      <c r="G43" s="60">
        <v>0</v>
      </c>
      <c r="H43" s="61">
        <v>0</v>
      </c>
      <c r="I43" s="60">
        <v>0</v>
      </c>
      <c r="J43" s="35">
        <v>0</v>
      </c>
      <c r="K43" s="36">
        <v>0</v>
      </c>
      <c r="L43" s="37">
        <v>0</v>
      </c>
      <c r="M43" s="41">
        <v>0</v>
      </c>
      <c r="N43" s="61">
        <v>0</v>
      </c>
      <c r="O43" s="61">
        <v>0</v>
      </c>
      <c r="P43" s="61">
        <v>0</v>
      </c>
      <c r="Q43" s="61">
        <v>0</v>
      </c>
      <c r="R43" s="60">
        <v>0</v>
      </c>
      <c r="S43" s="66">
        <v>0</v>
      </c>
    </row>
    <row r="44" spans="1:19" x14ac:dyDescent="0.25">
      <c r="A44" s="39">
        <v>1940</v>
      </c>
      <c r="B44" s="40" t="s">
        <v>72</v>
      </c>
      <c r="C44" s="60">
        <v>11036987.16</v>
      </c>
      <c r="D44" s="60">
        <v>3804932.83</v>
      </c>
      <c r="E44" s="61">
        <v>7232054.3300000001</v>
      </c>
      <c r="F44" s="60">
        <v>12358951.16</v>
      </c>
      <c r="G44" s="60">
        <v>0</v>
      </c>
      <c r="H44" s="61">
        <v>12358951.16</v>
      </c>
      <c r="I44" s="60">
        <v>5530795.8782893121</v>
      </c>
      <c r="J44" s="35">
        <v>5.613311157891383</v>
      </c>
      <c r="K44" s="36">
        <v>0.17814797218111919</v>
      </c>
      <c r="L44" s="37">
        <v>9.9655641191617832</v>
      </c>
      <c r="M44" s="41">
        <v>0.10034554873589147</v>
      </c>
      <c r="N44" s="61">
        <v>1288375.8135931825</v>
      </c>
      <c r="O44" s="61">
        <v>1240165.7359502823</v>
      </c>
      <c r="P44" s="61">
        <v>277495.37367657392</v>
      </c>
      <c r="Q44" s="61">
        <v>2806036.9232200384</v>
      </c>
      <c r="R44" s="60">
        <v>2443954.8278270615</v>
      </c>
      <c r="S44" s="66">
        <v>-362082.09539297689</v>
      </c>
    </row>
    <row r="45" spans="1:19" x14ac:dyDescent="0.25">
      <c r="A45" s="39">
        <v>1945</v>
      </c>
      <c r="B45" s="40" t="s">
        <v>73</v>
      </c>
      <c r="C45" s="60">
        <v>9367510.2799999993</v>
      </c>
      <c r="D45" s="60">
        <v>35289.46</v>
      </c>
      <c r="E45" s="61">
        <v>9332220.8199999984</v>
      </c>
      <c r="F45" s="60">
        <v>-8887267.7500000019</v>
      </c>
      <c r="G45" s="60">
        <v>0</v>
      </c>
      <c r="H45" s="61">
        <v>-8887267.7500000019</v>
      </c>
      <c r="I45" s="60">
        <v>19436.887764703715</v>
      </c>
      <c r="J45" s="35">
        <v>4.3920929098969932</v>
      </c>
      <c r="K45" s="36">
        <v>0.22768188663464609</v>
      </c>
      <c r="L45" s="37">
        <v>4.3920929098969932</v>
      </c>
      <c r="M45" s="41">
        <v>0.22768188663464609</v>
      </c>
      <c r="N45" s="61">
        <v>2124777.6427887236</v>
      </c>
      <c r="O45" s="61">
        <v>-2023469.8883472465</v>
      </c>
      <c r="P45" s="61">
        <v>2212.7136382868052</v>
      </c>
      <c r="Q45" s="61">
        <v>103520.46807976393</v>
      </c>
      <c r="R45" s="60">
        <v>61540.181138896813</v>
      </c>
      <c r="S45" s="66">
        <v>-41980.286940867118</v>
      </c>
    </row>
    <row r="46" spans="1:19" x14ac:dyDescent="0.25">
      <c r="A46" s="39">
        <v>1950</v>
      </c>
      <c r="B46" s="40" t="s">
        <v>74</v>
      </c>
      <c r="C46" s="60">
        <v>615687.6</v>
      </c>
      <c r="D46" s="60">
        <v>390650.30000000005</v>
      </c>
      <c r="E46" s="61">
        <v>225037.29999999993</v>
      </c>
      <c r="F46" s="60">
        <v>774635.71</v>
      </c>
      <c r="G46" s="60">
        <v>0</v>
      </c>
      <c r="H46" s="61">
        <v>774635.71</v>
      </c>
      <c r="I46" s="60">
        <v>122761.9696969697</v>
      </c>
      <c r="J46" s="35">
        <v>5.0857304508737649</v>
      </c>
      <c r="K46" s="36">
        <v>0.19662858849080231</v>
      </c>
      <c r="L46" s="37">
        <v>8</v>
      </c>
      <c r="M46" s="41">
        <v>0.125</v>
      </c>
      <c r="N46" s="61">
        <v>44248.766656781212</v>
      </c>
      <c r="O46" s="61">
        <v>96829.463749999995</v>
      </c>
      <c r="P46" s="61">
        <v>7672.623106060606</v>
      </c>
      <c r="Q46" s="61">
        <v>148750.8535128418</v>
      </c>
      <c r="R46" s="60">
        <v>131053.15433587715</v>
      </c>
      <c r="S46" s="66">
        <v>-17697.699176964656</v>
      </c>
    </row>
    <row r="47" spans="1:19" x14ac:dyDescent="0.25">
      <c r="A47" s="39">
        <v>1955</v>
      </c>
      <c r="B47" s="40" t="s">
        <v>75</v>
      </c>
      <c r="C47" s="60">
        <v>4593287.7</v>
      </c>
      <c r="D47" s="60">
        <v>4444612.17</v>
      </c>
      <c r="E47" s="61">
        <v>148675.53000000026</v>
      </c>
      <c r="F47" s="60">
        <v>45295114.060000002</v>
      </c>
      <c r="G47" s="60">
        <v>2487920.84</v>
      </c>
      <c r="H47" s="61">
        <v>42807193.219999999</v>
      </c>
      <c r="I47" s="60">
        <v>802265.86957113771</v>
      </c>
      <c r="J47" s="35">
        <v>2.9377787612431558</v>
      </c>
      <c r="K47" s="36">
        <v>0.34039322946729939</v>
      </c>
      <c r="L47" s="37">
        <v>12.773833560614268</v>
      </c>
      <c r="M47" s="41">
        <v>7.8285034422502064E-2</v>
      </c>
      <c r="N47" s="61">
        <v>50608.143799462436</v>
      </c>
      <c r="O47" s="61">
        <v>3351162.5947583965</v>
      </c>
      <c r="P47" s="61">
        <v>31402.705607687531</v>
      </c>
      <c r="Q47" s="61">
        <v>3433173.4441655464</v>
      </c>
      <c r="R47" s="60">
        <v>4719683.6438589506</v>
      </c>
      <c r="S47" s="66">
        <v>1286510.1996934041</v>
      </c>
    </row>
    <row r="48" spans="1:19" x14ac:dyDescent="0.25">
      <c r="A48" s="39">
        <v>1960</v>
      </c>
      <c r="B48" s="40" t="s">
        <v>76</v>
      </c>
      <c r="C48" s="60">
        <v>267070.51</v>
      </c>
      <c r="D48" s="60">
        <v>0</v>
      </c>
      <c r="E48" s="61">
        <v>267070.51</v>
      </c>
      <c r="F48" s="60">
        <v>3907.21</v>
      </c>
      <c r="G48" s="60">
        <v>0</v>
      </c>
      <c r="H48" s="61">
        <v>3907.21</v>
      </c>
      <c r="I48" s="60">
        <v>0</v>
      </c>
      <c r="J48" s="35">
        <v>7.2339375505131001</v>
      </c>
      <c r="K48" s="36">
        <v>0.13823730064258993</v>
      </c>
      <c r="L48" s="37">
        <v>10</v>
      </c>
      <c r="M48" s="41">
        <v>0.1</v>
      </c>
      <c r="N48" s="61">
        <v>36919.106383639824</v>
      </c>
      <c r="O48" s="61">
        <v>390.721</v>
      </c>
      <c r="P48" s="61">
        <v>0</v>
      </c>
      <c r="Q48" s="61">
        <v>37309.827383639822</v>
      </c>
      <c r="R48" s="60">
        <v>37309.81</v>
      </c>
      <c r="S48" s="66">
        <v>-1.7383639824402053E-2</v>
      </c>
    </row>
    <row r="49" spans="1:19" x14ac:dyDescent="0.25">
      <c r="A49" s="39">
        <v>1970</v>
      </c>
      <c r="B49" s="40" t="s">
        <v>77</v>
      </c>
      <c r="C49" s="60">
        <v>3022833.64</v>
      </c>
      <c r="D49" s="60">
        <v>3022833.64</v>
      </c>
      <c r="E49" s="61">
        <v>0</v>
      </c>
      <c r="F49" s="60">
        <v>0</v>
      </c>
      <c r="G49" s="60">
        <v>0</v>
      </c>
      <c r="H49" s="61">
        <v>0</v>
      </c>
      <c r="I49" s="60">
        <v>0</v>
      </c>
      <c r="J49" s="35">
        <v>2.8472265917338282</v>
      </c>
      <c r="K49" s="36">
        <v>0.35121897319420814</v>
      </c>
      <c r="L49" s="37">
        <v>0</v>
      </c>
      <c r="M49" s="41">
        <v>0</v>
      </c>
      <c r="N49" s="61">
        <v>0</v>
      </c>
      <c r="O49" s="61">
        <v>0</v>
      </c>
      <c r="P49" s="61">
        <v>0</v>
      </c>
      <c r="Q49" s="61">
        <v>0</v>
      </c>
      <c r="R49" s="60">
        <v>0</v>
      </c>
      <c r="S49" s="66">
        <v>0</v>
      </c>
    </row>
    <row r="50" spans="1:19" x14ac:dyDescent="0.25">
      <c r="A50" s="39">
        <v>1975</v>
      </c>
      <c r="B50" s="40" t="s">
        <v>78</v>
      </c>
      <c r="C50" s="60">
        <v>0</v>
      </c>
      <c r="D50" s="60">
        <v>0</v>
      </c>
      <c r="E50" s="61">
        <v>0</v>
      </c>
      <c r="F50" s="60">
        <v>0</v>
      </c>
      <c r="G50" s="60">
        <v>0</v>
      </c>
      <c r="H50" s="61">
        <v>0</v>
      </c>
      <c r="I50" s="60">
        <v>0</v>
      </c>
      <c r="J50" s="35">
        <v>0</v>
      </c>
      <c r="K50" s="36">
        <v>0</v>
      </c>
      <c r="L50" s="37">
        <v>0</v>
      </c>
      <c r="M50" s="41">
        <v>0</v>
      </c>
      <c r="N50" s="61">
        <v>0</v>
      </c>
      <c r="O50" s="61">
        <v>0</v>
      </c>
      <c r="P50" s="61">
        <v>0</v>
      </c>
      <c r="Q50" s="61">
        <v>0</v>
      </c>
      <c r="R50" s="60">
        <v>0</v>
      </c>
      <c r="S50" s="66">
        <v>0</v>
      </c>
    </row>
    <row r="51" spans="1:19" x14ac:dyDescent="0.25">
      <c r="A51" s="39">
        <v>1980</v>
      </c>
      <c r="B51" s="40" t="s">
        <v>79</v>
      </c>
      <c r="C51" s="60">
        <v>19174795.499240197</v>
      </c>
      <c r="D51" s="60">
        <v>1993489.41</v>
      </c>
      <c r="E51" s="61">
        <v>17181306.089240197</v>
      </c>
      <c r="F51" s="60">
        <v>24697305.681559805</v>
      </c>
      <c r="G51" s="60">
        <v>70326.929999999993</v>
      </c>
      <c r="H51" s="61">
        <v>24626978.751559805</v>
      </c>
      <c r="I51" s="60">
        <v>10865040.508033585</v>
      </c>
      <c r="J51" s="35">
        <v>11.089579691429341</v>
      </c>
      <c r="K51" s="36">
        <v>9.0174743121496023E-2</v>
      </c>
      <c r="L51" s="37">
        <v>14.975185482968749</v>
      </c>
      <c r="M51" s="41">
        <v>6.6777136158834099E-2</v>
      </c>
      <c r="N51" s="61">
        <v>1549319.8630890304</v>
      </c>
      <c r="O51" s="61">
        <v>1644519.1132736234</v>
      </c>
      <c r="P51" s="61">
        <v>362768.14468810335</v>
      </c>
      <c r="Q51" s="61">
        <v>3556607.1210507574</v>
      </c>
      <c r="R51" s="60">
        <v>3134193.5904888329</v>
      </c>
      <c r="S51" s="66">
        <v>-422413.53056192445</v>
      </c>
    </row>
    <row r="52" spans="1:19" x14ac:dyDescent="0.25">
      <c r="A52" s="39">
        <v>1985</v>
      </c>
      <c r="B52" s="40" t="s">
        <v>80</v>
      </c>
      <c r="C52" s="60">
        <v>0</v>
      </c>
      <c r="D52" s="60">
        <v>0</v>
      </c>
      <c r="E52" s="61">
        <v>0</v>
      </c>
      <c r="F52" s="60">
        <v>0</v>
      </c>
      <c r="G52" s="60">
        <v>0</v>
      </c>
      <c r="H52" s="61">
        <v>0</v>
      </c>
      <c r="I52" s="60">
        <v>0</v>
      </c>
      <c r="J52" s="35">
        <v>0</v>
      </c>
      <c r="K52" s="36">
        <v>0</v>
      </c>
      <c r="L52" s="37">
        <v>0</v>
      </c>
      <c r="M52" s="41">
        <v>0</v>
      </c>
      <c r="N52" s="61">
        <v>0</v>
      </c>
      <c r="O52" s="61">
        <v>0</v>
      </c>
      <c r="P52" s="61">
        <v>0</v>
      </c>
      <c r="Q52" s="61">
        <v>0</v>
      </c>
      <c r="R52" s="60">
        <v>0</v>
      </c>
      <c r="S52" s="66">
        <v>0</v>
      </c>
    </row>
    <row r="53" spans="1:19" ht="26.4" x14ac:dyDescent="0.25">
      <c r="A53" s="42">
        <v>2440</v>
      </c>
      <c r="B53" s="43" t="s">
        <v>81</v>
      </c>
      <c r="C53" s="60">
        <v>0</v>
      </c>
      <c r="D53" s="60">
        <v>0</v>
      </c>
      <c r="E53" s="61">
        <v>0</v>
      </c>
      <c r="F53" s="60">
        <v>-159390178.17000002</v>
      </c>
      <c r="G53" s="60">
        <v>-6958091.4900000002</v>
      </c>
      <c r="H53" s="61">
        <v>-152432086.68000001</v>
      </c>
      <c r="I53" s="60">
        <v>-79065880.493177265</v>
      </c>
      <c r="J53" s="35">
        <v>0</v>
      </c>
      <c r="K53" s="36">
        <v>0</v>
      </c>
      <c r="L53" s="37">
        <v>34.278273234168068</v>
      </c>
      <c r="M53" s="41">
        <v>2.9172998101993509E-2</v>
      </c>
      <c r="N53" s="61">
        <v>0</v>
      </c>
      <c r="O53" s="61">
        <v>-4446900.9753985507</v>
      </c>
      <c r="P53" s="61">
        <v>-1153294.390779953</v>
      </c>
      <c r="Q53" s="61">
        <v>-5600195.3661785033</v>
      </c>
      <c r="R53" s="60">
        <v>-5711872.2446737494</v>
      </c>
      <c r="S53" s="66">
        <v>-111676.87849524617</v>
      </c>
    </row>
    <row r="54" spans="1:19" x14ac:dyDescent="0.25">
      <c r="A54" s="39">
        <v>1609</v>
      </c>
      <c r="B54" s="40" t="s">
        <v>82</v>
      </c>
      <c r="C54" s="60">
        <v>19104311.649999999</v>
      </c>
      <c r="D54" s="60">
        <v>0</v>
      </c>
      <c r="E54" s="61">
        <v>19104311.649999999</v>
      </c>
      <c r="F54" s="60">
        <v>145064091.25999999</v>
      </c>
      <c r="G54" s="60">
        <v>0</v>
      </c>
      <c r="H54" s="61">
        <v>145064091.25999999</v>
      </c>
      <c r="I54" s="60">
        <v>26301318.727200001</v>
      </c>
      <c r="J54" s="35">
        <v>21.68</v>
      </c>
      <c r="K54" s="36">
        <v>4.6125461254612546E-2</v>
      </c>
      <c r="L54" s="37">
        <v>24.968609384618052</v>
      </c>
      <c r="M54" s="41">
        <v>4.0050288127622014E-2</v>
      </c>
      <c r="N54" s="61">
        <v>881195.18680811801</v>
      </c>
      <c r="O54" s="61">
        <v>5809858.6519346545</v>
      </c>
      <c r="P54" s="61">
        <v>526687.69658039045</v>
      </c>
      <c r="Q54" s="61">
        <v>7217741.5353231626</v>
      </c>
      <c r="R54" s="60">
        <v>7235446.6888631983</v>
      </c>
      <c r="S54" s="66">
        <v>17705.15354003571</v>
      </c>
    </row>
    <row r="55" spans="1:19" ht="13.8" thickBot="1" x14ac:dyDescent="0.3">
      <c r="A55" s="42">
        <v>2005</v>
      </c>
      <c r="B55" s="44" t="s">
        <v>83</v>
      </c>
      <c r="C55" s="60">
        <v>7191090.2000000002</v>
      </c>
      <c r="D55" s="60">
        <v>0</v>
      </c>
      <c r="E55" s="61">
        <v>7191090.2000000002</v>
      </c>
      <c r="F55" s="60">
        <v>12556624.15</v>
      </c>
      <c r="G55" s="60">
        <v>10979744.149999999</v>
      </c>
      <c r="H55" s="61">
        <v>1576880.0000000019</v>
      </c>
      <c r="I55" s="60">
        <v>0</v>
      </c>
      <c r="J55" s="35">
        <v>80.416666666666671</v>
      </c>
      <c r="K55" s="36">
        <v>1.2435233160621761E-2</v>
      </c>
      <c r="L55" s="37">
        <v>6.657507382041298</v>
      </c>
      <c r="M55" s="41">
        <v>0.15020636743077617</v>
      </c>
      <c r="N55" s="61">
        <v>89422.883316062173</v>
      </c>
      <c r="O55" s="61">
        <v>236857.41667424262</v>
      </c>
      <c r="P55" s="61">
        <v>0</v>
      </c>
      <c r="Q55" s="61">
        <v>326280.2999903048</v>
      </c>
      <c r="R55" s="60">
        <v>652639.01866495446</v>
      </c>
      <c r="S55" s="66">
        <v>326358.71867464966</v>
      </c>
    </row>
    <row r="56" spans="1:19" ht="14.4" thickTop="1" thickBot="1" x14ac:dyDescent="0.3">
      <c r="A56" s="45"/>
      <c r="B56" s="46" t="s">
        <v>84</v>
      </c>
      <c r="C56" s="62">
        <v>2366938267.2591195</v>
      </c>
      <c r="D56" s="62">
        <v>128473781.67999996</v>
      </c>
      <c r="E56" s="63">
        <v>2238464485.5791202</v>
      </c>
      <c r="F56" s="62">
        <v>2698965549.0316806</v>
      </c>
      <c r="G56" s="62">
        <v>53168606.670000009</v>
      </c>
      <c r="H56" s="63">
        <v>2645796942.36168</v>
      </c>
      <c r="I56" s="62">
        <v>447024758.95488274</v>
      </c>
      <c r="J56" s="47"/>
      <c r="K56" s="48"/>
      <c r="L56" s="49"/>
      <c r="M56" s="50"/>
      <c r="N56" s="63">
        <v>109104347.23658957</v>
      </c>
      <c r="O56" s="63">
        <v>106663513.70403393</v>
      </c>
      <c r="P56" s="63">
        <v>10769451.969884116</v>
      </c>
      <c r="Q56" s="63">
        <v>226537312.91050762</v>
      </c>
      <c r="R56" s="62">
        <v>225609486.20920983</v>
      </c>
      <c r="S56" s="66">
        <v>-927826.70129775186</v>
      </c>
    </row>
    <row r="57" spans="1:19" ht="36.75" customHeight="1" thickBot="1" x14ac:dyDescent="0.3">
      <c r="A57" s="39"/>
      <c r="B57" s="40" t="s">
        <v>85</v>
      </c>
      <c r="C57" s="60">
        <v>0</v>
      </c>
      <c r="D57" s="60"/>
      <c r="E57" s="61">
        <v>0</v>
      </c>
      <c r="F57" s="60">
        <v>0</v>
      </c>
      <c r="G57" s="60"/>
      <c r="H57" s="61">
        <v>0</v>
      </c>
      <c r="I57" s="60">
        <v>-2730140.9538000003</v>
      </c>
      <c r="J57" s="35"/>
      <c r="K57" s="36">
        <v>0</v>
      </c>
      <c r="L57" s="37">
        <v>10</v>
      </c>
      <c r="M57" s="51">
        <v>0.1</v>
      </c>
      <c r="N57" s="61">
        <v>0</v>
      </c>
      <c r="O57" s="61">
        <v>0</v>
      </c>
      <c r="P57" s="61">
        <v>-136507.04769000001</v>
      </c>
      <c r="Q57" s="61">
        <v>-136507.04769000001</v>
      </c>
      <c r="R57" s="60">
        <v>-34126.700052222215</v>
      </c>
      <c r="S57" s="66">
        <v>102380.3476377778</v>
      </c>
    </row>
    <row r="58" spans="1:19" ht="25.8" thickTop="1" thickBot="1" x14ac:dyDescent="0.3">
      <c r="A58" s="39"/>
      <c r="B58" s="40" t="s">
        <v>86</v>
      </c>
      <c r="C58" s="60">
        <v>0</v>
      </c>
      <c r="D58" s="60"/>
      <c r="E58" s="61">
        <v>0</v>
      </c>
      <c r="F58" s="60">
        <v>-2002022.6407999999</v>
      </c>
      <c r="G58" s="60"/>
      <c r="H58" s="61">
        <v>-2002022.6407999999</v>
      </c>
      <c r="I58" s="60">
        <v>-3702262.3894000025</v>
      </c>
      <c r="J58" s="35"/>
      <c r="K58" s="36">
        <v>0</v>
      </c>
      <c r="L58" s="37">
        <v>15</v>
      </c>
      <c r="M58" s="51">
        <v>6.6666666666666666E-2</v>
      </c>
      <c r="N58" s="61">
        <v>0</v>
      </c>
      <c r="O58" s="61">
        <v>-133468.17605333333</v>
      </c>
      <c r="P58" s="61">
        <v>-123408.74631333342</v>
      </c>
      <c r="Q58" s="61">
        <v>-256876.92236666675</v>
      </c>
      <c r="R58" s="60">
        <v>-202608.6158836364</v>
      </c>
      <c r="S58" s="66">
        <v>54268.306483030348</v>
      </c>
    </row>
    <row r="59" spans="1:19" ht="14.4" thickTop="1" thickBot="1" x14ac:dyDescent="0.3">
      <c r="A59" s="45"/>
      <c r="B59" s="46" t="s">
        <v>87</v>
      </c>
      <c r="C59" s="64">
        <v>2366938267.2591195</v>
      </c>
      <c r="D59" s="64">
        <v>128473781.67999996</v>
      </c>
      <c r="E59" s="65">
        <v>2238464485.5791202</v>
      </c>
      <c r="F59" s="64">
        <v>2696963526.3908806</v>
      </c>
      <c r="G59" s="64">
        <v>53168606.670000009</v>
      </c>
      <c r="H59" s="65">
        <v>2643794919.72088</v>
      </c>
      <c r="I59" s="64">
        <v>440592355.61168271</v>
      </c>
      <c r="J59" s="47"/>
      <c r="K59" s="48"/>
      <c r="L59" s="49"/>
      <c r="M59" s="50"/>
      <c r="N59" s="65">
        <v>109104347.23658957</v>
      </c>
      <c r="O59" s="65">
        <v>106530045.5279806</v>
      </c>
      <c r="P59" s="65">
        <v>10509536.175880782</v>
      </c>
      <c r="Q59" s="65">
        <v>226143928.94045094</v>
      </c>
      <c r="R59" s="64">
        <v>225372750.89327395</v>
      </c>
      <c r="S59" s="66">
        <v>-771178.04717694374</v>
      </c>
    </row>
    <row r="60" spans="1:19" x14ac:dyDescent="0.25">
      <c r="F60" s="52"/>
    </row>
    <row r="62" spans="1:19" x14ac:dyDescent="0.25">
      <c r="A62" s="53" t="s">
        <v>88</v>
      </c>
      <c r="B62" s="1" t="s">
        <v>89</v>
      </c>
    </row>
    <row r="63" spans="1:19" ht="12.75" customHeight="1" x14ac:dyDescent="0.25">
      <c r="B63" s="67" t="s">
        <v>90</v>
      </c>
      <c r="C63" s="67"/>
      <c r="D63" s="67"/>
      <c r="E63" s="67"/>
      <c r="F63" s="67"/>
      <c r="G63" s="67"/>
      <c r="H63" s="67"/>
      <c r="I63" s="67"/>
      <c r="J63" s="67"/>
      <c r="K63" s="67"/>
      <c r="L63" s="67"/>
      <c r="M63" s="67"/>
      <c r="N63" s="67"/>
      <c r="O63" s="67"/>
      <c r="P63" s="67"/>
      <c r="Q63" s="67"/>
      <c r="R63" s="67"/>
      <c r="S63" s="67"/>
    </row>
    <row r="64" spans="1:19" x14ac:dyDescent="0.25">
      <c r="A64" s="53"/>
      <c r="B64" s="54"/>
      <c r="C64" s="54"/>
      <c r="D64" s="54"/>
      <c r="E64" s="54"/>
      <c r="F64" s="54"/>
      <c r="G64" s="54"/>
      <c r="H64" s="54"/>
      <c r="I64" s="54"/>
      <c r="J64" s="54"/>
      <c r="K64" s="54"/>
      <c r="L64" s="54"/>
      <c r="M64" s="54"/>
      <c r="N64" s="54"/>
      <c r="O64" s="54"/>
      <c r="P64" s="54"/>
      <c r="Q64" s="54"/>
      <c r="R64" s="54"/>
      <c r="S64" s="54"/>
    </row>
    <row r="65" spans="1:19" x14ac:dyDescent="0.25">
      <c r="B65" s="54"/>
      <c r="C65" s="54"/>
      <c r="D65" s="54"/>
      <c r="E65" s="54"/>
      <c r="F65" s="54"/>
      <c r="G65" s="54"/>
      <c r="H65" s="54"/>
      <c r="I65" s="54"/>
      <c r="J65" s="54"/>
      <c r="K65" s="54"/>
      <c r="L65" s="54"/>
      <c r="M65" s="54"/>
      <c r="N65" s="54"/>
      <c r="O65" s="54"/>
      <c r="P65" s="54"/>
      <c r="Q65" s="54"/>
      <c r="R65" s="54"/>
      <c r="S65" s="54"/>
    </row>
    <row r="66" spans="1:19" x14ac:dyDescent="0.25">
      <c r="A66" s="53" t="s">
        <v>91</v>
      </c>
    </row>
    <row r="67" spans="1:19" ht="31.5" customHeight="1" x14ac:dyDescent="0.25">
      <c r="A67" s="55">
        <v>1</v>
      </c>
      <c r="B67" s="72" t="s">
        <v>92</v>
      </c>
      <c r="C67" s="72"/>
      <c r="D67" s="72"/>
      <c r="E67" s="72"/>
      <c r="F67" s="72"/>
      <c r="G67" s="72"/>
      <c r="H67" s="72"/>
      <c r="I67" s="72"/>
      <c r="J67" s="72"/>
      <c r="K67" s="72"/>
      <c r="L67" s="72"/>
      <c r="M67" s="72"/>
      <c r="N67" s="72"/>
      <c r="O67" s="72"/>
      <c r="P67" s="72"/>
      <c r="Q67" s="72"/>
      <c r="R67" s="72"/>
      <c r="S67" s="72"/>
    </row>
    <row r="68" spans="1:19" ht="29.25" customHeight="1" x14ac:dyDescent="0.25">
      <c r="A68" s="55">
        <v>2</v>
      </c>
      <c r="B68" s="72" t="s">
        <v>93</v>
      </c>
      <c r="C68" s="72"/>
      <c r="D68" s="72"/>
      <c r="E68" s="72"/>
      <c r="F68" s="72"/>
      <c r="G68" s="72"/>
      <c r="H68" s="72"/>
      <c r="I68" s="72"/>
      <c r="J68" s="72"/>
      <c r="K68" s="72"/>
      <c r="L68" s="72"/>
      <c r="M68" s="72"/>
      <c r="N68" s="72"/>
      <c r="O68" s="72"/>
      <c r="P68" s="72"/>
      <c r="Q68" s="72"/>
      <c r="R68" s="72"/>
      <c r="S68" s="72"/>
    </row>
    <row r="69" spans="1:19" ht="44.25" customHeight="1" x14ac:dyDescent="0.25">
      <c r="A69" s="55">
        <v>3</v>
      </c>
      <c r="B69" s="67" t="s">
        <v>94</v>
      </c>
      <c r="C69" s="67"/>
      <c r="D69" s="67"/>
      <c r="E69" s="67"/>
      <c r="F69" s="67"/>
      <c r="G69" s="67"/>
      <c r="H69" s="67"/>
      <c r="I69" s="67"/>
      <c r="J69" s="67"/>
      <c r="K69" s="67"/>
      <c r="L69" s="67"/>
      <c r="M69" s="67"/>
      <c r="N69" s="67"/>
      <c r="O69" s="67"/>
      <c r="P69" s="67"/>
      <c r="Q69" s="67"/>
      <c r="R69" s="67"/>
      <c r="S69" s="67"/>
    </row>
    <row r="70" spans="1:19" x14ac:dyDescent="0.25">
      <c r="A70" s="55">
        <v>4</v>
      </c>
      <c r="B70" s="67" t="s">
        <v>95</v>
      </c>
      <c r="C70" s="67"/>
      <c r="D70" s="67"/>
      <c r="E70" s="67"/>
      <c r="F70" s="67"/>
      <c r="G70" s="67"/>
      <c r="H70" s="67"/>
      <c r="I70" s="67"/>
      <c r="J70" s="67"/>
      <c r="K70" s="67"/>
      <c r="L70" s="67"/>
      <c r="M70" s="67"/>
      <c r="N70" s="67"/>
      <c r="O70" s="67"/>
      <c r="P70" s="67"/>
      <c r="Q70" s="67"/>
      <c r="R70" s="67"/>
      <c r="S70" s="67"/>
    </row>
    <row r="71" spans="1:19" ht="12.75" customHeight="1" x14ac:dyDescent="0.25">
      <c r="A71" s="56">
        <v>5</v>
      </c>
      <c r="B71" s="57" t="s">
        <v>96</v>
      </c>
      <c r="C71" s="57"/>
      <c r="D71" s="57"/>
      <c r="E71" s="57"/>
      <c r="F71" s="57"/>
      <c r="G71" s="57"/>
      <c r="H71" s="57"/>
      <c r="I71" s="57"/>
      <c r="J71" s="57"/>
      <c r="K71" s="57"/>
      <c r="L71" s="57"/>
      <c r="M71" s="57"/>
      <c r="N71" s="57"/>
      <c r="O71" s="57"/>
      <c r="P71" s="57"/>
      <c r="Q71" s="57"/>
      <c r="R71" s="57"/>
      <c r="S71" s="57"/>
    </row>
    <row r="72" spans="1:19" x14ac:dyDescent="0.25">
      <c r="A72" s="56">
        <v>6</v>
      </c>
      <c r="B72" s="67" t="s">
        <v>97</v>
      </c>
      <c r="C72" s="67"/>
      <c r="D72" s="67"/>
      <c r="E72" s="67"/>
      <c r="F72" s="67"/>
      <c r="G72" s="67"/>
      <c r="H72" s="67"/>
      <c r="I72" s="67"/>
      <c r="J72" s="67"/>
      <c r="K72" s="67"/>
      <c r="L72" s="67"/>
      <c r="M72" s="67"/>
      <c r="N72" s="67"/>
      <c r="O72" s="67"/>
      <c r="P72" s="67"/>
      <c r="Q72" s="67"/>
      <c r="R72" s="67"/>
      <c r="S72" s="67"/>
    </row>
    <row r="73" spans="1:19" x14ac:dyDescent="0.25">
      <c r="A73" s="58">
        <v>7</v>
      </c>
      <c r="B73" s="57" t="s">
        <v>98</v>
      </c>
    </row>
    <row r="74" spans="1:19" ht="12.75" customHeight="1" x14ac:dyDescent="0.25">
      <c r="A74" s="58">
        <v>8</v>
      </c>
      <c r="B74" s="57" t="s">
        <v>99</v>
      </c>
      <c r="C74" s="59"/>
      <c r="D74" s="59"/>
      <c r="E74" s="59"/>
      <c r="F74" s="59"/>
      <c r="G74" s="59"/>
      <c r="H74" s="59"/>
      <c r="I74" s="59"/>
      <c r="J74" s="59"/>
      <c r="K74" s="59"/>
      <c r="L74" s="59"/>
      <c r="M74" s="59"/>
      <c r="N74" s="59"/>
      <c r="O74" s="59"/>
      <c r="P74" s="59"/>
      <c r="Q74" s="59"/>
      <c r="R74" s="59"/>
      <c r="S74" s="59"/>
    </row>
    <row r="75" spans="1:19" x14ac:dyDescent="0.25">
      <c r="A75" s="58"/>
      <c r="B75" s="59"/>
      <c r="C75" s="59"/>
      <c r="D75" s="59"/>
      <c r="E75" s="59"/>
      <c r="F75" s="59"/>
      <c r="G75" s="59"/>
      <c r="H75" s="59"/>
      <c r="I75" s="59"/>
      <c r="J75" s="59"/>
      <c r="K75" s="59"/>
      <c r="L75" s="59"/>
      <c r="M75" s="59"/>
      <c r="N75" s="59"/>
      <c r="O75" s="59"/>
      <c r="P75" s="59"/>
      <c r="Q75" s="59"/>
      <c r="R75" s="59"/>
      <c r="S75" s="59"/>
    </row>
    <row r="76" spans="1:19" x14ac:dyDescent="0.25">
      <c r="C76" s="54"/>
      <c r="D76" s="54"/>
      <c r="E76" s="54"/>
      <c r="F76" s="54"/>
      <c r="G76" s="54"/>
      <c r="H76" s="54"/>
      <c r="I76" s="54"/>
      <c r="J76" s="54"/>
      <c r="K76" s="54"/>
      <c r="L76" s="54"/>
      <c r="M76" s="54"/>
      <c r="N76" s="54"/>
      <c r="O76" s="54"/>
      <c r="P76" s="54"/>
      <c r="Q76" s="54"/>
      <c r="R76" s="54"/>
      <c r="S76" s="54"/>
    </row>
  </sheetData>
  <mergeCells count="22">
    <mergeCell ref="A15:B15"/>
    <mergeCell ref="C15:Q15"/>
    <mergeCell ref="A9:S9"/>
    <mergeCell ref="A10:S10"/>
    <mergeCell ref="A11:S11"/>
    <mergeCell ref="A14:B14"/>
    <mergeCell ref="C14:Q14"/>
    <mergeCell ref="A16:B16"/>
    <mergeCell ref="C16:Q16"/>
    <mergeCell ref="A17:B17"/>
    <mergeCell ref="C17:Q17"/>
    <mergeCell ref="C20:I20"/>
    <mergeCell ref="J20:M20"/>
    <mergeCell ref="N20:Q20"/>
    <mergeCell ref="B70:S70"/>
    <mergeCell ref="B72:S72"/>
    <mergeCell ref="A21:A22"/>
    <mergeCell ref="B21:B22"/>
    <mergeCell ref="B63:S63"/>
    <mergeCell ref="B67:S67"/>
    <mergeCell ref="B68:S68"/>
    <mergeCell ref="B69:S69"/>
  </mergeCells>
  <dataValidations count="6">
    <dataValidation allowBlank="1" showInputMessage="1" showErrorMessage="1" promptTitle="Date Format" prompt="E.g:  &quot;August 1, 2011&quot;" sqref="S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S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S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S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S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S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S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S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S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S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S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S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S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S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S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S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dataValidation type="list" allowBlank="1" showInputMessage="1" showErrorMessage="1" sqref="S17">
      <formula1>#REF!</formula1>
    </dataValidation>
    <dataValidation type="list" allowBlank="1" showInputMessage="1" showErrorMessage="1" sqref="S15:S16">
      <formula1>#REF!</formula1>
    </dataValidation>
    <dataValidation type="list" allowBlank="1" showInputMessage="1" showErrorMessage="1" sqref="R17">
      <formula1>#REF!</formula1>
    </dataValidation>
    <dataValidation type="list" allowBlank="1" showInputMessage="1" showErrorMessage="1" sqref="R16">
      <formula1>#REF!</formula1>
    </dataValidation>
    <dataValidation type="list" allowBlank="1" showInputMessage="1" showErrorMessage="1" sqref="R15">
      <formula1>#REF!</formula1>
    </dataValidation>
  </dataValidations>
  <printOptions horizontalCentered="1"/>
  <pageMargins left="0.70866141732283472" right="0.70866141732283472" top="1.5354330708661419" bottom="0.74803149606299213" header="0.31496062992125984" footer="0.31496062992125984"/>
  <pageSetup paperSize="17" scale="50" orientation="landscape" r:id="rId1"/>
  <headerFooter scaleWithDoc="0">
    <oddHeader>&amp;R&amp;7Toronto Hydro-Electric System Limited
EB-2018-0165
Exhibit U
Tab 4B
Schedule 1
Appendix B
FILED:  April 30, 2019
Page &amp;P of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373380</xdr:colOff>
                    <xdr:row>14</xdr:row>
                    <xdr:rowOff>289560</xdr:rowOff>
                  </from>
                  <to>
                    <xdr:col>1</xdr:col>
                    <xdr:colOff>655320</xdr:colOff>
                    <xdr:row>14</xdr:row>
                    <xdr:rowOff>411480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327660</xdr:colOff>
                    <xdr:row>16</xdr:row>
                    <xdr:rowOff>259080</xdr:rowOff>
                  </from>
                  <to>
                    <xdr:col>1</xdr:col>
                    <xdr:colOff>601980</xdr:colOff>
                    <xdr:row>16</xdr:row>
                    <xdr:rowOff>411480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289560</xdr:colOff>
                    <xdr:row>15</xdr:row>
                    <xdr:rowOff>259080</xdr:rowOff>
                  </from>
                  <to>
                    <xdr:col>1</xdr:col>
                    <xdr:colOff>556260</xdr:colOff>
                    <xdr:row>15</xdr:row>
                    <xdr:rowOff>373380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CC9B3-A769-48EF-AB28-D45565CF31D1}">
  <ds:schemaRefs>
    <ds:schemaRef ds:uri="http://purl.org/dc/dcmitype/"/>
    <ds:schemaRef ds:uri="http://www.w3.org/XML/1998/namespace"/>
    <ds:schemaRef ds:uri="http://schemas.microsoft.com/office/2006/documentManagement/types"/>
    <ds:schemaRef ds:uri="12f68b52-648b-46a0-8463-d3282342a499"/>
    <ds:schemaRef ds:uri="http://schemas.microsoft.com/sharepoint/v3/field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FD30580-CFC2-4151-A815-DBBCBB7E6657}"/>
</file>

<file path=customXml/itemProps3.xml><?xml version="1.0" encoding="utf-8"?>
<ds:datastoreItem xmlns:ds="http://schemas.openxmlformats.org/officeDocument/2006/customXml" ds:itemID="{E706E7B9-F6F9-42BF-AF88-F63A0E6EDC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2C 2018</vt:lpstr>
      <vt:lpstr>2C 2019</vt:lpstr>
      <vt:lpstr>'2C 2018'!Print_Area</vt:lpstr>
      <vt:lpstr>'2C 2019'!Print_Area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Githu Mundenchira</dc:creator>
  <cp:lastModifiedBy>Lisa Phin</cp:lastModifiedBy>
  <cp:lastPrinted>2019-04-26T16:01:46Z</cp:lastPrinted>
  <dcterms:created xsi:type="dcterms:W3CDTF">2019-04-10T22:03:01Z</dcterms:created>
  <dcterms:modified xsi:type="dcterms:W3CDTF">2019-04-29T13:47:16Z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