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15570" windowHeight="11640"/>
  </bookViews>
  <sheets>
    <sheet name="Balance Sheet" sheetId="1" r:id="rId1"/>
    <sheet name="Statement of Changes in Equity" sheetId="3" r:id="rId2"/>
    <sheet name="Statement of Comprehensive Inc" sheetId="2" r:id="rId3"/>
  </sheets>
  <definedNames>
    <definedName name="_xlnm.Print_Area" localSheetId="0">'Balance Sheet'!$A:$I</definedName>
    <definedName name="_xlnm.Print_Area" localSheetId="1">'Statement of Changes in Equity'!$A$1:$I$27</definedName>
    <definedName name="_xlnm.Print_Area" localSheetId="2">'Statement of Comprehensive Inc'!$A:$J</definedName>
    <definedName name="_xlnm.Print_Titles" localSheetId="0">'Balance Sheet'!$1:$6</definedName>
    <definedName name="_xlnm.Print_Titles" localSheetId="2">'Statement of Comprehensive Inc'!$1:$6</definedName>
  </definedNames>
  <calcPr calcId="145621"/>
</workbook>
</file>

<file path=xl/comments1.xml><?xml version="1.0" encoding="utf-8"?>
<comments xmlns="http://schemas.openxmlformats.org/spreadsheetml/2006/main">
  <authors>
    <author>Susanne Sauve</author>
  </authors>
  <commentList>
    <comment ref="G66" authorId="0">
      <text>
        <r>
          <rPr>
            <b/>
            <sz val="9"/>
            <color indexed="81"/>
            <rFont val="Tahoma"/>
            <family val="2"/>
          </rPr>
          <t>Susanne Sauve:</t>
        </r>
        <r>
          <rPr>
            <sz val="9"/>
            <color indexed="81"/>
            <rFont val="Tahoma"/>
            <family val="2"/>
          </rPr>
          <t xml:space="preserve">
GL 110060 &amp; 120060</t>
        </r>
      </text>
    </comment>
  </commentList>
</comments>
</file>

<file path=xl/sharedStrings.xml><?xml version="1.0" encoding="utf-8"?>
<sst xmlns="http://schemas.openxmlformats.org/spreadsheetml/2006/main" count="486" uniqueCount="277">
  <si>
    <t>ENWIN UTILITIES LTD.</t>
  </si>
  <si>
    <t>Balance Sheet</t>
  </si>
  <si>
    <t>Assets</t>
  </si>
  <si>
    <t>Current Assets</t>
  </si>
  <si>
    <t>Cash</t>
  </si>
  <si>
    <t>Accounts receivable</t>
  </si>
  <si>
    <t>Payments in lieu of income taxes receivable</t>
  </si>
  <si>
    <t>Due from related party</t>
  </si>
  <si>
    <t>Property, plant and equipment</t>
  </si>
  <si>
    <t>Work in progress</t>
  </si>
  <si>
    <t>Future payments in lieu of income taxes</t>
  </si>
  <si>
    <t>Total Assets</t>
  </si>
  <si>
    <t>Liabilities and Shareholder's Equity</t>
  </si>
  <si>
    <t>Accounts payable and accrued liabilities</t>
  </si>
  <si>
    <t>Due to related parties</t>
  </si>
  <si>
    <t>Current portion of customer deposits</t>
  </si>
  <si>
    <t>Current liabilities</t>
  </si>
  <si>
    <t>Customer deposits</t>
  </si>
  <si>
    <t>Regulatory liabilities</t>
  </si>
  <si>
    <t>Long-term borrowings</t>
  </si>
  <si>
    <t>Employee future benefits</t>
  </si>
  <si>
    <t>Common shares</t>
  </si>
  <si>
    <t>Retained earnings</t>
  </si>
  <si>
    <t>Total Liabilities and Shareholder's Equity</t>
  </si>
  <si>
    <t>Services provided to Windsor Utilities Commission</t>
  </si>
  <si>
    <t>Services provided to Enwin Energy Ltd.</t>
  </si>
  <si>
    <t>Net earnings for year</t>
  </si>
  <si>
    <t>Retained earnings, beginning of year</t>
  </si>
  <si>
    <t>Retained earnings, end of year</t>
  </si>
  <si>
    <t>(1)</t>
  </si>
  <si>
    <t>Notes</t>
  </si>
  <si>
    <t>Amounts under USoA column that are colour coded reflect account balances that are split between 2 groupings for audited financial statement presentation purposes.</t>
  </si>
  <si>
    <t>Revenue</t>
  </si>
  <si>
    <t>Expenses</t>
  </si>
  <si>
    <t>Variance</t>
  </si>
  <si>
    <t>Amount</t>
  </si>
  <si>
    <t>Bank indebtedness</t>
  </si>
  <si>
    <t>Audited Financial Statement Headings</t>
  </si>
  <si>
    <t>Deferred Revenue</t>
  </si>
  <si>
    <t>Audited Financial Statements</t>
  </si>
  <si>
    <t>(2)</t>
  </si>
  <si>
    <t>Intangible assets</t>
  </si>
  <si>
    <t>Payments in lieu of income taxes payable</t>
  </si>
  <si>
    <t>Deferred revenue customer contributions</t>
  </si>
  <si>
    <t xml:space="preserve">Dividends declared </t>
  </si>
  <si>
    <t>Due from related parties</t>
  </si>
  <si>
    <t>Income Taxes:</t>
  </si>
  <si>
    <t>Profit for the year</t>
  </si>
  <si>
    <t>Statement of Changes in Equity</t>
  </si>
  <si>
    <t>Statement of Comprehensive Income</t>
  </si>
  <si>
    <t>Deferred Income Taxes</t>
  </si>
  <si>
    <t>Finance Costs</t>
  </si>
  <si>
    <t>Results from Operating Activities</t>
  </si>
  <si>
    <t>Gross Profit</t>
  </si>
  <si>
    <t>Total Revenues</t>
  </si>
  <si>
    <t>Total Expenses</t>
  </si>
  <si>
    <t>Total Comprehensive income for the year</t>
  </si>
  <si>
    <t>(1) &amp; (2)</t>
  </si>
  <si>
    <t>Other assets</t>
  </si>
  <si>
    <t>Customer billing for electricity and service charges</t>
  </si>
  <si>
    <t>Cost of electricity purchased</t>
  </si>
  <si>
    <t xml:space="preserve">Other income </t>
  </si>
  <si>
    <t>Provision for payments in lieu of corporate taxes</t>
  </si>
  <si>
    <t>Related tax</t>
  </si>
  <si>
    <t>Profit before tax</t>
  </si>
  <si>
    <t>Remeasurement of defined benefit obligation</t>
  </si>
  <si>
    <t>Amounts under USofA column that are colour coded reflect account balances that are split between 2 groupings for audited financial statement presentation purposes</t>
  </si>
  <si>
    <t>(3)</t>
  </si>
  <si>
    <t>Investment</t>
  </si>
  <si>
    <t>Accumulated other comprehensive income</t>
  </si>
  <si>
    <t>Other comprehensive loss:</t>
  </si>
  <si>
    <t>Balance reported in 1508 in 2.1.7</t>
  </si>
  <si>
    <t>Cash Advances and Working Funds</t>
  </si>
  <si>
    <t>A/R Recoverable Work</t>
  </si>
  <si>
    <t>Other Accounts Receivable</t>
  </si>
  <si>
    <t>Accrued Utility Revenues</t>
  </si>
  <si>
    <t>Accum Provision-Uncollectible Accts-Cr</t>
  </si>
  <si>
    <t>Prepayments</t>
  </si>
  <si>
    <t>A/R from Associated Companies</t>
  </si>
  <si>
    <t>Plant Materials and Operating Supplies</t>
  </si>
  <si>
    <t>Sinking Funds</t>
  </si>
  <si>
    <t>Unamortized Debt Expense</t>
  </si>
  <si>
    <t>Other Non-Current Assets</t>
  </si>
  <si>
    <t>Investment in Associated Companies</t>
  </si>
  <si>
    <t>Non-current asset - Deferred taxes</t>
  </si>
  <si>
    <t>Other Regulatory Assets</t>
  </si>
  <si>
    <t>RCVA Retail</t>
  </si>
  <si>
    <t>Ministry of Environment Spl Purpose Chrg</t>
  </si>
  <si>
    <t>Renewable Connection Capital Defer Acct</t>
  </si>
  <si>
    <t>Renewable Connection OM&amp;A Defer Acct</t>
  </si>
  <si>
    <t>Smart Grid OM&amp;A Account</t>
  </si>
  <si>
    <t>RCVA STR</t>
  </si>
  <si>
    <t>Smart Metering Entity Charge Variance Account</t>
  </si>
  <si>
    <t>Smart Meter Cap. &amp; Recovery Offset Var.</t>
  </si>
  <si>
    <t>Smart Meter OM&amp;A Variance</t>
  </si>
  <si>
    <t>Deferred PIL's</t>
  </si>
  <si>
    <t>LRAM Variance Account</t>
  </si>
  <si>
    <t>Deferred Rate Impact Amounts</t>
  </si>
  <si>
    <t>IFRS - CGAAP Transitional PP&amp;E Amounts</t>
  </si>
  <si>
    <t>RSVA WMS</t>
  </si>
  <si>
    <t>RSVA NW</t>
  </si>
  <si>
    <t>RSVA CN</t>
  </si>
  <si>
    <t>RSVA Power</t>
  </si>
  <si>
    <t>RSVA Global Adjustment</t>
  </si>
  <si>
    <t>Recovery of Regulatory Asset Balances</t>
  </si>
  <si>
    <t>Intangible Plant - Computer Software</t>
  </si>
  <si>
    <t>Intangible Plant - Land Rights</t>
  </si>
  <si>
    <t>Distribution Plant - Land</t>
  </si>
  <si>
    <t>Distribution Plant - Land Rights</t>
  </si>
  <si>
    <t>Distribution Plant - Buildings and Fixtures</t>
  </si>
  <si>
    <t>Distribution Plant - Trans. Station Equip-Norm Pri. &gt; 50 kV</t>
  </si>
  <si>
    <t>Distribution Plant - Poles, Towers and Fixtures</t>
  </si>
  <si>
    <t>Distribution Plant - Underground Conduit</t>
  </si>
  <si>
    <t>Distribution Plant - Line Transformers</t>
  </si>
  <si>
    <t>Distribution Plant - Services</t>
  </si>
  <si>
    <t>Distribution Plant - Meters</t>
  </si>
  <si>
    <t>General Plant - Land</t>
  </si>
  <si>
    <t>General Plant - Buildings and Fixtures</t>
  </si>
  <si>
    <t>General Plant - Office Furniture and Equipment</t>
  </si>
  <si>
    <t>General Plant - Computer Equipment - Hardware</t>
  </si>
  <si>
    <t>General Plant - Transportation Equipment</t>
  </si>
  <si>
    <t>General Plant - Stores Equipment</t>
  </si>
  <si>
    <t>General Plant - Tools, Shop and Garage Equipment</t>
  </si>
  <si>
    <t>General Plant - Measurement and Testing Equipment</t>
  </si>
  <si>
    <t>General Plant - Power Operated Equipment</t>
  </si>
  <si>
    <t>General Plant - Communication Equipment</t>
  </si>
  <si>
    <t>General Plant - Miscellaneous Equipment</t>
  </si>
  <si>
    <t>Contributions and Grants - Credit</t>
  </si>
  <si>
    <t>Property Under Capital Leases</t>
  </si>
  <si>
    <t>Acc. Amort. Of Electric Util. Plant-PP&amp;E</t>
  </si>
  <si>
    <t>Acc. Amort. - Intangibles</t>
  </si>
  <si>
    <t>Employee Future Benefits</t>
  </si>
  <si>
    <t>Other Misc. Non-Current Liabilities</t>
  </si>
  <si>
    <t>Long Term Customer Deposits</t>
  </si>
  <si>
    <t>Accounts Payable</t>
  </si>
  <si>
    <t>Current Portion of Customer Deposits</t>
  </si>
  <si>
    <t>Misc. Current and Accrued Liabilities</t>
  </si>
  <si>
    <t>A/P to Associated Companies</t>
  </si>
  <si>
    <t>Debt Retirement Charges (DRC) Payable</t>
  </si>
  <si>
    <t>Accrued Interest on Long-Term Debt</t>
  </si>
  <si>
    <t>Commodity Taxes</t>
  </si>
  <si>
    <t>Payroll Deductions / Expenses Payable</t>
  </si>
  <si>
    <t>Accrual, "Payments in Lieu" of Taxes</t>
  </si>
  <si>
    <t>Other Deferred Credits</t>
  </si>
  <si>
    <t>Debentures Outstanding-Long Term Portion</t>
  </si>
  <si>
    <t>Common Shares Issued</t>
  </si>
  <si>
    <t>Miscellaneous Paid-In Capital</t>
  </si>
  <si>
    <t>Unappropriated Retained Earnings</t>
  </si>
  <si>
    <t>Dividends Payable-Common Shares</t>
  </si>
  <si>
    <t>Balance Transferred From Income</t>
  </si>
  <si>
    <t>Residential Energy Sales</t>
  </si>
  <si>
    <t>Commercial Energy Sales</t>
  </si>
  <si>
    <t>Industrial Energy Sales</t>
  </si>
  <si>
    <t>Energy Sales to Large Users</t>
  </si>
  <si>
    <t>Street Lighting Energy Sales</t>
  </si>
  <si>
    <t>Sentinel Lighting Energy Sales</t>
  </si>
  <si>
    <t>General Energy Sales</t>
  </si>
  <si>
    <t>Billed WMS</t>
  </si>
  <si>
    <t>Billed NW</t>
  </si>
  <si>
    <t>Billed CN</t>
  </si>
  <si>
    <t>Billed Smart Metering Entity Charge</t>
  </si>
  <si>
    <t>Distribution Services Revenue</t>
  </si>
  <si>
    <t>SS Administration Revenue</t>
  </si>
  <si>
    <t>Rent from Electric Property</t>
  </si>
  <si>
    <t>Other Utility Operating Income</t>
  </si>
  <si>
    <t>Late Payment Charges</t>
  </si>
  <si>
    <t>Miscellaneous Service Revenues</t>
  </si>
  <si>
    <t>Government and Other Assistance Directly Credited to Income</t>
  </si>
  <si>
    <t>Regulatory Credit</t>
  </si>
  <si>
    <t>Gain-Disposition of Util. &amp; Other Prop.</t>
  </si>
  <si>
    <t>Loss-Disposition of Util. &amp; Other Prop.</t>
  </si>
  <si>
    <t>Revenues from Non-Utility Operations</t>
  </si>
  <si>
    <t>Expenses of Non-Utility Operations</t>
  </si>
  <si>
    <t>Miscellaneous Non-Operating Income</t>
  </si>
  <si>
    <t>Foreign Exchange G&amp;L, Incl. Amortization</t>
  </si>
  <si>
    <t>Interest and Dividend Income</t>
  </si>
  <si>
    <t>Power Purchased</t>
  </si>
  <si>
    <t>Other power supply expenses - Charges-global adjustment</t>
  </si>
  <si>
    <t>Charges - WMS</t>
  </si>
  <si>
    <t>Charges - NW</t>
  </si>
  <si>
    <t>Charges - CN</t>
  </si>
  <si>
    <t>Charges - Smart Metering Entity Charge</t>
  </si>
  <si>
    <t>Operation Supervision and Engineering</t>
  </si>
  <si>
    <t>Load Dispatching</t>
  </si>
  <si>
    <t>O/H Dist. Lines &amp; Feeders-Oper. Supp/Exp</t>
  </si>
  <si>
    <t>O/H Dist. Transformers-Operation</t>
  </si>
  <si>
    <t>U/G Dist. Lines &amp; Feeders-Oper. Supp/Exp</t>
  </si>
  <si>
    <t>U/G Dist. Transformers-Operation</t>
  </si>
  <si>
    <t>Meter Expense</t>
  </si>
  <si>
    <t>Customer Premises - Materials/Exp</t>
  </si>
  <si>
    <t>Miscellaneous Distribution Expense</t>
  </si>
  <si>
    <t>Maint. Of Transformer Stn Equip</t>
  </si>
  <si>
    <t>Maint. Of Dist. On Stn Equip</t>
  </si>
  <si>
    <t>Maintenance of O/H Services</t>
  </si>
  <si>
    <t>O/H Dist. Lines and Feeders-Right of Way</t>
  </si>
  <si>
    <t>Maintenance of Underground Services</t>
  </si>
  <si>
    <t>Maintenance of Line Transformers</t>
  </si>
  <si>
    <t>Maintenance of Meters</t>
  </si>
  <si>
    <t>Meter Reading Expense</t>
  </si>
  <si>
    <t>Customer Billing</t>
  </si>
  <si>
    <t>Collecting</t>
  </si>
  <si>
    <t>Bad Debt Expense</t>
  </si>
  <si>
    <t>Community Relations - Sundry</t>
  </si>
  <si>
    <t>Management Salaries and Expenses</t>
  </si>
  <si>
    <t>General Administration Salaries/Exp</t>
  </si>
  <si>
    <t>Office Supplies and Expenses</t>
  </si>
  <si>
    <t>Outside Services Employed</t>
  </si>
  <si>
    <t>Property Insurance</t>
  </si>
  <si>
    <t>Injuries and Damages</t>
  </si>
  <si>
    <t>OMERS Pensions and Benefits</t>
  </si>
  <si>
    <t>Admin &amp; General expenses - Employee pensions and OPEB</t>
  </si>
  <si>
    <t>Regulatory Expenses</t>
  </si>
  <si>
    <t>General Advertising Expenses</t>
  </si>
  <si>
    <t>Miscellaneous General Expense</t>
  </si>
  <si>
    <t>Maintenance of General Plant</t>
  </si>
  <si>
    <t>Electrical Safety Authority Fees</t>
  </si>
  <si>
    <t>OM&amp;A Contra Account</t>
  </si>
  <si>
    <t>Amort. Expense</t>
  </si>
  <si>
    <t>Interest on Long Term Debt</t>
  </si>
  <si>
    <t>Amortization of Debt Discount and Exp</t>
  </si>
  <si>
    <t>Interest on Debt to Associated Companies</t>
  </si>
  <si>
    <t>Other Interest Expense</t>
  </si>
  <si>
    <t>Taxes Other Than Income Taxes</t>
  </si>
  <si>
    <t>Income Taxes</t>
  </si>
  <si>
    <t>Donations</t>
  </si>
  <si>
    <t>Extraordinary Income</t>
  </si>
  <si>
    <t xml:space="preserve">Pension Actuarial Gains or Losses </t>
  </si>
  <si>
    <t>Current Taxes - Other Comprehensive Income</t>
  </si>
  <si>
    <t>Reclassification within the financial statement.</t>
  </si>
  <si>
    <t>Regulatory Assets/Liabilities activity not recognised for IFRS purposes</t>
  </si>
  <si>
    <t>Smart Grid Capital Deferral Account</t>
  </si>
  <si>
    <t>MIST Meter Cost Deferral Account</t>
  </si>
  <si>
    <t>Customer Accounts Receivable</t>
  </si>
  <si>
    <t>Inventory</t>
  </si>
  <si>
    <t>PILS and tax var. - 2006 and sub. yrs</t>
  </si>
  <si>
    <t>Disp. &amp; Recov. of Reg. Bal. Control Acct</t>
  </si>
  <si>
    <t>Distribution Plant - Dist. Station Equip-Norm Pri.&lt; 50 kV</t>
  </si>
  <si>
    <t>Construction Work in Progress--Electric</t>
  </si>
  <si>
    <t>Accumulated Other Comprehensive Income</t>
  </si>
  <si>
    <t>OMERS - Current</t>
  </si>
  <si>
    <t>December 31, 2018</t>
  </si>
  <si>
    <t>Advances from Associated Companies</t>
  </si>
  <si>
    <t>O/H Dist. Lines &amp; Feeders-Oper.Labour</t>
  </si>
  <si>
    <t>U/G Dist. Lines &amp; Feeders-Oper. Labour</t>
  </si>
  <si>
    <t>Customer Premises - Oper. Labour</t>
  </si>
  <si>
    <t>ENWIN Utilities Ltd. Audited Financial Statements</t>
  </si>
  <si>
    <t>Note Payable to Shareholder</t>
  </si>
  <si>
    <t xml:space="preserve"> Year ended December 31, 2018</t>
  </si>
  <si>
    <t xml:space="preserve">ENWIN Utilities Ltd. </t>
  </si>
  <si>
    <t>Other Non Current Liabilities</t>
  </si>
  <si>
    <t>Cash &amp; Cash Equivalents</t>
  </si>
  <si>
    <t xml:space="preserve">USoA
</t>
  </si>
  <si>
    <t>Contributed surplus</t>
  </si>
  <si>
    <t>Accumulated other comprehensive loss (income), beginning of year</t>
  </si>
  <si>
    <t>Accumulated other comprehensive loss (income),  end of year</t>
  </si>
  <si>
    <t>Fuel Stock</t>
  </si>
  <si>
    <t>Transformer Stn Equip-Operating Labour</t>
  </si>
  <si>
    <t>Transformer Stn Equip-Operating Supp/Exp</t>
  </si>
  <si>
    <t>Maintenance of Poles, Towers and Fixtures</t>
  </si>
  <si>
    <t>Non Rate-Regulated Materials and Supplies</t>
  </si>
  <si>
    <t>F/S Section</t>
  </si>
  <si>
    <t>G/L Account Description</t>
  </si>
  <si>
    <t>USoA Balance reported in 2.1.7</t>
  </si>
  <si>
    <t>USoA GL Balance reported in 2.1.7</t>
  </si>
  <si>
    <t>Difference Between 2.1.7 and Audited Statements</t>
  </si>
  <si>
    <t>Total Current Assets</t>
  </si>
  <si>
    <t>Total Current Liabilities</t>
  </si>
  <si>
    <t>Total Non-Current Assets</t>
  </si>
  <si>
    <t>Total Non-Current liabilities</t>
  </si>
  <si>
    <t>Non-Current liabilities</t>
  </si>
  <si>
    <t>Total Shareholder's Equity</t>
  </si>
  <si>
    <t>Shareholder's Equity</t>
  </si>
  <si>
    <t>USoA Total Balance reported in 2.1.7</t>
  </si>
  <si>
    <t>Foot-
Note</t>
  </si>
  <si>
    <t>Foot- 
Note</t>
  </si>
  <si>
    <t>Other comprehensive loss (income)</t>
  </si>
  <si>
    <t>Other comprehensive loss (income) related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</si>
</sst>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_);_(@_)"/>
    <numFmt numFmtId="165" formatCode="_-* #,##0_-;\-* #,##0_-;_-* &quot;-&quot;??_-;_-@_-"/>
    <numFmt numFmtId="166" formatCode="_-&quot;$&quot;* #,##0_-;\-&quot;$&quot;* #,##0_-;_-&quot;$&quot;* &quot;-&quot;??_-;_-@_-"/>
    <numFmt numFmtId="167" formatCode="#,##0_);\(#,##0\);\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ms Rmn"/>
    </font>
    <font>
      <sz val="11"/>
      <color theme="6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2" tint="-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37" fontId="13" fillId="0" borderId="0"/>
    <xf numFmtId="0" fontId="1" fillId="0" borderId="0"/>
    <xf numFmtId="0" fontId="1" fillId="0" borderId="0"/>
    <xf numFmtId="0" fontId="17" fillId="0" borderId="0"/>
  </cellStyleXfs>
  <cellXfs count="169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quotePrefix="1"/>
    <xf numFmtId="0" fontId="0" fillId="0" borderId="1" xfId="0" applyBorder="1"/>
    <xf numFmtId="15" fontId="0" fillId="0" borderId="2" xfId="0" applyNumberFormat="1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0" xfId="1" applyNumberFormat="1" applyFont="1"/>
    <xf numFmtId="165" fontId="0" fillId="0" borderId="1" xfId="1" applyNumberFormat="1" applyFont="1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6" fillId="0" borderId="0" xfId="1" applyNumberFormat="1" applyFont="1"/>
    <xf numFmtId="0" fontId="8" fillId="0" borderId="0" xfId="0" applyFont="1" applyAlignment="1">
      <alignment horizontal="center"/>
    </xf>
    <xf numFmtId="165" fontId="8" fillId="0" borderId="0" xfId="1" applyNumberFormat="1" applyFont="1"/>
    <xf numFmtId="165" fontId="0" fillId="0" borderId="0" xfId="0" applyNumberFormat="1"/>
    <xf numFmtId="0" fontId="0" fillId="0" borderId="4" xfId="0" applyBorder="1"/>
    <xf numFmtId="0" fontId="0" fillId="0" borderId="0" xfId="0" applyFill="1"/>
    <xf numFmtId="0" fontId="0" fillId="0" borderId="0" xfId="0" applyBorder="1"/>
    <xf numFmtId="165" fontId="0" fillId="0" borderId="0" xfId="1" applyNumberFormat="1" applyFont="1" applyBorder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10" fillId="0" borderId="0" xfId="0" applyFont="1"/>
    <xf numFmtId="15" fontId="0" fillId="0" borderId="0" xfId="0" applyNumberFormat="1" applyBorder="1"/>
    <xf numFmtId="0" fontId="7" fillId="0" borderId="0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5" fontId="0" fillId="0" borderId="0" xfId="1" applyNumberFormat="1" applyFont="1" applyAlignment="1">
      <alignment horizontal="center"/>
    </xf>
    <xf numFmtId="166" fontId="0" fillId="0" borderId="0" xfId="2" quotePrefix="1" applyNumberFormat="1" applyFont="1" applyAlignment="1">
      <alignment horizontal="center"/>
    </xf>
    <xf numFmtId="166" fontId="0" fillId="0" borderId="1" xfId="2" quotePrefix="1" applyNumberFormat="1" applyFont="1" applyBorder="1" applyAlignment="1">
      <alignment horizontal="center"/>
    </xf>
    <xf numFmtId="165" fontId="7" fillId="0" borderId="0" xfId="1" applyNumberFormat="1" applyFont="1" applyAlignment="1">
      <alignment horizontal="center"/>
    </xf>
    <xf numFmtId="165" fontId="7" fillId="0" borderId="0" xfId="1" quotePrefix="1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0" borderId="4" xfId="1" applyNumberFormat="1" applyFont="1" applyBorder="1" applyAlignment="1">
      <alignment horizontal="center"/>
    </xf>
    <xf numFmtId="165" fontId="0" fillId="0" borderId="3" xfId="1" applyNumberFormat="1" applyFont="1" applyBorder="1" applyAlignment="1">
      <alignment horizontal="center"/>
    </xf>
    <xf numFmtId="165" fontId="6" fillId="0" borderId="0" xfId="1" applyNumberFormat="1" applyFont="1" applyAlignment="1">
      <alignment horizontal="center"/>
    </xf>
    <xf numFmtId="165" fontId="0" fillId="0" borderId="0" xfId="1" quotePrefix="1" applyNumberFormat="1" applyFont="1" applyAlignment="1">
      <alignment horizontal="center"/>
    </xf>
    <xf numFmtId="165" fontId="8" fillId="0" borderId="0" xfId="1" applyNumberFormat="1" applyFont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3" xfId="2" applyNumberFormat="1" applyFont="1" applyBorder="1"/>
    <xf numFmtId="164" fontId="7" fillId="0" borderId="0" xfId="0" applyNumberFormat="1" applyFont="1" applyFill="1"/>
    <xf numFmtId="164" fontId="7" fillId="0" borderId="1" xfId="0" applyNumberFormat="1" applyFont="1" applyFill="1" applyBorder="1"/>
    <xf numFmtId="164" fontId="2" fillId="0" borderId="0" xfId="0" applyNumberFormat="1" applyFont="1" applyFill="1"/>
    <xf numFmtId="164" fontId="5" fillId="0" borderId="0" xfId="0" applyNumberFormat="1" applyFont="1" applyFill="1"/>
    <xf numFmtId="164" fontId="7" fillId="0" borderId="3" xfId="0" applyNumberFormat="1" applyFont="1" applyFill="1" applyBorder="1"/>
    <xf numFmtId="164" fontId="7" fillId="0" borderId="0" xfId="0" applyNumberFormat="1" applyFont="1" applyFill="1" applyBorder="1"/>
    <xf numFmtId="164" fontId="0" fillId="0" borderId="0" xfId="0" applyNumberFormat="1"/>
    <xf numFmtId="166" fontId="0" fillId="0" borderId="0" xfId="2" applyNumberFormat="1" applyFont="1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/>
    <xf numFmtId="0" fontId="0" fillId="0" borderId="0" xfId="0" applyBorder="1" applyAlignment="1">
      <alignment horizontal="center"/>
    </xf>
    <xf numFmtId="164" fontId="7" fillId="0" borderId="4" xfId="0" applyNumberFormat="1" applyFont="1" applyFill="1" applyBorder="1"/>
    <xf numFmtId="164" fontId="9" fillId="0" borderId="0" xfId="0" applyNumberFormat="1" applyFont="1" applyFill="1"/>
    <xf numFmtId="165" fontId="5" fillId="0" borderId="0" xfId="1" applyNumberFormat="1" applyFont="1"/>
    <xf numFmtId="0" fontId="5" fillId="0" borderId="0" xfId="0" applyFont="1" applyFill="1" applyAlignment="1">
      <alignment horizontal="center"/>
    </xf>
    <xf numFmtId="165" fontId="0" fillId="0" borderId="0" xfId="1" applyNumberFormat="1" applyFont="1" applyFill="1" applyAlignment="1">
      <alignment horizontal="center"/>
    </xf>
    <xf numFmtId="165" fontId="0" fillId="0" borderId="0" xfId="1" quotePrefix="1" applyNumberFormat="1" applyFont="1" applyFill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165" fontId="0" fillId="0" borderId="3" xfId="1" applyNumberFormat="1" applyFont="1" applyFill="1" applyBorder="1" applyAlignment="1">
      <alignment horizontal="center"/>
    </xf>
    <xf numFmtId="0" fontId="0" fillId="0" borderId="0" xfId="0" quotePrefix="1" applyFill="1"/>
    <xf numFmtId="165" fontId="7" fillId="0" borderId="1" xfId="1" quotePrefix="1" applyNumberFormat="1" applyFont="1" applyBorder="1" applyAlignment="1">
      <alignment horizontal="center"/>
    </xf>
    <xf numFmtId="165" fontId="7" fillId="0" borderId="0" xfId="1" quotePrefix="1" applyNumberFormat="1" applyFont="1" applyBorder="1" applyAlignment="1">
      <alignment horizontal="center"/>
    </xf>
    <xf numFmtId="0" fontId="11" fillId="0" borderId="0" xfId="0" applyFont="1"/>
    <xf numFmtId="0" fontId="11" fillId="0" borderId="3" xfId="0" applyFont="1" applyBorder="1"/>
    <xf numFmtId="0" fontId="14" fillId="0" borderId="0" xfId="0" applyFont="1" applyAlignment="1">
      <alignment horizontal="center"/>
    </xf>
    <xf numFmtId="164" fontId="14" fillId="0" borderId="0" xfId="0" applyNumberFormat="1" applyFont="1" applyFill="1"/>
    <xf numFmtId="165" fontId="0" fillId="0" borderId="0" xfId="0" applyNumberFormat="1" applyFill="1"/>
    <xf numFmtId="164" fontId="6" fillId="0" borderId="0" xfId="0" applyNumberFormat="1" applyFont="1" applyFill="1"/>
    <xf numFmtId="0" fontId="0" fillId="0" borderId="0" xfId="0" applyFont="1"/>
    <xf numFmtId="0" fontId="0" fillId="0" borderId="2" xfId="0" applyFont="1" applyBorder="1"/>
    <xf numFmtId="165" fontId="1" fillId="0" borderId="0" xfId="1" applyNumberFormat="1" applyFont="1"/>
    <xf numFmtId="165" fontId="1" fillId="0" borderId="1" xfId="1" applyNumberFormat="1" applyFont="1" applyBorder="1"/>
    <xf numFmtId="165" fontId="1" fillId="0" borderId="4" xfId="1" applyNumberFormat="1" applyFont="1" applyBorder="1"/>
    <xf numFmtId="165" fontId="1" fillId="0" borderId="0" xfId="1" applyNumberFormat="1" applyFont="1" applyBorder="1"/>
    <xf numFmtId="164" fontId="0" fillId="0" borderId="0" xfId="0" applyNumberFormat="1" applyFont="1"/>
    <xf numFmtId="165" fontId="0" fillId="0" borderId="0" xfId="0" applyNumberFormat="1" applyFont="1"/>
    <xf numFmtId="0" fontId="0" fillId="0" borderId="1" xfId="0" applyFont="1" applyBorder="1"/>
    <xf numFmtId="165" fontId="0" fillId="0" borderId="3" xfId="0" applyNumberFormat="1" applyFont="1" applyBorder="1"/>
    <xf numFmtId="165" fontId="12" fillId="0" borderId="0" xfId="1" applyNumberFormat="1" applyFont="1"/>
    <xf numFmtId="0" fontId="0" fillId="0" borderId="0" xfId="0" applyBorder="1" applyAlignment="1">
      <alignment horizontal="center"/>
    </xf>
    <xf numFmtId="165" fontId="7" fillId="0" borderId="4" xfId="1" quotePrefix="1" applyNumberFormat="1" applyFont="1" applyBorder="1" applyAlignment="1">
      <alignment horizontal="center"/>
    </xf>
    <xf numFmtId="165" fontId="0" fillId="0" borderId="1" xfId="1" quotePrefix="1" applyNumberFormat="1" applyFont="1" applyBorder="1" applyAlignment="1">
      <alignment horizontal="center"/>
    </xf>
    <xf numFmtId="0" fontId="0" fillId="0" borderId="0" xfId="0" quotePrefix="1" applyAlignment="1">
      <alignment horizontal="center"/>
    </xf>
    <xf numFmtId="164" fontId="0" fillId="0" borderId="0" xfId="1" applyNumberFormat="1" applyFont="1" applyBorder="1"/>
    <xf numFmtId="0" fontId="0" fillId="0" borderId="0" xfId="0" applyBorder="1" applyAlignment="1">
      <alignment horizontal="center"/>
    </xf>
    <xf numFmtId="0" fontId="15" fillId="0" borderId="0" xfId="0" applyFont="1" applyAlignment="1">
      <alignment horizontal="center"/>
    </xf>
    <xf numFmtId="164" fontId="15" fillId="0" borderId="0" xfId="0" applyNumberFormat="1" applyFont="1" applyFill="1"/>
    <xf numFmtId="0" fontId="0" fillId="0" borderId="0" xfId="0" applyBorder="1" applyAlignment="1">
      <alignment horizontal="center"/>
    </xf>
    <xf numFmtId="43" fontId="0" fillId="0" borderId="0" xfId="0" applyNumberFormat="1"/>
    <xf numFmtId="167" fontId="0" fillId="0" borderId="3" xfId="2" applyNumberFormat="1" applyFont="1" applyBorder="1"/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165" fontId="1" fillId="0" borderId="1" xfId="1" applyNumberFormat="1" applyFont="1" applyBorder="1" applyAlignment="1">
      <alignment horizontal="right"/>
    </xf>
    <xf numFmtId="0" fontId="0" fillId="0" borderId="0" xfId="0" applyFont="1" applyBorder="1" applyAlignment="1">
      <alignment horizontal="center"/>
    </xf>
    <xf numFmtId="164" fontId="1" fillId="0" borderId="0" xfId="1" applyNumberFormat="1" applyFont="1" applyBorder="1"/>
    <xf numFmtId="164" fontId="6" fillId="0" borderId="1" xfId="0" applyNumberFormat="1" applyFont="1" applyFill="1" applyBorder="1"/>
    <xf numFmtId="165" fontId="1" fillId="0" borderId="0" xfId="1" applyNumberFormat="1" applyFont="1" applyFill="1"/>
    <xf numFmtId="165" fontId="0" fillId="0" borderId="0" xfId="0" applyNumberFormat="1" applyFont="1" applyFill="1"/>
    <xf numFmtId="165" fontId="7" fillId="0" borderId="0" xfId="1" applyNumberFormat="1" applyFont="1" applyFill="1"/>
    <xf numFmtId="43" fontId="0" fillId="0" borderId="0" xfId="1" applyFont="1"/>
    <xf numFmtId="0" fontId="16" fillId="0" borderId="0" xfId="0" applyFont="1"/>
    <xf numFmtId="0" fontId="0" fillId="0" borderId="0" xfId="0" quotePrefix="1" applyFill="1" applyAlignment="1">
      <alignment horizontal="center"/>
    </xf>
    <xf numFmtId="0" fontId="0" fillId="0" borderId="0" xfId="0" applyAlignment="1">
      <alignment wrapText="1"/>
    </xf>
    <xf numFmtId="0" fontId="0" fillId="0" borderId="5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164" fontId="18" fillId="0" borderId="0" xfId="0" applyNumberFormat="1" applyFont="1" applyFill="1" applyBorder="1"/>
    <xf numFmtId="164" fontId="18" fillId="0" borderId="0" xfId="0" applyNumberFormat="1" applyFont="1" applyFill="1"/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164" fontId="7" fillId="0" borderId="0" xfId="0" applyNumberFormat="1" applyFont="1" applyFill="1" applyAlignment="1">
      <alignment horizontal="left"/>
    </xf>
    <xf numFmtId="165" fontId="1" fillId="0" borderId="0" xfId="1" applyNumberFormat="1" applyFont="1" applyBorder="1" applyAlignment="1">
      <alignment horizontal="left"/>
    </xf>
    <xf numFmtId="164" fontId="7" fillId="0" borderId="3" xfId="0" applyNumberFormat="1" applyFont="1" applyFill="1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Border="1" applyAlignment="1">
      <alignment horizontal="center"/>
    </xf>
    <xf numFmtId="0" fontId="0" fillId="0" borderId="0" xfId="0" applyAlignment="1"/>
    <xf numFmtId="38" fontId="0" fillId="0" borderId="0" xfId="0" applyNumberFormat="1"/>
    <xf numFmtId="0" fontId="0" fillId="0" borderId="0" xfId="0" applyBorder="1" applyAlignment="1">
      <alignment horizontal="center"/>
    </xf>
    <xf numFmtId="0" fontId="21" fillId="0" borderId="0" xfId="0" applyFont="1" applyAlignment="1">
      <alignment horizontal="center"/>
    </xf>
    <xf numFmtId="165" fontId="21" fillId="0" borderId="0" xfId="1" applyNumberFormat="1" applyFont="1"/>
    <xf numFmtId="164" fontId="21" fillId="0" borderId="0" xfId="0" applyNumberFormat="1" applyFont="1" applyFill="1"/>
    <xf numFmtId="4" fontId="0" fillId="0" borderId="0" xfId="0" applyNumberFormat="1" applyAlignment="1"/>
    <xf numFmtId="165" fontId="7" fillId="0" borderId="1" xfId="1" applyNumberFormat="1" applyFont="1" applyFill="1" applyBorder="1"/>
    <xf numFmtId="164" fontId="0" fillId="0" borderId="0" xfId="0" applyNumberFormat="1" applyBorder="1"/>
    <xf numFmtId="164" fontId="0" fillId="0" borderId="1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Border="1" applyAlignment="1">
      <alignment horizontal="center"/>
    </xf>
    <xf numFmtId="165" fontId="6" fillId="0" borderId="1" xfId="1" applyNumberFormat="1" applyFont="1" applyBorder="1"/>
    <xf numFmtId="164" fontId="18" fillId="0" borderId="1" xfId="0" applyNumberFormat="1" applyFont="1" applyFill="1" applyBorder="1"/>
    <xf numFmtId="164" fontId="5" fillId="0" borderId="1" xfId="0" applyNumberFormat="1" applyFont="1" applyFill="1" applyBorder="1"/>
    <xf numFmtId="164" fontId="0" fillId="0" borderId="4" xfId="0" applyNumberFormat="1" applyBorder="1"/>
    <xf numFmtId="165" fontId="0" fillId="0" borderId="4" xfId="1" applyNumberFormat="1" applyFont="1" applyBorder="1"/>
    <xf numFmtId="165" fontId="0" fillId="0" borderId="4" xfId="0" applyNumberFormat="1" applyFont="1" applyBorder="1"/>
    <xf numFmtId="165" fontId="7" fillId="0" borderId="0" xfId="1" applyNumberFormat="1" applyFont="1" applyFill="1" applyBorder="1"/>
    <xf numFmtId="165" fontId="0" fillId="0" borderId="0" xfId="1" quotePrefix="1" applyNumberFormat="1" applyFont="1" applyBorder="1" applyAlignment="1">
      <alignment horizontal="center"/>
    </xf>
    <xf numFmtId="165" fontId="0" fillId="0" borderId="4" xfId="1" quotePrefix="1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1" fillId="0" borderId="4" xfId="0" applyFont="1" applyBorder="1"/>
    <xf numFmtId="0" fontId="0" fillId="0" borderId="4" xfId="0" applyBorder="1" applyAlignment="1">
      <alignment horizontal="left"/>
    </xf>
    <xf numFmtId="165" fontId="7" fillId="0" borderId="4" xfId="1" quotePrefix="1" applyNumberFormat="1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6" xfId="0" applyBorder="1"/>
    <xf numFmtId="165" fontId="1" fillId="0" borderId="6" xfId="1" applyNumberFormat="1" applyFont="1" applyBorder="1"/>
    <xf numFmtId="164" fontId="7" fillId="0" borderId="6" xfId="0" applyNumberFormat="1" applyFont="1" applyFill="1" applyBorder="1"/>
    <xf numFmtId="164" fontId="0" fillId="0" borderId="0" xfId="0" applyNumberFormat="1" applyAlignment="1">
      <alignment horizontal="center"/>
    </xf>
    <xf numFmtId="164" fontId="7" fillId="0" borderId="3" xfId="0" quotePrefix="1" applyNumberFormat="1" applyFont="1" applyFill="1" applyBorder="1" applyAlignment="1">
      <alignment horizontal="center"/>
    </xf>
    <xf numFmtId="164" fontId="0" fillId="0" borderId="6" xfId="0" applyNumberFormat="1" applyBorder="1"/>
    <xf numFmtId="165" fontId="7" fillId="0" borderId="0" xfId="1" applyNumberFormat="1" applyFont="1"/>
    <xf numFmtId="0" fontId="0" fillId="0" borderId="0" xfId="0" applyAlignment="1">
      <alignment wrapText="1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7">
    <cellStyle name="Comma" xfId="1" builtinId="3"/>
    <cellStyle name="Currency" xfId="2" builtinId="4"/>
    <cellStyle name="Normal" xfId="0" builtinId="0"/>
    <cellStyle name="Normal 10" xfId="6"/>
    <cellStyle name="Normal 38" xfId="4"/>
    <cellStyle name="Normal 4" xfId="5"/>
    <cellStyle name="statement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167"/>
  <sheetViews>
    <sheetView tabSelected="1" view="pageBreakPreview" zoomScale="60" zoomScaleNormal="100" workbookViewId="0"/>
  </sheetViews>
  <sheetFormatPr defaultRowHeight="15" x14ac:dyDescent="0.25"/>
  <cols>
    <col min="2" max="2" width="9.85546875" customWidth="1"/>
    <col min="3" max="3" width="36.5703125" customWidth="1"/>
    <col min="4" max="4" width="48.42578125" bestFit="1" customWidth="1"/>
    <col min="5" max="6" width="15.28515625" customWidth="1"/>
    <col min="7" max="7" width="15.28515625" style="76" customWidth="1"/>
    <col min="8" max="8" width="15.28515625" customWidth="1"/>
    <col min="9" max="9" width="7.140625" style="7" customWidth="1"/>
    <col min="10" max="10" width="12.28515625" customWidth="1"/>
    <col min="11" max="11" width="14.7109375" customWidth="1"/>
    <col min="12" max="12" width="10.5703125" bestFit="1" customWidth="1"/>
    <col min="13" max="13" width="13.85546875" bestFit="1" customWidth="1"/>
    <col min="16" max="16" width="12.7109375" bestFit="1" customWidth="1"/>
  </cols>
  <sheetData>
    <row r="1" spans="1:13" ht="23.25" x14ac:dyDescent="0.35">
      <c r="A1" s="2" t="s">
        <v>0</v>
      </c>
    </row>
    <row r="2" spans="1:13" x14ac:dyDescent="0.25">
      <c r="A2" t="s">
        <v>1</v>
      </c>
    </row>
    <row r="3" spans="1:13" x14ac:dyDescent="0.25">
      <c r="A3" s="3" t="s">
        <v>240</v>
      </c>
    </row>
    <row r="4" spans="1:13" ht="15.75" thickBot="1" x14ac:dyDescent="0.3">
      <c r="A4" s="6"/>
      <c r="B4" s="5"/>
      <c r="C4" s="6"/>
      <c r="D4" s="6"/>
      <c r="E4" s="6"/>
      <c r="F4" s="6"/>
      <c r="G4" s="77"/>
      <c r="H4" s="6"/>
      <c r="I4" s="8"/>
    </row>
    <row r="5" spans="1:13" ht="14.45" customHeight="1" x14ac:dyDescent="0.25">
      <c r="B5" s="28"/>
      <c r="C5" s="22"/>
      <c r="D5" s="22"/>
      <c r="E5" s="22"/>
      <c r="F5" s="22"/>
      <c r="H5" s="167"/>
      <c r="I5" s="167"/>
    </row>
    <row r="6" spans="1:13" ht="86.25" customHeight="1" x14ac:dyDescent="0.25">
      <c r="A6" s="26" t="s">
        <v>251</v>
      </c>
      <c r="B6" s="26" t="s">
        <v>260</v>
      </c>
      <c r="C6" s="26" t="s">
        <v>37</v>
      </c>
      <c r="D6" s="114" t="s">
        <v>261</v>
      </c>
      <c r="E6" s="26" t="s">
        <v>263</v>
      </c>
      <c r="F6" s="26" t="s">
        <v>272</v>
      </c>
      <c r="G6" s="26" t="s">
        <v>245</v>
      </c>
      <c r="H6" s="26" t="s">
        <v>264</v>
      </c>
      <c r="I6" s="26" t="s">
        <v>273</v>
      </c>
    </row>
    <row r="7" spans="1:13" ht="21" x14ac:dyDescent="0.35">
      <c r="A7" s="1" t="s">
        <v>2</v>
      </c>
      <c r="H7" s="10"/>
      <c r="I7" s="31"/>
    </row>
    <row r="8" spans="1:13" x14ac:dyDescent="0.25">
      <c r="H8" s="10"/>
      <c r="I8" s="31"/>
    </row>
    <row r="9" spans="1:13" x14ac:dyDescent="0.25">
      <c r="H9" s="10"/>
      <c r="I9" s="31"/>
    </row>
    <row r="10" spans="1:13" x14ac:dyDescent="0.25">
      <c r="B10" t="s">
        <v>3</v>
      </c>
      <c r="H10" s="10"/>
      <c r="I10" s="31"/>
    </row>
    <row r="11" spans="1:13" x14ac:dyDescent="0.25">
      <c r="H11" s="10"/>
      <c r="I11" s="31"/>
      <c r="J11" s="21"/>
    </row>
    <row r="12" spans="1:13" x14ac:dyDescent="0.25">
      <c r="A12" s="7">
        <v>1005</v>
      </c>
      <c r="C12" t="s">
        <v>250</v>
      </c>
      <c r="D12" s="116" t="s">
        <v>4</v>
      </c>
      <c r="E12" s="10">
        <v>34927597.539999992</v>
      </c>
      <c r="F12" s="10"/>
      <c r="H12" s="10"/>
      <c r="I12" s="31"/>
      <c r="J12" s="21"/>
    </row>
    <row r="13" spans="1:13" x14ac:dyDescent="0.25">
      <c r="A13" s="15">
        <v>1010</v>
      </c>
      <c r="C13" t="s">
        <v>250</v>
      </c>
      <c r="D13" s="116" t="s">
        <v>72</v>
      </c>
      <c r="E13" s="145">
        <v>750</v>
      </c>
      <c r="F13" s="78">
        <v>34928347.539999992</v>
      </c>
      <c r="G13" s="78">
        <v>34928347.539999999</v>
      </c>
      <c r="H13" s="10">
        <v>0</v>
      </c>
      <c r="I13" s="31"/>
      <c r="J13" s="21"/>
      <c r="K13" s="115"/>
    </row>
    <row r="14" spans="1:13" x14ac:dyDescent="0.25">
      <c r="A14" s="7"/>
      <c r="D14" s="116"/>
      <c r="E14" s="10"/>
      <c r="F14" s="10"/>
      <c r="G14" s="78"/>
      <c r="H14" s="10"/>
      <c r="I14" s="31"/>
      <c r="J14" s="74"/>
      <c r="M14" s="107"/>
    </row>
    <row r="15" spans="1:13" x14ac:dyDescent="0.25">
      <c r="A15" s="133">
        <v>1100</v>
      </c>
      <c r="C15" t="s">
        <v>5</v>
      </c>
      <c r="D15" s="116" t="s">
        <v>232</v>
      </c>
      <c r="E15" s="134">
        <v>22205055.870000001</v>
      </c>
      <c r="F15" s="134"/>
      <c r="G15" s="78"/>
      <c r="H15" s="45"/>
      <c r="I15" s="41"/>
      <c r="J15" s="21"/>
    </row>
    <row r="16" spans="1:13" x14ac:dyDescent="0.25">
      <c r="A16" s="7">
        <v>1104</v>
      </c>
      <c r="C16" t="s">
        <v>5</v>
      </c>
      <c r="D16" s="116" t="s">
        <v>73</v>
      </c>
      <c r="E16" s="10">
        <v>1315990.4099999999</v>
      </c>
      <c r="F16" s="10"/>
      <c r="H16" s="10"/>
      <c r="I16" s="31"/>
      <c r="J16" s="21"/>
    </row>
    <row r="17" spans="1:12" x14ac:dyDescent="0.25">
      <c r="A17" s="7">
        <v>1120</v>
      </c>
      <c r="C17" t="s">
        <v>5</v>
      </c>
      <c r="D17" s="116" t="s">
        <v>75</v>
      </c>
      <c r="E17" s="10">
        <v>25887706.359999999</v>
      </c>
      <c r="F17" s="10"/>
      <c r="G17" s="78"/>
      <c r="H17" s="45"/>
      <c r="I17" s="41"/>
      <c r="J17" s="21"/>
      <c r="K17" s="18"/>
    </row>
    <row r="18" spans="1:12" x14ac:dyDescent="0.25">
      <c r="A18" s="7">
        <v>1130</v>
      </c>
      <c r="C18" t="s">
        <v>5</v>
      </c>
      <c r="D18" s="116" t="s">
        <v>76</v>
      </c>
      <c r="E18" s="45">
        <v>-985065.5</v>
      </c>
      <c r="F18" s="45"/>
      <c r="G18" s="78"/>
      <c r="H18" s="10"/>
      <c r="I18" s="31"/>
      <c r="J18" s="21"/>
    </row>
    <row r="19" spans="1:12" x14ac:dyDescent="0.25">
      <c r="A19" s="17">
        <v>1460</v>
      </c>
      <c r="C19" t="s">
        <v>5</v>
      </c>
      <c r="D19" s="116" t="s">
        <v>82</v>
      </c>
      <c r="E19" s="18">
        <v>7200</v>
      </c>
      <c r="F19" s="18"/>
      <c r="G19" s="78"/>
      <c r="H19" s="10"/>
      <c r="I19" s="31"/>
      <c r="J19" s="21"/>
      <c r="K19" s="115"/>
    </row>
    <row r="20" spans="1:12" x14ac:dyDescent="0.25">
      <c r="A20" s="117">
        <v>2220</v>
      </c>
      <c r="C20" t="s">
        <v>5</v>
      </c>
      <c r="D20" s="116" t="s">
        <v>136</v>
      </c>
      <c r="E20" s="146">
        <v>193924.17</v>
      </c>
      <c r="F20" s="104">
        <v>48624811.310000002</v>
      </c>
      <c r="G20" s="104">
        <v>48624811.310000002</v>
      </c>
      <c r="H20" s="10">
        <v>0</v>
      </c>
      <c r="I20" s="31"/>
      <c r="J20" s="21"/>
      <c r="K20" s="115"/>
    </row>
    <row r="21" spans="1:12" x14ac:dyDescent="0.25">
      <c r="A21" s="17"/>
      <c r="D21" s="116"/>
      <c r="E21" s="18"/>
      <c r="F21" s="18"/>
      <c r="G21" s="78"/>
      <c r="H21" s="10"/>
      <c r="I21" s="31"/>
      <c r="J21" s="21"/>
    </row>
    <row r="22" spans="1:12" hidden="1" x14ac:dyDescent="0.25">
      <c r="A22" s="93"/>
      <c r="D22" s="116"/>
      <c r="E22" s="94"/>
      <c r="F22" s="94"/>
      <c r="G22" s="78"/>
      <c r="H22" s="10"/>
      <c r="I22" s="31"/>
      <c r="J22" s="21"/>
    </row>
    <row r="23" spans="1:12" hidden="1" x14ac:dyDescent="0.25">
      <c r="A23" s="7"/>
      <c r="C23" t="s">
        <v>6</v>
      </c>
      <c r="D23" s="116"/>
      <c r="E23" s="10"/>
      <c r="F23" s="10"/>
      <c r="G23" s="78">
        <v>0</v>
      </c>
      <c r="H23" s="10">
        <v>0</v>
      </c>
      <c r="I23" s="40"/>
      <c r="J23" s="21"/>
    </row>
    <row r="24" spans="1:12" hidden="1" x14ac:dyDescent="0.25">
      <c r="A24" s="15"/>
      <c r="D24" s="116"/>
      <c r="E24" s="16"/>
      <c r="F24" s="16"/>
      <c r="G24" s="78"/>
      <c r="H24" s="10"/>
      <c r="I24" s="40"/>
      <c r="J24" s="21"/>
    </row>
    <row r="25" spans="1:12" x14ac:dyDescent="0.25">
      <c r="A25" s="14"/>
      <c r="D25" s="116"/>
      <c r="E25" s="61"/>
      <c r="F25" s="61"/>
      <c r="H25" s="10"/>
      <c r="I25" s="40"/>
      <c r="J25" s="61"/>
    </row>
    <row r="26" spans="1:12" x14ac:dyDescent="0.25">
      <c r="A26" s="7">
        <v>1200</v>
      </c>
      <c r="C26" t="s">
        <v>45</v>
      </c>
      <c r="D26" s="116" t="s">
        <v>78</v>
      </c>
      <c r="E26" s="10">
        <v>2326084.75</v>
      </c>
      <c r="F26" s="10">
        <v>2326084.75</v>
      </c>
      <c r="G26" s="104">
        <v>2326084.75</v>
      </c>
      <c r="H26" s="10">
        <v>0</v>
      </c>
      <c r="I26" s="41"/>
      <c r="J26" s="61"/>
    </row>
    <row r="27" spans="1:12" x14ac:dyDescent="0.25">
      <c r="A27" s="72"/>
      <c r="D27" s="116"/>
      <c r="E27" s="73"/>
      <c r="F27" s="73"/>
      <c r="G27" s="78"/>
      <c r="H27" s="10"/>
      <c r="I27" s="40"/>
      <c r="J27" s="61"/>
    </row>
    <row r="28" spans="1:12" x14ac:dyDescent="0.25">
      <c r="A28" s="7">
        <v>1330</v>
      </c>
      <c r="C28" t="s">
        <v>233</v>
      </c>
      <c r="D28" s="116" t="s">
        <v>79</v>
      </c>
      <c r="E28" s="10">
        <v>3461178.0699999994</v>
      </c>
      <c r="F28" s="10"/>
      <c r="G28" s="78"/>
      <c r="H28" s="10"/>
      <c r="I28" s="31"/>
      <c r="J28" s="21"/>
      <c r="L28" s="19"/>
    </row>
    <row r="29" spans="1:12" x14ac:dyDescent="0.25">
      <c r="A29" s="7">
        <v>1305</v>
      </c>
      <c r="C29" t="s">
        <v>233</v>
      </c>
      <c r="D29" s="116" t="s">
        <v>255</v>
      </c>
      <c r="E29" s="10">
        <v>18719.400000000001</v>
      </c>
      <c r="F29" s="10"/>
      <c r="H29" s="10"/>
      <c r="I29" s="31"/>
      <c r="J29" s="21"/>
      <c r="L29" s="19"/>
    </row>
    <row r="30" spans="1:12" x14ac:dyDescent="0.25">
      <c r="A30" s="7">
        <v>1350</v>
      </c>
      <c r="C30" t="s">
        <v>233</v>
      </c>
      <c r="D30" s="116" t="s">
        <v>259</v>
      </c>
      <c r="E30" s="11">
        <v>269317.72000000003</v>
      </c>
      <c r="F30" s="10">
        <v>3749215.1899999995</v>
      </c>
      <c r="G30" s="78">
        <v>3749215.19</v>
      </c>
      <c r="H30" s="10">
        <v>0</v>
      </c>
      <c r="I30" s="31"/>
      <c r="J30" s="21"/>
      <c r="L30" s="19"/>
    </row>
    <row r="31" spans="1:12" x14ac:dyDescent="0.25">
      <c r="A31" s="7"/>
      <c r="D31" s="116"/>
      <c r="E31" s="10"/>
      <c r="F31" s="10"/>
      <c r="G31" s="78"/>
      <c r="H31" s="10"/>
      <c r="I31" s="31"/>
      <c r="J31" s="21"/>
      <c r="L31" s="19"/>
    </row>
    <row r="32" spans="1:12" x14ac:dyDescent="0.25">
      <c r="A32" s="53">
        <v>1180</v>
      </c>
      <c r="C32" s="22" t="s">
        <v>58</v>
      </c>
      <c r="D32" s="116" t="s">
        <v>77</v>
      </c>
      <c r="E32" s="10">
        <v>766551.92999999993</v>
      </c>
      <c r="F32" s="10"/>
      <c r="G32" s="78"/>
      <c r="H32" s="10"/>
      <c r="I32" s="36"/>
      <c r="J32" s="21"/>
    </row>
    <row r="33" spans="1:16" x14ac:dyDescent="0.25">
      <c r="A33" s="15">
        <v>1010</v>
      </c>
      <c r="C33" s="4" t="s">
        <v>58</v>
      </c>
      <c r="D33" s="122" t="s">
        <v>72</v>
      </c>
      <c r="E33" s="16">
        <v>500</v>
      </c>
      <c r="F33" s="79">
        <v>767051.92999999993</v>
      </c>
      <c r="G33" s="78">
        <v>767051.93</v>
      </c>
      <c r="H33" s="10">
        <v>0</v>
      </c>
      <c r="I33" s="41"/>
      <c r="J33" s="61"/>
      <c r="K33" s="115"/>
    </row>
    <row r="34" spans="1:16" x14ac:dyDescent="0.25">
      <c r="A34" s="30"/>
      <c r="B34" s="20" t="s">
        <v>265</v>
      </c>
      <c r="C34" s="148"/>
      <c r="D34" s="148"/>
      <c r="E34" s="149"/>
      <c r="F34" s="149">
        <v>90395510.719999999</v>
      </c>
      <c r="G34" s="150">
        <v>90395510.719999999</v>
      </c>
      <c r="H34" s="59">
        <v>0</v>
      </c>
      <c r="I34" s="38"/>
      <c r="K34" s="19"/>
    </row>
    <row r="35" spans="1:16" x14ac:dyDescent="0.25">
      <c r="A35" s="7"/>
      <c r="E35" s="10"/>
      <c r="F35" s="10"/>
      <c r="H35" s="10"/>
      <c r="I35" s="31"/>
    </row>
    <row r="36" spans="1:16" x14ac:dyDescent="0.25">
      <c r="A36" s="7"/>
      <c r="E36" s="45"/>
      <c r="F36" s="45"/>
      <c r="H36" s="10"/>
      <c r="I36" s="31"/>
      <c r="J36" s="19"/>
    </row>
    <row r="37" spans="1:16" x14ac:dyDescent="0.25">
      <c r="A37" s="7">
        <v>1612</v>
      </c>
      <c r="C37" t="s">
        <v>8</v>
      </c>
      <c r="D37" s="116" t="s">
        <v>106</v>
      </c>
      <c r="E37" s="10"/>
      <c r="F37" s="10"/>
      <c r="G37" s="83"/>
      <c r="H37" s="10"/>
      <c r="I37" s="41"/>
    </row>
    <row r="38" spans="1:16" x14ac:dyDescent="0.25">
      <c r="A38" s="7">
        <v>1805</v>
      </c>
      <c r="C38" t="s">
        <v>8</v>
      </c>
      <c r="D38" s="116" t="s">
        <v>107</v>
      </c>
      <c r="E38" s="10">
        <v>40041.629999999997</v>
      </c>
      <c r="F38" s="10"/>
      <c r="H38" s="45"/>
      <c r="I38" s="109"/>
    </row>
    <row r="39" spans="1:16" hidden="1" x14ac:dyDescent="0.25">
      <c r="A39" s="7">
        <v>1806</v>
      </c>
      <c r="C39" t="s">
        <v>8</v>
      </c>
      <c r="D39" s="116" t="s">
        <v>108</v>
      </c>
      <c r="E39" s="10">
        <v>0</v>
      </c>
      <c r="F39" s="10"/>
      <c r="H39" s="45"/>
      <c r="I39" s="109"/>
    </row>
    <row r="40" spans="1:16" x14ac:dyDescent="0.25">
      <c r="A40" s="7">
        <v>1808</v>
      </c>
      <c r="C40" t="s">
        <v>8</v>
      </c>
      <c r="D40" s="116" t="s">
        <v>109</v>
      </c>
      <c r="E40" s="10">
        <v>308128.32</v>
      </c>
      <c r="F40" s="10"/>
      <c r="H40" s="45"/>
      <c r="I40" s="109"/>
    </row>
    <row r="41" spans="1:16" x14ac:dyDescent="0.25">
      <c r="A41" s="7">
        <v>1815</v>
      </c>
      <c r="C41" t="s">
        <v>8</v>
      </c>
      <c r="D41" s="116" t="s">
        <v>110</v>
      </c>
      <c r="E41" s="10">
        <v>24909712.259999998</v>
      </c>
      <c r="F41" s="10"/>
      <c r="H41" s="45"/>
      <c r="I41" s="31"/>
    </row>
    <row r="42" spans="1:16" x14ac:dyDescent="0.25">
      <c r="A42" s="7">
        <v>1820</v>
      </c>
      <c r="C42" t="s">
        <v>8</v>
      </c>
      <c r="D42" s="116" t="s">
        <v>236</v>
      </c>
      <c r="E42" s="10">
        <v>1163658.55</v>
      </c>
      <c r="F42" s="10"/>
      <c r="H42" s="45"/>
      <c r="I42" s="31"/>
    </row>
    <row r="43" spans="1:16" x14ac:dyDescent="0.25">
      <c r="A43" s="7">
        <v>1830</v>
      </c>
      <c r="C43" t="s">
        <v>8</v>
      </c>
      <c r="D43" s="116" t="s">
        <v>111</v>
      </c>
      <c r="E43" s="10">
        <v>96348981.670000017</v>
      </c>
      <c r="F43" s="10"/>
      <c r="H43" s="45"/>
      <c r="I43" s="109"/>
    </row>
    <row r="44" spans="1:16" x14ac:dyDescent="0.25">
      <c r="A44" s="7">
        <v>1840</v>
      </c>
      <c r="C44" t="s">
        <v>8</v>
      </c>
      <c r="D44" s="116" t="s">
        <v>112</v>
      </c>
      <c r="E44" s="10">
        <v>65102788.700000003</v>
      </c>
      <c r="F44" s="10"/>
      <c r="H44" s="45"/>
      <c r="I44" s="109"/>
    </row>
    <row r="45" spans="1:16" x14ac:dyDescent="0.25">
      <c r="A45" s="7">
        <v>1850</v>
      </c>
      <c r="C45" t="s">
        <v>8</v>
      </c>
      <c r="D45" s="116" t="s">
        <v>113</v>
      </c>
      <c r="E45" s="10">
        <v>48920362.390000001</v>
      </c>
      <c r="F45" s="10"/>
      <c r="I45" s="41"/>
      <c r="J45" s="45"/>
    </row>
    <row r="46" spans="1:16" x14ac:dyDescent="0.25">
      <c r="A46" s="7">
        <v>1855</v>
      </c>
      <c r="C46" t="s">
        <v>8</v>
      </c>
      <c r="D46" s="116" t="s">
        <v>114</v>
      </c>
      <c r="E46" s="10">
        <v>13869909.02</v>
      </c>
      <c r="F46" s="10"/>
      <c r="I46" s="109"/>
      <c r="J46" s="45"/>
    </row>
    <row r="47" spans="1:16" x14ac:dyDescent="0.25">
      <c r="A47" s="7">
        <v>1860</v>
      </c>
      <c r="C47" t="s">
        <v>8</v>
      </c>
      <c r="D47" s="116" t="s">
        <v>115</v>
      </c>
      <c r="E47" s="10">
        <v>14923815.090000002</v>
      </c>
      <c r="F47" s="10"/>
      <c r="I47" s="41"/>
      <c r="J47" s="45"/>
      <c r="P47" s="96"/>
    </row>
    <row r="48" spans="1:16" x14ac:dyDescent="0.25">
      <c r="A48" s="7">
        <v>1905</v>
      </c>
      <c r="C48" t="s">
        <v>8</v>
      </c>
      <c r="D48" s="116" t="s">
        <v>116</v>
      </c>
      <c r="E48" s="10">
        <v>1322514.43</v>
      </c>
      <c r="F48" s="10"/>
      <c r="I48" s="31"/>
      <c r="J48" s="45"/>
    </row>
    <row r="49" spans="1:17" x14ac:dyDescent="0.25">
      <c r="A49" s="7">
        <v>1908</v>
      </c>
      <c r="C49" t="s">
        <v>8</v>
      </c>
      <c r="D49" s="116" t="s">
        <v>117</v>
      </c>
      <c r="E49" s="10">
        <v>19626631.02</v>
      </c>
      <c r="F49" s="10"/>
      <c r="I49" s="109"/>
      <c r="J49" s="45"/>
    </row>
    <row r="50" spans="1:17" x14ac:dyDescent="0.25">
      <c r="A50" s="7">
        <v>1915</v>
      </c>
      <c r="C50" t="s">
        <v>8</v>
      </c>
      <c r="D50" s="116" t="s">
        <v>118</v>
      </c>
      <c r="E50" s="10">
        <v>692354.28</v>
      </c>
      <c r="F50" s="10"/>
      <c r="I50" s="41"/>
      <c r="J50" s="45"/>
    </row>
    <row r="51" spans="1:17" x14ac:dyDescent="0.25">
      <c r="A51" s="7">
        <v>1920</v>
      </c>
      <c r="C51" t="s">
        <v>8</v>
      </c>
      <c r="D51" s="116" t="s">
        <v>119</v>
      </c>
      <c r="E51" s="10">
        <v>5358058.24</v>
      </c>
      <c r="F51" s="10"/>
      <c r="I51" s="41"/>
      <c r="J51" s="45"/>
    </row>
    <row r="52" spans="1:17" x14ac:dyDescent="0.25">
      <c r="A52" s="7">
        <v>1930</v>
      </c>
      <c r="C52" t="s">
        <v>8</v>
      </c>
      <c r="D52" s="116" t="s">
        <v>120</v>
      </c>
      <c r="E52" s="10">
        <v>4503897.12</v>
      </c>
      <c r="F52" s="10"/>
      <c r="H52" s="45"/>
      <c r="I52" s="109"/>
    </row>
    <row r="53" spans="1:17" x14ac:dyDescent="0.25">
      <c r="A53" s="7">
        <v>1935</v>
      </c>
      <c r="C53" t="s">
        <v>8</v>
      </c>
      <c r="D53" s="116" t="s">
        <v>121</v>
      </c>
      <c r="E53" s="10">
        <v>222712.16000000015</v>
      </c>
      <c r="F53" s="10"/>
      <c r="H53" s="45"/>
      <c r="I53" s="31"/>
    </row>
    <row r="54" spans="1:17" x14ac:dyDescent="0.25">
      <c r="A54" s="7">
        <v>1940</v>
      </c>
      <c r="C54" t="s">
        <v>8</v>
      </c>
      <c r="D54" s="116" t="s">
        <v>122</v>
      </c>
      <c r="E54" s="10">
        <v>777970.67</v>
      </c>
      <c r="F54" s="10"/>
      <c r="H54" s="45"/>
      <c r="I54" s="109"/>
    </row>
    <row r="55" spans="1:17" x14ac:dyDescent="0.25">
      <c r="A55" s="7">
        <v>1945</v>
      </c>
      <c r="C55" t="s">
        <v>8</v>
      </c>
      <c r="D55" s="116" t="s">
        <v>123</v>
      </c>
      <c r="E55" s="10">
        <v>3756745.7</v>
      </c>
      <c r="F55" s="10"/>
      <c r="H55" s="45"/>
      <c r="I55" s="41"/>
    </row>
    <row r="56" spans="1:17" x14ac:dyDescent="0.25">
      <c r="A56" s="7">
        <v>1950</v>
      </c>
      <c r="C56" t="s">
        <v>8</v>
      </c>
      <c r="D56" s="116" t="s">
        <v>124</v>
      </c>
      <c r="E56" s="10">
        <v>175.19</v>
      </c>
      <c r="F56" s="10"/>
      <c r="H56" s="45"/>
      <c r="I56" s="31"/>
    </row>
    <row r="57" spans="1:17" x14ac:dyDescent="0.25">
      <c r="A57" s="7">
        <v>1955</v>
      </c>
      <c r="C57" t="s">
        <v>8</v>
      </c>
      <c r="D57" s="116" t="s">
        <v>125</v>
      </c>
      <c r="E57" s="10">
        <v>585459.25</v>
      </c>
      <c r="F57" s="10"/>
      <c r="H57" s="45"/>
      <c r="I57" s="31"/>
    </row>
    <row r="58" spans="1:17" x14ac:dyDescent="0.25">
      <c r="A58" s="7">
        <v>1960</v>
      </c>
      <c r="C58" t="s">
        <v>8</v>
      </c>
      <c r="D58" s="116" t="s">
        <v>126</v>
      </c>
      <c r="E58" s="10">
        <v>1836006.21</v>
      </c>
      <c r="F58" s="10"/>
      <c r="H58" s="45"/>
      <c r="I58" s="31"/>
    </row>
    <row r="59" spans="1:17" x14ac:dyDescent="0.25">
      <c r="A59" s="7">
        <v>1995</v>
      </c>
      <c r="C59" t="s">
        <v>8</v>
      </c>
      <c r="D59" s="116" t="s">
        <v>127</v>
      </c>
      <c r="E59" s="45">
        <v>-9426948.4700000007</v>
      </c>
      <c r="F59" s="45"/>
      <c r="H59" s="45"/>
      <c r="I59" s="109"/>
    </row>
    <row r="60" spans="1:17" hidden="1" x14ac:dyDescent="0.25">
      <c r="A60" s="7">
        <v>2005</v>
      </c>
      <c r="C60" t="s">
        <v>8</v>
      </c>
      <c r="D60" s="116" t="s">
        <v>128</v>
      </c>
      <c r="E60" s="45">
        <v>0</v>
      </c>
      <c r="F60" s="45"/>
      <c r="H60" s="45"/>
      <c r="I60" s="31"/>
    </row>
    <row r="61" spans="1:17" x14ac:dyDescent="0.25">
      <c r="A61" s="7">
        <v>2055</v>
      </c>
      <c r="C61" t="s">
        <v>8</v>
      </c>
      <c r="D61" s="116" t="s">
        <v>237</v>
      </c>
      <c r="E61" s="10">
        <v>1889477.78</v>
      </c>
      <c r="F61" s="10"/>
      <c r="H61" s="45"/>
      <c r="I61" s="31"/>
    </row>
    <row r="62" spans="1:17" x14ac:dyDescent="0.25">
      <c r="A62" s="7">
        <v>2105</v>
      </c>
      <c r="C62" t="s">
        <v>8</v>
      </c>
      <c r="D62" s="116" t="s">
        <v>129</v>
      </c>
      <c r="E62" s="46">
        <v>-67620411.060000002</v>
      </c>
      <c r="F62" s="45">
        <v>229112040.14999992</v>
      </c>
      <c r="G62" s="105">
        <v>229571983.91999999</v>
      </c>
      <c r="H62" s="45">
        <v>-459943.77000007033</v>
      </c>
      <c r="I62" s="41" t="s">
        <v>29</v>
      </c>
      <c r="J62" s="45"/>
      <c r="P62" s="60"/>
      <c r="Q62" s="45"/>
    </row>
    <row r="63" spans="1:17" x14ac:dyDescent="0.25">
      <c r="A63" s="7"/>
      <c r="E63" s="45"/>
      <c r="F63" s="45"/>
      <c r="H63" s="10"/>
      <c r="I63" s="109"/>
    </row>
    <row r="64" spans="1:17" x14ac:dyDescent="0.25">
      <c r="A64" s="7">
        <v>1611</v>
      </c>
      <c r="C64" t="s">
        <v>41</v>
      </c>
      <c r="D64" s="116" t="s">
        <v>105</v>
      </c>
      <c r="E64" s="10">
        <v>29936232.300000001</v>
      </c>
      <c r="F64" s="10"/>
      <c r="G64" s="83"/>
      <c r="I64" s="41"/>
      <c r="J64" s="45"/>
    </row>
    <row r="65" spans="1:11" x14ac:dyDescent="0.25">
      <c r="A65" s="7">
        <v>1612</v>
      </c>
      <c r="C65" t="s">
        <v>41</v>
      </c>
      <c r="D65" s="116" t="s">
        <v>106</v>
      </c>
      <c r="E65" s="10">
        <v>30889.15</v>
      </c>
      <c r="F65" s="10"/>
      <c r="G65" s="83"/>
      <c r="I65" s="41"/>
      <c r="J65" s="45"/>
    </row>
    <row r="66" spans="1:11" x14ac:dyDescent="0.25">
      <c r="A66" s="7">
        <v>2120</v>
      </c>
      <c r="C66" t="s">
        <v>41</v>
      </c>
      <c r="D66" s="116" t="s">
        <v>130</v>
      </c>
      <c r="E66" s="46">
        <v>-25050978.370000001</v>
      </c>
      <c r="F66" s="45">
        <v>4916143.0799999982</v>
      </c>
      <c r="G66" s="83">
        <v>4922273.3300000019</v>
      </c>
      <c r="H66" s="45">
        <v>-6130.2500000037253</v>
      </c>
      <c r="I66" s="41" t="s">
        <v>29</v>
      </c>
      <c r="J66" s="45"/>
    </row>
    <row r="67" spans="1:11" x14ac:dyDescent="0.25">
      <c r="A67" s="7"/>
      <c r="E67" s="10"/>
      <c r="F67" s="10"/>
      <c r="H67" s="18"/>
      <c r="I67" s="42"/>
    </row>
    <row r="68" spans="1:11" hidden="1" x14ac:dyDescent="0.25">
      <c r="A68" s="7">
        <v>1415</v>
      </c>
      <c r="B68" t="s">
        <v>68</v>
      </c>
      <c r="D68" s="116" t="s">
        <v>80</v>
      </c>
      <c r="E68" s="10">
        <v>0</v>
      </c>
      <c r="F68" s="10"/>
      <c r="G68" s="45">
        <v>0</v>
      </c>
      <c r="H68" s="18"/>
      <c r="I68" s="42"/>
    </row>
    <row r="69" spans="1:11" hidden="1" x14ac:dyDescent="0.25">
      <c r="A69" s="7"/>
      <c r="E69" s="10"/>
      <c r="F69" s="10"/>
      <c r="H69" s="18"/>
      <c r="I69" s="42"/>
    </row>
    <row r="70" spans="1:11" x14ac:dyDescent="0.25">
      <c r="A70" s="17">
        <v>1460</v>
      </c>
      <c r="C70" t="s">
        <v>9</v>
      </c>
      <c r="D70" s="116" t="s">
        <v>82</v>
      </c>
      <c r="E70" s="18">
        <v>297257.46999999997</v>
      </c>
      <c r="F70" s="45">
        <v>297257.46999999997</v>
      </c>
      <c r="G70" s="45">
        <v>297257.46999999997</v>
      </c>
      <c r="H70" s="45">
        <v>0</v>
      </c>
      <c r="I70" s="42"/>
      <c r="K70" s="115"/>
    </row>
    <row r="71" spans="1:11" x14ac:dyDescent="0.25">
      <c r="A71" s="7"/>
      <c r="G71" s="45"/>
    </row>
    <row r="72" spans="1:11" x14ac:dyDescent="0.25">
      <c r="A72" s="98">
        <v>1485</v>
      </c>
      <c r="C72" t="s">
        <v>7</v>
      </c>
      <c r="D72" s="116" t="s">
        <v>83</v>
      </c>
      <c r="E72" s="10">
        <v>2054765</v>
      </c>
      <c r="F72" s="10">
        <v>2054765</v>
      </c>
      <c r="G72" s="45">
        <v>2054765</v>
      </c>
      <c r="H72" s="45">
        <v>0</v>
      </c>
      <c r="I72" s="41"/>
      <c r="J72" s="61"/>
    </row>
    <row r="73" spans="1:11" x14ac:dyDescent="0.25">
      <c r="A73" s="7"/>
      <c r="E73" s="10"/>
      <c r="F73" s="10"/>
      <c r="G73" s="45"/>
      <c r="H73" s="45"/>
      <c r="I73" s="41"/>
      <c r="J73" s="61"/>
    </row>
    <row r="74" spans="1:11" x14ac:dyDescent="0.25">
      <c r="A74" s="114">
        <v>1495</v>
      </c>
      <c r="B74" s="4"/>
      <c r="C74" s="4" t="s">
        <v>10</v>
      </c>
      <c r="D74" s="122" t="s">
        <v>84</v>
      </c>
      <c r="E74" s="11">
        <v>7248371.4399999995</v>
      </c>
      <c r="F74" s="11">
        <v>7248371.4399999995</v>
      </c>
      <c r="G74" s="79">
        <v>6500609.4400000004</v>
      </c>
      <c r="H74" s="46">
        <v>747761.99999999907</v>
      </c>
      <c r="I74" s="89" t="s">
        <v>29</v>
      </c>
    </row>
    <row r="75" spans="1:11" x14ac:dyDescent="0.25">
      <c r="A75" s="30"/>
      <c r="B75" s="20" t="s">
        <v>267</v>
      </c>
      <c r="C75" s="20"/>
      <c r="D75" s="20"/>
      <c r="E75" s="149"/>
      <c r="F75" s="149">
        <v>243628577.1399999</v>
      </c>
      <c r="G75" s="150">
        <v>243346889.16</v>
      </c>
      <c r="H75" s="59">
        <v>281687.97999992501</v>
      </c>
      <c r="I75" s="38"/>
      <c r="K75" s="19"/>
    </row>
    <row r="76" spans="1:11" x14ac:dyDescent="0.25">
      <c r="A76" s="9"/>
      <c r="B76" s="4"/>
      <c r="C76" s="4"/>
      <c r="D76" s="4"/>
      <c r="E76" s="11"/>
      <c r="F76" s="11"/>
      <c r="G76" s="84"/>
      <c r="H76" s="11"/>
      <c r="I76" s="37"/>
    </row>
    <row r="77" spans="1:11" ht="15.75" thickBot="1" x14ac:dyDescent="0.3">
      <c r="A77" s="43"/>
      <c r="B77" s="12" t="s">
        <v>11</v>
      </c>
      <c r="C77" s="12"/>
      <c r="D77" s="12"/>
      <c r="E77" s="44"/>
      <c r="F77" s="44">
        <v>334024087.8599999</v>
      </c>
      <c r="G77" s="85">
        <v>333742399.88</v>
      </c>
      <c r="H77" s="97">
        <v>281687.97999989986</v>
      </c>
      <c r="I77" s="39"/>
      <c r="K77" s="19"/>
    </row>
    <row r="78" spans="1:11" x14ac:dyDescent="0.25">
      <c r="A78" s="7"/>
      <c r="E78" s="10"/>
      <c r="F78" s="10"/>
      <c r="H78" s="10"/>
      <c r="I78" s="31"/>
    </row>
    <row r="79" spans="1:11" ht="21" x14ac:dyDescent="0.35">
      <c r="A79" s="1" t="s">
        <v>12</v>
      </c>
      <c r="E79" s="10"/>
      <c r="F79" s="10"/>
      <c r="H79" s="10"/>
      <c r="I79" s="31"/>
    </row>
    <row r="80" spans="1:11" x14ac:dyDescent="0.25">
      <c r="A80" s="7"/>
      <c r="E80" s="10"/>
      <c r="F80" s="10"/>
      <c r="H80" s="10"/>
      <c r="I80" s="31"/>
    </row>
    <row r="81" spans="1:12" x14ac:dyDescent="0.25">
      <c r="A81" s="7"/>
      <c r="B81" t="s">
        <v>16</v>
      </c>
      <c r="E81" s="10"/>
      <c r="F81" s="10"/>
      <c r="H81" s="10"/>
      <c r="I81" s="31"/>
    </row>
    <row r="82" spans="1:12" hidden="1" x14ac:dyDescent="0.25">
      <c r="A82" s="7"/>
      <c r="C82" t="s">
        <v>36</v>
      </c>
      <c r="E82" s="45"/>
      <c r="F82" s="45"/>
      <c r="G82" s="82">
        <v>0</v>
      </c>
      <c r="H82" s="10"/>
      <c r="I82" s="31"/>
    </row>
    <row r="83" spans="1:12" x14ac:dyDescent="0.25">
      <c r="A83" s="7"/>
      <c r="E83" s="45"/>
      <c r="F83" s="45"/>
      <c r="H83" s="45"/>
      <c r="I83" s="64"/>
      <c r="J83" s="51"/>
    </row>
    <row r="84" spans="1:12" x14ac:dyDescent="0.25">
      <c r="A84" s="133">
        <v>1100</v>
      </c>
      <c r="C84" t="s">
        <v>13</v>
      </c>
      <c r="D84" s="116" t="s">
        <v>232</v>
      </c>
      <c r="E84" s="135">
        <v>-83558.16</v>
      </c>
      <c r="F84" s="135"/>
      <c r="G84" s="78"/>
      <c r="H84" s="45"/>
      <c r="I84" s="41"/>
      <c r="J84" s="21"/>
      <c r="K84" s="115"/>
    </row>
    <row r="85" spans="1:12" x14ac:dyDescent="0.25">
      <c r="A85" s="133">
        <v>1100</v>
      </c>
      <c r="C85" t="s">
        <v>13</v>
      </c>
      <c r="D85" s="116" t="s">
        <v>232</v>
      </c>
      <c r="E85" s="135">
        <v>-293.75</v>
      </c>
      <c r="F85" s="135"/>
      <c r="G85" s="78"/>
      <c r="H85" s="45"/>
      <c r="I85" s="41"/>
      <c r="J85" s="21"/>
      <c r="K85" s="115"/>
    </row>
    <row r="86" spans="1:12" x14ac:dyDescent="0.25">
      <c r="A86" s="7">
        <v>2205</v>
      </c>
      <c r="C86" t="s">
        <v>13</v>
      </c>
      <c r="D86" s="116" t="s">
        <v>134</v>
      </c>
      <c r="E86" s="45">
        <v>-22950814.469999999</v>
      </c>
      <c r="F86" s="45"/>
      <c r="G86" s="45"/>
      <c r="H86" s="45"/>
      <c r="I86" s="64"/>
    </row>
    <row r="87" spans="1:12" x14ac:dyDescent="0.25">
      <c r="A87" s="117">
        <v>2220</v>
      </c>
      <c r="C87" t="s">
        <v>13</v>
      </c>
      <c r="D87" s="116" t="s">
        <v>136</v>
      </c>
      <c r="E87" s="119">
        <v>-1136917.8900000015</v>
      </c>
      <c r="F87" s="119"/>
      <c r="G87" s="45"/>
      <c r="H87" s="10"/>
      <c r="I87" s="63"/>
      <c r="L87" s="51"/>
    </row>
    <row r="88" spans="1:12" x14ac:dyDescent="0.25">
      <c r="A88" s="7">
        <v>2250</v>
      </c>
      <c r="C88" t="s">
        <v>13</v>
      </c>
      <c r="D88" s="116" t="s">
        <v>138</v>
      </c>
      <c r="E88" s="45">
        <v>-6.59</v>
      </c>
      <c r="F88" s="45"/>
      <c r="G88" s="45"/>
      <c r="H88" s="10"/>
      <c r="I88" s="63"/>
    </row>
    <row r="89" spans="1:12" x14ac:dyDescent="0.25">
      <c r="A89" s="7">
        <v>2264</v>
      </c>
      <c r="C89" t="s">
        <v>13</v>
      </c>
      <c r="D89" s="116" t="s">
        <v>239</v>
      </c>
      <c r="E89" s="45">
        <v>-106604.68</v>
      </c>
      <c r="F89" s="45"/>
      <c r="G89" s="45"/>
      <c r="H89" s="10"/>
      <c r="I89" s="63"/>
    </row>
    <row r="90" spans="1:12" x14ac:dyDescent="0.25">
      <c r="A90" s="7">
        <v>2268</v>
      </c>
      <c r="C90" t="s">
        <v>13</v>
      </c>
      <c r="D90" s="116" t="s">
        <v>139</v>
      </c>
      <c r="E90" s="45">
        <v>-326359.49</v>
      </c>
      <c r="F90" s="45"/>
      <c r="G90" s="45"/>
      <c r="H90" s="10"/>
      <c r="I90" s="63"/>
    </row>
    <row r="91" spans="1:12" x14ac:dyDescent="0.25">
      <c r="A91" s="7">
        <v>2290</v>
      </c>
      <c r="C91" t="s">
        <v>13</v>
      </c>
      <c r="D91" s="116" t="s">
        <v>140</v>
      </c>
      <c r="E91" s="45">
        <v>-367239</v>
      </c>
      <c r="F91" s="45"/>
      <c r="G91" s="45"/>
      <c r="H91" s="10"/>
      <c r="I91" s="63"/>
    </row>
    <row r="92" spans="1:12" x14ac:dyDescent="0.25">
      <c r="A92" s="7">
        <v>2292</v>
      </c>
      <c r="C92" t="s">
        <v>13</v>
      </c>
      <c r="D92" s="116" t="s">
        <v>141</v>
      </c>
      <c r="E92" s="45">
        <v>-231214</v>
      </c>
      <c r="F92" s="45"/>
      <c r="G92" s="45"/>
      <c r="H92" s="10"/>
      <c r="I92" s="63"/>
      <c r="K92" s="51"/>
    </row>
    <row r="93" spans="1:12" x14ac:dyDescent="0.25">
      <c r="A93" s="7">
        <v>2294</v>
      </c>
      <c r="C93" t="s">
        <v>13</v>
      </c>
      <c r="D93" s="116" t="s">
        <v>142</v>
      </c>
      <c r="E93" s="45">
        <v>-123248.64</v>
      </c>
      <c r="F93" s="45"/>
      <c r="G93" s="45"/>
      <c r="H93" s="10"/>
      <c r="I93" s="63"/>
    </row>
    <row r="94" spans="1:12" x14ac:dyDescent="0.25">
      <c r="A94" s="62">
        <v>2320</v>
      </c>
      <c r="C94" t="s">
        <v>13</v>
      </c>
      <c r="D94" s="116" t="s">
        <v>132</v>
      </c>
      <c r="E94" s="147">
        <v>-1044492.2299999995</v>
      </c>
      <c r="F94" s="45">
        <v>-26370748.899999999</v>
      </c>
      <c r="G94" s="45">
        <v>-25770748.899999999</v>
      </c>
      <c r="H94" s="45">
        <v>-600000</v>
      </c>
      <c r="I94" s="41" t="s">
        <v>29</v>
      </c>
      <c r="J94" s="21"/>
    </row>
    <row r="95" spans="1:12" x14ac:dyDescent="0.25">
      <c r="A95" s="14"/>
      <c r="E95" s="48"/>
      <c r="F95" s="48"/>
      <c r="G95" s="45"/>
      <c r="H95" s="10"/>
      <c r="I95" s="63"/>
    </row>
    <row r="96" spans="1:12" x14ac:dyDescent="0.25">
      <c r="A96" s="7">
        <v>1110</v>
      </c>
      <c r="C96" t="s">
        <v>42</v>
      </c>
      <c r="D96" s="116" t="s">
        <v>74</v>
      </c>
      <c r="E96" s="45">
        <v>312438.53000000003</v>
      </c>
      <c r="F96" s="45">
        <v>312438.53000000003</v>
      </c>
      <c r="G96" s="45">
        <v>-857664.42</v>
      </c>
      <c r="H96" s="45">
        <v>1170102.9500000002</v>
      </c>
      <c r="I96" s="41" t="s">
        <v>29</v>
      </c>
      <c r="K96" s="115"/>
    </row>
    <row r="97" spans="1:11" x14ac:dyDescent="0.25">
      <c r="A97" s="24"/>
      <c r="E97" s="60"/>
      <c r="F97" s="60"/>
      <c r="G97" s="45"/>
      <c r="H97" s="10"/>
      <c r="I97" s="63"/>
    </row>
    <row r="98" spans="1:11" x14ac:dyDescent="0.25">
      <c r="A98" s="15"/>
      <c r="E98" s="75"/>
      <c r="F98" s="75"/>
      <c r="G98" s="45"/>
      <c r="H98" s="10"/>
      <c r="I98" s="63"/>
      <c r="J98" s="51"/>
    </row>
    <row r="99" spans="1:11" x14ac:dyDescent="0.25">
      <c r="A99" s="144">
        <v>2240</v>
      </c>
      <c r="C99" t="s">
        <v>14</v>
      </c>
      <c r="D99" s="116" t="s">
        <v>137</v>
      </c>
      <c r="E99" s="45">
        <v>-5659927.9499999993</v>
      </c>
      <c r="F99" s="45">
        <v>-5659927.9499999993</v>
      </c>
      <c r="G99" s="45">
        <v>-5659927.9500000002</v>
      </c>
      <c r="H99" s="45">
        <v>0</v>
      </c>
      <c r="I99" s="41"/>
      <c r="J99" s="51"/>
    </row>
    <row r="100" spans="1:11" x14ac:dyDescent="0.25">
      <c r="A100" s="7"/>
      <c r="E100" s="45"/>
      <c r="F100" s="45"/>
      <c r="G100" s="45"/>
      <c r="H100" s="10"/>
      <c r="I100" s="63"/>
    </row>
    <row r="101" spans="1:11" x14ac:dyDescent="0.25">
      <c r="A101" s="53">
        <v>2210</v>
      </c>
      <c r="B101" s="22"/>
      <c r="C101" s="22" t="s">
        <v>15</v>
      </c>
      <c r="D101" s="116" t="s">
        <v>135</v>
      </c>
      <c r="E101" s="45">
        <v>-918688.45</v>
      </c>
      <c r="F101" s="45">
        <v>-918688.45</v>
      </c>
      <c r="G101" s="45">
        <v>-918688.45</v>
      </c>
      <c r="H101" s="45">
        <v>0</v>
      </c>
      <c r="I101" s="65"/>
    </row>
    <row r="102" spans="1:11" x14ac:dyDescent="0.25">
      <c r="A102" s="53"/>
      <c r="B102" s="22"/>
      <c r="C102" s="22"/>
      <c r="D102" s="22"/>
      <c r="E102" s="50"/>
      <c r="F102" s="50"/>
      <c r="G102" s="45"/>
      <c r="H102" s="23"/>
      <c r="I102" s="36"/>
    </row>
    <row r="103" spans="1:11" x14ac:dyDescent="0.25">
      <c r="A103" s="117">
        <v>2220</v>
      </c>
      <c r="B103" s="22"/>
      <c r="C103" s="54" t="s">
        <v>38</v>
      </c>
      <c r="D103" s="116" t="s">
        <v>136</v>
      </c>
      <c r="E103" s="118">
        <v>-1771.46</v>
      </c>
      <c r="F103" s="118"/>
      <c r="H103" s="23"/>
      <c r="I103" s="36"/>
      <c r="K103" s="115"/>
    </row>
    <row r="104" spans="1:11" x14ac:dyDescent="0.25">
      <c r="A104" s="117">
        <v>2220</v>
      </c>
      <c r="B104" s="22"/>
      <c r="C104" s="54" t="s">
        <v>38</v>
      </c>
      <c r="D104" s="116" t="s">
        <v>136</v>
      </c>
      <c r="E104" s="118">
        <v>-8749851.9499999993</v>
      </c>
      <c r="F104" s="45">
        <v>-8751623.4100000001</v>
      </c>
      <c r="G104" s="45">
        <v>-8751623.4100000001</v>
      </c>
      <c r="H104" s="45">
        <v>0</v>
      </c>
      <c r="I104" s="36"/>
    </row>
    <row r="105" spans="1:11" hidden="1" x14ac:dyDescent="0.25">
      <c r="A105" s="56">
        <v>2425</v>
      </c>
      <c r="B105" s="22"/>
      <c r="C105" s="54" t="s">
        <v>38</v>
      </c>
      <c r="D105" s="116" t="s">
        <v>143</v>
      </c>
      <c r="E105" s="45">
        <v>0</v>
      </c>
      <c r="G105" s="50"/>
      <c r="H105" s="23"/>
      <c r="I105" s="36"/>
    </row>
    <row r="106" spans="1:11" x14ac:dyDescent="0.25">
      <c r="A106" s="59"/>
      <c r="B106" s="20" t="s">
        <v>266</v>
      </c>
      <c r="C106" s="20"/>
      <c r="D106" s="20"/>
      <c r="E106" s="59"/>
      <c r="F106" s="59">
        <v>-41388550.179999992</v>
      </c>
      <c r="G106" s="59">
        <v>-41958653.129999995</v>
      </c>
      <c r="H106" s="59">
        <v>570102.95000000298</v>
      </c>
      <c r="I106" s="38"/>
      <c r="K106" s="19"/>
    </row>
    <row r="107" spans="1:11" x14ac:dyDescent="0.25">
      <c r="A107" s="7"/>
      <c r="E107" s="10"/>
      <c r="F107" s="10"/>
      <c r="H107" s="10"/>
      <c r="I107" s="31"/>
    </row>
    <row r="108" spans="1:11" x14ac:dyDescent="0.25">
      <c r="A108" s="7"/>
      <c r="B108" t="s">
        <v>269</v>
      </c>
      <c r="E108" s="10"/>
      <c r="F108" s="10"/>
      <c r="H108" s="10"/>
      <c r="I108" s="31"/>
    </row>
    <row r="109" spans="1:11" x14ac:dyDescent="0.25">
      <c r="A109" s="7">
        <v>2335</v>
      </c>
      <c r="C109" t="s">
        <v>17</v>
      </c>
      <c r="D109" s="116" t="s">
        <v>133</v>
      </c>
      <c r="E109" s="45">
        <v>-5919053.4299999997</v>
      </c>
      <c r="F109" s="45">
        <v>-5919053.4299999997</v>
      </c>
      <c r="G109" s="45">
        <v>-5919053.4299999997</v>
      </c>
      <c r="H109" s="10">
        <v>0</v>
      </c>
      <c r="I109" s="31"/>
    </row>
    <row r="110" spans="1:11" x14ac:dyDescent="0.25">
      <c r="A110" s="7"/>
      <c r="G110" s="45"/>
      <c r="H110" s="10"/>
      <c r="I110" s="31"/>
    </row>
    <row r="111" spans="1:11" x14ac:dyDescent="0.25">
      <c r="A111" s="7"/>
      <c r="E111" s="45"/>
      <c r="F111" s="45"/>
      <c r="G111" s="45"/>
      <c r="H111" s="10"/>
      <c r="I111" s="31"/>
    </row>
    <row r="112" spans="1:11" x14ac:dyDescent="0.25">
      <c r="A112" s="7">
        <v>1508</v>
      </c>
      <c r="C112" t="s">
        <v>18</v>
      </c>
      <c r="D112" s="116" t="s">
        <v>85</v>
      </c>
      <c r="E112" s="45">
        <v>966651.61</v>
      </c>
      <c r="F112" s="45"/>
      <c r="G112" s="45"/>
      <c r="H112" s="45"/>
      <c r="I112" s="41"/>
    </row>
    <row r="113" spans="1:9" x14ac:dyDescent="0.25">
      <c r="A113" s="7">
        <v>1518</v>
      </c>
      <c r="C113" t="s">
        <v>18</v>
      </c>
      <c r="D113" s="116" t="s">
        <v>86</v>
      </c>
      <c r="E113" s="45">
        <v>312924.16999999993</v>
      </c>
      <c r="F113" s="45"/>
      <c r="H113" s="45"/>
      <c r="I113" s="41"/>
    </row>
    <row r="114" spans="1:9" hidden="1" x14ac:dyDescent="0.25">
      <c r="A114" s="7">
        <v>1521</v>
      </c>
      <c r="C114" t="s">
        <v>18</v>
      </c>
      <c r="D114" s="116" t="s">
        <v>87</v>
      </c>
      <c r="E114" s="45">
        <v>0</v>
      </c>
      <c r="F114" s="45"/>
      <c r="H114" s="45"/>
      <c r="I114" s="41"/>
    </row>
    <row r="115" spans="1:9" hidden="1" x14ac:dyDescent="0.25">
      <c r="A115" s="7">
        <v>1531</v>
      </c>
      <c r="C115" t="s">
        <v>18</v>
      </c>
      <c r="D115" s="116" t="s">
        <v>88</v>
      </c>
      <c r="E115" s="45">
        <v>9.0949470177292804E-13</v>
      </c>
      <c r="F115" s="45"/>
      <c r="H115" s="45"/>
      <c r="I115" s="41"/>
    </row>
    <row r="116" spans="1:9" hidden="1" x14ac:dyDescent="0.25">
      <c r="A116" s="7">
        <v>1532</v>
      </c>
      <c r="C116" t="s">
        <v>18</v>
      </c>
      <c r="D116" s="116" t="s">
        <v>89</v>
      </c>
      <c r="E116" s="45">
        <v>0</v>
      </c>
      <c r="F116" s="45"/>
      <c r="H116" s="45"/>
      <c r="I116" s="41"/>
    </row>
    <row r="117" spans="1:9" x14ac:dyDescent="0.25">
      <c r="A117" s="7">
        <v>1534</v>
      </c>
      <c r="C117" t="s">
        <v>18</v>
      </c>
      <c r="D117" s="116" t="s">
        <v>230</v>
      </c>
      <c r="E117" s="45">
        <v>53904.11</v>
      </c>
      <c r="F117" s="45"/>
      <c r="H117" s="45"/>
      <c r="I117" s="41"/>
    </row>
    <row r="118" spans="1:9" x14ac:dyDescent="0.25">
      <c r="A118" s="7">
        <v>1535</v>
      </c>
      <c r="C118" t="s">
        <v>18</v>
      </c>
      <c r="D118" s="116" t="s">
        <v>90</v>
      </c>
      <c r="E118" s="45">
        <v>386221.38999999996</v>
      </c>
      <c r="F118" s="45"/>
      <c r="H118" s="45"/>
      <c r="I118" s="41"/>
    </row>
    <row r="119" spans="1:9" x14ac:dyDescent="0.25">
      <c r="A119" s="7">
        <v>1548</v>
      </c>
      <c r="C119" t="s">
        <v>18</v>
      </c>
      <c r="D119" s="116" t="s">
        <v>91</v>
      </c>
      <c r="E119" s="45">
        <v>-31360.33</v>
      </c>
      <c r="F119" s="45"/>
      <c r="H119" s="45"/>
      <c r="I119" s="41"/>
    </row>
    <row r="120" spans="1:9" x14ac:dyDescent="0.25">
      <c r="A120" s="7">
        <v>1551</v>
      </c>
      <c r="C120" t="s">
        <v>18</v>
      </c>
      <c r="D120" s="116" t="s">
        <v>92</v>
      </c>
      <c r="E120" s="45">
        <v>-93382.530000000013</v>
      </c>
      <c r="F120" s="45"/>
      <c r="H120" s="45"/>
      <c r="I120" s="41"/>
    </row>
    <row r="121" spans="1:9" x14ac:dyDescent="0.25">
      <c r="A121" s="7">
        <v>1555</v>
      </c>
      <c r="C121" t="s">
        <v>18</v>
      </c>
      <c r="D121" s="116" t="s">
        <v>93</v>
      </c>
      <c r="E121" s="45">
        <v>488309.31999999995</v>
      </c>
      <c r="F121" s="45"/>
      <c r="H121" s="45"/>
      <c r="I121" s="41"/>
    </row>
    <row r="122" spans="1:9" hidden="1" x14ac:dyDescent="0.25">
      <c r="A122" s="7">
        <v>1556</v>
      </c>
      <c r="C122" t="s">
        <v>18</v>
      </c>
      <c r="D122" s="116" t="s">
        <v>94</v>
      </c>
      <c r="E122" s="45">
        <v>0</v>
      </c>
      <c r="F122" s="45"/>
      <c r="H122" s="45"/>
      <c r="I122" s="41"/>
    </row>
    <row r="123" spans="1:9" x14ac:dyDescent="0.25">
      <c r="A123" s="7">
        <v>1557</v>
      </c>
      <c r="C123" t="s">
        <v>18</v>
      </c>
      <c r="D123" s="116" t="s">
        <v>231</v>
      </c>
      <c r="E123" s="45">
        <v>658089.84</v>
      </c>
      <c r="F123" s="45"/>
      <c r="H123" s="45"/>
      <c r="I123" s="41"/>
    </row>
    <row r="124" spans="1:9" hidden="1" x14ac:dyDescent="0.25">
      <c r="A124" s="7">
        <v>1562</v>
      </c>
      <c r="C124" t="s">
        <v>18</v>
      </c>
      <c r="D124" s="116" t="s">
        <v>95</v>
      </c>
      <c r="E124" s="45">
        <v>0</v>
      </c>
      <c r="F124" s="45"/>
      <c r="H124" s="45"/>
      <c r="I124" s="41"/>
    </row>
    <row r="125" spans="1:9" hidden="1" x14ac:dyDescent="0.25">
      <c r="A125" s="7">
        <v>1563</v>
      </c>
      <c r="C125" t="s">
        <v>18</v>
      </c>
      <c r="D125" s="116" t="s">
        <v>95</v>
      </c>
      <c r="E125" s="45">
        <v>0</v>
      </c>
      <c r="F125" s="45"/>
      <c r="H125" s="45"/>
      <c r="I125" s="41"/>
    </row>
    <row r="126" spans="1:9" x14ac:dyDescent="0.25">
      <c r="A126" s="7">
        <v>1568</v>
      </c>
      <c r="C126" t="s">
        <v>18</v>
      </c>
      <c r="D126" s="116" t="s">
        <v>96</v>
      </c>
      <c r="E126" s="45">
        <v>2716363.9899999998</v>
      </c>
      <c r="F126" s="45"/>
      <c r="H126" s="45"/>
      <c r="I126" s="41"/>
    </row>
    <row r="127" spans="1:9" x14ac:dyDescent="0.25">
      <c r="A127" s="7">
        <v>1574</v>
      </c>
      <c r="C127" t="s">
        <v>18</v>
      </c>
      <c r="D127" s="116" t="s">
        <v>97</v>
      </c>
      <c r="E127" s="45">
        <v>316491.42000000004</v>
      </c>
      <c r="F127" s="45"/>
      <c r="H127" s="45"/>
      <c r="I127" s="41"/>
    </row>
    <row r="128" spans="1:9" x14ac:dyDescent="0.25">
      <c r="A128" s="7">
        <v>1575</v>
      </c>
      <c r="C128" t="s">
        <v>18</v>
      </c>
      <c r="D128" s="116" t="s">
        <v>98</v>
      </c>
      <c r="E128" s="45">
        <v>-21594606.030000001</v>
      </c>
      <c r="F128" s="45"/>
      <c r="H128" s="45"/>
      <c r="I128" s="41"/>
    </row>
    <row r="129" spans="1:11" x14ac:dyDescent="0.25">
      <c r="A129" s="7">
        <v>1580</v>
      </c>
      <c r="C129" t="s">
        <v>18</v>
      </c>
      <c r="D129" s="116" t="s">
        <v>99</v>
      </c>
      <c r="E129" s="45">
        <v>-2834708.9899999998</v>
      </c>
      <c r="F129" s="45"/>
      <c r="H129" s="45"/>
      <c r="I129" s="41"/>
    </row>
    <row r="130" spans="1:11" x14ac:dyDescent="0.25">
      <c r="A130" s="7">
        <v>1584</v>
      </c>
      <c r="C130" t="s">
        <v>18</v>
      </c>
      <c r="D130" s="116" t="s">
        <v>100</v>
      </c>
      <c r="E130" s="45">
        <v>1584356.8599999999</v>
      </c>
      <c r="F130" s="45"/>
      <c r="G130" s="45"/>
      <c r="H130" s="45"/>
      <c r="I130" s="41"/>
    </row>
    <row r="131" spans="1:11" x14ac:dyDescent="0.25">
      <c r="A131" s="7">
        <v>1586</v>
      </c>
      <c r="C131" t="s">
        <v>18</v>
      </c>
      <c r="D131" s="116" t="s">
        <v>101</v>
      </c>
      <c r="E131" s="45">
        <v>1155286.1100000001</v>
      </c>
      <c r="F131" s="45"/>
      <c r="G131" s="45"/>
      <c r="H131" s="45"/>
      <c r="I131" s="41"/>
    </row>
    <row r="132" spans="1:11" x14ac:dyDescent="0.25">
      <c r="A132" s="7">
        <v>1588</v>
      </c>
      <c r="C132" t="s">
        <v>18</v>
      </c>
      <c r="D132" s="116" t="s">
        <v>102</v>
      </c>
      <c r="E132" s="45">
        <v>-446095.570000001</v>
      </c>
      <c r="F132" s="45"/>
      <c r="G132" s="45"/>
      <c r="H132" s="45"/>
      <c r="I132" s="41"/>
    </row>
    <row r="133" spans="1:11" x14ac:dyDescent="0.25">
      <c r="A133" s="7">
        <v>1589</v>
      </c>
      <c r="C133" t="s">
        <v>18</v>
      </c>
      <c r="D133" s="116" t="s">
        <v>103</v>
      </c>
      <c r="E133" s="45">
        <v>-1071921.44</v>
      </c>
      <c r="F133" s="45"/>
      <c r="G133" s="45"/>
      <c r="H133" s="45"/>
      <c r="I133" s="41"/>
    </row>
    <row r="134" spans="1:11" x14ac:dyDescent="0.25">
      <c r="A134" s="7">
        <v>1590</v>
      </c>
      <c r="C134" t="s">
        <v>18</v>
      </c>
      <c r="D134" s="116" t="s">
        <v>104</v>
      </c>
      <c r="E134" s="45">
        <v>0</v>
      </c>
      <c r="F134" s="45"/>
      <c r="G134" s="45"/>
      <c r="H134" s="45"/>
      <c r="I134" s="41"/>
    </row>
    <row r="135" spans="1:11" x14ac:dyDescent="0.25">
      <c r="A135" s="7">
        <v>1592</v>
      </c>
      <c r="C135" t="s">
        <v>18</v>
      </c>
      <c r="D135" s="116" t="s">
        <v>234</v>
      </c>
      <c r="E135" s="45">
        <v>-407197.8900000006</v>
      </c>
      <c r="F135" s="45"/>
      <c r="G135" s="45"/>
      <c r="H135" s="45"/>
      <c r="I135" s="41"/>
    </row>
    <row r="136" spans="1:11" x14ac:dyDescent="0.25">
      <c r="A136" s="7">
        <v>1595</v>
      </c>
      <c r="C136" t="s">
        <v>18</v>
      </c>
      <c r="D136" s="116" t="s">
        <v>235</v>
      </c>
      <c r="E136" s="46">
        <v>-123888.34999999992</v>
      </c>
      <c r="F136" s="45">
        <v>-17964562.310000006</v>
      </c>
      <c r="G136" s="45"/>
      <c r="H136" s="45">
        <v>-17964562.310000006</v>
      </c>
      <c r="I136" s="41" t="s">
        <v>29</v>
      </c>
    </row>
    <row r="137" spans="1:11" x14ac:dyDescent="0.25">
      <c r="A137" s="62"/>
      <c r="E137" s="48"/>
      <c r="F137" s="48"/>
      <c r="G137" s="45"/>
      <c r="H137" s="45"/>
      <c r="I137" s="64"/>
    </row>
    <row r="138" spans="1:11" x14ac:dyDescent="0.25">
      <c r="A138" s="62">
        <v>2320</v>
      </c>
      <c r="C138" t="s">
        <v>249</v>
      </c>
      <c r="D138" s="116" t="s">
        <v>132</v>
      </c>
      <c r="E138" s="48">
        <v>-7652729.4400000004</v>
      </c>
      <c r="F138" s="45">
        <v>-7652729.4400000004</v>
      </c>
      <c r="G138" s="45"/>
      <c r="H138" s="45">
        <v>-7652729.4400000004</v>
      </c>
      <c r="I138" s="64" t="s">
        <v>29</v>
      </c>
      <c r="K138" s="115"/>
    </row>
    <row r="139" spans="1:11" x14ac:dyDescent="0.25">
      <c r="A139" s="62"/>
      <c r="E139" s="48"/>
      <c r="F139" s="48"/>
      <c r="G139" s="45"/>
      <c r="H139" s="45"/>
      <c r="I139" s="64"/>
    </row>
    <row r="140" spans="1:11" x14ac:dyDescent="0.25">
      <c r="A140" s="140">
        <v>2550</v>
      </c>
      <c r="C140" t="s">
        <v>246</v>
      </c>
      <c r="D140" s="116" t="s">
        <v>241</v>
      </c>
      <c r="E140" s="45">
        <v>-29032294.350000001</v>
      </c>
      <c r="F140" s="45">
        <v>-29032294.350000001</v>
      </c>
      <c r="G140" s="45">
        <v>-29032294.350000001</v>
      </c>
      <c r="H140" s="45"/>
      <c r="I140" s="64"/>
      <c r="K140" s="115"/>
    </row>
    <row r="141" spans="1:11" x14ac:dyDescent="0.25">
      <c r="A141" s="62"/>
      <c r="E141" s="48"/>
      <c r="F141" s="48"/>
      <c r="G141" s="45"/>
      <c r="H141" s="45"/>
      <c r="I141" s="64"/>
      <c r="K141" s="115"/>
    </row>
    <row r="142" spans="1:11" x14ac:dyDescent="0.25">
      <c r="A142" s="132">
        <v>2440</v>
      </c>
      <c r="C142" t="s">
        <v>43</v>
      </c>
      <c r="D142" s="116" t="s">
        <v>38</v>
      </c>
      <c r="E142" s="45">
        <v>-14447081.279999999</v>
      </c>
      <c r="F142" s="45">
        <v>-14447081.279999999</v>
      </c>
      <c r="G142" s="45">
        <v>-14447081.279999999</v>
      </c>
      <c r="H142" s="45"/>
      <c r="I142" s="41"/>
    </row>
    <row r="143" spans="1:11" x14ac:dyDescent="0.25">
      <c r="A143" s="58"/>
      <c r="E143" s="50"/>
      <c r="F143" s="50"/>
      <c r="G143" s="45"/>
      <c r="H143" s="10"/>
      <c r="I143" s="31"/>
    </row>
    <row r="144" spans="1:11" x14ac:dyDescent="0.25">
      <c r="A144" s="58">
        <v>1425</v>
      </c>
      <c r="C144" t="s">
        <v>19</v>
      </c>
      <c r="D144" s="116" t="s">
        <v>81</v>
      </c>
      <c r="E144" s="45">
        <v>530292.91999999899</v>
      </c>
      <c r="F144" s="45"/>
      <c r="G144" s="50"/>
      <c r="H144" s="10"/>
      <c r="I144" s="31"/>
    </row>
    <row r="145" spans="1:11" x14ac:dyDescent="0.25">
      <c r="A145" s="58">
        <v>2505</v>
      </c>
      <c r="C145" t="s">
        <v>19</v>
      </c>
      <c r="D145" s="116" t="s">
        <v>144</v>
      </c>
      <c r="E145" s="46">
        <v>-51000000</v>
      </c>
      <c r="F145" s="45">
        <v>-50469707.079999998</v>
      </c>
      <c r="G145" s="45">
        <v>-50469707.079999998</v>
      </c>
      <c r="H145" s="45">
        <v>0</v>
      </c>
      <c r="I145" s="31"/>
    </row>
    <row r="146" spans="1:11" x14ac:dyDescent="0.25">
      <c r="A146" s="92"/>
      <c r="E146" s="50"/>
      <c r="F146" s="50"/>
      <c r="G146" s="45"/>
      <c r="H146" s="10"/>
      <c r="I146" s="31"/>
    </row>
    <row r="147" spans="1:11" x14ac:dyDescent="0.25">
      <c r="A147" s="114">
        <v>2306</v>
      </c>
      <c r="B147" s="4"/>
      <c r="C147" s="4" t="s">
        <v>20</v>
      </c>
      <c r="D147" s="122" t="s">
        <v>131</v>
      </c>
      <c r="E147" s="46">
        <v>-64397300.009999998</v>
      </c>
      <c r="F147" s="46">
        <v>-64397300.009999998</v>
      </c>
      <c r="G147" s="46">
        <v>-64397300.009999998</v>
      </c>
      <c r="H147" s="46">
        <v>0</v>
      </c>
      <c r="I147" s="37"/>
      <c r="K147" s="115"/>
    </row>
    <row r="148" spans="1:11" x14ac:dyDescent="0.25">
      <c r="A148" s="30"/>
      <c r="B148" s="20" t="s">
        <v>268</v>
      </c>
      <c r="C148" s="20"/>
      <c r="D148" s="20"/>
      <c r="E148" s="59"/>
      <c r="F148" s="59">
        <v>-189882727.90000001</v>
      </c>
      <c r="G148" s="59">
        <v>-164265436.15000001</v>
      </c>
      <c r="H148" s="59">
        <v>-25617291.75</v>
      </c>
      <c r="I148" s="38"/>
      <c r="K148" s="19"/>
    </row>
    <row r="149" spans="1:11" x14ac:dyDescent="0.25">
      <c r="A149" s="7"/>
      <c r="E149" s="10"/>
      <c r="F149" s="10"/>
      <c r="H149" s="10"/>
      <c r="I149" s="31"/>
    </row>
    <row r="150" spans="1:11" x14ac:dyDescent="0.25">
      <c r="A150" s="7"/>
      <c r="B150" t="s">
        <v>271</v>
      </c>
      <c r="E150" s="10"/>
      <c r="F150" s="10"/>
      <c r="H150" s="10"/>
      <c r="I150" s="31"/>
    </row>
    <row r="151" spans="1:11" x14ac:dyDescent="0.25">
      <c r="A151" s="7">
        <v>3005</v>
      </c>
      <c r="C151" t="s">
        <v>21</v>
      </c>
      <c r="D151" s="116" t="s">
        <v>145</v>
      </c>
      <c r="E151" s="45">
        <v>-31008479</v>
      </c>
      <c r="F151" s="45"/>
      <c r="G151" s="45">
        <v>-31008479</v>
      </c>
      <c r="H151" s="10"/>
      <c r="I151" s="31"/>
      <c r="K151" s="51"/>
    </row>
    <row r="152" spans="1:11" x14ac:dyDescent="0.25">
      <c r="A152" s="7">
        <v>3030</v>
      </c>
      <c r="C152" t="s">
        <v>252</v>
      </c>
      <c r="D152" s="116" t="s">
        <v>146</v>
      </c>
      <c r="E152" s="45">
        <v>-516527.43</v>
      </c>
      <c r="F152" s="45"/>
      <c r="G152" s="45">
        <v>-516527.43</v>
      </c>
      <c r="H152" s="86"/>
      <c r="I152" s="31"/>
      <c r="K152" s="51"/>
    </row>
    <row r="153" spans="1:11" x14ac:dyDescent="0.25">
      <c r="A153" s="7"/>
      <c r="E153" s="45"/>
      <c r="F153" s="45"/>
      <c r="H153" s="45"/>
      <c r="I153" s="31"/>
    </row>
    <row r="154" spans="1:11" x14ac:dyDescent="0.25">
      <c r="A154" s="7">
        <v>3045</v>
      </c>
      <c r="C154" t="s">
        <v>22</v>
      </c>
      <c r="D154" s="116" t="s">
        <v>147</v>
      </c>
      <c r="E154" s="45">
        <v>-63956595.82</v>
      </c>
      <c r="F154" s="45"/>
      <c r="H154" s="45"/>
      <c r="I154" s="31"/>
      <c r="K154" s="136"/>
    </row>
    <row r="155" spans="1:11" x14ac:dyDescent="0.25">
      <c r="A155" s="7">
        <v>3046</v>
      </c>
      <c r="C155" t="s">
        <v>22</v>
      </c>
      <c r="D155" s="116" t="s">
        <v>149</v>
      </c>
      <c r="E155" s="45">
        <v>-12954058.62999953</v>
      </c>
      <c r="F155" s="45"/>
      <c r="G155" s="45"/>
      <c r="H155" s="45"/>
      <c r="I155" s="64"/>
    </row>
    <row r="156" spans="1:11" x14ac:dyDescent="0.25">
      <c r="A156" s="87">
        <v>3049</v>
      </c>
      <c r="C156" t="s">
        <v>22</v>
      </c>
      <c r="D156" s="116" t="s">
        <v>148</v>
      </c>
      <c r="E156" s="46">
        <v>3000000</v>
      </c>
      <c r="F156" s="45">
        <v>-73910654.449999526</v>
      </c>
      <c r="G156" s="45">
        <v>-98676155.210000008</v>
      </c>
      <c r="H156" s="45">
        <v>24765500.760000482</v>
      </c>
      <c r="I156" s="152" t="s">
        <v>29</v>
      </c>
    </row>
    <row r="157" spans="1:11" x14ac:dyDescent="0.25">
      <c r="A157" s="7"/>
      <c r="G157" s="45"/>
      <c r="I157" s="64"/>
    </row>
    <row r="158" spans="1:11" x14ac:dyDescent="0.25">
      <c r="A158" s="144">
        <v>3090</v>
      </c>
      <c r="B158" s="22"/>
      <c r="C158" s="22" t="s">
        <v>69</v>
      </c>
      <c r="D158" s="116" t="s">
        <v>238</v>
      </c>
      <c r="E158" s="151">
        <v>2682851.0999999996</v>
      </c>
      <c r="F158" s="151">
        <v>2682851.0999999996</v>
      </c>
      <c r="G158" s="50">
        <v>2682851.0999999996</v>
      </c>
      <c r="H158" s="50">
        <v>0</v>
      </c>
      <c r="I158" s="152"/>
    </row>
    <row r="159" spans="1:11" x14ac:dyDescent="0.25">
      <c r="A159" s="30"/>
      <c r="B159" s="20" t="s">
        <v>270</v>
      </c>
      <c r="C159" s="20"/>
      <c r="D159" s="20"/>
      <c r="E159" s="59"/>
      <c r="F159" s="59">
        <v>-71227803.349999532</v>
      </c>
      <c r="G159" s="59">
        <v>-127518310.54000002</v>
      </c>
      <c r="H159" s="59">
        <v>56290507.190000489</v>
      </c>
      <c r="I159" s="153" t="s">
        <v>29</v>
      </c>
      <c r="K159" s="19"/>
    </row>
    <row r="160" spans="1:11" x14ac:dyDescent="0.25">
      <c r="A160" s="9"/>
      <c r="B160" s="4"/>
      <c r="C160" s="4"/>
      <c r="D160" s="4"/>
      <c r="E160" s="11"/>
      <c r="F160" s="11"/>
      <c r="G160" s="84"/>
      <c r="H160" s="11"/>
      <c r="I160" s="37"/>
    </row>
    <row r="161" spans="1:11" ht="15.75" thickBot="1" x14ac:dyDescent="0.3">
      <c r="A161" s="13"/>
      <c r="B161" s="12" t="s">
        <v>23</v>
      </c>
      <c r="C161" s="12"/>
      <c r="D161" s="12"/>
      <c r="E161" s="49">
        <v>0</v>
      </c>
      <c r="F161" s="49">
        <v>-302499081.42999953</v>
      </c>
      <c r="G161" s="49">
        <v>-333742399.82000005</v>
      </c>
      <c r="H161" s="49">
        <v>31243318.390000522</v>
      </c>
      <c r="I161" s="66"/>
      <c r="J161" s="21"/>
      <c r="K161" s="19"/>
    </row>
    <row r="162" spans="1:11" x14ac:dyDescent="0.25">
      <c r="G162" s="51">
        <v>5.9999942779541016E-2</v>
      </c>
      <c r="H162" s="10"/>
    </row>
    <row r="163" spans="1:11" x14ac:dyDescent="0.25">
      <c r="B163" s="27" t="s">
        <v>30</v>
      </c>
      <c r="G163" s="83"/>
      <c r="H163" s="10"/>
    </row>
    <row r="164" spans="1:11" x14ac:dyDescent="0.25">
      <c r="B164" s="67" t="s">
        <v>29</v>
      </c>
      <c r="C164" t="s">
        <v>229</v>
      </c>
    </row>
    <row r="165" spans="1:11" ht="29.25" customHeight="1" x14ac:dyDescent="0.25">
      <c r="B165" s="3" t="s">
        <v>40</v>
      </c>
      <c r="C165" s="130" t="s">
        <v>228</v>
      </c>
      <c r="D165" s="130"/>
      <c r="E165" s="130"/>
      <c r="F165" s="130"/>
      <c r="G165" s="130"/>
      <c r="H165" s="130"/>
    </row>
    <row r="166" spans="1:11" x14ac:dyDescent="0.25">
      <c r="B166" s="67" t="s">
        <v>67</v>
      </c>
      <c r="C166" t="s">
        <v>71</v>
      </c>
    </row>
    <row r="167" spans="1:11" ht="28.5" customHeight="1" x14ac:dyDescent="0.25">
      <c r="C167" s="166" t="s">
        <v>66</v>
      </c>
      <c r="D167" s="166"/>
      <c r="E167" s="166"/>
      <c r="F167" s="166"/>
      <c r="G167" s="166"/>
      <c r="H167" s="166"/>
    </row>
  </sheetData>
  <sortState ref="G87:K116">
    <sortCondition sortBy="icon" ref="H106"/>
  </sortState>
  <mergeCells count="2">
    <mergeCell ref="C167:H167"/>
    <mergeCell ref="H5:I5"/>
  </mergeCells>
  <pageMargins left="0.70866141732283472" right="0.70866141732283472" top="0.74803149606299213" bottom="0.74803149606299213" header="0.31496062992125984" footer="0.31496062992125984"/>
  <pageSetup scale="52" fitToHeight="0" orientation="portrait" r:id="rId1"/>
  <headerFooter>
    <oddFooter>&amp;L&amp;A&amp;C&amp;P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opLeftCell="A4" zoomScaleNormal="100" workbookViewId="0">
      <selection activeCell="J9" sqref="J9"/>
    </sheetView>
  </sheetViews>
  <sheetFormatPr defaultRowHeight="15" x14ac:dyDescent="0.25"/>
  <cols>
    <col min="1" max="1" width="10" style="7" customWidth="1"/>
    <col min="2" max="2" width="3.85546875" customWidth="1"/>
    <col min="3" max="3" width="48.28515625" customWidth="1"/>
    <col min="4" max="4" width="3" customWidth="1"/>
    <col min="5" max="6" width="18" customWidth="1"/>
    <col min="7" max="7" width="3" customWidth="1"/>
    <col min="8" max="8" width="18" style="22" customWidth="1"/>
    <col min="9" max="9" width="5.140625" style="22" bestFit="1" customWidth="1"/>
    <col min="10" max="10" width="8.85546875" customWidth="1"/>
  </cols>
  <sheetData>
    <row r="1" spans="1:9" ht="23.25" x14ac:dyDescent="0.35">
      <c r="A1" s="2" t="s">
        <v>0</v>
      </c>
    </row>
    <row r="2" spans="1:9" x14ac:dyDescent="0.25">
      <c r="A2" t="s">
        <v>48</v>
      </c>
    </row>
    <row r="3" spans="1:9" x14ac:dyDescent="0.25">
      <c r="A3" t="s">
        <v>247</v>
      </c>
    </row>
    <row r="4" spans="1:9" ht="15.75" thickBot="1" x14ac:dyDescent="0.3">
      <c r="A4" s="8"/>
      <c r="B4" s="5"/>
      <c r="C4" s="6"/>
      <c r="D4" s="6"/>
      <c r="E4" s="22"/>
      <c r="F4" s="6"/>
      <c r="G4" s="22"/>
      <c r="H4" s="55"/>
      <c r="I4" s="55"/>
    </row>
    <row r="5" spans="1:9" x14ac:dyDescent="0.25">
      <c r="A5" s="55"/>
      <c r="B5" s="28"/>
      <c r="C5" s="22"/>
      <c r="D5" s="22"/>
      <c r="E5" s="57"/>
      <c r="F5" s="22" t="s">
        <v>248</v>
      </c>
      <c r="G5" s="57"/>
      <c r="H5" s="168"/>
      <c r="I5" s="168"/>
    </row>
    <row r="6" spans="1:9" ht="60" x14ac:dyDescent="0.25">
      <c r="A6" s="26" t="s">
        <v>251</v>
      </c>
      <c r="B6" s="4"/>
      <c r="C6" s="26" t="s">
        <v>37</v>
      </c>
      <c r="D6" s="4"/>
      <c r="E6" s="26" t="s">
        <v>262</v>
      </c>
      <c r="F6" s="26" t="s">
        <v>39</v>
      </c>
      <c r="G6" s="22"/>
      <c r="H6" s="26" t="s">
        <v>264</v>
      </c>
      <c r="I6" s="26" t="s">
        <v>274</v>
      </c>
    </row>
    <row r="7" spans="1:9" x14ac:dyDescent="0.25">
      <c r="G7" s="22"/>
    </row>
    <row r="8" spans="1:9" x14ac:dyDescent="0.25">
      <c r="A8" s="7">
        <v>3045</v>
      </c>
      <c r="B8" t="s">
        <v>27</v>
      </c>
      <c r="E8" s="45">
        <v>-63956595.82</v>
      </c>
      <c r="F8" s="45">
        <v>-93520531.589999989</v>
      </c>
      <c r="G8" s="52"/>
      <c r="H8" s="45">
        <v>-29563935.769999988</v>
      </c>
      <c r="I8" s="90" t="s">
        <v>29</v>
      </c>
    </row>
    <row r="9" spans="1:9" x14ac:dyDescent="0.25">
      <c r="E9" s="45"/>
      <c r="F9" s="45"/>
      <c r="G9" s="52"/>
      <c r="H9" s="45"/>
      <c r="I9" s="90"/>
    </row>
    <row r="10" spans="1:9" x14ac:dyDescent="0.25">
      <c r="A10" s="7">
        <v>3046</v>
      </c>
      <c r="B10" t="s">
        <v>26</v>
      </c>
      <c r="E10" s="45">
        <v>0</v>
      </c>
      <c r="F10" s="45">
        <v>-8155623.6200000122</v>
      </c>
      <c r="G10" s="23"/>
      <c r="H10" s="45">
        <v>-8155623.6200000122</v>
      </c>
      <c r="I10" s="90" t="s">
        <v>29</v>
      </c>
    </row>
    <row r="11" spans="1:9" x14ac:dyDescent="0.25">
      <c r="E11" s="45"/>
      <c r="F11" s="45"/>
      <c r="G11" s="23"/>
      <c r="H11" s="23"/>
      <c r="I11" s="50"/>
    </row>
    <row r="12" spans="1:9" x14ac:dyDescent="0.25">
      <c r="A12" s="7">
        <v>3049</v>
      </c>
      <c r="B12" t="s">
        <v>44</v>
      </c>
      <c r="E12" s="45">
        <v>3000000</v>
      </c>
      <c r="F12" s="45">
        <v>3000000</v>
      </c>
      <c r="G12" s="23"/>
      <c r="H12" s="45">
        <v>0</v>
      </c>
      <c r="I12" s="41"/>
    </row>
    <row r="13" spans="1:9" x14ac:dyDescent="0.25">
      <c r="A13"/>
      <c r="H13"/>
      <c r="I13"/>
    </row>
    <row r="14" spans="1:9" ht="15.75" thickBot="1" x14ac:dyDescent="0.3">
      <c r="A14" s="13"/>
      <c r="B14" s="12" t="s">
        <v>28</v>
      </c>
      <c r="C14" s="12"/>
      <c r="D14" s="12"/>
      <c r="E14" s="49">
        <v>-60956595.82</v>
      </c>
      <c r="F14" s="49">
        <v>-98676155.210000008</v>
      </c>
      <c r="G14" s="22"/>
      <c r="H14" s="49">
        <v>-37719559.390000001</v>
      </c>
      <c r="I14" s="50"/>
    </row>
    <row r="15" spans="1:9" x14ac:dyDescent="0.25">
      <c r="A15" s="95"/>
      <c r="B15" s="22"/>
      <c r="C15" s="22"/>
      <c r="D15" s="22"/>
      <c r="E15" s="50"/>
      <c r="F15" s="50"/>
      <c r="G15" s="22"/>
      <c r="H15" s="50"/>
      <c r="I15" s="50"/>
    </row>
    <row r="17" spans="1:10" x14ac:dyDescent="0.25">
      <c r="A17" s="7">
        <v>3090</v>
      </c>
      <c r="B17" t="s">
        <v>253</v>
      </c>
      <c r="E17" s="45">
        <v>8035709.0999999996</v>
      </c>
      <c r="F17" s="45">
        <v>8035709.0999999996</v>
      </c>
      <c r="G17" s="23"/>
      <c r="H17" s="45">
        <v>0</v>
      </c>
      <c r="I17" s="90"/>
      <c r="J17" s="108"/>
    </row>
    <row r="18" spans="1:10" x14ac:dyDescent="0.25">
      <c r="E18" s="45"/>
      <c r="F18" s="45"/>
      <c r="G18" s="23"/>
      <c r="H18" s="23"/>
      <c r="I18" s="90"/>
    </row>
    <row r="19" spans="1:10" x14ac:dyDescent="0.25">
      <c r="A19" s="7">
        <v>7010</v>
      </c>
      <c r="B19" t="s">
        <v>275</v>
      </c>
      <c r="E19" s="45">
        <v>-7282800</v>
      </c>
      <c r="F19" s="45">
        <v>-5352858</v>
      </c>
      <c r="G19" s="23"/>
      <c r="H19" s="45">
        <v>1929942</v>
      </c>
      <c r="I19" s="90" t="s">
        <v>40</v>
      </c>
    </row>
    <row r="20" spans="1:10" x14ac:dyDescent="0.25">
      <c r="E20" s="45"/>
      <c r="F20" s="45"/>
      <c r="G20" s="23"/>
      <c r="H20" s="45"/>
      <c r="I20" s="90"/>
    </row>
    <row r="21" spans="1:10" x14ac:dyDescent="0.25">
      <c r="A21" s="7">
        <v>7025</v>
      </c>
      <c r="B21" t="s">
        <v>276</v>
      </c>
      <c r="E21" s="45">
        <v>1929942</v>
      </c>
      <c r="F21" s="45"/>
      <c r="G21" s="23"/>
      <c r="H21" s="45">
        <v>-1929942</v>
      </c>
      <c r="I21" s="90" t="s">
        <v>40</v>
      </c>
    </row>
    <row r="22" spans="1:10" x14ac:dyDescent="0.25">
      <c r="E22" s="45"/>
      <c r="F22" s="45"/>
      <c r="G22" s="23"/>
      <c r="H22" s="45"/>
      <c r="I22" s="90"/>
    </row>
    <row r="23" spans="1:10" ht="15.75" thickBot="1" x14ac:dyDescent="0.3">
      <c r="A23" s="13">
        <v>3090</v>
      </c>
      <c r="B23" s="12" t="s">
        <v>254</v>
      </c>
      <c r="C23" s="12"/>
      <c r="D23" s="12"/>
      <c r="E23" s="49">
        <v>2682851.0999999996</v>
      </c>
      <c r="F23" s="49">
        <v>2682851.0999999996</v>
      </c>
      <c r="G23" s="22"/>
      <c r="H23" s="49">
        <v>0</v>
      </c>
      <c r="I23" s="50"/>
    </row>
    <row r="24" spans="1:10" x14ac:dyDescent="0.25">
      <c r="G24" s="22"/>
    </row>
    <row r="25" spans="1:10" x14ac:dyDescent="0.25">
      <c r="F25" s="51"/>
    </row>
    <row r="26" spans="1:10" x14ac:dyDescent="0.25">
      <c r="B26" s="67" t="s">
        <v>29</v>
      </c>
      <c r="C26" t="s">
        <v>229</v>
      </c>
    </row>
    <row r="27" spans="1:10" x14ac:dyDescent="0.25">
      <c r="B27" s="3" t="s">
        <v>40</v>
      </c>
      <c r="C27" s="130" t="s">
        <v>228</v>
      </c>
    </row>
  </sheetData>
  <mergeCells count="1">
    <mergeCell ref="H5:I5"/>
  </mergeCells>
  <pageMargins left="0.70866141732283472" right="0.70866141732283472" top="0.74803149606299213" bottom="0.74803149606299213" header="0.31496062992125984" footer="0.31496062992125984"/>
  <pageSetup scale="96" orientation="landscape" r:id="rId1"/>
  <headerFooter>
    <oddFooter>&amp;L&amp;A&amp;C&amp;P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7"/>
  <sheetViews>
    <sheetView view="pageBreakPreview" zoomScale="60" zoomScaleNormal="100" workbookViewId="0">
      <pane ySplit="6" topLeftCell="A22" activePane="bottomLeft" state="frozen"/>
      <selection pane="bottomLeft" activeCell="E55" sqref="E55"/>
    </sheetView>
  </sheetViews>
  <sheetFormatPr defaultRowHeight="15" x14ac:dyDescent="0.25"/>
  <cols>
    <col min="1" max="1" width="9" style="7" customWidth="1"/>
    <col min="3" max="3" width="3.85546875" customWidth="1"/>
    <col min="4" max="4" width="46.5703125" customWidth="1"/>
    <col min="5" max="5" width="35.28515625" style="116" customWidth="1"/>
    <col min="6" max="7" width="18.140625" customWidth="1"/>
    <col min="8" max="8" width="18.140625" style="76" customWidth="1"/>
    <col min="9" max="9" width="18.140625" customWidth="1"/>
    <col min="10" max="10" width="8.85546875" style="7" customWidth="1"/>
    <col min="11" max="11" width="16" hidden="1" customWidth="1"/>
    <col min="12" max="12" width="11.28515625" bestFit="1" customWidth="1"/>
    <col min="14" max="14" width="12.7109375" bestFit="1" customWidth="1"/>
    <col min="15" max="15" width="10.5703125" bestFit="1" customWidth="1"/>
  </cols>
  <sheetData>
    <row r="1" spans="1:15" ht="23.25" x14ac:dyDescent="0.35">
      <c r="A1" s="2" t="s">
        <v>0</v>
      </c>
    </row>
    <row r="2" spans="1:15" x14ac:dyDescent="0.25">
      <c r="A2" t="s">
        <v>49</v>
      </c>
    </row>
    <row r="3" spans="1:15" x14ac:dyDescent="0.25">
      <c r="A3" t="s">
        <v>247</v>
      </c>
    </row>
    <row r="4" spans="1:15" ht="15.75" thickBot="1" x14ac:dyDescent="0.3">
      <c r="A4" s="141"/>
      <c r="B4" s="6"/>
      <c r="C4" s="6"/>
      <c r="D4" s="6"/>
      <c r="E4" s="120"/>
      <c r="F4" s="6"/>
      <c r="G4" s="6"/>
      <c r="H4" s="77"/>
      <c r="I4" s="6"/>
      <c r="J4" s="8"/>
      <c r="K4" s="6"/>
    </row>
    <row r="5" spans="1:15" ht="14.45" customHeight="1" x14ac:dyDescent="0.25">
      <c r="A5" s="142"/>
      <c r="B5" s="22"/>
      <c r="C5" s="28"/>
      <c r="D5" s="22"/>
      <c r="E5" s="121"/>
      <c r="F5" s="22"/>
      <c r="G5" s="22"/>
      <c r="H5" s="111" t="s">
        <v>248</v>
      </c>
      <c r="I5" s="22"/>
      <c r="J5" s="113"/>
      <c r="K5" s="113" t="s">
        <v>34</v>
      </c>
    </row>
    <row r="6" spans="1:15" ht="62.25" customHeight="1" x14ac:dyDescent="0.25">
      <c r="A6" s="26" t="s">
        <v>251</v>
      </c>
      <c r="B6" s="26" t="s">
        <v>260</v>
      </c>
      <c r="C6" s="4"/>
      <c r="D6" s="114" t="s">
        <v>37</v>
      </c>
      <c r="E6" s="114" t="s">
        <v>261</v>
      </c>
      <c r="F6" s="26" t="s">
        <v>263</v>
      </c>
      <c r="G6" s="26" t="s">
        <v>272</v>
      </c>
      <c r="H6" s="26" t="s">
        <v>39</v>
      </c>
      <c r="I6" s="26" t="s">
        <v>264</v>
      </c>
      <c r="J6" s="26" t="s">
        <v>273</v>
      </c>
      <c r="K6" s="114" t="s">
        <v>35</v>
      </c>
    </row>
    <row r="7" spans="1:15" x14ac:dyDescent="0.25">
      <c r="B7" t="s">
        <v>32</v>
      </c>
      <c r="F7" s="10"/>
      <c r="G7" s="10"/>
      <c r="H7" s="78"/>
      <c r="J7" s="31"/>
      <c r="K7" s="10"/>
    </row>
    <row r="8" spans="1:15" x14ac:dyDescent="0.25">
      <c r="F8" s="10"/>
      <c r="G8" s="10"/>
      <c r="J8" s="31"/>
      <c r="K8" s="10"/>
    </row>
    <row r="9" spans="1:15" x14ac:dyDescent="0.25">
      <c r="A9" s="7">
        <v>4006</v>
      </c>
      <c r="C9" t="s">
        <v>59</v>
      </c>
      <c r="E9" s="116" t="s">
        <v>150</v>
      </c>
      <c r="F9" s="45">
        <v>-52903924.109999999</v>
      </c>
      <c r="G9" s="45"/>
      <c r="H9" s="45"/>
      <c r="J9" s="32"/>
      <c r="K9" s="45">
        <v>-163490.91000000387</v>
      </c>
      <c r="O9" s="51"/>
    </row>
    <row r="10" spans="1:15" x14ac:dyDescent="0.25">
      <c r="A10" s="7">
        <v>4010</v>
      </c>
      <c r="C10" t="s">
        <v>59</v>
      </c>
      <c r="E10" s="116" t="s">
        <v>151</v>
      </c>
      <c r="F10" s="45">
        <v>-16336680.43</v>
      </c>
      <c r="G10" s="45"/>
      <c r="H10" s="45"/>
      <c r="J10" s="32"/>
      <c r="K10" s="45">
        <v>0</v>
      </c>
      <c r="O10" s="51"/>
    </row>
    <row r="11" spans="1:15" x14ac:dyDescent="0.25">
      <c r="A11" s="7">
        <v>4015</v>
      </c>
      <c r="C11" t="s">
        <v>59</v>
      </c>
      <c r="E11" s="116" t="s">
        <v>152</v>
      </c>
      <c r="F11" s="45">
        <v>-8562007.5999999996</v>
      </c>
      <c r="G11" s="45"/>
      <c r="H11" s="45"/>
      <c r="J11" s="32"/>
      <c r="K11" s="45">
        <v>-26269.019999999553</v>
      </c>
      <c r="O11" s="51"/>
    </row>
    <row r="12" spans="1:15" x14ac:dyDescent="0.25">
      <c r="A12" s="7">
        <v>4020</v>
      </c>
      <c r="C12" t="s">
        <v>59</v>
      </c>
      <c r="E12" s="116" t="s">
        <v>153</v>
      </c>
      <c r="F12" s="45">
        <v>-969986.81</v>
      </c>
      <c r="G12" s="45"/>
      <c r="H12" s="45"/>
      <c r="J12" s="32"/>
      <c r="K12" s="45">
        <v>0</v>
      </c>
      <c r="O12" s="51"/>
    </row>
    <row r="13" spans="1:15" x14ac:dyDescent="0.25">
      <c r="A13" s="7">
        <v>4025</v>
      </c>
      <c r="C13" t="s">
        <v>59</v>
      </c>
      <c r="E13" s="116" t="s">
        <v>154</v>
      </c>
      <c r="F13" s="45">
        <v>-89622.77</v>
      </c>
      <c r="G13" s="45"/>
      <c r="H13" s="45"/>
      <c r="J13" s="32"/>
      <c r="K13" s="45">
        <v>0</v>
      </c>
      <c r="O13" s="51"/>
    </row>
    <row r="14" spans="1:15" x14ac:dyDescent="0.25">
      <c r="A14" s="7">
        <v>4030</v>
      </c>
      <c r="C14" t="s">
        <v>59</v>
      </c>
      <c r="E14" s="116" t="s">
        <v>155</v>
      </c>
      <c r="F14" s="45">
        <v>-58107.88</v>
      </c>
      <c r="G14" s="45"/>
      <c r="H14" s="45"/>
      <c r="J14" s="32"/>
      <c r="K14" s="45">
        <v>0</v>
      </c>
      <c r="O14" s="51"/>
    </row>
    <row r="15" spans="1:15" x14ac:dyDescent="0.25">
      <c r="A15" s="7">
        <v>4035</v>
      </c>
      <c r="C15" t="s">
        <v>59</v>
      </c>
      <c r="E15" s="116" t="s">
        <v>156</v>
      </c>
      <c r="F15" s="45">
        <v>-130870210.54999998</v>
      </c>
      <c r="G15" s="45"/>
      <c r="H15" s="45"/>
      <c r="K15" s="45">
        <v>-2291913.390000008</v>
      </c>
      <c r="O15" s="51"/>
    </row>
    <row r="16" spans="1:15" x14ac:dyDescent="0.25">
      <c r="A16" s="7">
        <v>4062</v>
      </c>
      <c r="C16" t="s">
        <v>59</v>
      </c>
      <c r="E16" s="116" t="s">
        <v>157</v>
      </c>
      <c r="F16" s="45">
        <v>-8371537.9400000013</v>
      </c>
      <c r="G16" s="45"/>
      <c r="H16" s="45"/>
      <c r="K16" s="45">
        <v>-358274.29999999993</v>
      </c>
      <c r="O16" s="51"/>
    </row>
    <row r="17" spans="1:15" x14ac:dyDescent="0.25">
      <c r="A17" s="7">
        <v>4066</v>
      </c>
      <c r="C17" t="s">
        <v>59</v>
      </c>
      <c r="E17" s="116" t="s">
        <v>158</v>
      </c>
      <c r="F17" s="45">
        <v>-16625408.210000001</v>
      </c>
      <c r="G17" s="45"/>
      <c r="H17" s="45"/>
      <c r="K17" s="45">
        <v>0</v>
      </c>
      <c r="O17" s="51"/>
    </row>
    <row r="18" spans="1:15" x14ac:dyDescent="0.25">
      <c r="A18" s="7">
        <v>4068</v>
      </c>
      <c r="C18" t="s">
        <v>59</v>
      </c>
      <c r="E18" s="116" t="s">
        <v>159</v>
      </c>
      <c r="F18" s="45">
        <v>-11124431.35</v>
      </c>
      <c r="G18" s="45"/>
      <c r="H18" s="45"/>
      <c r="K18" s="45">
        <v>0</v>
      </c>
      <c r="O18" s="51"/>
    </row>
    <row r="19" spans="1:15" x14ac:dyDescent="0.25">
      <c r="A19" s="7">
        <v>4076</v>
      </c>
      <c r="C19" t="s">
        <v>59</v>
      </c>
      <c r="E19" s="116" t="s">
        <v>160</v>
      </c>
      <c r="F19" s="45">
        <v>-592603.92000000004</v>
      </c>
      <c r="G19" s="45"/>
      <c r="H19" s="45"/>
      <c r="K19" s="45">
        <v>-87849.209999999963</v>
      </c>
      <c r="O19" s="51"/>
    </row>
    <row r="20" spans="1:15" x14ac:dyDescent="0.25">
      <c r="A20" s="7">
        <v>4080</v>
      </c>
      <c r="C20" t="s">
        <v>59</v>
      </c>
      <c r="E20" s="116" t="s">
        <v>161</v>
      </c>
      <c r="F20" s="45">
        <v>-52771838.20000001</v>
      </c>
      <c r="G20" s="45"/>
      <c r="H20" s="45"/>
      <c r="J20" s="32"/>
      <c r="K20" s="45">
        <v>1164843.97</v>
      </c>
      <c r="O20" s="51"/>
    </row>
    <row r="21" spans="1:15" x14ac:dyDescent="0.25">
      <c r="A21" s="7">
        <v>4086</v>
      </c>
      <c r="C21" t="s">
        <v>59</v>
      </c>
      <c r="E21" s="116" t="s">
        <v>162</v>
      </c>
      <c r="F21" s="46">
        <v>-258321.98</v>
      </c>
      <c r="G21" s="45">
        <v>-299534681.75</v>
      </c>
      <c r="H21" s="45">
        <v>-301297634.61000001</v>
      </c>
      <c r="I21" s="51">
        <v>1762952.8600000143</v>
      </c>
      <c r="J21" s="32"/>
      <c r="K21" s="45">
        <v>0</v>
      </c>
      <c r="O21" s="51"/>
    </row>
    <row r="22" spans="1:15" x14ac:dyDescent="0.25">
      <c r="F22" s="45"/>
      <c r="G22" s="45"/>
      <c r="H22" s="45"/>
      <c r="J22" s="32"/>
      <c r="K22" s="45"/>
      <c r="O22" s="51"/>
    </row>
    <row r="23" spans="1:15" x14ac:dyDescent="0.25">
      <c r="F23" s="10"/>
      <c r="G23" s="10"/>
      <c r="K23" s="106">
        <v>4413459.5199999996</v>
      </c>
      <c r="L23" s="51"/>
      <c r="O23" s="51"/>
    </row>
    <row r="24" spans="1:15" x14ac:dyDescent="0.25">
      <c r="A24" s="7">
        <v>4705</v>
      </c>
      <c r="C24" t="s">
        <v>60</v>
      </c>
      <c r="E24" s="116" t="s">
        <v>176</v>
      </c>
      <c r="F24" s="106">
        <v>112529652</v>
      </c>
      <c r="G24" s="106"/>
      <c r="H24" s="45"/>
      <c r="K24" s="106">
        <v>0</v>
      </c>
      <c r="L24" s="51"/>
      <c r="O24" s="51"/>
    </row>
    <row r="25" spans="1:15" x14ac:dyDescent="0.25">
      <c r="A25" s="7">
        <v>4707</v>
      </c>
      <c r="C25" t="s">
        <v>60</v>
      </c>
      <c r="E25" s="116" t="s">
        <v>177</v>
      </c>
      <c r="F25" s="106">
        <v>97260888.150000006</v>
      </c>
      <c r="G25" s="106"/>
      <c r="H25" s="45"/>
      <c r="K25" s="106">
        <v>0</v>
      </c>
      <c r="O25" s="51"/>
    </row>
    <row r="26" spans="1:15" x14ac:dyDescent="0.25">
      <c r="A26" s="7">
        <v>4708</v>
      </c>
      <c r="C26" t="s">
        <v>60</v>
      </c>
      <c r="E26" s="116" t="s">
        <v>178</v>
      </c>
      <c r="F26" s="106">
        <v>8371537.9400000004</v>
      </c>
      <c r="G26" s="106"/>
      <c r="H26" s="78"/>
      <c r="K26" s="106">
        <v>0</v>
      </c>
      <c r="O26" s="51"/>
    </row>
    <row r="27" spans="1:15" x14ac:dyDescent="0.25">
      <c r="A27" s="7">
        <v>4714</v>
      </c>
      <c r="B27" s="22"/>
      <c r="C27" t="s">
        <v>60</v>
      </c>
      <c r="E27" s="116" t="s">
        <v>179</v>
      </c>
      <c r="F27" s="106">
        <v>16625408.210000001</v>
      </c>
      <c r="G27" s="106"/>
      <c r="H27" s="78"/>
      <c r="K27" s="106">
        <v>875749.05000000075</v>
      </c>
      <c r="O27" s="51"/>
    </row>
    <row r="28" spans="1:15" x14ac:dyDescent="0.25">
      <c r="A28" s="7">
        <v>4716</v>
      </c>
      <c r="B28" s="22"/>
      <c r="C28" t="s">
        <v>60</v>
      </c>
      <c r="E28" s="116" t="s">
        <v>180</v>
      </c>
      <c r="F28" s="106">
        <v>11124431.35</v>
      </c>
      <c r="G28" s="106"/>
      <c r="H28" s="78"/>
      <c r="K28" s="106">
        <v>906678.09999999963</v>
      </c>
      <c r="O28" s="51"/>
    </row>
    <row r="29" spans="1:15" x14ac:dyDescent="0.25">
      <c r="A29" s="114">
        <v>4751</v>
      </c>
      <c r="B29" s="4"/>
      <c r="C29" s="4" t="s">
        <v>60</v>
      </c>
      <c r="D29" s="4"/>
      <c r="E29" s="122" t="s">
        <v>181</v>
      </c>
      <c r="F29" s="137">
        <v>592603.92000000004</v>
      </c>
      <c r="G29" s="137">
        <v>246504521.56999999</v>
      </c>
      <c r="H29" s="46">
        <v>252700408.24000001</v>
      </c>
      <c r="I29" s="139">
        <v>-6195886.6700000167</v>
      </c>
      <c r="J29" s="33"/>
      <c r="K29" s="137"/>
      <c r="O29" s="51"/>
    </row>
    <row r="30" spans="1:15" x14ac:dyDescent="0.25">
      <c r="A30" s="45"/>
      <c r="B30" s="22"/>
      <c r="C30" s="70" t="s">
        <v>53</v>
      </c>
      <c r="F30" s="45"/>
      <c r="G30" s="45">
        <v>-53030160.180000007</v>
      </c>
      <c r="H30" s="45">
        <v>-48597226.370000005</v>
      </c>
      <c r="I30" s="51">
        <v>-4432933.8100000024</v>
      </c>
      <c r="J30" s="41" t="s">
        <v>29</v>
      </c>
      <c r="K30" s="45">
        <v>-48597226.370000005</v>
      </c>
      <c r="O30" s="51"/>
    </row>
    <row r="31" spans="1:15" x14ac:dyDescent="0.25">
      <c r="F31" s="165"/>
      <c r="G31" s="78"/>
      <c r="H31" s="78"/>
      <c r="J31" s="31"/>
      <c r="K31" s="10"/>
      <c r="O31" s="51"/>
    </row>
    <row r="32" spans="1:15" x14ac:dyDescent="0.25">
      <c r="A32" s="25">
        <v>4375</v>
      </c>
      <c r="D32" t="s">
        <v>24</v>
      </c>
      <c r="E32" s="116" t="s">
        <v>171</v>
      </c>
      <c r="F32" s="45">
        <v>-20003563.129999999</v>
      </c>
      <c r="G32" s="45">
        <v>-20003563.129999999</v>
      </c>
      <c r="H32" s="45">
        <v>-20003563.129999999</v>
      </c>
      <c r="I32" s="51">
        <v>0</v>
      </c>
      <c r="K32" s="45">
        <v>0</v>
      </c>
      <c r="O32" s="51"/>
    </row>
    <row r="33" spans="1:15" x14ac:dyDescent="0.25">
      <c r="A33" s="25">
        <v>4375</v>
      </c>
      <c r="D33" t="s">
        <v>25</v>
      </c>
      <c r="E33" s="116" t="s">
        <v>171</v>
      </c>
      <c r="F33" s="45">
        <v>-138183.03</v>
      </c>
      <c r="G33" s="45">
        <v>-138183.03</v>
      </c>
      <c r="H33" s="45">
        <v>-138183.03</v>
      </c>
      <c r="I33" s="51">
        <v>0</v>
      </c>
      <c r="J33" s="31"/>
      <c r="K33" s="45">
        <v>0</v>
      </c>
      <c r="O33" s="51"/>
    </row>
    <row r="34" spans="1:15" x14ac:dyDescent="0.25">
      <c r="A34" s="25"/>
      <c r="F34" s="45"/>
      <c r="G34" s="47"/>
      <c r="J34" s="31"/>
      <c r="K34" s="45">
        <v>0</v>
      </c>
      <c r="O34" s="51"/>
    </row>
    <row r="35" spans="1:15" x14ac:dyDescent="0.25">
      <c r="A35" s="25">
        <v>4375</v>
      </c>
      <c r="D35" t="s">
        <v>61</v>
      </c>
      <c r="E35" s="116" t="s">
        <v>171</v>
      </c>
      <c r="F35" s="45">
        <v>-3387448.3800000004</v>
      </c>
      <c r="G35" s="47"/>
      <c r="H35" s="45"/>
      <c r="J35" s="31"/>
      <c r="K35" s="45">
        <v>-248900.78999999998</v>
      </c>
      <c r="O35" s="51"/>
    </row>
    <row r="36" spans="1:15" x14ac:dyDescent="0.25">
      <c r="A36" s="25">
        <v>4310</v>
      </c>
      <c r="D36" t="s">
        <v>61</v>
      </c>
      <c r="E36" s="116" t="s">
        <v>168</v>
      </c>
      <c r="F36" s="45">
        <v>2373768.48</v>
      </c>
      <c r="G36" s="45"/>
      <c r="H36" s="45"/>
      <c r="J36" s="41"/>
      <c r="K36" s="45">
        <v>-2373768.48</v>
      </c>
      <c r="O36" s="51"/>
    </row>
    <row r="37" spans="1:15" x14ac:dyDescent="0.25">
      <c r="A37" s="25">
        <v>4380</v>
      </c>
      <c r="D37" t="s">
        <v>61</v>
      </c>
      <c r="E37" s="116" t="s">
        <v>172</v>
      </c>
      <c r="F37" s="45">
        <v>22773953.060000002</v>
      </c>
      <c r="G37" s="45"/>
      <c r="H37" s="45"/>
      <c r="J37" s="35"/>
      <c r="K37" s="45">
        <v>-22413495.810000002</v>
      </c>
      <c r="L37" s="131"/>
      <c r="O37" s="51"/>
    </row>
    <row r="38" spans="1:15" x14ac:dyDescent="0.25">
      <c r="A38" s="25">
        <v>4210</v>
      </c>
      <c r="D38" t="s">
        <v>61</v>
      </c>
      <c r="E38" s="116" t="s">
        <v>163</v>
      </c>
      <c r="F38" s="45">
        <v>-732128.84</v>
      </c>
      <c r="G38" s="45"/>
      <c r="H38" s="45"/>
      <c r="J38" s="31"/>
      <c r="K38" s="45">
        <v>-58344.650000000023</v>
      </c>
      <c r="O38" s="51"/>
    </row>
    <row r="39" spans="1:15" x14ac:dyDescent="0.25">
      <c r="A39" s="25">
        <v>4215</v>
      </c>
      <c r="D39" t="s">
        <v>61</v>
      </c>
      <c r="E39" s="116" t="s">
        <v>164</v>
      </c>
      <c r="F39" s="45">
        <v>-2779.79</v>
      </c>
      <c r="G39" s="45"/>
      <c r="H39" s="45"/>
      <c r="J39" s="35"/>
      <c r="K39" s="45">
        <v>-1592.2399999999998</v>
      </c>
      <c r="O39" s="51"/>
    </row>
    <row r="40" spans="1:15" x14ac:dyDescent="0.25">
      <c r="A40" s="25">
        <v>4225</v>
      </c>
      <c r="D40" t="s">
        <v>61</v>
      </c>
      <c r="E40" s="116" t="s">
        <v>165</v>
      </c>
      <c r="F40" s="45">
        <v>-378243.38</v>
      </c>
      <c r="G40" s="45"/>
      <c r="H40" s="45"/>
      <c r="J40" s="34"/>
      <c r="K40" s="45">
        <v>0</v>
      </c>
      <c r="O40" s="51"/>
    </row>
    <row r="41" spans="1:15" x14ac:dyDescent="0.25">
      <c r="A41" s="25">
        <v>4235</v>
      </c>
      <c r="D41" t="s">
        <v>61</v>
      </c>
      <c r="E41" s="116" t="s">
        <v>166</v>
      </c>
      <c r="F41" s="45">
        <v>-768761.77</v>
      </c>
      <c r="G41" s="45"/>
      <c r="H41" s="45"/>
      <c r="J41" s="35"/>
      <c r="K41" s="45">
        <v>-43629.139999999985</v>
      </c>
      <c r="O41" s="51"/>
    </row>
    <row r="42" spans="1:15" x14ac:dyDescent="0.25">
      <c r="A42" s="25">
        <v>4245</v>
      </c>
      <c r="D42" t="s">
        <v>61</v>
      </c>
      <c r="E42" s="116" t="s">
        <v>167</v>
      </c>
      <c r="F42" s="45">
        <v>-353872.1</v>
      </c>
      <c r="G42" s="45"/>
      <c r="H42" s="45"/>
      <c r="J42" s="109"/>
      <c r="K42" s="45">
        <v>0</v>
      </c>
      <c r="O42" s="51"/>
    </row>
    <row r="43" spans="1:15" x14ac:dyDescent="0.25">
      <c r="A43" s="25">
        <v>4390</v>
      </c>
      <c r="D43" t="s">
        <v>61</v>
      </c>
      <c r="E43" s="116" t="s">
        <v>173</v>
      </c>
      <c r="F43" s="45">
        <v>-123539.06</v>
      </c>
      <c r="G43" s="45"/>
      <c r="H43" s="45"/>
      <c r="J43" s="34"/>
      <c r="K43" s="45">
        <v>0</v>
      </c>
      <c r="O43" s="51"/>
    </row>
    <row r="44" spans="1:15" x14ac:dyDescent="0.25">
      <c r="A44" s="29">
        <v>4398</v>
      </c>
      <c r="D44" t="s">
        <v>61</v>
      </c>
      <c r="E44" s="116" t="s">
        <v>174</v>
      </c>
      <c r="F44" s="45">
        <v>471.22</v>
      </c>
      <c r="G44" s="45"/>
      <c r="H44" s="45"/>
      <c r="I44" s="22"/>
      <c r="J44" s="35"/>
      <c r="K44" s="45">
        <v>316.18999999999994</v>
      </c>
      <c r="L44" s="131"/>
      <c r="O44" s="51"/>
    </row>
    <row r="45" spans="1:15" x14ac:dyDescent="0.25">
      <c r="A45" s="7">
        <v>4355</v>
      </c>
      <c r="D45" t="s">
        <v>61</v>
      </c>
      <c r="E45" s="116" t="s">
        <v>169</v>
      </c>
      <c r="F45" s="45">
        <v>-346960.63</v>
      </c>
      <c r="G45" s="45"/>
      <c r="H45" s="45"/>
      <c r="I45" s="22"/>
      <c r="J45" s="35"/>
      <c r="K45" s="45">
        <v>-12724.460000000021</v>
      </c>
      <c r="L45" s="131"/>
      <c r="O45" s="51"/>
    </row>
    <row r="46" spans="1:15" x14ac:dyDescent="0.25">
      <c r="A46" s="7">
        <v>4360</v>
      </c>
      <c r="D46" t="s">
        <v>61</v>
      </c>
      <c r="E46" s="116" t="s">
        <v>170</v>
      </c>
      <c r="F46" s="50">
        <v>509809.02</v>
      </c>
      <c r="G46" s="45">
        <v>19564267.830000006</v>
      </c>
      <c r="H46" s="45">
        <v>-5376836.7200000007</v>
      </c>
      <c r="I46" s="51">
        <v>24941104.550000004</v>
      </c>
      <c r="J46" s="162">
        <v>-2</v>
      </c>
      <c r="K46" s="45">
        <v>211034.82999999996</v>
      </c>
      <c r="L46" s="131"/>
      <c r="N46" s="131"/>
      <c r="O46" s="51"/>
    </row>
    <row r="47" spans="1:15" x14ac:dyDescent="0.25">
      <c r="A47" s="154"/>
      <c r="B47" s="20"/>
      <c r="C47" s="155" t="s">
        <v>54</v>
      </c>
      <c r="D47" s="20"/>
      <c r="E47" s="156"/>
      <c r="F47" s="59"/>
      <c r="G47" s="59">
        <v>-577478.32999999449</v>
      </c>
      <c r="H47" s="59">
        <v>-25518582.880000003</v>
      </c>
      <c r="I47" s="148">
        <v>24941104.550000008</v>
      </c>
      <c r="J47" s="88"/>
      <c r="K47" s="45">
        <v>-24941104.550000001</v>
      </c>
      <c r="O47" s="51"/>
    </row>
    <row r="48" spans="1:15" x14ac:dyDescent="0.25">
      <c r="A48" s="25"/>
      <c r="F48" s="45"/>
      <c r="G48" s="45"/>
      <c r="H48" s="45"/>
      <c r="J48" s="35"/>
      <c r="K48" s="45"/>
      <c r="O48" s="51"/>
    </row>
    <row r="49" spans="1:15" x14ac:dyDescent="0.25">
      <c r="B49" t="s">
        <v>33</v>
      </c>
      <c r="F49" s="78"/>
      <c r="G49" s="78"/>
      <c r="H49" s="78"/>
      <c r="J49" s="31"/>
      <c r="K49" s="10"/>
      <c r="O49" s="51"/>
    </row>
    <row r="50" spans="1:15" x14ac:dyDescent="0.25">
      <c r="A50" s="7">
        <v>5005</v>
      </c>
      <c r="D50" t="s">
        <v>33</v>
      </c>
      <c r="E50" s="116" t="s">
        <v>182</v>
      </c>
      <c r="F50" s="45">
        <v>2324939.1</v>
      </c>
      <c r="G50" s="45"/>
      <c r="H50" s="78"/>
      <c r="I50" s="21"/>
      <c r="J50" s="35"/>
      <c r="K50" s="45">
        <v>-1751664.2599999998</v>
      </c>
      <c r="O50" s="51"/>
    </row>
    <row r="51" spans="1:15" x14ac:dyDescent="0.25">
      <c r="A51" s="7">
        <v>5010</v>
      </c>
      <c r="D51" t="s">
        <v>33</v>
      </c>
      <c r="E51" s="116" t="s">
        <v>183</v>
      </c>
      <c r="F51" s="45">
        <v>198631.33</v>
      </c>
      <c r="G51" s="45"/>
      <c r="H51" s="78"/>
      <c r="I51" s="21"/>
      <c r="J51" s="35"/>
      <c r="K51" s="45">
        <v>-56930.53</v>
      </c>
      <c r="O51" s="51"/>
    </row>
    <row r="52" spans="1:15" x14ac:dyDescent="0.25">
      <c r="A52" s="7">
        <v>5014</v>
      </c>
      <c r="D52" t="s">
        <v>33</v>
      </c>
      <c r="E52" s="116" t="s">
        <v>256</v>
      </c>
      <c r="F52" s="45">
        <v>270171.8</v>
      </c>
      <c r="G52" s="45"/>
      <c r="H52" s="78"/>
      <c r="I52" s="21"/>
      <c r="J52" s="35"/>
      <c r="K52" s="45"/>
      <c r="O52" s="51"/>
    </row>
    <row r="53" spans="1:15" x14ac:dyDescent="0.25">
      <c r="A53" s="7">
        <v>5015</v>
      </c>
      <c r="D53" t="s">
        <v>33</v>
      </c>
      <c r="E53" s="116" t="s">
        <v>257</v>
      </c>
      <c r="F53" s="45">
        <v>1889.0599999999977</v>
      </c>
      <c r="G53" s="45"/>
      <c r="H53" s="78"/>
      <c r="I53" s="21"/>
      <c r="J53" s="35"/>
      <c r="K53" s="45"/>
      <c r="O53" s="51"/>
    </row>
    <row r="54" spans="1:15" x14ac:dyDescent="0.25">
      <c r="A54" s="7">
        <v>5020</v>
      </c>
      <c r="D54" t="s">
        <v>33</v>
      </c>
      <c r="E54" s="116" t="s">
        <v>242</v>
      </c>
      <c r="F54" s="45">
        <v>1870961.56</v>
      </c>
      <c r="G54" s="45"/>
      <c r="H54" s="78"/>
      <c r="I54" s="21"/>
      <c r="J54" s="35"/>
      <c r="K54" s="45"/>
      <c r="O54" s="51"/>
    </row>
    <row r="55" spans="1:15" x14ac:dyDescent="0.25">
      <c r="A55" s="7">
        <v>5025</v>
      </c>
      <c r="D55" t="s">
        <v>33</v>
      </c>
      <c r="E55" s="116" t="s">
        <v>184</v>
      </c>
      <c r="F55" s="45">
        <v>166321.39999999991</v>
      </c>
      <c r="G55" s="45"/>
      <c r="H55" s="78"/>
      <c r="I55" s="21"/>
      <c r="J55" s="35"/>
      <c r="K55" s="45">
        <v>-1218625.9099999999</v>
      </c>
      <c r="O55" s="51"/>
    </row>
    <row r="56" spans="1:15" x14ac:dyDescent="0.25">
      <c r="A56" s="7">
        <v>5035</v>
      </c>
      <c r="D56" t="s">
        <v>33</v>
      </c>
      <c r="E56" s="116" t="s">
        <v>185</v>
      </c>
      <c r="F56" s="45">
        <v>62092.480000000003</v>
      </c>
      <c r="G56" s="45"/>
      <c r="H56" s="78"/>
      <c r="I56" s="21"/>
      <c r="J56" s="35"/>
      <c r="K56" s="45">
        <v>-24689.040000000001</v>
      </c>
      <c r="O56" s="51"/>
    </row>
    <row r="57" spans="1:15" x14ac:dyDescent="0.25">
      <c r="A57" s="7">
        <v>5040</v>
      </c>
      <c r="D57" t="s">
        <v>33</v>
      </c>
      <c r="E57" s="116" t="s">
        <v>243</v>
      </c>
      <c r="F57" s="45">
        <v>986133.40999999992</v>
      </c>
      <c r="G57" s="45"/>
      <c r="H57" s="78"/>
      <c r="I57" s="21"/>
      <c r="J57" s="35"/>
      <c r="K57" s="45"/>
      <c r="O57" s="51"/>
    </row>
    <row r="58" spans="1:15" x14ac:dyDescent="0.25">
      <c r="A58" s="7">
        <v>5045</v>
      </c>
      <c r="D58" t="s">
        <v>33</v>
      </c>
      <c r="E58" s="116" t="s">
        <v>186</v>
      </c>
      <c r="F58" s="45">
        <v>276621.18000000017</v>
      </c>
      <c r="G58" s="45"/>
      <c r="H58" s="78"/>
      <c r="I58" s="21"/>
      <c r="J58" s="35"/>
      <c r="K58" s="45">
        <v>-604559.67000000004</v>
      </c>
      <c r="O58" s="51"/>
    </row>
    <row r="59" spans="1:15" x14ac:dyDescent="0.25">
      <c r="A59" s="7">
        <v>5055</v>
      </c>
      <c r="D59" t="s">
        <v>33</v>
      </c>
      <c r="E59" s="116" t="s">
        <v>187</v>
      </c>
      <c r="F59" s="45">
        <v>239238.08</v>
      </c>
      <c r="G59" s="45"/>
      <c r="H59" s="78"/>
      <c r="I59" s="21"/>
      <c r="J59" s="35"/>
      <c r="K59" s="45">
        <v>-131854.5</v>
      </c>
      <c r="O59" s="51"/>
    </row>
    <row r="60" spans="1:15" x14ac:dyDescent="0.25">
      <c r="A60" s="7">
        <v>5065</v>
      </c>
      <c r="D60" t="s">
        <v>33</v>
      </c>
      <c r="E60" s="116" t="s">
        <v>188</v>
      </c>
      <c r="F60" s="45">
        <v>565196.07999999996</v>
      </c>
      <c r="G60" s="45"/>
      <c r="H60" s="78"/>
      <c r="I60" s="21"/>
      <c r="J60" s="35"/>
      <c r="K60" s="45">
        <v>-218662.86</v>
      </c>
      <c r="O60" s="51"/>
    </row>
    <row r="61" spans="1:15" x14ac:dyDescent="0.25">
      <c r="A61" s="7">
        <v>5070</v>
      </c>
      <c r="D61" t="s">
        <v>33</v>
      </c>
      <c r="E61" s="116" t="s">
        <v>244</v>
      </c>
      <c r="F61" s="45">
        <v>106726.15</v>
      </c>
      <c r="G61" s="45"/>
      <c r="H61" s="78"/>
      <c r="I61" s="21"/>
      <c r="J61" s="35"/>
      <c r="K61" s="45"/>
      <c r="O61" s="51"/>
    </row>
    <row r="62" spans="1:15" x14ac:dyDescent="0.25">
      <c r="A62" s="7">
        <v>5075</v>
      </c>
      <c r="D62" t="s">
        <v>33</v>
      </c>
      <c r="E62" s="116" t="s">
        <v>189</v>
      </c>
      <c r="F62" s="45">
        <v>10528.450000000012</v>
      </c>
      <c r="G62" s="45"/>
      <c r="H62" s="78"/>
      <c r="I62" s="21"/>
      <c r="J62" s="35"/>
      <c r="K62" s="45">
        <v>-72335.960000000006</v>
      </c>
      <c r="O62" s="51"/>
    </row>
    <row r="63" spans="1:15" x14ac:dyDescent="0.25">
      <c r="A63" s="7">
        <v>5085</v>
      </c>
      <c r="D63" t="s">
        <v>33</v>
      </c>
      <c r="E63" s="116" t="s">
        <v>190</v>
      </c>
      <c r="F63" s="45">
        <v>20453.09</v>
      </c>
      <c r="G63" s="45"/>
      <c r="H63" s="78"/>
      <c r="I63" s="21"/>
      <c r="J63" s="35"/>
      <c r="K63" s="45">
        <v>10454.299999999999</v>
      </c>
      <c r="L63" s="131"/>
      <c r="O63" s="51"/>
    </row>
    <row r="64" spans="1:15" x14ac:dyDescent="0.25">
      <c r="A64" s="7">
        <v>5112</v>
      </c>
      <c r="D64" t="s">
        <v>33</v>
      </c>
      <c r="E64" s="116" t="s">
        <v>191</v>
      </c>
      <c r="F64" s="45">
        <v>349316.43</v>
      </c>
      <c r="G64" s="45"/>
      <c r="H64" s="78"/>
      <c r="I64" s="21"/>
      <c r="J64" s="35"/>
      <c r="K64" s="45">
        <v>-142671.56</v>
      </c>
      <c r="O64" s="51"/>
    </row>
    <row r="65" spans="1:15" x14ac:dyDescent="0.25">
      <c r="A65" s="7">
        <v>5114</v>
      </c>
      <c r="D65" t="s">
        <v>33</v>
      </c>
      <c r="E65" s="116" t="s">
        <v>192</v>
      </c>
      <c r="F65" s="45">
        <v>27430.73</v>
      </c>
      <c r="G65" s="45"/>
      <c r="H65" s="78"/>
      <c r="I65" s="21"/>
      <c r="J65" s="35"/>
      <c r="K65" s="45">
        <v>-7156.2799999999988</v>
      </c>
      <c r="O65" s="51"/>
    </row>
    <row r="66" spans="1:15" x14ac:dyDescent="0.25">
      <c r="A66" s="7">
        <v>5120</v>
      </c>
      <c r="D66" t="s">
        <v>33</v>
      </c>
      <c r="E66" s="116" t="s">
        <v>258</v>
      </c>
      <c r="F66" s="45">
        <v>554347.02</v>
      </c>
      <c r="G66" s="45"/>
      <c r="H66" s="78"/>
      <c r="I66" s="21"/>
      <c r="J66" s="35"/>
      <c r="K66" s="45">
        <v>0</v>
      </c>
      <c r="L66" s="131"/>
      <c r="O66" s="51"/>
    </row>
    <row r="67" spans="1:15" x14ac:dyDescent="0.25">
      <c r="A67" s="7">
        <v>5130</v>
      </c>
      <c r="D67" t="s">
        <v>33</v>
      </c>
      <c r="E67" s="116" t="s">
        <v>193</v>
      </c>
      <c r="F67" s="45">
        <v>146762.07999999999</v>
      </c>
      <c r="G67" s="45"/>
      <c r="H67" s="78"/>
      <c r="I67" s="21"/>
      <c r="J67" s="35"/>
      <c r="K67" s="45">
        <v>-373437.19000000006</v>
      </c>
      <c r="L67" s="131"/>
      <c r="O67" s="51"/>
    </row>
    <row r="68" spans="1:15" x14ac:dyDescent="0.25">
      <c r="A68" s="7">
        <v>5135</v>
      </c>
      <c r="D68" t="s">
        <v>33</v>
      </c>
      <c r="E68" s="116" t="s">
        <v>194</v>
      </c>
      <c r="F68" s="45">
        <v>940596.14</v>
      </c>
      <c r="G68" s="45"/>
      <c r="H68" s="78"/>
      <c r="I68" s="21"/>
      <c r="J68" s="35"/>
      <c r="K68" s="45">
        <v>-221412.49</v>
      </c>
      <c r="O68" s="51"/>
    </row>
    <row r="69" spans="1:15" x14ac:dyDescent="0.25">
      <c r="A69" s="7">
        <v>5155</v>
      </c>
      <c r="D69" t="s">
        <v>33</v>
      </c>
      <c r="E69" s="116" t="s">
        <v>195</v>
      </c>
      <c r="F69" s="45">
        <v>510588.17</v>
      </c>
      <c r="G69" s="45"/>
      <c r="H69" s="78"/>
      <c r="I69" s="21"/>
      <c r="J69" s="35"/>
      <c r="K69" s="45">
        <v>-236168.57</v>
      </c>
      <c r="O69" s="51"/>
    </row>
    <row r="70" spans="1:15" x14ac:dyDescent="0.25">
      <c r="A70" s="112">
        <v>5160</v>
      </c>
      <c r="D70" t="s">
        <v>33</v>
      </c>
      <c r="E70" s="116" t="s">
        <v>196</v>
      </c>
      <c r="F70" s="45">
        <v>57156.66</v>
      </c>
      <c r="G70" s="45"/>
      <c r="H70" s="78"/>
      <c r="I70" s="21"/>
      <c r="J70" s="35"/>
      <c r="K70" s="45">
        <v>-26398.300000000003</v>
      </c>
      <c r="L70" s="131"/>
      <c r="O70" s="51"/>
    </row>
    <row r="71" spans="1:15" ht="14.45" hidden="1" customHeight="1" x14ac:dyDescent="0.25">
      <c r="A71" s="112">
        <v>5175</v>
      </c>
      <c r="D71" t="s">
        <v>33</v>
      </c>
      <c r="E71" s="116" t="s">
        <v>197</v>
      </c>
      <c r="F71" s="45">
        <v>0</v>
      </c>
      <c r="G71" s="45"/>
      <c r="H71" s="78"/>
      <c r="I71" s="21"/>
      <c r="J71" s="35"/>
      <c r="K71" s="10">
        <v>0</v>
      </c>
      <c r="O71" s="51"/>
    </row>
    <row r="72" spans="1:15" x14ac:dyDescent="0.25">
      <c r="A72" s="7">
        <v>5310</v>
      </c>
      <c r="D72" t="s">
        <v>33</v>
      </c>
      <c r="E72" s="116" t="s">
        <v>198</v>
      </c>
      <c r="F72" s="45">
        <v>735999.52</v>
      </c>
      <c r="G72" s="45"/>
      <c r="H72" s="78"/>
      <c r="J72" s="35"/>
      <c r="K72" s="45">
        <v>99166.260000000009</v>
      </c>
      <c r="L72" s="131"/>
      <c r="O72" s="51"/>
    </row>
    <row r="73" spans="1:15" x14ac:dyDescent="0.25">
      <c r="A73" s="7">
        <v>5315</v>
      </c>
      <c r="D73" t="s">
        <v>33</v>
      </c>
      <c r="E73" s="116" t="s">
        <v>199</v>
      </c>
      <c r="F73" s="45">
        <v>1457174.45</v>
      </c>
      <c r="G73" s="45"/>
      <c r="H73" s="78"/>
      <c r="J73" s="35"/>
      <c r="K73" s="45">
        <v>-422705.38</v>
      </c>
      <c r="L73" s="131"/>
      <c r="O73" s="51"/>
    </row>
    <row r="74" spans="1:15" x14ac:dyDescent="0.25">
      <c r="A74" s="7">
        <v>5320</v>
      </c>
      <c r="D74" t="s">
        <v>33</v>
      </c>
      <c r="E74" s="116" t="s">
        <v>200</v>
      </c>
      <c r="F74" s="45">
        <v>99469.45</v>
      </c>
      <c r="G74" s="45"/>
      <c r="H74" s="78"/>
      <c r="J74" s="35"/>
      <c r="K74" s="45">
        <v>47368.87999999999</v>
      </c>
      <c r="L74" s="131"/>
      <c r="O74" s="51"/>
    </row>
    <row r="75" spans="1:15" x14ac:dyDescent="0.25">
      <c r="A75" s="7">
        <v>5335</v>
      </c>
      <c r="D75" t="s">
        <v>33</v>
      </c>
      <c r="E75" s="116" t="s">
        <v>201</v>
      </c>
      <c r="F75" s="45">
        <v>332633.46999999997</v>
      </c>
      <c r="G75" s="45"/>
      <c r="H75" s="78"/>
      <c r="J75" s="35"/>
      <c r="K75" s="45">
        <v>0</v>
      </c>
      <c r="L75" s="131"/>
      <c r="O75" s="51"/>
    </row>
    <row r="76" spans="1:15" x14ac:dyDescent="0.25">
      <c r="A76" s="7">
        <v>5410</v>
      </c>
      <c r="D76" t="s">
        <v>33</v>
      </c>
      <c r="E76" s="116" t="s">
        <v>202</v>
      </c>
      <c r="F76" s="45">
        <v>147722.56</v>
      </c>
      <c r="G76" s="45"/>
      <c r="H76" s="78"/>
      <c r="J76" s="35"/>
      <c r="K76" s="45">
        <v>-52018.760000000017</v>
      </c>
      <c r="L76" s="131"/>
      <c r="N76" s="131"/>
      <c r="O76" s="51"/>
    </row>
    <row r="77" spans="1:15" x14ac:dyDescent="0.25">
      <c r="A77" s="7">
        <v>5610</v>
      </c>
      <c r="D77" t="s">
        <v>33</v>
      </c>
      <c r="E77" s="116" t="s">
        <v>203</v>
      </c>
      <c r="F77" s="45">
        <v>1596362.5871404</v>
      </c>
      <c r="G77" s="45"/>
      <c r="H77" s="78"/>
      <c r="J77" s="35"/>
      <c r="K77" s="45">
        <v>3994246.01</v>
      </c>
      <c r="L77" s="131"/>
      <c r="O77" s="51"/>
    </row>
    <row r="78" spans="1:15" x14ac:dyDescent="0.25">
      <c r="A78" s="7">
        <v>5615</v>
      </c>
      <c r="D78" t="s">
        <v>33</v>
      </c>
      <c r="E78" s="116" t="s">
        <v>204</v>
      </c>
      <c r="F78" s="45">
        <v>3707299.9528595982</v>
      </c>
      <c r="G78" s="45"/>
      <c r="H78" s="78"/>
      <c r="J78" s="35"/>
      <c r="K78" s="45">
        <v>19439270.920000002</v>
      </c>
      <c r="L78" s="131"/>
      <c r="O78" s="51"/>
    </row>
    <row r="79" spans="1:15" x14ac:dyDescent="0.25">
      <c r="A79" s="7">
        <v>5620</v>
      </c>
      <c r="D79" t="s">
        <v>33</v>
      </c>
      <c r="E79" s="116" t="s">
        <v>205</v>
      </c>
      <c r="F79" s="45">
        <v>591234.17999999982</v>
      </c>
      <c r="G79" s="45"/>
      <c r="H79" s="78"/>
      <c r="J79" s="35"/>
      <c r="K79" s="45">
        <v>37012.210000000014</v>
      </c>
      <c r="L79" s="131"/>
      <c r="O79" s="51"/>
    </row>
    <row r="80" spans="1:15" x14ac:dyDescent="0.25">
      <c r="A80" s="7">
        <v>5630</v>
      </c>
      <c r="D80" t="s">
        <v>33</v>
      </c>
      <c r="E80" s="116" t="s">
        <v>206</v>
      </c>
      <c r="F80" s="45">
        <v>1731742.8</v>
      </c>
      <c r="G80" s="45"/>
      <c r="H80" s="78"/>
      <c r="J80" s="35"/>
      <c r="K80" s="45">
        <v>1193345.71</v>
      </c>
      <c r="L80" s="131"/>
      <c r="O80" s="51"/>
    </row>
    <row r="81" spans="1:15" x14ac:dyDescent="0.25">
      <c r="A81" s="7">
        <v>5635</v>
      </c>
      <c r="D81" t="s">
        <v>33</v>
      </c>
      <c r="E81" s="116" t="s">
        <v>207</v>
      </c>
      <c r="F81" s="45">
        <v>453115.29000000004</v>
      </c>
      <c r="G81" s="45"/>
      <c r="H81" s="78"/>
      <c r="J81" s="35"/>
      <c r="K81" s="45">
        <v>368746.6</v>
      </c>
      <c r="L81" s="131"/>
      <c r="O81" s="51"/>
    </row>
    <row r="82" spans="1:15" x14ac:dyDescent="0.25">
      <c r="A82" s="7">
        <v>5640</v>
      </c>
      <c r="D82" t="s">
        <v>33</v>
      </c>
      <c r="E82" s="116" t="s">
        <v>208</v>
      </c>
      <c r="F82" s="45">
        <v>290559.25</v>
      </c>
      <c r="G82" s="45"/>
      <c r="H82" s="78"/>
      <c r="J82" s="35"/>
      <c r="K82" s="45">
        <v>201796.26</v>
      </c>
      <c r="L82" s="131"/>
      <c r="O82" s="51"/>
    </row>
    <row r="83" spans="1:15" hidden="1" x14ac:dyDescent="0.25">
      <c r="A83" s="7">
        <v>5645</v>
      </c>
      <c r="D83" t="s">
        <v>33</v>
      </c>
      <c r="E83" s="116" t="s">
        <v>209</v>
      </c>
      <c r="F83" s="45">
        <v>0</v>
      </c>
      <c r="G83" s="45"/>
      <c r="H83" s="78"/>
      <c r="J83" s="35"/>
      <c r="K83" s="45">
        <v>0</v>
      </c>
      <c r="L83" s="131"/>
      <c r="N83" s="131"/>
      <c r="O83" s="51"/>
    </row>
    <row r="84" spans="1:15" x14ac:dyDescent="0.25">
      <c r="A84" s="7">
        <v>5646</v>
      </c>
      <c r="D84" t="s">
        <v>33</v>
      </c>
      <c r="E84" s="116" t="s">
        <v>210</v>
      </c>
      <c r="F84" s="45">
        <v>2998163.14</v>
      </c>
      <c r="G84" s="45"/>
      <c r="H84" s="78"/>
      <c r="J84" s="35"/>
      <c r="K84" s="45">
        <v>0</v>
      </c>
      <c r="O84" s="51"/>
    </row>
    <row r="85" spans="1:15" x14ac:dyDescent="0.25">
      <c r="A85" s="7">
        <v>5655</v>
      </c>
      <c r="D85" t="s">
        <v>33</v>
      </c>
      <c r="E85" s="116" t="s">
        <v>211</v>
      </c>
      <c r="F85" s="45">
        <v>378796.51</v>
      </c>
      <c r="G85" s="45"/>
      <c r="H85" s="78"/>
      <c r="J85" s="35"/>
      <c r="K85" s="45">
        <v>0</v>
      </c>
      <c r="O85" s="51"/>
    </row>
    <row r="86" spans="1:15" x14ac:dyDescent="0.25">
      <c r="A86" s="7">
        <v>5660</v>
      </c>
      <c r="D86" t="s">
        <v>33</v>
      </c>
      <c r="E86" s="116" t="s">
        <v>212</v>
      </c>
      <c r="F86" s="45">
        <v>65422.5</v>
      </c>
      <c r="G86" s="45"/>
      <c r="H86" s="78"/>
      <c r="J86" s="35"/>
      <c r="K86" s="45">
        <v>0</v>
      </c>
      <c r="L86" s="131"/>
      <c r="O86" s="51"/>
    </row>
    <row r="87" spans="1:15" x14ac:dyDescent="0.25">
      <c r="A87" s="7">
        <v>5665</v>
      </c>
      <c r="D87" t="s">
        <v>33</v>
      </c>
      <c r="E87" s="116" t="s">
        <v>213</v>
      </c>
      <c r="F87" s="45">
        <v>130664.88</v>
      </c>
      <c r="G87" s="45"/>
      <c r="H87" s="78"/>
      <c r="J87" s="35"/>
      <c r="K87" s="45">
        <v>6827.1999999999825</v>
      </c>
      <c r="L87" s="131"/>
      <c r="O87" s="51"/>
    </row>
    <row r="88" spans="1:15" x14ac:dyDescent="0.25">
      <c r="A88" s="7">
        <v>5675</v>
      </c>
      <c r="D88" t="s">
        <v>33</v>
      </c>
      <c r="E88" s="116" t="s">
        <v>214</v>
      </c>
      <c r="F88" s="45">
        <v>2129635.3899999997</v>
      </c>
      <c r="G88" s="45"/>
      <c r="H88" s="78"/>
      <c r="J88" s="35"/>
      <c r="K88" s="45">
        <v>328712.09999999998</v>
      </c>
      <c r="L88" s="131"/>
      <c r="O88" s="51"/>
    </row>
    <row r="89" spans="1:15" x14ac:dyDescent="0.25">
      <c r="A89" s="7">
        <v>5680</v>
      </c>
      <c r="D89" t="s">
        <v>33</v>
      </c>
      <c r="E89" s="116" t="s">
        <v>215</v>
      </c>
      <c r="F89" s="45">
        <v>42923</v>
      </c>
      <c r="G89" s="45"/>
      <c r="H89" s="78"/>
      <c r="J89" s="35"/>
      <c r="K89" s="45">
        <v>0</v>
      </c>
      <c r="O89" s="51"/>
    </row>
    <row r="90" spans="1:15" hidden="1" x14ac:dyDescent="0.25">
      <c r="A90" s="7">
        <v>5695</v>
      </c>
      <c r="D90" t="s">
        <v>33</v>
      </c>
      <c r="E90" s="116" t="s">
        <v>216</v>
      </c>
      <c r="F90" s="45">
        <v>0</v>
      </c>
      <c r="G90" s="45"/>
      <c r="H90" s="78"/>
      <c r="J90" s="35"/>
      <c r="K90" s="45">
        <v>0</v>
      </c>
      <c r="O90" s="51"/>
    </row>
    <row r="91" spans="1:15" x14ac:dyDescent="0.25">
      <c r="A91" s="7">
        <v>5705</v>
      </c>
      <c r="D91" t="s">
        <v>33</v>
      </c>
      <c r="E91" s="116" t="s">
        <v>217</v>
      </c>
      <c r="F91" s="45">
        <v>11878593.380000001</v>
      </c>
      <c r="G91" s="45"/>
      <c r="H91" s="78"/>
      <c r="J91" s="35"/>
      <c r="K91" s="45">
        <v>2130433.2100000004</v>
      </c>
      <c r="L91" s="131"/>
      <c r="N91" s="131"/>
      <c r="O91" s="51"/>
    </row>
    <row r="92" spans="1:15" x14ac:dyDescent="0.25">
      <c r="A92" s="7">
        <v>6105</v>
      </c>
      <c r="D92" t="s">
        <v>33</v>
      </c>
      <c r="E92" s="116" t="s">
        <v>222</v>
      </c>
      <c r="F92" s="45">
        <v>318679.23</v>
      </c>
      <c r="G92" s="45"/>
      <c r="H92" s="78"/>
      <c r="J92" s="35"/>
      <c r="K92" s="45">
        <v>146713.57</v>
      </c>
      <c r="L92" s="131"/>
      <c r="O92" s="51"/>
    </row>
    <row r="93" spans="1:15" ht="15.6" customHeight="1" x14ac:dyDescent="0.25">
      <c r="A93" s="112">
        <v>6205</v>
      </c>
      <c r="D93" t="s">
        <v>33</v>
      </c>
      <c r="E93" s="116" t="s">
        <v>224</v>
      </c>
      <c r="F93" s="45">
        <v>67239.59</v>
      </c>
      <c r="G93" s="45"/>
      <c r="H93" s="78"/>
      <c r="J93" s="35"/>
      <c r="K93" s="45">
        <v>16371.41</v>
      </c>
      <c r="L93" s="131"/>
      <c r="N93" s="131"/>
      <c r="O93" s="51"/>
    </row>
    <row r="94" spans="1:15" ht="15.6" customHeight="1" x14ac:dyDescent="0.25">
      <c r="A94" s="129">
        <v>6305</v>
      </c>
      <c r="D94" t="s">
        <v>33</v>
      </c>
      <c r="E94" s="116" t="s">
        <v>225</v>
      </c>
      <c r="F94" s="45">
        <v>-300.5</v>
      </c>
      <c r="G94" s="45"/>
      <c r="H94" s="78"/>
      <c r="J94" s="35"/>
      <c r="K94" s="45">
        <v>300.5</v>
      </c>
      <c r="O94" s="51"/>
    </row>
    <row r="95" spans="1:15" ht="15.6" customHeight="1" x14ac:dyDescent="0.25">
      <c r="A95" s="30"/>
      <c r="B95" s="20"/>
      <c r="C95" s="155" t="s">
        <v>55</v>
      </c>
      <c r="D95" s="20"/>
      <c r="E95" s="156"/>
      <c r="F95" s="80"/>
      <c r="G95" s="80">
        <v>38839231.030000001</v>
      </c>
      <c r="H95" s="80">
        <v>61298704.909999996</v>
      </c>
      <c r="I95" s="59">
        <v>-22459473.879999995</v>
      </c>
      <c r="J95" s="157" t="s">
        <v>57</v>
      </c>
      <c r="K95" s="10">
        <v>22459473.880000006</v>
      </c>
      <c r="O95" s="51"/>
    </row>
    <row r="96" spans="1:15" x14ac:dyDescent="0.25">
      <c r="F96" s="78"/>
      <c r="G96" s="78"/>
      <c r="H96" s="78"/>
      <c r="J96" s="31"/>
      <c r="K96" s="10"/>
      <c r="O96" s="51"/>
    </row>
    <row r="97" spans="1:15" x14ac:dyDescent="0.25">
      <c r="A97" s="45"/>
      <c r="C97" s="70" t="s">
        <v>52</v>
      </c>
      <c r="F97" s="45"/>
      <c r="G97" s="45">
        <v>-14768407.480000004</v>
      </c>
      <c r="H97" s="45">
        <v>-12817104.340000011</v>
      </c>
      <c r="I97" s="45">
        <v>-1951303.1399999894</v>
      </c>
      <c r="J97" s="31" t="s">
        <v>57</v>
      </c>
      <c r="K97" s="45">
        <v>-51078857.039999999</v>
      </c>
      <c r="O97" s="51"/>
    </row>
    <row r="98" spans="1:15" x14ac:dyDescent="0.25">
      <c r="A98" s="45"/>
      <c r="F98" s="45"/>
      <c r="G98" s="45"/>
      <c r="H98" s="45"/>
      <c r="J98" s="31"/>
      <c r="K98" s="45"/>
      <c r="O98" s="51"/>
    </row>
    <row r="99" spans="1:15" x14ac:dyDescent="0.25">
      <c r="F99" s="45"/>
      <c r="G99" s="45"/>
      <c r="H99" s="45"/>
      <c r="I99" s="51"/>
      <c r="J99" s="31"/>
      <c r="K99" s="45"/>
      <c r="O99" s="51"/>
    </row>
    <row r="100" spans="1:15" x14ac:dyDescent="0.25">
      <c r="A100" s="7">
        <v>4405</v>
      </c>
      <c r="D100" t="s">
        <v>51</v>
      </c>
      <c r="E100" s="116" t="s">
        <v>175</v>
      </c>
      <c r="F100" s="45">
        <v>-973931.26</v>
      </c>
      <c r="G100" s="45"/>
      <c r="H100" s="45"/>
      <c r="I100" s="51"/>
      <c r="J100" s="69"/>
      <c r="K100" s="45">
        <v>322543.28000000003</v>
      </c>
      <c r="O100" s="51"/>
    </row>
    <row r="101" spans="1:15" x14ac:dyDescent="0.25">
      <c r="A101" s="7">
        <v>6005</v>
      </c>
      <c r="D101" t="s">
        <v>51</v>
      </c>
      <c r="E101" s="116" t="s">
        <v>218</v>
      </c>
      <c r="F101" s="45">
        <v>2108340.0299999998</v>
      </c>
      <c r="G101" s="45"/>
      <c r="H101" s="45"/>
      <c r="K101" s="45"/>
      <c r="O101" s="51"/>
    </row>
    <row r="102" spans="1:15" x14ac:dyDescent="0.25">
      <c r="A102" s="7">
        <v>6010</v>
      </c>
      <c r="D102" t="s">
        <v>51</v>
      </c>
      <c r="E102" s="116" t="s">
        <v>219</v>
      </c>
      <c r="F102" s="45">
        <v>12747.6</v>
      </c>
      <c r="G102" s="45"/>
      <c r="H102" s="45"/>
      <c r="J102" s="31"/>
      <c r="K102" s="45"/>
      <c r="O102" s="51"/>
    </row>
    <row r="103" spans="1:15" x14ac:dyDescent="0.25">
      <c r="A103" s="7">
        <v>6030</v>
      </c>
      <c r="D103" t="s">
        <v>51</v>
      </c>
      <c r="E103" s="116" t="s">
        <v>220</v>
      </c>
      <c r="F103" s="45">
        <v>232567.51</v>
      </c>
      <c r="G103" s="45"/>
      <c r="H103" s="45"/>
      <c r="J103" s="31"/>
      <c r="K103" s="45"/>
      <c r="O103" s="51"/>
    </row>
    <row r="104" spans="1:15" x14ac:dyDescent="0.25">
      <c r="A104" s="7">
        <v>6035</v>
      </c>
      <c r="D104" t="s">
        <v>51</v>
      </c>
      <c r="E104" s="116" t="s">
        <v>221</v>
      </c>
      <c r="F104" s="45">
        <v>316421.65000000002</v>
      </c>
      <c r="G104" s="45"/>
      <c r="H104" s="45"/>
      <c r="J104"/>
      <c r="K104" s="45">
        <v>-213572.36000000002</v>
      </c>
      <c r="L104" s="131"/>
      <c r="O104" s="51"/>
    </row>
    <row r="105" spans="1:15" x14ac:dyDescent="0.25">
      <c r="A105" s="158"/>
      <c r="B105" s="159"/>
      <c r="C105" s="159"/>
      <c r="D105" s="159"/>
      <c r="E105" s="159"/>
      <c r="F105" s="159"/>
      <c r="G105" s="160">
        <v>1696145.5299999998</v>
      </c>
      <c r="H105" s="160">
        <v>1805116.4500000002</v>
      </c>
      <c r="I105" s="161">
        <v>-108970.92000000039</v>
      </c>
      <c r="J105" s="161" t="s">
        <v>57</v>
      </c>
      <c r="K105" s="161">
        <v>108970.92000000001</v>
      </c>
      <c r="O105" s="51"/>
    </row>
    <row r="106" spans="1:15" x14ac:dyDescent="0.25">
      <c r="F106" s="78"/>
      <c r="G106" s="78"/>
      <c r="H106" s="78"/>
      <c r="K106" s="10"/>
      <c r="O106" s="51"/>
    </row>
    <row r="107" spans="1:15" x14ac:dyDescent="0.25">
      <c r="A107" s="45"/>
      <c r="C107" s="70" t="s">
        <v>64</v>
      </c>
      <c r="F107" s="45"/>
      <c r="G107" s="45">
        <v>-13072261.950000005</v>
      </c>
      <c r="H107" s="45">
        <v>-11011987.890000012</v>
      </c>
      <c r="I107" s="51">
        <v>-2060274.0599999931</v>
      </c>
      <c r="J107" s="31" t="s">
        <v>57</v>
      </c>
      <c r="K107" s="45"/>
      <c r="O107" s="51"/>
    </row>
    <row r="108" spans="1:15" x14ac:dyDescent="0.25">
      <c r="A108" s="45"/>
      <c r="F108" s="45"/>
      <c r="G108" s="45"/>
      <c r="H108" s="45"/>
      <c r="J108" s="31"/>
      <c r="K108" s="45"/>
      <c r="O108" s="51"/>
    </row>
    <row r="109" spans="1:15" x14ac:dyDescent="0.25">
      <c r="B109" t="s">
        <v>46</v>
      </c>
      <c r="F109" s="78"/>
      <c r="G109" s="78"/>
      <c r="H109" s="78"/>
      <c r="J109" s="31"/>
      <c r="K109" s="10"/>
      <c r="O109" s="51"/>
    </row>
    <row r="110" spans="1:15" x14ac:dyDescent="0.25">
      <c r="A110" s="98">
        <v>6110</v>
      </c>
      <c r="C110" s="22" t="s">
        <v>62</v>
      </c>
      <c r="D110" s="22"/>
      <c r="E110" s="116" t="s">
        <v>223</v>
      </c>
      <c r="F110" s="45">
        <v>118203.32</v>
      </c>
      <c r="G110" s="45">
        <v>118203.32</v>
      </c>
      <c r="H110" s="45">
        <v>1288306.27</v>
      </c>
      <c r="I110" s="138">
        <v>-1170102.95</v>
      </c>
      <c r="J110" s="35"/>
      <c r="K110" s="45">
        <v>1170102.95</v>
      </c>
      <c r="O110" s="51"/>
    </row>
    <row r="111" spans="1:15" x14ac:dyDescent="0.25">
      <c r="A111" s="99"/>
      <c r="B111" s="4"/>
      <c r="C111" s="4" t="s">
        <v>50</v>
      </c>
      <c r="D111" s="4"/>
      <c r="E111" s="123"/>
      <c r="F111" s="100">
        <v>0</v>
      </c>
      <c r="G111" s="100"/>
      <c r="H111" s="46">
        <v>1568058</v>
      </c>
      <c r="I111" s="138">
        <v>-1568058</v>
      </c>
      <c r="J111" s="68"/>
      <c r="K111" s="45">
        <v>1568058</v>
      </c>
      <c r="O111" s="51"/>
    </row>
    <row r="112" spans="1:15" x14ac:dyDescent="0.25">
      <c r="A112" s="101"/>
      <c r="B112" s="22"/>
      <c r="C112" s="22"/>
      <c r="D112" s="22"/>
      <c r="E112" s="124"/>
      <c r="F112" s="81"/>
      <c r="G112" s="81">
        <v>118203.32</v>
      </c>
      <c r="H112" s="81">
        <v>2856364.27</v>
      </c>
      <c r="I112" s="164">
        <v>-2738160.95</v>
      </c>
      <c r="J112" s="69" t="s">
        <v>29</v>
      </c>
      <c r="K112" s="59">
        <v>2738160.95</v>
      </c>
      <c r="O112" s="51"/>
    </row>
    <row r="113" spans="1:15" x14ac:dyDescent="0.25">
      <c r="A113" s="101"/>
      <c r="B113" s="22"/>
      <c r="C113" s="22"/>
      <c r="D113" s="22"/>
      <c r="E113" s="124"/>
      <c r="F113" s="81"/>
      <c r="G113" s="81"/>
      <c r="H113" s="81"/>
      <c r="I113" s="22"/>
      <c r="J113" s="69"/>
      <c r="K113" s="23"/>
      <c r="O113" s="51"/>
    </row>
    <row r="114" spans="1:15" x14ac:dyDescent="0.25">
      <c r="A114" s="45"/>
      <c r="B114" s="22"/>
      <c r="C114" s="70" t="s">
        <v>47</v>
      </c>
      <c r="D114" s="22"/>
      <c r="E114" s="125"/>
      <c r="F114" s="45">
        <v>0</v>
      </c>
      <c r="G114" s="45">
        <v>-12954058.630000005</v>
      </c>
      <c r="H114" s="45">
        <v>-8155623.6200000122</v>
      </c>
      <c r="I114" s="45">
        <v>-4798435.0099999933</v>
      </c>
      <c r="J114" s="69"/>
      <c r="K114" s="45">
        <v>2738160.95</v>
      </c>
      <c r="O114" s="51"/>
    </row>
    <row r="115" spans="1:15" x14ac:dyDescent="0.25">
      <c r="A115" s="101"/>
      <c r="B115" s="22"/>
      <c r="C115" s="22"/>
      <c r="D115" s="22"/>
      <c r="E115" s="124"/>
      <c r="F115" s="81"/>
      <c r="G115" s="81"/>
      <c r="H115" s="81"/>
      <c r="I115" s="22"/>
      <c r="J115" s="69"/>
      <c r="K115" s="23"/>
      <c r="O115" s="51"/>
    </row>
    <row r="116" spans="1:15" x14ac:dyDescent="0.25">
      <c r="A116" s="101"/>
      <c r="B116" s="22" t="s">
        <v>70</v>
      </c>
      <c r="C116" s="22"/>
      <c r="D116" s="22"/>
      <c r="E116" s="124"/>
      <c r="F116" s="81"/>
      <c r="G116" s="81"/>
      <c r="H116" s="81"/>
      <c r="I116" s="22"/>
      <c r="J116" s="69"/>
      <c r="K116" s="23"/>
      <c r="O116" s="51"/>
    </row>
    <row r="117" spans="1:15" x14ac:dyDescent="0.25">
      <c r="A117" s="101">
        <v>7010</v>
      </c>
      <c r="B117" s="22"/>
      <c r="C117" s="22" t="s">
        <v>65</v>
      </c>
      <c r="D117" s="22"/>
      <c r="E117" s="124" t="s">
        <v>226</v>
      </c>
      <c r="F117" s="45">
        <v>-7282800</v>
      </c>
      <c r="G117" s="45">
        <v>-7282800</v>
      </c>
      <c r="H117" s="45">
        <v>-7282800</v>
      </c>
      <c r="I117" s="138">
        <v>0</v>
      </c>
      <c r="J117" s="35"/>
      <c r="K117" s="45">
        <v>0</v>
      </c>
      <c r="O117" s="51"/>
    </row>
    <row r="118" spans="1:15" x14ac:dyDescent="0.25">
      <c r="A118" s="99">
        <v>7025</v>
      </c>
      <c r="B118" s="4"/>
      <c r="C118" s="4" t="s">
        <v>63</v>
      </c>
      <c r="D118" s="4"/>
      <c r="E118" s="123" t="s">
        <v>227</v>
      </c>
      <c r="F118" s="46">
        <v>1929942</v>
      </c>
      <c r="G118" s="46">
        <v>1929942</v>
      </c>
      <c r="H118" s="46">
        <v>1929942</v>
      </c>
      <c r="I118" s="46">
        <v>0</v>
      </c>
      <c r="J118" s="68"/>
      <c r="K118" s="103">
        <v>0</v>
      </c>
      <c r="O118" s="51"/>
    </row>
    <row r="119" spans="1:15" x14ac:dyDescent="0.25">
      <c r="A119" s="81"/>
      <c r="B119" s="22"/>
      <c r="C119" s="22"/>
      <c r="D119" s="22"/>
      <c r="E119" s="126"/>
      <c r="F119" s="102"/>
      <c r="G119" s="102">
        <v>-5352858</v>
      </c>
      <c r="H119" s="102">
        <v>-5352858</v>
      </c>
      <c r="I119" s="102">
        <v>0</v>
      </c>
      <c r="J119" s="69"/>
      <c r="K119" s="91">
        <v>0</v>
      </c>
    </row>
    <row r="120" spans="1:15" x14ac:dyDescent="0.25">
      <c r="F120" s="10"/>
      <c r="G120" s="10"/>
      <c r="H120" s="78"/>
      <c r="J120" s="31"/>
      <c r="K120" s="10"/>
    </row>
    <row r="121" spans="1:15" ht="15.75" thickBot="1" x14ac:dyDescent="0.3">
      <c r="A121" s="49"/>
      <c r="B121" s="12"/>
      <c r="C121" s="71" t="s">
        <v>56</v>
      </c>
      <c r="D121" s="12"/>
      <c r="E121" s="127"/>
      <c r="F121" s="49">
        <v>0</v>
      </c>
      <c r="G121" s="49">
        <v>-18306916.630000003</v>
      </c>
      <c r="H121" s="49">
        <v>-13508481.620000012</v>
      </c>
      <c r="I121" s="49">
        <v>-4798435.0099999933</v>
      </c>
      <c r="J121" s="163" t="s">
        <v>29</v>
      </c>
      <c r="K121" s="49">
        <v>2738160.95</v>
      </c>
      <c r="L121" s="107"/>
      <c r="N121" s="107"/>
      <c r="O121" s="107"/>
    </row>
    <row r="122" spans="1:15" x14ac:dyDescent="0.25">
      <c r="F122" s="10"/>
      <c r="G122" s="10"/>
      <c r="H122" s="82"/>
      <c r="K122" s="10"/>
      <c r="L122" s="96"/>
      <c r="N122" s="96"/>
    </row>
    <row r="123" spans="1:15" x14ac:dyDescent="0.25">
      <c r="C123" s="27" t="s">
        <v>30</v>
      </c>
      <c r="G123" s="10">
        <v>0</v>
      </c>
      <c r="H123" s="10">
        <v>0</v>
      </c>
      <c r="K123" s="10"/>
    </row>
    <row r="124" spans="1:15" x14ac:dyDescent="0.25">
      <c r="C124" s="67" t="s">
        <v>29</v>
      </c>
      <c r="D124" t="s">
        <v>229</v>
      </c>
      <c r="F124" s="10"/>
      <c r="G124" s="10"/>
      <c r="K124" s="10"/>
    </row>
    <row r="125" spans="1:15" x14ac:dyDescent="0.25">
      <c r="A125" s="110"/>
      <c r="C125" s="3" t="s">
        <v>40</v>
      </c>
      <c r="D125" s="130" t="s">
        <v>228</v>
      </c>
      <c r="E125" s="128"/>
      <c r="F125" s="110"/>
      <c r="G125" s="143"/>
      <c r="H125" s="110"/>
      <c r="I125" s="110"/>
      <c r="K125" s="110"/>
    </row>
    <row r="126" spans="1:15" x14ac:dyDescent="0.25">
      <c r="F126" s="10"/>
      <c r="G126" s="10"/>
      <c r="K126" s="10"/>
    </row>
    <row r="127" spans="1:15" ht="30.75" customHeight="1" x14ac:dyDescent="0.25">
      <c r="A127" s="110"/>
      <c r="D127" s="21" t="s">
        <v>31</v>
      </c>
      <c r="E127" s="128"/>
      <c r="F127" s="110"/>
      <c r="G127" s="143"/>
      <c r="H127" s="110"/>
      <c r="I127" s="110"/>
      <c r="K127" s="110"/>
    </row>
    <row r="128" spans="1:15" x14ac:dyDescent="0.25">
      <c r="F128" s="10"/>
      <c r="G128" s="10"/>
      <c r="K128" s="10"/>
    </row>
    <row r="129" spans="6:11" x14ac:dyDescent="0.25">
      <c r="F129" s="10"/>
      <c r="G129" s="10"/>
      <c r="K129" s="10"/>
    </row>
    <row r="130" spans="6:11" x14ac:dyDescent="0.25">
      <c r="F130" s="10"/>
      <c r="G130" s="10"/>
      <c r="K130" s="10"/>
    </row>
    <row r="131" spans="6:11" x14ac:dyDescent="0.25">
      <c r="F131" s="10"/>
      <c r="G131" s="10"/>
      <c r="K131" s="10"/>
    </row>
    <row r="132" spans="6:11" x14ac:dyDescent="0.25">
      <c r="F132" s="10"/>
      <c r="G132" s="10"/>
      <c r="K132" s="10"/>
    </row>
    <row r="133" spans="6:11" x14ac:dyDescent="0.25">
      <c r="F133" s="10"/>
      <c r="G133" s="10"/>
      <c r="K133" s="10"/>
    </row>
    <row r="134" spans="6:11" x14ac:dyDescent="0.25">
      <c r="F134" s="10"/>
      <c r="G134" s="10"/>
      <c r="K134" s="10"/>
    </row>
    <row r="135" spans="6:11" x14ac:dyDescent="0.25">
      <c r="F135" s="10"/>
      <c r="G135" s="10"/>
      <c r="K135" s="10"/>
    </row>
    <row r="136" spans="6:11" x14ac:dyDescent="0.25">
      <c r="F136" s="10"/>
      <c r="G136" s="10"/>
      <c r="K136" s="10"/>
    </row>
    <row r="137" spans="6:11" x14ac:dyDescent="0.25">
      <c r="F137" s="10"/>
      <c r="G137" s="10"/>
      <c r="K137" s="10"/>
    </row>
    <row r="138" spans="6:11" x14ac:dyDescent="0.25">
      <c r="F138" s="10"/>
      <c r="G138" s="10"/>
      <c r="K138" s="10"/>
    </row>
    <row r="139" spans="6:11" x14ac:dyDescent="0.25">
      <c r="F139" s="10"/>
      <c r="G139" s="10"/>
      <c r="K139" s="10"/>
    </row>
    <row r="140" spans="6:11" x14ac:dyDescent="0.25">
      <c r="F140" s="10"/>
      <c r="G140" s="10"/>
      <c r="K140" s="10"/>
    </row>
    <row r="141" spans="6:11" x14ac:dyDescent="0.25">
      <c r="F141" s="10"/>
      <c r="G141" s="10"/>
      <c r="K141" s="10"/>
    </row>
    <row r="142" spans="6:11" x14ac:dyDescent="0.25">
      <c r="F142" s="10"/>
      <c r="G142" s="10"/>
      <c r="K142" s="10"/>
    </row>
    <row r="143" spans="6:11" x14ac:dyDescent="0.25">
      <c r="F143" s="10"/>
      <c r="G143" s="10"/>
      <c r="K143" s="10"/>
    </row>
    <row r="144" spans="6:11" x14ac:dyDescent="0.25">
      <c r="F144" s="10"/>
      <c r="G144" s="10"/>
      <c r="K144" s="10"/>
    </row>
    <row r="145" spans="6:11" x14ac:dyDescent="0.25">
      <c r="F145" s="10"/>
      <c r="G145" s="10"/>
      <c r="K145" s="10"/>
    </row>
    <row r="146" spans="6:11" x14ac:dyDescent="0.25">
      <c r="F146" s="10"/>
      <c r="G146" s="10"/>
      <c r="K146" s="10"/>
    </row>
    <row r="147" spans="6:11" x14ac:dyDescent="0.25">
      <c r="F147" s="10"/>
      <c r="G147" s="10"/>
      <c r="K147" s="10"/>
    </row>
    <row r="148" spans="6:11" x14ac:dyDescent="0.25">
      <c r="F148" s="10"/>
      <c r="G148" s="10"/>
      <c r="K148" s="10"/>
    </row>
    <row r="149" spans="6:11" x14ac:dyDescent="0.25">
      <c r="F149" s="10"/>
      <c r="G149" s="10"/>
      <c r="K149" s="10"/>
    </row>
    <row r="150" spans="6:11" x14ac:dyDescent="0.25">
      <c r="F150" s="10"/>
      <c r="G150" s="10"/>
      <c r="K150" s="10"/>
    </row>
    <row r="151" spans="6:11" x14ac:dyDescent="0.25">
      <c r="F151" s="10"/>
      <c r="G151" s="10"/>
      <c r="K151" s="10"/>
    </row>
    <row r="152" spans="6:11" x14ac:dyDescent="0.25">
      <c r="F152" s="10"/>
      <c r="G152" s="10"/>
      <c r="K152" s="10"/>
    </row>
    <row r="153" spans="6:11" x14ac:dyDescent="0.25">
      <c r="F153" s="10"/>
      <c r="G153" s="10"/>
      <c r="K153" s="10"/>
    </row>
    <row r="154" spans="6:11" x14ac:dyDescent="0.25">
      <c r="F154" s="10"/>
      <c r="G154" s="10"/>
      <c r="K154" s="10"/>
    </row>
    <row r="155" spans="6:11" x14ac:dyDescent="0.25">
      <c r="F155" s="10"/>
      <c r="G155" s="10"/>
      <c r="K155" s="10"/>
    </row>
    <row r="156" spans="6:11" x14ac:dyDescent="0.25">
      <c r="F156" s="10"/>
      <c r="G156" s="10"/>
      <c r="K156" s="10"/>
    </row>
    <row r="157" spans="6:11" x14ac:dyDescent="0.25">
      <c r="F157" s="10"/>
      <c r="G157" s="10"/>
      <c r="K157" s="10"/>
    </row>
    <row r="158" spans="6:11" x14ac:dyDescent="0.25">
      <c r="F158" s="10"/>
      <c r="G158" s="10"/>
      <c r="K158" s="10"/>
    </row>
    <row r="159" spans="6:11" x14ac:dyDescent="0.25">
      <c r="F159" s="10"/>
      <c r="G159" s="10"/>
      <c r="K159" s="10"/>
    </row>
    <row r="160" spans="6:11" x14ac:dyDescent="0.25">
      <c r="F160" s="10"/>
      <c r="G160" s="10"/>
      <c r="K160" s="10"/>
    </row>
    <row r="161" spans="6:11" x14ac:dyDescent="0.25">
      <c r="F161" s="10"/>
      <c r="G161" s="10"/>
      <c r="K161" s="10"/>
    </row>
    <row r="162" spans="6:11" x14ac:dyDescent="0.25">
      <c r="F162" s="10"/>
      <c r="G162" s="10"/>
      <c r="K162" s="10"/>
    </row>
    <row r="163" spans="6:11" x14ac:dyDescent="0.25">
      <c r="F163" s="10"/>
      <c r="G163" s="10"/>
      <c r="K163" s="10"/>
    </row>
    <row r="164" spans="6:11" x14ac:dyDescent="0.25">
      <c r="F164" s="10"/>
      <c r="G164" s="10"/>
      <c r="K164" s="10"/>
    </row>
    <row r="165" spans="6:11" x14ac:dyDescent="0.25">
      <c r="F165" s="10"/>
      <c r="G165" s="10"/>
      <c r="K165" s="10"/>
    </row>
    <row r="166" spans="6:11" x14ac:dyDescent="0.25">
      <c r="F166" s="10"/>
      <c r="G166" s="10"/>
      <c r="K166" s="10"/>
    </row>
    <row r="167" spans="6:11" x14ac:dyDescent="0.25">
      <c r="F167" s="10"/>
      <c r="G167" s="10"/>
      <c r="K167" s="10"/>
    </row>
    <row r="168" spans="6:11" x14ac:dyDescent="0.25">
      <c r="F168" s="10"/>
      <c r="G168" s="10"/>
      <c r="K168" s="10"/>
    </row>
    <row r="169" spans="6:11" x14ac:dyDescent="0.25">
      <c r="F169" s="10"/>
      <c r="G169" s="10"/>
      <c r="K169" s="10"/>
    </row>
    <row r="170" spans="6:11" x14ac:dyDescent="0.25">
      <c r="F170" s="10"/>
      <c r="G170" s="10"/>
      <c r="K170" s="10"/>
    </row>
    <row r="171" spans="6:11" x14ac:dyDescent="0.25">
      <c r="F171" s="10"/>
      <c r="G171" s="10"/>
      <c r="K171" s="10"/>
    </row>
    <row r="172" spans="6:11" x14ac:dyDescent="0.25">
      <c r="F172" s="10"/>
      <c r="G172" s="10"/>
      <c r="K172" s="10"/>
    </row>
    <row r="173" spans="6:11" x14ac:dyDescent="0.25">
      <c r="F173" s="10"/>
      <c r="G173" s="10"/>
      <c r="K173" s="10"/>
    </row>
    <row r="174" spans="6:11" x14ac:dyDescent="0.25">
      <c r="F174" s="10"/>
      <c r="G174" s="10"/>
      <c r="K174" s="10"/>
    </row>
    <row r="175" spans="6:11" x14ac:dyDescent="0.25">
      <c r="F175" s="10"/>
      <c r="G175" s="10"/>
      <c r="K175" s="10"/>
    </row>
    <row r="176" spans="6:11" x14ac:dyDescent="0.25">
      <c r="F176" s="10"/>
      <c r="G176" s="10"/>
      <c r="K176" s="10"/>
    </row>
    <row r="177" spans="6:11" x14ac:dyDescent="0.25">
      <c r="F177" s="10"/>
      <c r="G177" s="10"/>
      <c r="K177" s="10"/>
    </row>
    <row r="178" spans="6:11" x14ac:dyDescent="0.25">
      <c r="F178" s="10"/>
      <c r="G178" s="10"/>
      <c r="K178" s="10"/>
    </row>
    <row r="179" spans="6:11" x14ac:dyDescent="0.25">
      <c r="F179" s="10"/>
      <c r="G179" s="10"/>
      <c r="K179" s="10"/>
    </row>
    <row r="180" spans="6:11" x14ac:dyDescent="0.25">
      <c r="F180" s="10"/>
      <c r="G180" s="10"/>
      <c r="K180" s="10"/>
    </row>
    <row r="181" spans="6:11" x14ac:dyDescent="0.25">
      <c r="F181" s="10"/>
      <c r="G181" s="10"/>
      <c r="K181" s="10"/>
    </row>
    <row r="182" spans="6:11" x14ac:dyDescent="0.25">
      <c r="F182" s="10"/>
      <c r="G182" s="10"/>
      <c r="K182" s="10"/>
    </row>
    <row r="183" spans="6:11" x14ac:dyDescent="0.25">
      <c r="F183" s="10"/>
      <c r="G183" s="10"/>
      <c r="K183" s="10"/>
    </row>
    <row r="184" spans="6:11" x14ac:dyDescent="0.25">
      <c r="F184" s="10"/>
      <c r="G184" s="10"/>
      <c r="K184" s="10"/>
    </row>
    <row r="185" spans="6:11" x14ac:dyDescent="0.25">
      <c r="F185" s="10"/>
      <c r="G185" s="10"/>
      <c r="K185" s="10"/>
    </row>
    <row r="186" spans="6:11" x14ac:dyDescent="0.25">
      <c r="F186" s="10"/>
      <c r="G186" s="10"/>
      <c r="K186" s="10"/>
    </row>
    <row r="187" spans="6:11" x14ac:dyDescent="0.25">
      <c r="F187" s="10"/>
      <c r="G187" s="10"/>
      <c r="K187" s="10"/>
    </row>
    <row r="188" spans="6:11" x14ac:dyDescent="0.25">
      <c r="F188" s="10"/>
      <c r="G188" s="10"/>
      <c r="K188" s="10"/>
    </row>
    <row r="189" spans="6:11" x14ac:dyDescent="0.25">
      <c r="F189" s="10"/>
      <c r="G189" s="10"/>
      <c r="K189" s="10"/>
    </row>
    <row r="190" spans="6:11" x14ac:dyDescent="0.25">
      <c r="F190" s="10"/>
      <c r="G190" s="10"/>
      <c r="K190" s="10"/>
    </row>
    <row r="191" spans="6:11" x14ac:dyDescent="0.25">
      <c r="F191" s="10"/>
      <c r="G191" s="10"/>
      <c r="K191" s="10"/>
    </row>
    <row r="192" spans="6:11" x14ac:dyDescent="0.25">
      <c r="F192" s="10"/>
      <c r="G192" s="10"/>
      <c r="K192" s="10"/>
    </row>
    <row r="193" spans="6:11" x14ac:dyDescent="0.25">
      <c r="F193" s="10"/>
      <c r="G193" s="10"/>
      <c r="K193" s="10"/>
    </row>
    <row r="194" spans="6:11" x14ac:dyDescent="0.25">
      <c r="F194" s="10"/>
      <c r="G194" s="10"/>
      <c r="K194" s="10"/>
    </row>
    <row r="195" spans="6:11" x14ac:dyDescent="0.25">
      <c r="F195" s="10"/>
      <c r="G195" s="10"/>
      <c r="K195" s="10"/>
    </row>
    <row r="196" spans="6:11" x14ac:dyDescent="0.25">
      <c r="F196" s="10"/>
      <c r="G196" s="10"/>
      <c r="K196" s="10"/>
    </row>
    <row r="197" spans="6:11" x14ac:dyDescent="0.25">
      <c r="F197" s="10"/>
      <c r="G197" s="10"/>
      <c r="K197" s="10"/>
    </row>
    <row r="198" spans="6:11" x14ac:dyDescent="0.25">
      <c r="F198" s="10"/>
      <c r="G198" s="10"/>
      <c r="K198" s="10"/>
    </row>
    <row r="199" spans="6:11" x14ac:dyDescent="0.25">
      <c r="F199" s="10"/>
      <c r="G199" s="10"/>
      <c r="K199" s="10"/>
    </row>
    <row r="200" spans="6:11" x14ac:dyDescent="0.25">
      <c r="F200" s="10"/>
      <c r="G200" s="10"/>
      <c r="K200" s="10"/>
    </row>
    <row r="201" spans="6:11" x14ac:dyDescent="0.25">
      <c r="F201" s="10"/>
      <c r="G201" s="10"/>
      <c r="K201" s="10"/>
    </row>
    <row r="202" spans="6:11" x14ac:dyDescent="0.25">
      <c r="F202" s="10"/>
      <c r="G202" s="10"/>
      <c r="K202" s="10"/>
    </row>
    <row r="203" spans="6:11" x14ac:dyDescent="0.25">
      <c r="F203" s="10"/>
      <c r="G203" s="10"/>
      <c r="K203" s="10"/>
    </row>
    <row r="204" spans="6:11" x14ac:dyDescent="0.25">
      <c r="F204" s="10"/>
      <c r="G204" s="10"/>
      <c r="K204" s="10"/>
    </row>
    <row r="205" spans="6:11" x14ac:dyDescent="0.25">
      <c r="F205" s="10"/>
      <c r="G205" s="10"/>
      <c r="K205" s="10"/>
    </row>
    <row r="206" spans="6:11" x14ac:dyDescent="0.25">
      <c r="F206" s="10"/>
      <c r="G206" s="10"/>
      <c r="K206" s="10"/>
    </row>
    <row r="207" spans="6:11" x14ac:dyDescent="0.25">
      <c r="F207" s="10"/>
      <c r="G207" s="10"/>
      <c r="K207" s="10"/>
    </row>
    <row r="208" spans="6:11" x14ac:dyDescent="0.25">
      <c r="F208" s="10"/>
      <c r="G208" s="10"/>
      <c r="K208" s="10"/>
    </row>
    <row r="209" spans="6:11" x14ac:dyDescent="0.25">
      <c r="F209" s="10"/>
      <c r="G209" s="10"/>
      <c r="K209" s="10"/>
    </row>
    <row r="210" spans="6:11" x14ac:dyDescent="0.25">
      <c r="F210" s="10"/>
      <c r="G210" s="10"/>
      <c r="K210" s="10"/>
    </row>
    <row r="211" spans="6:11" x14ac:dyDescent="0.25">
      <c r="F211" s="10"/>
      <c r="G211" s="10"/>
      <c r="K211" s="10"/>
    </row>
    <row r="212" spans="6:11" x14ac:dyDescent="0.25">
      <c r="F212" s="10"/>
      <c r="G212" s="10"/>
      <c r="K212" s="10"/>
    </row>
    <row r="213" spans="6:11" x14ac:dyDescent="0.25">
      <c r="F213" s="10"/>
      <c r="G213" s="10"/>
      <c r="K213" s="10"/>
    </row>
    <row r="214" spans="6:11" x14ac:dyDescent="0.25">
      <c r="F214" s="10"/>
      <c r="G214" s="10"/>
      <c r="K214" s="10"/>
    </row>
    <row r="215" spans="6:11" x14ac:dyDescent="0.25">
      <c r="F215" s="10"/>
      <c r="G215" s="10"/>
      <c r="K215" s="10"/>
    </row>
    <row r="216" spans="6:11" x14ac:dyDescent="0.25">
      <c r="F216" s="10"/>
      <c r="G216" s="10"/>
      <c r="K216" s="10"/>
    </row>
    <row r="217" spans="6:11" x14ac:dyDescent="0.25">
      <c r="F217" s="10"/>
      <c r="G217" s="10"/>
      <c r="K217" s="10"/>
    </row>
    <row r="218" spans="6:11" x14ac:dyDescent="0.25">
      <c r="F218" s="10"/>
      <c r="G218" s="10"/>
      <c r="K218" s="10"/>
    </row>
    <row r="219" spans="6:11" x14ac:dyDescent="0.25">
      <c r="F219" s="10"/>
      <c r="G219" s="10"/>
      <c r="K219" s="10"/>
    </row>
    <row r="220" spans="6:11" x14ac:dyDescent="0.25">
      <c r="F220" s="10"/>
      <c r="G220" s="10"/>
      <c r="K220" s="10"/>
    </row>
    <row r="221" spans="6:11" x14ac:dyDescent="0.25">
      <c r="F221" s="10"/>
      <c r="G221" s="10"/>
      <c r="K221" s="10"/>
    </row>
    <row r="222" spans="6:11" x14ac:dyDescent="0.25">
      <c r="F222" s="10"/>
      <c r="G222" s="10"/>
      <c r="K222" s="10"/>
    </row>
    <row r="223" spans="6:11" x14ac:dyDescent="0.25">
      <c r="F223" s="10"/>
      <c r="G223" s="10"/>
      <c r="K223" s="10"/>
    </row>
    <row r="224" spans="6:11" x14ac:dyDescent="0.25">
      <c r="F224" s="10"/>
      <c r="G224" s="10"/>
      <c r="K224" s="10"/>
    </row>
    <row r="225" spans="6:11" x14ac:dyDescent="0.25">
      <c r="F225" s="10"/>
      <c r="G225" s="10"/>
      <c r="K225" s="10"/>
    </row>
    <row r="226" spans="6:11" x14ac:dyDescent="0.25">
      <c r="F226" s="10"/>
      <c r="G226" s="10"/>
      <c r="K226" s="10"/>
    </row>
    <row r="227" spans="6:11" x14ac:dyDescent="0.25">
      <c r="F227" s="10"/>
      <c r="G227" s="10"/>
      <c r="K227" s="10"/>
    </row>
    <row r="228" spans="6:11" x14ac:dyDescent="0.25">
      <c r="F228" s="10"/>
      <c r="G228" s="10"/>
      <c r="K228" s="10"/>
    </row>
    <row r="229" spans="6:11" x14ac:dyDescent="0.25">
      <c r="F229" s="10"/>
      <c r="G229" s="10"/>
      <c r="K229" s="10"/>
    </row>
    <row r="230" spans="6:11" x14ac:dyDescent="0.25">
      <c r="F230" s="10"/>
      <c r="G230" s="10"/>
      <c r="K230" s="10"/>
    </row>
    <row r="231" spans="6:11" x14ac:dyDescent="0.25">
      <c r="F231" s="10"/>
      <c r="G231" s="10"/>
      <c r="K231" s="10"/>
    </row>
    <row r="232" spans="6:11" x14ac:dyDescent="0.25">
      <c r="F232" s="10"/>
      <c r="G232" s="10"/>
      <c r="K232" s="10"/>
    </row>
    <row r="233" spans="6:11" x14ac:dyDescent="0.25">
      <c r="F233" s="10"/>
      <c r="G233" s="10"/>
      <c r="K233" s="10"/>
    </row>
    <row r="234" spans="6:11" x14ac:dyDescent="0.25">
      <c r="F234" s="10"/>
      <c r="G234" s="10"/>
      <c r="K234" s="10"/>
    </row>
    <row r="235" spans="6:11" x14ac:dyDescent="0.25">
      <c r="F235" s="10"/>
      <c r="G235" s="10"/>
      <c r="K235" s="10"/>
    </row>
    <row r="236" spans="6:11" x14ac:dyDescent="0.25">
      <c r="F236" s="10"/>
      <c r="G236" s="10"/>
      <c r="K236" s="10"/>
    </row>
    <row r="237" spans="6:11" x14ac:dyDescent="0.25">
      <c r="F237" s="10"/>
      <c r="G237" s="10"/>
      <c r="K237" s="10"/>
    </row>
    <row r="238" spans="6:11" x14ac:dyDescent="0.25">
      <c r="F238" s="10"/>
      <c r="G238" s="10"/>
      <c r="K238" s="10"/>
    </row>
    <row r="239" spans="6:11" x14ac:dyDescent="0.25">
      <c r="F239" s="10"/>
      <c r="G239" s="10"/>
      <c r="K239" s="10"/>
    </row>
    <row r="240" spans="6:11" x14ac:dyDescent="0.25">
      <c r="F240" s="10"/>
      <c r="G240" s="10"/>
      <c r="K240" s="10"/>
    </row>
    <row r="241" spans="6:11" x14ac:dyDescent="0.25">
      <c r="F241" s="10"/>
      <c r="G241" s="10"/>
      <c r="K241" s="10"/>
    </row>
    <row r="242" spans="6:11" x14ac:dyDescent="0.25">
      <c r="F242" s="10"/>
      <c r="G242" s="10"/>
      <c r="K242" s="10"/>
    </row>
    <row r="243" spans="6:11" x14ac:dyDescent="0.25">
      <c r="F243" s="10"/>
      <c r="G243" s="10"/>
      <c r="K243" s="10"/>
    </row>
    <row r="244" spans="6:11" x14ac:dyDescent="0.25">
      <c r="F244" s="10"/>
      <c r="G244" s="10"/>
      <c r="K244" s="10"/>
    </row>
    <row r="245" spans="6:11" x14ac:dyDescent="0.25">
      <c r="F245" s="10"/>
      <c r="G245" s="10"/>
      <c r="K245" s="10"/>
    </row>
    <row r="246" spans="6:11" x14ac:dyDescent="0.25">
      <c r="F246" s="10"/>
      <c r="G246" s="10"/>
      <c r="K246" s="10"/>
    </row>
    <row r="247" spans="6:11" x14ac:dyDescent="0.25">
      <c r="F247" s="10"/>
      <c r="G247" s="10"/>
      <c r="K247" s="10"/>
    </row>
    <row r="248" spans="6:11" x14ac:dyDescent="0.25">
      <c r="F248" s="10"/>
      <c r="G248" s="10"/>
      <c r="K248" s="10"/>
    </row>
    <row r="249" spans="6:11" x14ac:dyDescent="0.25">
      <c r="F249" s="10"/>
      <c r="G249" s="10"/>
      <c r="K249" s="10"/>
    </row>
    <row r="250" spans="6:11" x14ac:dyDescent="0.25">
      <c r="F250" s="10"/>
      <c r="G250" s="10"/>
      <c r="K250" s="10"/>
    </row>
    <row r="251" spans="6:11" x14ac:dyDescent="0.25">
      <c r="F251" s="10"/>
      <c r="G251" s="10"/>
      <c r="K251" s="10"/>
    </row>
    <row r="252" spans="6:11" x14ac:dyDescent="0.25">
      <c r="F252" s="10"/>
      <c r="G252" s="10"/>
      <c r="K252" s="10"/>
    </row>
    <row r="253" spans="6:11" x14ac:dyDescent="0.25">
      <c r="F253" s="10"/>
      <c r="G253" s="10"/>
      <c r="K253" s="10"/>
    </row>
    <row r="254" spans="6:11" x14ac:dyDescent="0.25">
      <c r="F254" s="10"/>
      <c r="G254" s="10"/>
      <c r="K254" s="10"/>
    </row>
    <row r="255" spans="6:11" x14ac:dyDescent="0.25">
      <c r="F255" s="10"/>
      <c r="G255" s="10"/>
      <c r="K255" s="10"/>
    </row>
    <row r="256" spans="6:11" x14ac:dyDescent="0.25">
      <c r="F256" s="10"/>
      <c r="G256" s="10"/>
      <c r="K256" s="10"/>
    </row>
    <row r="257" spans="6:11" x14ac:dyDescent="0.25">
      <c r="F257" s="10"/>
      <c r="G257" s="10"/>
      <c r="K257" s="10"/>
    </row>
  </sheetData>
  <conditionalFormatting sqref="H123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scale="48" fitToHeight="3" orientation="portrait" r:id="rId1"/>
  <headerFooter>
    <oddFooter>&amp;L&amp;A&amp;C&amp;P of &amp;N</oddFooter>
  </headerFooter>
  <rowBreaks count="1" manualBreakCount="1">
    <brk id="8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Balance Sheet</vt:lpstr>
      <vt:lpstr>Statement of Changes in Equity</vt:lpstr>
      <vt:lpstr>Statement of Comprehensive Inc</vt:lpstr>
      <vt:lpstr>'Balance Sheet'!Print_Area</vt:lpstr>
      <vt:lpstr>'Statement of Changes in Equity'!Print_Area</vt:lpstr>
      <vt:lpstr>'Statement of Comprehensive Inc'!Print_Area</vt:lpstr>
      <vt:lpstr>'Balance Sheet'!Print_Titles</vt:lpstr>
      <vt:lpstr>'Statement of Comprehensive Inc'!Print_Titles</vt:lpstr>
    </vt:vector>
  </TitlesOfParts>
  <Company>Enwin Utilities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 Katherine</dc:creator>
  <cp:lastModifiedBy>June Broadfoot</cp:lastModifiedBy>
  <cp:lastPrinted>2019-04-04T10:54:33Z</cp:lastPrinted>
  <dcterms:created xsi:type="dcterms:W3CDTF">2011-05-16T15:05:28Z</dcterms:created>
  <dcterms:modified xsi:type="dcterms:W3CDTF">2019-04-09T15:10:35Z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14.7</vt:lpwstr>
  </property>
</Properties>
</file>