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CPUC\CPUC 2019 CoS\Settlement Agreement\"/>
    </mc:Choice>
  </mc:AlternateContent>
  <xr:revisionPtr revIDLastSave="0" documentId="13_ncr:1_{A0E46B95-82D6-42BE-931C-BF6005153AC8}" xr6:coauthVersionLast="43" xr6:coauthVersionMax="43" xr10:uidLastSave="{00000000-0000-0000-0000-000000000000}"/>
  <bookViews>
    <workbookView xWindow="-120" yWindow="-120" windowWidth="57840" windowHeight="15840" xr2:uid="{4C87F5B7-7D75-4CF1-9820-C5733D3E9891}"/>
  </bookViews>
  <sheets>
    <sheet name="Mvmt in DepEx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17" i="1"/>
  <c r="E16" i="1"/>
  <c r="E15" i="1"/>
  <c r="E14" i="1"/>
  <c r="E13" i="1"/>
  <c r="E35" i="1" l="1"/>
  <c r="E34" i="1"/>
  <c r="E33" i="1"/>
  <c r="E32" i="1"/>
  <c r="E25" i="1"/>
  <c r="E24" i="1"/>
  <c r="E23" i="1"/>
  <c r="E22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<sst xmlns="http://schemas.openxmlformats.org/spreadsheetml/2006/main" count="100" uniqueCount="19">
  <si>
    <t>C-GAAP</t>
  </si>
  <si>
    <t>IFRS</t>
  </si>
  <si>
    <t>Difference</t>
  </si>
  <si>
    <t>2014 Amortization</t>
  </si>
  <si>
    <t>2015 Amortization</t>
  </si>
  <si>
    <t>2016 Amortization</t>
  </si>
  <si>
    <t>2017 Amortization</t>
  </si>
  <si>
    <t>2018 Amortization</t>
  </si>
  <si>
    <t xml:space="preserve"> </t>
  </si>
  <si>
    <t>Depreciation Method</t>
  </si>
  <si>
    <t>2019 Amortization</t>
  </si>
  <si>
    <t xml:space="preserve">Straight Line </t>
  </si>
  <si>
    <t xml:space="preserve">Declining </t>
  </si>
  <si>
    <t xml:space="preserve">Actual </t>
  </si>
  <si>
    <t>Budget</t>
  </si>
  <si>
    <t>Application As Filed Aug 31, 2019</t>
  </si>
  <si>
    <t>IRs April 4, 2019</t>
  </si>
  <si>
    <t>Proposed ADR April 29, 2019</t>
  </si>
  <si>
    <t>Preliminary ADR April 17,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</si>
</sst>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9923-A7A2-499C-A673-D83BFA2C21C9}">
  <dimension ref="A1:F37"/>
  <sheetViews>
    <sheetView tabSelected="1" workbookViewId="0">
      <selection activeCell="P25" sqref="P25"/>
    </sheetView>
  </sheetViews>
  <sheetFormatPr defaultRowHeight="15" x14ac:dyDescent="0.25"/>
  <cols>
    <col min="1" max="1" width="17.28515625" bestFit="1" customWidth="1"/>
    <col min="2" max="2" width="17.28515625" style="2" customWidth="1"/>
    <col min="3" max="5" width="15.85546875" style="2" customWidth="1"/>
    <col min="6" max="6" width="24.42578125" style="2" customWidth="1"/>
    <col min="7" max="7" width="8.42578125" bestFit="1" customWidth="1"/>
  </cols>
  <sheetData>
    <row r="1" spans="1:6" x14ac:dyDescent="0.25">
      <c r="C1" s="4"/>
    </row>
    <row r="2" spans="1:6" x14ac:dyDescent="0.25">
      <c r="A2" s="1" t="s">
        <v>15</v>
      </c>
      <c r="B2" s="3"/>
    </row>
    <row r="3" spans="1:6" s="1" customFormat="1" x14ac:dyDescent="0.25">
      <c r="B3" s="3"/>
      <c r="C3" s="3" t="s">
        <v>0</v>
      </c>
      <c r="D3" s="3" t="s">
        <v>1</v>
      </c>
      <c r="E3" s="3" t="s">
        <v>2</v>
      </c>
      <c r="F3" s="3" t="s">
        <v>9</v>
      </c>
    </row>
    <row r="4" spans="1:6" x14ac:dyDescent="0.25">
      <c r="A4" t="s">
        <v>3</v>
      </c>
      <c r="B4" s="2" t="s">
        <v>13</v>
      </c>
      <c r="C4" s="5">
        <v>92508</v>
      </c>
      <c r="D4" s="5">
        <v>72466</v>
      </c>
      <c r="E4" s="5">
        <f>D4-C4</f>
        <v>-20042</v>
      </c>
      <c r="F4" s="2" t="s">
        <v>12</v>
      </c>
    </row>
    <row r="5" spans="1:6" x14ac:dyDescent="0.25">
      <c r="A5" t="s">
        <v>4</v>
      </c>
      <c r="B5" s="2" t="s">
        <v>13</v>
      </c>
      <c r="C5" s="5">
        <v>93349</v>
      </c>
      <c r="D5" s="5">
        <v>50837</v>
      </c>
      <c r="E5" s="5">
        <f t="shared" ref="E5:E8" si="0">D5-C5</f>
        <v>-42512</v>
      </c>
      <c r="F5" s="2" t="s">
        <v>12</v>
      </c>
    </row>
    <row r="6" spans="1:6" x14ac:dyDescent="0.25">
      <c r="A6" t="s">
        <v>5</v>
      </c>
      <c r="B6" s="2" t="s">
        <v>13</v>
      </c>
      <c r="C6" s="5">
        <v>85958</v>
      </c>
      <c r="D6" s="5">
        <v>52874</v>
      </c>
      <c r="E6" s="5">
        <f t="shared" si="0"/>
        <v>-33084</v>
      </c>
      <c r="F6" s="2" t="s">
        <v>12</v>
      </c>
    </row>
    <row r="7" spans="1:6" x14ac:dyDescent="0.25">
      <c r="A7" t="s">
        <v>6</v>
      </c>
      <c r="B7" s="2" t="s">
        <v>13</v>
      </c>
      <c r="C7" s="5">
        <v>66744</v>
      </c>
      <c r="D7" s="5">
        <v>49114</v>
      </c>
      <c r="E7" s="5">
        <f t="shared" si="0"/>
        <v>-17630</v>
      </c>
      <c r="F7" s="2" t="s">
        <v>12</v>
      </c>
    </row>
    <row r="8" spans="1:6" x14ac:dyDescent="0.25">
      <c r="A8" t="s">
        <v>7</v>
      </c>
      <c r="B8" s="2" t="s">
        <v>14</v>
      </c>
      <c r="C8" s="5">
        <v>163490</v>
      </c>
      <c r="D8" s="5">
        <v>154279</v>
      </c>
      <c r="E8" s="5">
        <f t="shared" si="0"/>
        <v>-9211</v>
      </c>
      <c r="F8" s="2" t="s">
        <v>11</v>
      </c>
    </row>
    <row r="9" spans="1:6" x14ac:dyDescent="0.25">
      <c r="A9" t="s">
        <v>10</v>
      </c>
      <c r="B9" s="2" t="s">
        <v>14</v>
      </c>
      <c r="C9" s="5" t="s">
        <v>8</v>
      </c>
      <c r="D9" s="5">
        <v>120706</v>
      </c>
      <c r="E9" s="5" t="s">
        <v>8</v>
      </c>
      <c r="F9" s="2" t="s">
        <v>11</v>
      </c>
    </row>
    <row r="11" spans="1:6" x14ac:dyDescent="0.25">
      <c r="A11" s="1" t="s">
        <v>16</v>
      </c>
      <c r="B11" s="3"/>
    </row>
    <row r="12" spans="1:6" s="1" customFormat="1" x14ac:dyDescent="0.25">
      <c r="B12" s="3"/>
      <c r="C12" s="3" t="s">
        <v>0</v>
      </c>
      <c r="D12" s="3" t="s">
        <v>1</v>
      </c>
      <c r="E12" s="3" t="s">
        <v>2</v>
      </c>
      <c r="F12" s="3" t="s">
        <v>9</v>
      </c>
    </row>
    <row r="13" spans="1:6" x14ac:dyDescent="0.25">
      <c r="A13" t="s">
        <v>3</v>
      </c>
      <c r="B13" s="2" t="s">
        <v>13</v>
      </c>
      <c r="C13" s="5">
        <v>92508</v>
      </c>
      <c r="D13" s="5">
        <v>72466</v>
      </c>
      <c r="E13" s="5">
        <f>D13-C13</f>
        <v>-20042</v>
      </c>
      <c r="F13" s="2" t="s">
        <v>12</v>
      </c>
    </row>
    <row r="14" spans="1:6" x14ac:dyDescent="0.25">
      <c r="A14" t="s">
        <v>4</v>
      </c>
      <c r="B14" s="2" t="s">
        <v>13</v>
      </c>
      <c r="C14" s="5">
        <v>93349</v>
      </c>
      <c r="D14" s="5">
        <v>50837</v>
      </c>
      <c r="E14" s="5">
        <f t="shared" ref="E14:E17" si="1">D14-C14</f>
        <v>-42512</v>
      </c>
      <c r="F14" s="2" t="s">
        <v>12</v>
      </c>
    </row>
    <row r="15" spans="1:6" x14ac:dyDescent="0.25">
      <c r="A15" t="s">
        <v>5</v>
      </c>
      <c r="B15" s="2" t="s">
        <v>13</v>
      </c>
      <c r="C15" s="5">
        <v>85958</v>
      </c>
      <c r="D15" s="5">
        <v>52874</v>
      </c>
      <c r="E15" s="5">
        <f t="shared" si="1"/>
        <v>-33084</v>
      </c>
      <c r="F15" s="2" t="s">
        <v>12</v>
      </c>
    </row>
    <row r="16" spans="1:6" x14ac:dyDescent="0.25">
      <c r="A16" t="s">
        <v>6</v>
      </c>
      <c r="B16" s="2" t="s">
        <v>13</v>
      </c>
      <c r="C16" s="5">
        <v>66744</v>
      </c>
      <c r="D16" s="5">
        <v>49114</v>
      </c>
      <c r="E16" s="5">
        <f t="shared" si="1"/>
        <v>-17630</v>
      </c>
      <c r="F16" s="2" t="s">
        <v>12</v>
      </c>
    </row>
    <row r="17" spans="1:6" x14ac:dyDescent="0.25">
      <c r="A17" t="s">
        <v>7</v>
      </c>
      <c r="B17" s="2" t="s">
        <v>14</v>
      </c>
      <c r="C17" s="5">
        <v>163490</v>
      </c>
      <c r="D17" s="5">
        <v>154279</v>
      </c>
      <c r="E17" s="5">
        <f t="shared" si="1"/>
        <v>-9211</v>
      </c>
      <c r="F17" s="2" t="s">
        <v>11</v>
      </c>
    </row>
    <row r="18" spans="1:6" x14ac:dyDescent="0.25">
      <c r="A18" t="s">
        <v>10</v>
      </c>
      <c r="B18" s="2" t="s">
        <v>14</v>
      </c>
      <c r="C18" s="5" t="s">
        <v>8</v>
      </c>
      <c r="D18" s="5">
        <v>120706</v>
      </c>
      <c r="E18" s="5" t="s">
        <v>8</v>
      </c>
      <c r="F18" s="2" t="s">
        <v>11</v>
      </c>
    </row>
    <row r="20" spans="1:6" x14ac:dyDescent="0.25">
      <c r="A20" s="12" t="s">
        <v>18</v>
      </c>
      <c r="B20" s="13"/>
      <c r="C20" s="8"/>
      <c r="D20" s="8"/>
      <c r="E20" s="8"/>
      <c r="F20" s="8"/>
    </row>
    <row r="21" spans="1:6" s="1" customFormat="1" x14ac:dyDescent="0.25">
      <c r="A21" s="6"/>
      <c r="B21" s="7"/>
      <c r="C21" s="7" t="s">
        <v>0</v>
      </c>
      <c r="D21" s="7" t="s">
        <v>1</v>
      </c>
      <c r="E21" s="7" t="s">
        <v>2</v>
      </c>
      <c r="F21" s="7" t="s">
        <v>9</v>
      </c>
    </row>
    <row r="22" spans="1:6" x14ac:dyDescent="0.25">
      <c r="A22" s="9" t="s">
        <v>3</v>
      </c>
      <c r="B22" s="8" t="s">
        <v>13</v>
      </c>
      <c r="C22" s="10">
        <v>92508</v>
      </c>
      <c r="D22" s="10">
        <v>72466</v>
      </c>
      <c r="E22" s="10">
        <f>D22-C22</f>
        <v>-20042</v>
      </c>
      <c r="F22" s="8" t="s">
        <v>12</v>
      </c>
    </row>
    <row r="23" spans="1:6" x14ac:dyDescent="0.25">
      <c r="A23" s="9" t="s">
        <v>4</v>
      </c>
      <c r="B23" s="8" t="s">
        <v>13</v>
      </c>
      <c r="C23" s="10">
        <v>93349</v>
      </c>
      <c r="D23" s="10">
        <v>50837</v>
      </c>
      <c r="E23" s="10">
        <f t="shared" ref="E23:E25" si="2">D23-C23</f>
        <v>-42512</v>
      </c>
      <c r="F23" s="8" t="s">
        <v>12</v>
      </c>
    </row>
    <row r="24" spans="1:6" x14ac:dyDescent="0.25">
      <c r="A24" s="9" t="s">
        <v>5</v>
      </c>
      <c r="B24" s="8" t="s">
        <v>13</v>
      </c>
      <c r="C24" s="10">
        <v>85958</v>
      </c>
      <c r="D24" s="10">
        <v>52874</v>
      </c>
      <c r="E24" s="10">
        <f t="shared" si="2"/>
        <v>-33084</v>
      </c>
      <c r="F24" s="8" t="s">
        <v>12</v>
      </c>
    </row>
    <row r="25" spans="1:6" x14ac:dyDescent="0.25">
      <c r="A25" s="9" t="s">
        <v>6</v>
      </c>
      <c r="B25" s="8" t="s">
        <v>13</v>
      </c>
      <c r="C25" s="10">
        <v>66744</v>
      </c>
      <c r="D25" s="10">
        <v>49114</v>
      </c>
      <c r="E25" s="10">
        <f t="shared" si="2"/>
        <v>-17630</v>
      </c>
      <c r="F25" s="8" t="s">
        <v>12</v>
      </c>
    </row>
    <row r="26" spans="1:6" x14ac:dyDescent="0.25">
      <c r="A26" s="9" t="s">
        <v>7</v>
      </c>
      <c r="B26" s="11" t="s">
        <v>13</v>
      </c>
      <c r="C26" s="10"/>
      <c r="D26" s="10">
        <v>104581</v>
      </c>
      <c r="E26" s="10"/>
      <c r="F26" s="11" t="s">
        <v>12</v>
      </c>
    </row>
    <row r="27" spans="1:6" x14ac:dyDescent="0.25">
      <c r="A27" s="9" t="s">
        <v>10</v>
      </c>
      <c r="B27" s="8" t="s">
        <v>14</v>
      </c>
      <c r="C27" s="10" t="s">
        <v>8</v>
      </c>
      <c r="D27" s="10">
        <v>120706</v>
      </c>
      <c r="E27" s="10" t="s">
        <v>8</v>
      </c>
      <c r="F27" s="8" t="s">
        <v>11</v>
      </c>
    </row>
    <row r="29" spans="1:6" x14ac:dyDescent="0.25">
      <c r="A29" s="1" t="s">
        <v>17</v>
      </c>
      <c r="B29" s="3"/>
    </row>
    <row r="31" spans="1:6" x14ac:dyDescent="0.25">
      <c r="A31" s="1"/>
      <c r="B31" s="3"/>
      <c r="C31" s="3" t="s">
        <v>0</v>
      </c>
      <c r="D31" s="3" t="s">
        <v>1</v>
      </c>
      <c r="E31" s="3" t="s">
        <v>2</v>
      </c>
      <c r="F31" s="3" t="s">
        <v>9</v>
      </c>
    </row>
    <row r="32" spans="1:6" x14ac:dyDescent="0.25">
      <c r="A32" t="s">
        <v>3</v>
      </c>
      <c r="B32" s="2" t="s">
        <v>13</v>
      </c>
      <c r="C32" s="5">
        <v>92508</v>
      </c>
      <c r="D32" s="5">
        <v>72466</v>
      </c>
      <c r="E32" s="5">
        <f>D32-C32</f>
        <v>-20042</v>
      </c>
      <c r="F32" s="2" t="s">
        <v>12</v>
      </c>
    </row>
    <row r="33" spans="1:6" x14ac:dyDescent="0.25">
      <c r="A33" t="s">
        <v>4</v>
      </c>
      <c r="B33" s="2" t="s">
        <v>13</v>
      </c>
      <c r="C33" s="5">
        <v>93349</v>
      </c>
      <c r="D33" s="5">
        <v>50837</v>
      </c>
      <c r="E33" s="5">
        <f t="shared" ref="E33:E36" si="3">D33-C33</f>
        <v>-42512</v>
      </c>
      <c r="F33" s="2" t="s">
        <v>12</v>
      </c>
    </row>
    <row r="34" spans="1:6" x14ac:dyDescent="0.25">
      <c r="A34" t="s">
        <v>5</v>
      </c>
      <c r="B34" s="2" t="s">
        <v>13</v>
      </c>
      <c r="C34" s="5">
        <v>85958</v>
      </c>
      <c r="D34" s="5">
        <v>52874</v>
      </c>
      <c r="E34" s="5">
        <f t="shared" si="3"/>
        <v>-33084</v>
      </c>
      <c r="F34" s="2" t="s">
        <v>12</v>
      </c>
    </row>
    <row r="35" spans="1:6" x14ac:dyDescent="0.25">
      <c r="A35" t="s">
        <v>6</v>
      </c>
      <c r="B35" s="2" t="s">
        <v>13</v>
      </c>
      <c r="C35" s="5">
        <v>66744</v>
      </c>
      <c r="D35" s="5">
        <v>49114</v>
      </c>
      <c r="E35" s="5">
        <f t="shared" si="3"/>
        <v>-17630</v>
      </c>
      <c r="F35" s="2" t="s">
        <v>12</v>
      </c>
    </row>
    <row r="36" spans="1:6" x14ac:dyDescent="0.25">
      <c r="A36" t="s">
        <v>7</v>
      </c>
      <c r="B36" s="2" t="s">
        <v>13</v>
      </c>
      <c r="C36" s="5">
        <v>120021</v>
      </c>
      <c r="D36" s="5">
        <v>107586</v>
      </c>
      <c r="E36" s="5">
        <f t="shared" si="3"/>
        <v>-12435</v>
      </c>
      <c r="F36" s="2" t="s">
        <v>12</v>
      </c>
    </row>
    <row r="37" spans="1:6" x14ac:dyDescent="0.25">
      <c r="A37" t="s">
        <v>10</v>
      </c>
      <c r="B37" s="2" t="s">
        <v>14</v>
      </c>
      <c r="C37" s="5" t="s">
        <v>8</v>
      </c>
      <c r="D37" s="5">
        <v>120706</v>
      </c>
      <c r="E37" s="5" t="s">
        <v>8</v>
      </c>
      <c r="F37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Mvmt in DepExp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2019-05-01T13:00:59Z</dcterms:created>
  <dcterms:modified xsi:type="dcterms:W3CDTF">2019-05-15T19:19:12Z</dcterms:modified>
</cp:coreProperties>
</file>