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1520" windowHeight="7530" tabRatio="930" activeTab="5"/>
  </bookViews>
  <sheets>
    <sheet name="App.2-BA_Fixed Asset Cont _2015" sheetId="13" r:id="rId1"/>
    <sheet name="App.2-BA_Fixed Asset Cont _2016" sheetId="14" r:id="rId2"/>
    <sheet name="App.2-BA_Fixed Asset Cont _2017" sheetId="15" r:id="rId3"/>
    <sheet name="App.2-BA_Fixed Asset Cont _2018" sheetId="1" r:id="rId4"/>
    <sheet name="App.2-BA_Fixed Asset Cont _2019" sheetId="2" r:id="rId5"/>
    <sheet name="App.2-BA_Fixed Asset Cont _2020" sheetId="7" r:id="rId6"/>
    <sheet name="App.2-BA_Fixed Asset Cont_2021" sheetId="11" r:id="rId7"/>
    <sheet name="App.2-BA_Fixed Asset Cont_2022" sheetId="12" r:id="rId8"/>
  </sheets>
  <externalReferences>
    <externalReference r:id="rId9"/>
  </externalReferences>
  <definedNames>
    <definedName name="EBNUMBER">'[1]LDC Info'!$E$16</definedName>
    <definedName name="_xlnm.Print_Area" localSheetId="0">'App.2-BA_Fixed Asset Cont _2015'!$A$8:$M$84</definedName>
    <definedName name="_xlnm.Print_Area" localSheetId="1">'App.2-BA_Fixed Asset Cont _2016'!$A$8:$M$83</definedName>
    <definedName name="_xlnm.Print_Area" localSheetId="2">'App.2-BA_Fixed Asset Cont _2017'!$A$9:$M$83</definedName>
    <definedName name="Z_28562A7B_A76A_41D5_B404_F88EF4E1FBDE_.wvu.PrintArea" localSheetId="0" hidden="1">'App.2-BA_Fixed Asset Cont _2015'!$A$8:$M$84</definedName>
    <definedName name="Z_28562A7B_A76A_41D5_B404_F88EF4E1FBDE_.wvu.PrintArea" localSheetId="1" hidden="1">'App.2-BA_Fixed Asset Cont _2016'!$A$8:$M$83</definedName>
    <definedName name="Z_28562A7B_A76A_41D5_B404_F88EF4E1FBDE_.wvu.PrintArea" localSheetId="2" hidden="1">'App.2-BA_Fixed Asset Cont _2017'!$A$9:$M$83</definedName>
    <definedName name="Z_28562A7B_A76A_41D5_B404_F88EF4E1FBDE_.wvu.Rows" localSheetId="0" hidden="1">'App.2-BA_Fixed Asset Cont _2015'!$1:$7</definedName>
    <definedName name="Z_28562A7B_A76A_41D5_B404_F88EF4E1FBDE_.wvu.Rows" localSheetId="1" hidden="1">'App.2-BA_Fixed Asset Cont _2016'!$1:$7</definedName>
    <definedName name="Z_28562A7B_A76A_41D5_B404_F88EF4E1FBDE_.wvu.Rows" localSheetId="2" hidden="1">'App.2-BA_Fixed Asset Cont _2017'!$1:$7</definedName>
    <definedName name="Z_BF910787_6D09_4F73_97A2_B91E324895DA_.wvu.PrintArea" localSheetId="0" hidden="1">'App.2-BA_Fixed Asset Cont _2015'!$A$8:$M$84</definedName>
    <definedName name="Z_BF910787_6D09_4F73_97A2_B91E324895DA_.wvu.PrintArea" localSheetId="1" hidden="1">'App.2-BA_Fixed Asset Cont _2016'!$A$8:$M$83</definedName>
    <definedName name="Z_BF910787_6D09_4F73_97A2_B91E324895DA_.wvu.PrintArea" localSheetId="2" hidden="1">'App.2-BA_Fixed Asset Cont _2017'!$A$9:$M$83</definedName>
    <definedName name="Z_BF910787_6D09_4F73_97A2_B91E324895DA_.wvu.Rows" localSheetId="0" hidden="1">'App.2-BA_Fixed Asset Cont _2015'!$1:$7</definedName>
    <definedName name="Z_BF910787_6D09_4F73_97A2_B91E324895DA_.wvu.Rows" localSheetId="1" hidden="1">'App.2-BA_Fixed Asset Cont _2016'!$1:$7</definedName>
    <definedName name="Z_BF910787_6D09_4F73_97A2_B91E324895DA_.wvu.Rows" localSheetId="2" hidden="1">'App.2-BA_Fixed Asset Cont _2017'!$1:$7</definedName>
  </definedNames>
  <calcPr calcId="145621"/>
</workbook>
</file>

<file path=xl/calcChain.xml><?xml version="1.0" encoding="utf-8"?>
<calcChain xmlns="http://schemas.openxmlformats.org/spreadsheetml/2006/main">
  <c r="L57" i="15" l="1"/>
  <c r="M57" i="15" s="1"/>
  <c r="L56" i="15"/>
  <c r="M56" i="15" s="1"/>
  <c r="L55" i="15"/>
  <c r="L58" i="15" s="1"/>
  <c r="K55" i="15"/>
  <c r="K58" i="15" s="1"/>
  <c r="J55" i="15"/>
  <c r="J58" i="15" s="1"/>
  <c r="J60" i="15" s="1"/>
  <c r="K65" i="15" s="1"/>
  <c r="I55" i="15"/>
  <c r="I58" i="15" s="1"/>
  <c r="G55" i="15"/>
  <c r="G58" i="15" s="1"/>
  <c r="M58" i="15" s="1"/>
  <c r="F55" i="15"/>
  <c r="F58" i="15" s="1"/>
  <c r="E55" i="15"/>
  <c r="E58" i="15" s="1"/>
  <c r="D55" i="15"/>
  <c r="D58" i="15" s="1"/>
  <c r="M54" i="15"/>
  <c r="M53" i="15"/>
  <c r="M52" i="15"/>
  <c r="M51" i="15"/>
  <c r="M50" i="15"/>
  <c r="M49" i="15"/>
  <c r="M48" i="15"/>
  <c r="M47" i="15"/>
  <c r="M46" i="15"/>
  <c r="M45" i="15"/>
  <c r="M44" i="15"/>
  <c r="M43" i="15"/>
  <c r="M42" i="15"/>
  <c r="M41" i="15"/>
  <c r="M40" i="15"/>
  <c r="M39" i="15"/>
  <c r="M38" i="15"/>
  <c r="M37" i="15"/>
  <c r="M36" i="15"/>
  <c r="M35" i="15"/>
  <c r="M34" i="15"/>
  <c r="M32" i="15"/>
  <c r="M31" i="15"/>
  <c r="M30" i="15"/>
  <c r="M29" i="15"/>
  <c r="M28" i="15"/>
  <c r="M27" i="15"/>
  <c r="M26" i="15"/>
  <c r="M25" i="15"/>
  <c r="M24" i="15"/>
  <c r="M23" i="15"/>
  <c r="M22" i="15"/>
  <c r="M21" i="15"/>
  <c r="M20" i="15"/>
  <c r="M19" i="15"/>
  <c r="M18" i="15"/>
  <c r="M17" i="15"/>
  <c r="D58" i="14"/>
  <c r="L57" i="14"/>
  <c r="M57" i="14" s="1"/>
  <c r="L56" i="14"/>
  <c r="M56" i="14" s="1"/>
  <c r="L55" i="14"/>
  <c r="L58" i="14" s="1"/>
  <c r="K55" i="14"/>
  <c r="K58" i="14" s="1"/>
  <c r="J55" i="14"/>
  <c r="J58" i="14" s="1"/>
  <c r="J60" i="14" s="1"/>
  <c r="K65" i="14" s="1"/>
  <c r="I55" i="14"/>
  <c r="I58" i="14" s="1"/>
  <c r="G55" i="14"/>
  <c r="G58" i="14" s="1"/>
  <c r="M58" i="14" s="1"/>
  <c r="F55" i="14"/>
  <c r="F58" i="14" s="1"/>
  <c r="E55" i="14"/>
  <c r="E58" i="14" s="1"/>
  <c r="D55" i="14"/>
  <c r="M53" i="14"/>
  <c r="M52" i="14"/>
  <c r="M51" i="14"/>
  <c r="M50" i="14"/>
  <c r="M49" i="14"/>
  <c r="M48" i="14"/>
  <c r="M47" i="14"/>
  <c r="M46" i="14"/>
  <c r="M45" i="14"/>
  <c r="M44" i="14"/>
  <c r="M43" i="14"/>
  <c r="M42" i="14"/>
  <c r="M41" i="14"/>
  <c r="M40" i="14"/>
  <c r="M39" i="14"/>
  <c r="M38" i="14"/>
  <c r="M37" i="14"/>
  <c r="M36" i="14"/>
  <c r="M35" i="14"/>
  <c r="M34" i="14"/>
  <c r="M32" i="14"/>
  <c r="M31" i="14"/>
  <c r="M30" i="14"/>
  <c r="M29" i="14"/>
  <c r="M28" i="14"/>
  <c r="M27" i="14"/>
  <c r="M26" i="14"/>
  <c r="M25" i="14"/>
  <c r="M24" i="14"/>
  <c r="M23" i="14"/>
  <c r="M22" i="14"/>
  <c r="M21" i="14"/>
  <c r="M20" i="14"/>
  <c r="M19" i="14"/>
  <c r="M18" i="14"/>
  <c r="M17" i="14"/>
  <c r="D59" i="13"/>
  <c r="L58" i="13"/>
  <c r="M58" i="13" s="1"/>
  <c r="L57" i="13"/>
  <c r="M57" i="13" s="1"/>
  <c r="L56" i="13"/>
  <c r="L59" i="13" s="1"/>
  <c r="K56" i="13"/>
  <c r="K59" i="13" s="1"/>
  <c r="J56" i="13"/>
  <c r="J59" i="13" s="1"/>
  <c r="J61" i="13" s="1"/>
  <c r="K66" i="13" s="1"/>
  <c r="I56" i="13"/>
  <c r="I59" i="13" s="1"/>
  <c r="G56" i="13"/>
  <c r="G59" i="13" s="1"/>
  <c r="M59" i="13" s="1"/>
  <c r="F56" i="13"/>
  <c r="F59" i="13" s="1"/>
  <c r="E56" i="13"/>
  <c r="E59" i="13" s="1"/>
  <c r="D56" i="13"/>
  <c r="M54" i="13"/>
  <c r="M53" i="13"/>
  <c r="M52" i="13"/>
  <c r="M51" i="13"/>
  <c r="M50" i="13"/>
  <c r="M49" i="13"/>
  <c r="M48" i="13"/>
  <c r="M47" i="13"/>
  <c r="M46" i="13"/>
  <c r="M45" i="13"/>
  <c r="M44" i="13"/>
  <c r="M43" i="13"/>
  <c r="M42" i="13"/>
  <c r="M41" i="13"/>
  <c r="M40" i="13"/>
  <c r="M39" i="13"/>
  <c r="M38" i="13"/>
  <c r="M37" i="13"/>
  <c r="M36" i="13"/>
  <c r="M35" i="13"/>
  <c r="M32" i="13"/>
  <c r="M31" i="13"/>
  <c r="M30" i="13"/>
  <c r="M29" i="13"/>
  <c r="M28" i="13"/>
  <c r="M27" i="13"/>
  <c r="M26" i="13"/>
  <c r="M25" i="13"/>
  <c r="M24" i="13"/>
  <c r="M23" i="13"/>
  <c r="M22" i="13"/>
  <c r="M21" i="13"/>
  <c r="M20" i="13"/>
  <c r="M19" i="13"/>
  <c r="M18" i="13"/>
  <c r="M17" i="13"/>
  <c r="M56" i="13" l="1"/>
  <c r="M55" i="14"/>
  <c r="M55" i="15"/>
  <c r="I52" i="12"/>
  <c r="I52" i="11"/>
  <c r="I52" i="7"/>
  <c r="G23" i="1" l="1"/>
  <c r="G22" i="1"/>
  <c r="D22" i="2" l="1"/>
  <c r="G22" i="2" s="1"/>
  <c r="D22" i="7" s="1"/>
  <c r="G22" i="7" s="1"/>
  <c r="D23" i="2"/>
  <c r="G23" i="2" s="1"/>
  <c r="D23" i="7" s="1"/>
  <c r="G23" i="7" s="1"/>
  <c r="D23" i="11" l="1"/>
  <c r="G23" i="11" s="1"/>
  <c r="D22" i="11"/>
  <c r="G22" i="11" s="1"/>
  <c r="D22" i="12" s="1"/>
  <c r="G22" i="12" s="1"/>
  <c r="D23" i="12" l="1"/>
  <c r="G23" i="12" s="1"/>
  <c r="G55" i="1"/>
  <c r="G56" i="1" l="1"/>
  <c r="L18" i="1"/>
  <c r="I18" i="2" s="1"/>
  <c r="L19" i="1"/>
  <c r="I19" i="2" s="1"/>
  <c r="L30" i="1"/>
  <c r="I30" i="2" s="1"/>
  <c r="L51" i="1"/>
  <c r="I51" i="2" s="1"/>
  <c r="G55" i="2"/>
  <c r="G55" i="7"/>
  <c r="L53" i="12"/>
  <c r="M53" i="12" s="1"/>
  <c r="L55" i="12"/>
  <c r="G55" i="12"/>
  <c r="L53" i="11"/>
  <c r="M53" i="11" s="1"/>
  <c r="L55" i="11"/>
  <c r="G55" i="11"/>
  <c r="L53" i="7"/>
  <c r="M53" i="7" s="1"/>
  <c r="L55" i="7"/>
  <c r="L52" i="1"/>
  <c r="I52" i="2" s="1"/>
  <c r="L56" i="1"/>
  <c r="I56" i="2" s="1"/>
  <c r="L56" i="2" s="1"/>
  <c r="L55" i="1"/>
  <c r="M55" i="1" s="1"/>
  <c r="M55" i="12"/>
  <c r="M55" i="11"/>
  <c r="M55" i="7"/>
  <c r="L55" i="2"/>
  <c r="M55" i="2" s="1"/>
  <c r="L53" i="2"/>
  <c r="M53" i="2" s="1"/>
  <c r="G26" i="1" l="1"/>
  <c r="D26" i="2" s="1"/>
  <c r="L49" i="1"/>
  <c r="I49" i="2" s="1"/>
  <c r="L49" i="2" s="1"/>
  <c r="L38" i="1"/>
  <c r="I38" i="2" s="1"/>
  <c r="L38" i="2" s="1"/>
  <c r="I38" i="7" s="1"/>
  <c r="L35" i="1"/>
  <c r="L48" i="1"/>
  <c r="L26" i="1"/>
  <c r="L34" i="1"/>
  <c r="L47" i="1"/>
  <c r="L45" i="1"/>
  <c r="I45" i="2" s="1"/>
  <c r="L24" i="1"/>
  <c r="I24" i="2" s="1"/>
  <c r="L46" i="1"/>
  <c r="L37" i="1"/>
  <c r="I37" i="2" s="1"/>
  <c r="L25" i="1"/>
  <c r="L30" i="2"/>
  <c r="L18" i="2"/>
  <c r="G47" i="1"/>
  <c r="D47" i="2" s="1"/>
  <c r="G44" i="1"/>
  <c r="D44" i="2" s="1"/>
  <c r="G19" i="1"/>
  <c r="G43" i="1"/>
  <c r="D43" i="2" s="1"/>
  <c r="G39" i="1"/>
  <c r="D39" i="2" s="1"/>
  <c r="G18" i="1"/>
  <c r="M56" i="1"/>
  <c r="D56" i="2"/>
  <c r="G56" i="2" s="1"/>
  <c r="G20" i="1"/>
  <c r="D20" i="2" s="1"/>
  <c r="G25" i="1"/>
  <c r="D25" i="2" s="1"/>
  <c r="G52" i="1"/>
  <c r="G49" i="1"/>
  <c r="D49" i="2" s="1"/>
  <c r="G42" i="1"/>
  <c r="D42" i="2" s="1"/>
  <c r="G40" i="1"/>
  <c r="D40" i="2" s="1"/>
  <c r="G35" i="1"/>
  <c r="D35" i="2" s="1"/>
  <c r="G30" i="1"/>
  <c r="G17" i="1"/>
  <c r="D17" i="2" s="1"/>
  <c r="G41" i="1"/>
  <c r="D41" i="2" s="1"/>
  <c r="G37" i="1"/>
  <c r="D37" i="2" s="1"/>
  <c r="G37" i="2" s="1"/>
  <c r="G21" i="1"/>
  <c r="D21" i="2" s="1"/>
  <c r="G46" i="1"/>
  <c r="D46" i="2" s="1"/>
  <c r="G45" i="1"/>
  <c r="D45" i="2" s="1"/>
  <c r="G24" i="1"/>
  <c r="D24" i="2" s="1"/>
  <c r="G51" i="1"/>
  <c r="G50" i="1"/>
  <c r="D50" i="2" s="1"/>
  <c r="G48" i="1"/>
  <c r="D48" i="2" s="1"/>
  <c r="G38" i="1"/>
  <c r="D38" i="2" s="1"/>
  <c r="G36" i="1"/>
  <c r="D36" i="2" s="1"/>
  <c r="G34" i="1"/>
  <c r="D34" i="2" s="1"/>
  <c r="G33" i="1"/>
  <c r="D33" i="2" s="1"/>
  <c r="I56" i="7"/>
  <c r="L56" i="7" s="1"/>
  <c r="I56" i="11" s="1"/>
  <c r="L19" i="2"/>
  <c r="I19" i="7" s="1"/>
  <c r="L51" i="2"/>
  <c r="E54" i="2"/>
  <c r="E57" i="2" s="1"/>
  <c r="E54" i="7"/>
  <c r="E57" i="7" s="1"/>
  <c r="E54" i="11"/>
  <c r="E57" i="11" s="1"/>
  <c r="M52" i="1" l="1"/>
  <c r="D52" i="2"/>
  <c r="M19" i="1"/>
  <c r="D19" i="2"/>
  <c r="G19" i="2" s="1"/>
  <c r="M51" i="1"/>
  <c r="D51" i="2"/>
  <c r="M18" i="1"/>
  <c r="D18" i="2"/>
  <c r="M30" i="1"/>
  <c r="D30" i="2"/>
  <c r="M49" i="1"/>
  <c r="M38" i="1"/>
  <c r="L32" i="1"/>
  <c r="I32" i="2" s="1"/>
  <c r="L28" i="1"/>
  <c r="D37" i="7"/>
  <c r="G37" i="7" s="1"/>
  <c r="D37" i="11" s="1"/>
  <c r="G37" i="11" s="1"/>
  <c r="D37" i="12" s="1"/>
  <c r="I18" i="7"/>
  <c r="L18" i="7" s="1"/>
  <c r="I46" i="2"/>
  <c r="L46" i="2" s="1"/>
  <c r="I47" i="2"/>
  <c r="L47" i="2" s="1"/>
  <c r="I26" i="2"/>
  <c r="L26" i="2" s="1"/>
  <c r="I30" i="7"/>
  <c r="L30" i="7" s="1"/>
  <c r="I48" i="2"/>
  <c r="L48" i="2" s="1"/>
  <c r="I34" i="2"/>
  <c r="L34" i="2" s="1"/>
  <c r="I49" i="7"/>
  <c r="L49" i="7" s="1"/>
  <c r="I51" i="7"/>
  <c r="L51" i="7" s="1"/>
  <c r="I25" i="2"/>
  <c r="L25" i="2" s="1"/>
  <c r="I35" i="2"/>
  <c r="L35" i="2" s="1"/>
  <c r="M35" i="1"/>
  <c r="L33" i="1"/>
  <c r="I33" i="2" s="1"/>
  <c r="L33" i="2" s="1"/>
  <c r="I33" i="7" s="1"/>
  <c r="L50" i="1"/>
  <c r="K54" i="1"/>
  <c r="K57" i="1" s="1"/>
  <c r="J54" i="1"/>
  <c r="J57" i="1" s="1"/>
  <c r="J59" i="1" s="1"/>
  <c r="K64" i="1" s="1"/>
  <c r="M34" i="1"/>
  <c r="J54" i="11"/>
  <c r="J57" i="11" s="1"/>
  <c r="J59" i="11" s="1"/>
  <c r="K64" i="11" s="1"/>
  <c r="L45" i="2"/>
  <c r="K54" i="7"/>
  <c r="K57" i="7" s="1"/>
  <c r="L24" i="2"/>
  <c r="L20" i="1"/>
  <c r="K54" i="2"/>
  <c r="K57" i="2" s="1"/>
  <c r="L23" i="1"/>
  <c r="L39" i="1"/>
  <c r="J54" i="2"/>
  <c r="J57" i="2" s="1"/>
  <c r="J59" i="2" s="1"/>
  <c r="K64" i="2" s="1"/>
  <c r="L21" i="1"/>
  <c r="L37" i="2"/>
  <c r="M47" i="1"/>
  <c r="L44" i="1"/>
  <c r="J54" i="7"/>
  <c r="J57" i="7" s="1"/>
  <c r="J59" i="7" s="1"/>
  <c r="K64" i="7" s="1"/>
  <c r="L22" i="1"/>
  <c r="L42" i="1"/>
  <c r="L40" i="1"/>
  <c r="M48" i="1"/>
  <c r="L43" i="1"/>
  <c r="G31" i="1"/>
  <c r="D31" i="2" s="1"/>
  <c r="L17" i="1"/>
  <c r="I17" i="2" s="1"/>
  <c r="L17" i="2" s="1"/>
  <c r="I17" i="7" s="1"/>
  <c r="L17" i="7" s="1"/>
  <c r="I17" i="11" s="1"/>
  <c r="L17" i="11" s="1"/>
  <c r="I17" i="12" s="1"/>
  <c r="L17" i="12" s="1"/>
  <c r="M26" i="1"/>
  <c r="K54" i="12"/>
  <c r="K57" i="12" s="1"/>
  <c r="M45" i="1"/>
  <c r="M24" i="1"/>
  <c r="K54" i="11"/>
  <c r="K57" i="11" s="1"/>
  <c r="M46" i="1"/>
  <c r="L36" i="1"/>
  <c r="M25" i="1"/>
  <c r="M37" i="1"/>
  <c r="G20" i="2"/>
  <c r="D56" i="7"/>
  <c r="G56" i="7" s="1"/>
  <c r="M56" i="2"/>
  <c r="G30" i="2"/>
  <c r="G46" i="2"/>
  <c r="G52" i="2"/>
  <c r="G39" i="2"/>
  <c r="G36" i="2"/>
  <c r="G33" i="2"/>
  <c r="G21" i="2"/>
  <c r="D21" i="7" s="1"/>
  <c r="G17" i="2"/>
  <c r="D17" i="7" s="1"/>
  <c r="G17" i="7" s="1"/>
  <c r="G42" i="2"/>
  <c r="D42" i="7" s="1"/>
  <c r="G38" i="2"/>
  <c r="D38" i="7" s="1"/>
  <c r="G25" i="2"/>
  <c r="D25" i="7" s="1"/>
  <c r="L19" i="7"/>
  <c r="L56" i="11"/>
  <c r="G34" i="2"/>
  <c r="G41" i="2"/>
  <c r="D41" i="7" s="1"/>
  <c r="G29" i="1"/>
  <c r="D29" i="2" s="1"/>
  <c r="G35" i="2"/>
  <c r="D35" i="7" s="1"/>
  <c r="G45" i="2"/>
  <c r="D45" i="7" s="1"/>
  <c r="G44" i="2"/>
  <c r="D44" i="7" s="1"/>
  <c r="G43" i="2"/>
  <c r="D43" i="7" s="1"/>
  <c r="G47" i="2"/>
  <c r="L29" i="1"/>
  <c r="I29" i="2" s="1"/>
  <c r="L29" i="2" s="1"/>
  <c r="G40" i="2"/>
  <c r="D40" i="7" s="1"/>
  <c r="G49" i="2"/>
  <c r="G50" i="2"/>
  <c r="D50" i="7" s="1"/>
  <c r="G26" i="2"/>
  <c r="G24" i="2"/>
  <c r="D24" i="7" s="1"/>
  <c r="L38" i="7"/>
  <c r="I38" i="11" s="1"/>
  <c r="G48" i="2"/>
  <c r="G51" i="2"/>
  <c r="G28" i="1" l="1"/>
  <c r="E54" i="1"/>
  <c r="E57" i="1" s="1"/>
  <c r="L32" i="2"/>
  <c r="I32" i="7" s="1"/>
  <c r="L32" i="7" s="1"/>
  <c r="M29" i="1"/>
  <c r="G29" i="2"/>
  <c r="M29" i="2" s="1"/>
  <c r="L31" i="1"/>
  <c r="I31" i="2" s="1"/>
  <c r="L31" i="2" s="1"/>
  <c r="I31" i="7" s="1"/>
  <c r="L31" i="7" s="1"/>
  <c r="L27" i="1"/>
  <c r="I27" i="2" s="1"/>
  <c r="L27" i="2" s="1"/>
  <c r="I27" i="7" s="1"/>
  <c r="L27" i="7" s="1"/>
  <c r="I27" i="11" s="1"/>
  <c r="L27" i="11" s="1"/>
  <c r="I30" i="11"/>
  <c r="L30" i="11" s="1"/>
  <c r="I34" i="7"/>
  <c r="L34" i="7" s="1"/>
  <c r="I51" i="11"/>
  <c r="L51" i="11" s="1"/>
  <c r="I46" i="7"/>
  <c r="L46" i="7" s="1"/>
  <c r="I46" i="11" s="1"/>
  <c r="L46" i="11" s="1"/>
  <c r="I46" i="12" s="1"/>
  <c r="L46" i="12" s="1"/>
  <c r="I29" i="7"/>
  <c r="L29" i="7" s="1"/>
  <c r="I26" i="7"/>
  <c r="L26" i="7" s="1"/>
  <c r="M47" i="2"/>
  <c r="D47" i="7"/>
  <c r="G47" i="7" s="1"/>
  <c r="M34" i="2"/>
  <c r="D34" i="7"/>
  <c r="G34" i="7" s="1"/>
  <c r="I39" i="2"/>
  <c r="L39" i="2" s="1"/>
  <c r="M26" i="2"/>
  <c r="D26" i="7"/>
  <c r="G26" i="7" s="1"/>
  <c r="D52" i="7"/>
  <c r="G52" i="7" s="1"/>
  <c r="M39" i="1"/>
  <c r="M36" i="1"/>
  <c r="I36" i="2"/>
  <c r="L36" i="2" s="1"/>
  <c r="I44" i="2"/>
  <c r="L44" i="2" s="1"/>
  <c r="M44" i="2" s="1"/>
  <c r="M37" i="2"/>
  <c r="I37" i="7"/>
  <c r="L37" i="7" s="1"/>
  <c r="M23" i="1"/>
  <c r="I23" i="2"/>
  <c r="L23" i="2" s="1"/>
  <c r="I19" i="11"/>
  <c r="L19" i="11" s="1"/>
  <c r="D33" i="7"/>
  <c r="G33" i="7" s="1"/>
  <c r="D33" i="11" s="1"/>
  <c r="G33" i="11" s="1"/>
  <c r="D33" i="12" s="1"/>
  <c r="M46" i="2"/>
  <c r="D46" i="7"/>
  <c r="G46" i="7" s="1"/>
  <c r="D20" i="7"/>
  <c r="G20" i="7" s="1"/>
  <c r="M33" i="1"/>
  <c r="I28" i="2"/>
  <c r="L28" i="2" s="1"/>
  <c r="I43" i="2"/>
  <c r="L43" i="2" s="1"/>
  <c r="I22" i="2"/>
  <c r="L22" i="2" s="1"/>
  <c r="I21" i="2"/>
  <c r="L21" i="2" s="1"/>
  <c r="I45" i="7"/>
  <c r="L45" i="7" s="1"/>
  <c r="M51" i="2"/>
  <c r="D51" i="7"/>
  <c r="G51" i="7" s="1"/>
  <c r="D39" i="7"/>
  <c r="G39" i="7" s="1"/>
  <c r="I40" i="2"/>
  <c r="L40" i="2" s="1"/>
  <c r="I24" i="7"/>
  <c r="L24" i="7" s="1"/>
  <c r="M48" i="2"/>
  <c r="D48" i="7"/>
  <c r="G48" i="7" s="1"/>
  <c r="M49" i="2"/>
  <c r="D49" i="7"/>
  <c r="G49" i="7" s="1"/>
  <c r="M42" i="1"/>
  <c r="I42" i="2"/>
  <c r="L42" i="2" s="1"/>
  <c r="D36" i="7"/>
  <c r="G36" i="7" s="1"/>
  <c r="D36" i="11" s="1"/>
  <c r="G36" i="11" s="1"/>
  <c r="D36" i="12" s="1"/>
  <c r="M30" i="2"/>
  <c r="D30" i="7"/>
  <c r="G30" i="7" s="1"/>
  <c r="M19" i="2"/>
  <c r="D19" i="7"/>
  <c r="G19" i="7" s="1"/>
  <c r="I20" i="2"/>
  <c r="L20" i="2" s="1"/>
  <c r="I50" i="2"/>
  <c r="L50" i="2" s="1"/>
  <c r="I35" i="7"/>
  <c r="L35" i="7" s="1"/>
  <c r="I25" i="7"/>
  <c r="L25" i="7" s="1"/>
  <c r="I49" i="11"/>
  <c r="L49" i="11" s="1"/>
  <c r="I48" i="7"/>
  <c r="L48" i="7" s="1"/>
  <c r="I47" i="7"/>
  <c r="L47" i="7" s="1"/>
  <c r="I18" i="11"/>
  <c r="L18" i="11" s="1"/>
  <c r="M50" i="1"/>
  <c r="M20" i="1"/>
  <c r="M45" i="2"/>
  <c r="M22" i="1"/>
  <c r="M40" i="1"/>
  <c r="M21" i="1"/>
  <c r="M44" i="1"/>
  <c r="G32" i="1"/>
  <c r="D32" i="2" s="1"/>
  <c r="M43" i="1"/>
  <c r="L41" i="1"/>
  <c r="M17" i="1"/>
  <c r="G37" i="12"/>
  <c r="G21" i="7"/>
  <c r="M24" i="2"/>
  <c r="G24" i="7"/>
  <c r="E54" i="12"/>
  <c r="E57" i="12" s="1"/>
  <c r="D56" i="11"/>
  <c r="G56" i="11" s="1"/>
  <c r="M56" i="7"/>
  <c r="G31" i="2"/>
  <c r="M33" i="2"/>
  <c r="F54" i="1"/>
  <c r="F57" i="1" s="1"/>
  <c r="M17" i="7"/>
  <c r="G44" i="7"/>
  <c r="D44" i="11" s="1"/>
  <c r="G38" i="7"/>
  <c r="D38" i="11" s="1"/>
  <c r="M38" i="2"/>
  <c r="G35" i="7"/>
  <c r="D35" i="11" s="1"/>
  <c r="M35" i="2"/>
  <c r="G25" i="7"/>
  <c r="D25" i="11" s="1"/>
  <c r="M25" i="2"/>
  <c r="G42" i="7"/>
  <c r="D42" i="11" s="1"/>
  <c r="M17" i="2"/>
  <c r="I56" i="12"/>
  <c r="L56" i="12" s="1"/>
  <c r="G43" i="7"/>
  <c r="J54" i="12"/>
  <c r="J57" i="12" s="1"/>
  <c r="J59" i="12" s="1"/>
  <c r="K64" i="12" s="1"/>
  <c r="F54" i="11"/>
  <c r="F57" i="11" s="1"/>
  <c r="G40" i="7"/>
  <c r="G45" i="7"/>
  <c r="G41" i="7"/>
  <c r="D41" i="11" s="1"/>
  <c r="G18" i="2"/>
  <c r="D17" i="11"/>
  <c r="G50" i="7"/>
  <c r="L38" i="11"/>
  <c r="I38" i="12" s="1"/>
  <c r="L38" i="12" s="1"/>
  <c r="L33" i="7"/>
  <c r="D28" i="2" l="1"/>
  <c r="G28" i="2" s="1"/>
  <c r="D29" i="7"/>
  <c r="G29" i="7" s="1"/>
  <c r="M29" i="7" s="1"/>
  <c r="M28" i="1"/>
  <c r="G27" i="1"/>
  <c r="D27" i="2" s="1"/>
  <c r="M31" i="1"/>
  <c r="I54" i="1"/>
  <c r="I57" i="1" s="1"/>
  <c r="L54" i="1"/>
  <c r="L57" i="1" s="1"/>
  <c r="I18" i="12"/>
  <c r="L18" i="12" s="1"/>
  <c r="I49" i="12"/>
  <c r="L49" i="12" s="1"/>
  <c r="I20" i="7"/>
  <c r="L20" i="7" s="1"/>
  <c r="M20" i="2"/>
  <c r="M42" i="2"/>
  <c r="I42" i="7"/>
  <c r="L42" i="7" s="1"/>
  <c r="M48" i="7"/>
  <c r="D48" i="11"/>
  <c r="G48" i="11" s="1"/>
  <c r="I31" i="11"/>
  <c r="L31" i="11" s="1"/>
  <c r="I31" i="12" s="1"/>
  <c r="L31" i="12" s="1"/>
  <c r="I45" i="11"/>
  <c r="L45" i="11" s="1"/>
  <c r="I28" i="7"/>
  <c r="L28" i="7" s="1"/>
  <c r="I39" i="7"/>
  <c r="L39" i="7" s="1"/>
  <c r="M39" i="2"/>
  <c r="M47" i="7"/>
  <c r="D47" i="11"/>
  <c r="I47" i="11"/>
  <c r="L47" i="11" s="1"/>
  <c r="I25" i="11"/>
  <c r="L25" i="11" s="1"/>
  <c r="M19" i="7"/>
  <c r="D19" i="11"/>
  <c r="G19" i="11" s="1"/>
  <c r="D39" i="11"/>
  <c r="G39" i="11" s="1"/>
  <c r="D39" i="12" s="1"/>
  <c r="G39" i="12" s="1"/>
  <c r="I21" i="7"/>
  <c r="L21" i="7" s="1"/>
  <c r="M21" i="2"/>
  <c r="I32" i="11"/>
  <c r="L32" i="11" s="1"/>
  <c r="I32" i="12" s="1"/>
  <c r="L32" i="12" s="1"/>
  <c r="I51" i="12"/>
  <c r="L51" i="12" s="1"/>
  <c r="I27" i="12"/>
  <c r="L27" i="12" s="1"/>
  <c r="I35" i="11"/>
  <c r="L35" i="11" s="1"/>
  <c r="I24" i="11"/>
  <c r="L24" i="11" s="1"/>
  <c r="I22" i="7"/>
  <c r="L22" i="7" s="1"/>
  <c r="I22" i="11" s="1"/>
  <c r="L22" i="11" s="1"/>
  <c r="I22" i="12" s="1"/>
  <c r="L22" i="12" s="1"/>
  <c r="M22" i="2"/>
  <c r="M34" i="7"/>
  <c r="D34" i="11"/>
  <c r="G34" i="11" s="1"/>
  <c r="I26" i="11"/>
  <c r="L26" i="11" s="1"/>
  <c r="I34" i="11"/>
  <c r="L34" i="11" s="1"/>
  <c r="I48" i="11"/>
  <c r="L48" i="11" s="1"/>
  <c r="I50" i="7"/>
  <c r="L50" i="7" s="1"/>
  <c r="M50" i="2"/>
  <c r="M30" i="7"/>
  <c r="D30" i="11"/>
  <c r="G30" i="11" s="1"/>
  <c r="D30" i="12" s="1"/>
  <c r="I40" i="7"/>
  <c r="L40" i="7" s="1"/>
  <c r="M40" i="2"/>
  <c r="I43" i="7"/>
  <c r="L43" i="7" s="1"/>
  <c r="M43" i="2"/>
  <c r="M52" i="7"/>
  <c r="D52" i="11"/>
  <c r="G52" i="11" s="1"/>
  <c r="I29" i="11"/>
  <c r="L29" i="11" s="1"/>
  <c r="I30" i="12"/>
  <c r="L30" i="12" s="1"/>
  <c r="M49" i="7"/>
  <c r="D49" i="11"/>
  <c r="G49" i="11" s="1"/>
  <c r="M51" i="7"/>
  <c r="D51" i="11"/>
  <c r="G51" i="11" s="1"/>
  <c r="M26" i="7"/>
  <c r="D26" i="11"/>
  <c r="G26" i="11" s="1"/>
  <c r="D43" i="11"/>
  <c r="G43" i="11" s="1"/>
  <c r="D46" i="11"/>
  <c r="G46" i="11" s="1"/>
  <c r="D21" i="11"/>
  <c r="G21" i="11" s="1"/>
  <c r="I19" i="12"/>
  <c r="L19" i="12" s="1"/>
  <c r="D50" i="11"/>
  <c r="G50" i="11" s="1"/>
  <c r="M24" i="7"/>
  <c r="D24" i="11"/>
  <c r="G24" i="11" s="1"/>
  <c r="D24" i="12" s="1"/>
  <c r="I23" i="7"/>
  <c r="L23" i="7" s="1"/>
  <c r="M18" i="2"/>
  <c r="D18" i="7"/>
  <c r="M45" i="7"/>
  <c r="D45" i="11"/>
  <c r="G45" i="11" s="1"/>
  <c r="M31" i="2"/>
  <c r="D31" i="7"/>
  <c r="G31" i="7" s="1"/>
  <c r="D31" i="11" s="1"/>
  <c r="D20" i="11"/>
  <c r="G20" i="11" s="1"/>
  <c r="I44" i="7"/>
  <c r="L44" i="7" s="1"/>
  <c r="M33" i="7"/>
  <c r="I33" i="11"/>
  <c r="L33" i="11" s="1"/>
  <c r="D40" i="11"/>
  <c r="G40" i="11" s="1"/>
  <c r="M36" i="2"/>
  <c r="I36" i="7"/>
  <c r="L36" i="7" s="1"/>
  <c r="I41" i="2"/>
  <c r="L41" i="2" s="1"/>
  <c r="M37" i="7"/>
  <c r="I37" i="11"/>
  <c r="L37" i="11" s="1"/>
  <c r="M23" i="2"/>
  <c r="G32" i="2"/>
  <c r="M32" i="1"/>
  <c r="M41" i="1"/>
  <c r="M46" i="7"/>
  <c r="D56" i="12"/>
  <c r="G56" i="12" s="1"/>
  <c r="M56" i="11"/>
  <c r="F54" i="7"/>
  <c r="F57" i="7" s="1"/>
  <c r="F54" i="2"/>
  <c r="F57" i="2" s="1"/>
  <c r="F54" i="12"/>
  <c r="F57" i="12" s="1"/>
  <c r="M25" i="7"/>
  <c r="G25" i="11"/>
  <c r="D25" i="12" s="1"/>
  <c r="G36" i="12"/>
  <c r="G44" i="11"/>
  <c r="D44" i="12" s="1"/>
  <c r="G42" i="11"/>
  <c r="D42" i="12" s="1"/>
  <c r="G33" i="12"/>
  <c r="G35" i="11"/>
  <c r="D35" i="12" s="1"/>
  <c r="M35" i="7"/>
  <c r="G38" i="11"/>
  <c r="D38" i="12" s="1"/>
  <c r="M38" i="7"/>
  <c r="G47" i="11"/>
  <c r="G41" i="11"/>
  <c r="G17" i="11"/>
  <c r="D28" i="7" l="1"/>
  <c r="G28" i="7" s="1"/>
  <c r="D28" i="11" s="1"/>
  <c r="G28" i="11" s="1"/>
  <c r="M28" i="2"/>
  <c r="I54" i="2"/>
  <c r="I57" i="2" s="1"/>
  <c r="D29" i="11"/>
  <c r="G29" i="11" s="1"/>
  <c r="D29" i="12" s="1"/>
  <c r="G29" i="12" s="1"/>
  <c r="D54" i="1"/>
  <c r="M22" i="7"/>
  <c r="I44" i="11"/>
  <c r="L44" i="11" s="1"/>
  <c r="I44" i="12" s="1"/>
  <c r="L44" i="12" s="1"/>
  <c r="M44" i="7"/>
  <c r="D46" i="12"/>
  <c r="G46" i="12" s="1"/>
  <c r="M46" i="11"/>
  <c r="M51" i="11"/>
  <c r="D51" i="12"/>
  <c r="G51" i="12" s="1"/>
  <c r="I41" i="7"/>
  <c r="L41" i="7" s="1"/>
  <c r="M41" i="2"/>
  <c r="L54" i="2"/>
  <c r="L57" i="2" s="1"/>
  <c r="D40" i="12"/>
  <c r="G40" i="12" s="1"/>
  <c r="D20" i="12"/>
  <c r="G20" i="12" s="1"/>
  <c r="D43" i="12"/>
  <c r="G43" i="12" s="1"/>
  <c r="I29" i="12"/>
  <c r="L29" i="12" s="1"/>
  <c r="I26" i="12"/>
  <c r="L26" i="12" s="1"/>
  <c r="I21" i="11"/>
  <c r="L21" i="11" s="1"/>
  <c r="I21" i="12" s="1"/>
  <c r="L21" i="12" s="1"/>
  <c r="M21" i="7"/>
  <c r="I25" i="12"/>
  <c r="L25" i="12" s="1"/>
  <c r="M48" i="11"/>
  <c r="D48" i="12"/>
  <c r="G48" i="12" s="1"/>
  <c r="M36" i="7"/>
  <c r="I36" i="11"/>
  <c r="L36" i="11" s="1"/>
  <c r="M45" i="11"/>
  <c r="D45" i="12"/>
  <c r="G45" i="12" s="1"/>
  <c r="I23" i="11"/>
  <c r="L23" i="11" s="1"/>
  <c r="I23" i="12" s="1"/>
  <c r="L23" i="12" s="1"/>
  <c r="M23" i="7"/>
  <c r="I48" i="12"/>
  <c r="L48" i="12" s="1"/>
  <c r="I47" i="12"/>
  <c r="L47" i="12" s="1"/>
  <c r="I45" i="12"/>
  <c r="L45" i="12" s="1"/>
  <c r="I20" i="11"/>
  <c r="L20" i="11" s="1"/>
  <c r="M20" i="7"/>
  <c r="D21" i="12"/>
  <c r="G21" i="12" s="1"/>
  <c r="I40" i="11"/>
  <c r="L40" i="11" s="1"/>
  <c r="M40" i="7"/>
  <c r="M29" i="11"/>
  <c r="M37" i="11"/>
  <c r="I37" i="12"/>
  <c r="L37" i="12" s="1"/>
  <c r="D52" i="12"/>
  <c r="G52" i="12" s="1"/>
  <c r="I43" i="11"/>
  <c r="L43" i="11" s="1"/>
  <c r="I50" i="11"/>
  <c r="L50" i="11" s="1"/>
  <c r="I34" i="12"/>
  <c r="L34" i="12" s="1"/>
  <c r="I24" i="12"/>
  <c r="L24" i="12" s="1"/>
  <c r="I35" i="12"/>
  <c r="L35" i="12" s="1"/>
  <c r="I28" i="11"/>
  <c r="L28" i="11" s="1"/>
  <c r="M33" i="11"/>
  <c r="I33" i="12"/>
  <c r="L33" i="12" s="1"/>
  <c r="M47" i="11"/>
  <c r="D47" i="12"/>
  <c r="G47" i="12" s="1"/>
  <c r="M50" i="7"/>
  <c r="M43" i="7"/>
  <c r="D50" i="12"/>
  <c r="G50" i="12" s="1"/>
  <c r="M34" i="11"/>
  <c r="D34" i="12"/>
  <c r="G34" i="12" s="1"/>
  <c r="D41" i="12"/>
  <c r="G41" i="12" s="1"/>
  <c r="M19" i="11"/>
  <c r="D19" i="12"/>
  <c r="G19" i="12" s="1"/>
  <c r="M39" i="7"/>
  <c r="I39" i="11"/>
  <c r="L39" i="11" s="1"/>
  <c r="M26" i="11"/>
  <c r="D26" i="12"/>
  <c r="G26" i="12" s="1"/>
  <c r="M49" i="11"/>
  <c r="D49" i="12"/>
  <c r="G49" i="12" s="1"/>
  <c r="M17" i="11"/>
  <c r="D17" i="12"/>
  <c r="D28" i="12"/>
  <c r="G28" i="12" s="1"/>
  <c r="M32" i="2"/>
  <c r="D32" i="7"/>
  <c r="G32" i="7" s="1"/>
  <c r="I42" i="11"/>
  <c r="L42" i="11" s="1"/>
  <c r="M28" i="7"/>
  <c r="M42" i="7"/>
  <c r="M22" i="11"/>
  <c r="M24" i="11"/>
  <c r="G24" i="12"/>
  <c r="M31" i="7"/>
  <c r="G31" i="11"/>
  <c r="M30" i="11"/>
  <c r="G30" i="12"/>
  <c r="M56" i="12"/>
  <c r="M35" i="11"/>
  <c r="G35" i="12"/>
  <c r="G44" i="12"/>
  <c r="G42" i="12"/>
  <c r="G38" i="12"/>
  <c r="M38" i="11"/>
  <c r="M25" i="11"/>
  <c r="G25" i="12"/>
  <c r="G18" i="7"/>
  <c r="D57" i="1" l="1"/>
  <c r="G54" i="1"/>
  <c r="G57" i="1" s="1"/>
  <c r="M27" i="1"/>
  <c r="M54" i="1" s="1"/>
  <c r="M23" i="11"/>
  <c r="M46" i="12"/>
  <c r="I54" i="7"/>
  <c r="I57" i="7" s="1"/>
  <c r="M44" i="11"/>
  <c r="I42" i="12"/>
  <c r="L42" i="12" s="1"/>
  <c r="M42" i="11"/>
  <c r="M49" i="12"/>
  <c r="M32" i="7"/>
  <c r="D32" i="11"/>
  <c r="G32" i="11" s="1"/>
  <c r="I43" i="12"/>
  <c r="L43" i="12" s="1"/>
  <c r="M43" i="11"/>
  <c r="M26" i="12"/>
  <c r="M45" i="12"/>
  <c r="M48" i="12"/>
  <c r="I41" i="11"/>
  <c r="L41" i="11" s="1"/>
  <c r="M41" i="7"/>
  <c r="L54" i="7"/>
  <c r="L57" i="7" s="1"/>
  <c r="I28" i="12"/>
  <c r="L28" i="12" s="1"/>
  <c r="M28" i="11"/>
  <c r="I50" i="12"/>
  <c r="L50" i="12" s="1"/>
  <c r="M50" i="11"/>
  <c r="I20" i="12"/>
  <c r="L20" i="12" s="1"/>
  <c r="M20" i="11"/>
  <c r="M51" i="12"/>
  <c r="M34" i="12"/>
  <c r="M37" i="12"/>
  <c r="M29" i="12"/>
  <c r="M33" i="12"/>
  <c r="M21" i="12"/>
  <c r="M47" i="12"/>
  <c r="M31" i="11"/>
  <c r="D31" i="12"/>
  <c r="G31" i="12" s="1"/>
  <c r="M36" i="11"/>
  <c r="I36" i="12"/>
  <c r="L36" i="12" s="1"/>
  <c r="I40" i="12"/>
  <c r="L40" i="12" s="1"/>
  <c r="M21" i="11"/>
  <c r="M40" i="11"/>
  <c r="M39" i="11"/>
  <c r="I39" i="12"/>
  <c r="L39" i="12" s="1"/>
  <c r="M18" i="7"/>
  <c r="D18" i="11"/>
  <c r="M36" i="12"/>
  <c r="M19" i="12"/>
  <c r="M22" i="12"/>
  <c r="M23" i="12"/>
  <c r="M24" i="12"/>
  <c r="M30" i="12"/>
  <c r="M35" i="12"/>
  <c r="M38" i="12"/>
  <c r="M25" i="12"/>
  <c r="M44" i="12"/>
  <c r="G17" i="12"/>
  <c r="M17" i="12" s="1"/>
  <c r="G27" i="2" l="1"/>
  <c r="D54" i="2"/>
  <c r="D57" i="2" s="1"/>
  <c r="M57" i="1"/>
  <c r="I54" i="11"/>
  <c r="I57" i="11" s="1"/>
  <c r="M20" i="12"/>
  <c r="M42" i="12"/>
  <c r="M28" i="12"/>
  <c r="M31" i="12"/>
  <c r="M32" i="11"/>
  <c r="D32" i="12"/>
  <c r="G32" i="12" s="1"/>
  <c r="I41" i="12"/>
  <c r="L41" i="12" s="1"/>
  <c r="M41" i="11"/>
  <c r="M43" i="12"/>
  <c r="M40" i="12"/>
  <c r="M39" i="12"/>
  <c r="M50" i="12"/>
  <c r="L54" i="11"/>
  <c r="L57" i="11" s="1"/>
  <c r="G18" i="11"/>
  <c r="D27" i="7" l="1"/>
  <c r="M27" i="2"/>
  <c r="M54" i="2" s="1"/>
  <c r="M57" i="2" s="1"/>
  <c r="G54" i="2"/>
  <c r="G57" i="2" s="1"/>
  <c r="M32" i="12"/>
  <c r="M18" i="11"/>
  <c r="D18" i="12"/>
  <c r="M41" i="12"/>
  <c r="I54" i="12"/>
  <c r="I57" i="12" s="1"/>
  <c r="G27" i="7" l="1"/>
  <c r="D54" i="7"/>
  <c r="D57" i="7" s="1"/>
  <c r="G18" i="12"/>
  <c r="L54" i="12"/>
  <c r="L57" i="12" s="1"/>
  <c r="M27" i="7" l="1"/>
  <c r="M54" i="7" s="1"/>
  <c r="M57" i="7" s="1"/>
  <c r="D27" i="11"/>
  <c r="G54" i="7"/>
  <c r="G57" i="7" s="1"/>
  <c r="M18" i="12"/>
  <c r="G27" i="11" l="1"/>
  <c r="D54" i="11"/>
  <c r="D57" i="11" s="1"/>
  <c r="M27" i="11" l="1"/>
  <c r="M54" i="11" s="1"/>
  <c r="M57" i="11" s="1"/>
  <c r="D27" i="12"/>
  <c r="G54" i="11"/>
  <c r="G57" i="11" s="1"/>
  <c r="G27" i="12" l="1"/>
  <c r="D54" i="12"/>
  <c r="D57" i="12" s="1"/>
  <c r="M27" i="12" l="1"/>
  <c r="M54" i="12" s="1"/>
  <c r="M57" i="12" s="1"/>
  <c r="G54" i="12"/>
  <c r="G57" i="12" s="1"/>
</calcChain>
</file>

<file path=xl/sharedStrings.xml><?xml version="1.0" encoding="utf-8"?>
<sst xmlns="http://schemas.openxmlformats.org/spreadsheetml/2006/main" count="692" uniqueCount="77">
  <si>
    <t>File Number:</t>
  </si>
  <si>
    <t>Exhibit:</t>
  </si>
  <si>
    <t>Tab:</t>
  </si>
  <si>
    <t>Schedule:</t>
  </si>
  <si>
    <t>Page:</t>
  </si>
  <si>
    <t>Date:</t>
  </si>
  <si>
    <t>Appendix 2-BA</t>
  </si>
  <si>
    <r>
      <t xml:space="preserve">Fixed Asset Continuity Schedule </t>
    </r>
    <r>
      <rPr>
        <b/>
        <vertAlign val="superscript"/>
        <sz val="14"/>
        <rFont val="Arial"/>
        <family val="2"/>
      </rPr>
      <t>1</t>
    </r>
    <r>
      <rPr>
        <b/>
        <sz val="14"/>
        <rFont val="Arial"/>
        <family val="2"/>
      </rPr>
      <t xml:space="preserve"> </t>
    </r>
  </si>
  <si>
    <t>Accounting Standard</t>
  </si>
  <si>
    <t>USGAAP</t>
  </si>
  <si>
    <t xml:space="preserve">Year </t>
  </si>
  <si>
    <t>Cost</t>
  </si>
  <si>
    <t>Accumulated Depreciation</t>
  </si>
  <si>
    <r>
      <t xml:space="preserve">CCA Class </t>
    </r>
    <r>
      <rPr>
        <b/>
        <vertAlign val="superscript"/>
        <sz val="10"/>
        <rFont val="Arial"/>
        <family val="2"/>
      </rPr>
      <t>2</t>
    </r>
  </si>
  <si>
    <r>
      <t xml:space="preserve">OEB Account </t>
    </r>
    <r>
      <rPr>
        <b/>
        <vertAlign val="superscript"/>
        <sz val="10"/>
        <rFont val="Arial"/>
        <family val="2"/>
      </rPr>
      <t>3</t>
    </r>
  </si>
  <si>
    <r>
      <t xml:space="preserve">Description </t>
    </r>
    <r>
      <rPr>
        <b/>
        <vertAlign val="superscript"/>
        <sz val="10"/>
        <rFont val="Arial"/>
        <family val="2"/>
      </rPr>
      <t>3</t>
    </r>
  </si>
  <si>
    <t>Opening Balance</t>
  </si>
  <si>
    <r>
      <t xml:space="preserve">Additions </t>
    </r>
    <r>
      <rPr>
        <b/>
        <vertAlign val="superscript"/>
        <sz val="10"/>
        <rFont val="Arial"/>
        <family val="2"/>
      </rPr>
      <t>4</t>
    </r>
  </si>
  <si>
    <r>
      <t xml:space="preserve">Disposals </t>
    </r>
    <r>
      <rPr>
        <b/>
        <vertAlign val="superscript"/>
        <sz val="10"/>
        <rFont val="Arial"/>
        <family val="2"/>
      </rPr>
      <t>6</t>
    </r>
  </si>
  <si>
    <t>Closing Balance</t>
  </si>
  <si>
    <t>Additions</t>
  </si>
  <si>
    <t>Net Book Value</t>
  </si>
  <si>
    <t>Computer Software (Formally known as Account 1925)</t>
  </si>
  <si>
    <t>CEC</t>
  </si>
  <si>
    <t>Land Rights (Formally known as Account 1906)</t>
  </si>
  <si>
    <t>N/A</t>
  </si>
  <si>
    <t>Land</t>
  </si>
  <si>
    <t>Leasehold Improvements</t>
  </si>
  <si>
    <t>Buildings &amp; Fixtures</t>
  </si>
  <si>
    <t>Computer Equipment - Hardware</t>
  </si>
  <si>
    <t>Transportation Equipment</t>
  </si>
  <si>
    <t>Stores Equipment</t>
  </si>
  <si>
    <t>Tools, Shop &amp; Garage Equipment</t>
  </si>
  <si>
    <t>Measurement &amp; Testing Equipment</t>
  </si>
  <si>
    <t>Power Operated Equipment</t>
  </si>
  <si>
    <t>Communications Equipment</t>
  </si>
  <si>
    <t xml:space="preserve">Miscellaneous Equipment </t>
  </si>
  <si>
    <t>Load Management Controls Customer Premises</t>
  </si>
  <si>
    <t>Load Management Controls Utility Premises</t>
  </si>
  <si>
    <t>System Supervisor Equipment</t>
  </si>
  <si>
    <t>Miscellaneous Fixed Assets</t>
  </si>
  <si>
    <t>Other Tangible Property</t>
  </si>
  <si>
    <t>Contributions &amp; Grants</t>
  </si>
  <si>
    <r>
      <t>Deferred Revenue</t>
    </r>
    <r>
      <rPr>
        <vertAlign val="superscript"/>
        <sz val="10"/>
        <rFont val="Arial"/>
        <family val="2"/>
      </rPr>
      <t>5</t>
    </r>
  </si>
  <si>
    <t>Sub-Total</t>
  </si>
  <si>
    <r>
      <t xml:space="preserve">Less Socialized Renewable Energy Generation Investments </t>
    </r>
    <r>
      <rPr>
        <b/>
        <sz val="9"/>
        <rFont val="Arial"/>
        <family val="2"/>
      </rPr>
      <t>(input as negative)</t>
    </r>
  </si>
  <si>
    <r>
      <t xml:space="preserve">Less Other Non Rate-Regulated Utility Assets </t>
    </r>
    <r>
      <rPr>
        <b/>
        <i/>
        <sz val="9"/>
        <rFont val="Arial"/>
        <family val="2"/>
      </rPr>
      <t>(input as negative)</t>
    </r>
  </si>
  <si>
    <t>Total PP&amp;E</t>
  </si>
  <si>
    <r>
      <t>Depreciation Expense adj. from gain or loss on the retirement of assets (pool of like assets), if applicable</t>
    </r>
    <r>
      <rPr>
        <b/>
        <vertAlign val="superscript"/>
        <sz val="10"/>
        <rFont val="Arial"/>
        <family val="2"/>
      </rPr>
      <t>6</t>
    </r>
  </si>
  <si>
    <t>Total</t>
  </si>
  <si>
    <r>
      <rPr>
        <b/>
        <sz val="10"/>
        <rFont val="Arial"/>
        <family val="2"/>
      </rPr>
      <t>Less:</t>
    </r>
    <r>
      <rPr>
        <sz val="10"/>
        <rFont val="Arial"/>
        <family val="2"/>
      </rPr>
      <t xml:space="preserve"> </t>
    </r>
    <r>
      <rPr>
        <i/>
        <sz val="10"/>
        <rFont val="Arial"/>
        <family val="2"/>
      </rPr>
      <t>Fully Allocated Depreciation</t>
    </r>
  </si>
  <si>
    <t>Transportation</t>
  </si>
  <si>
    <t>Net Depreciation</t>
  </si>
  <si>
    <t>Notes:</t>
  </si>
  <si>
    <t>Tables in the format outlined above covering all fixed asset accounts should be submitted for the Test Year, Bridge Year and all relevant historical years.  At a minimum , the applicant must provide data for the earlier of: 1) all historical years back to its last rebasing; or 2) at least three years of historical actuals, in addition to Bridge Year and Test Year forecasts.</t>
  </si>
  <si>
    <t>The "CCA Class" for fixed assets should agree with the CCA Class used for tax purposes in Tax Returns. Fixed Assets sub-components may be used where the underlying asset components are classified under multiple CCA Classes for tax purposes. If an applicant uses any different classes from those shown in the table, an explanation should be provided. (also see note 3).</t>
  </si>
  <si>
    <t>The table may need to be customized for a utility's asset categories or for any new asset accounts announced or authorized by the Board.</t>
  </si>
  <si>
    <t>The additions in column (E) must not include construction work in progress (CWIP).</t>
  </si>
  <si>
    <t xml:space="preserve">Effective on the date of IFRS adoption, customer contributions will no longer be recorded in Account 1995 Contributions &amp; Grants, but will be recorded in Account 2440, Deferred Revenues.  </t>
  </si>
  <si>
    <t>The applicant must ensure that all asset disposals have been clearly identified in the Chapter 2 Appendices for all historic, bridge and test years.  Where a distributor for general financial reporting purposes under IFRS has accounted for the amount of gain or loss on the retirement of assets in a pool of like assets as a charge or credit to income, for reporting and rate application filings, the distributor shall reclassify such gains and losses as depreciation expense, and disclose the amount separately.</t>
  </si>
  <si>
    <t>Intangibles</t>
  </si>
  <si>
    <t>Buildings and fixtures</t>
  </si>
  <si>
    <t>Fuel holders, producers and acc.</t>
  </si>
  <si>
    <t>Generators</t>
  </si>
  <si>
    <t>Land rights</t>
  </si>
  <si>
    <t>Station equipment</t>
  </si>
  <si>
    <t>Towers and fixtures</t>
  </si>
  <si>
    <t>Overhead conductors and devices</t>
  </si>
  <si>
    <t>Underground conduit</t>
  </si>
  <si>
    <t>Underground conductors and devices</t>
  </si>
  <si>
    <t>Roads and trails</t>
  </si>
  <si>
    <t>Computer software</t>
  </si>
  <si>
    <t>Office Furniture &amp; Equipment</t>
  </si>
  <si>
    <t>Poles, Towers &amp; Fixtures</t>
  </si>
  <si>
    <t>Overhead Conductors &amp; Devices</t>
  </si>
  <si>
    <t>C</t>
  </si>
  <si>
    <t>EB-2019-0082</t>
  </si>
</sst>
</file>

<file path=xl/styles.xml><?xml version="1.0" encoding="utf-8"?>
<styleSheet xmlns="http://schemas.openxmlformats.org/spreadsheetml/2006/main" xmlns:mc="http://schemas.openxmlformats.org/markup-compatibility/2006" xmlns:x14ac="http://schemas.microsoft.com/office/spreadsheetml/2009/9/ac" mc:Ignorable="x14ac">
  <numFmts count="32">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_-;\-&quot;$&quot;* #,##0.00_-;_-&quot;$&quot;* &quot;-&quot;??_-;_-@_-"/>
    <numFmt numFmtId="165" formatCode="_-&quot;$&quot;* #,##0_-;\-&quot;$&quot;* #,##0_-;_-&quot;$&quot;* &quot;-&quot;??_-;_-@_-"/>
    <numFmt numFmtId="166" formatCode="_(* #,##0_);_(* \(#,##0\);_(* &quot;-&quot;??_);_(@_)"/>
    <numFmt numFmtId="167" formatCode="_(&quot;$&quot;* #,##0_);_(&quot;$&quot;* \(#,##0\);_(&quot;$&quot;* &quot;-&quot;??_);_(@_)"/>
    <numFmt numFmtId="168" formatCode="#,##0.0_);\(#,##0.0\)"/>
    <numFmt numFmtId="169" formatCode="_(* #,##0.0_);_(* \(#,##0.0\);_(* &quot;-&quot;??_);_(@_)"/>
    <numFmt numFmtId="170" formatCode="#,##0.00000_);\(#,##0.00000\)"/>
    <numFmt numFmtId="171" formatCode="0.0\x"/>
    <numFmt numFmtId="172" formatCode="#,##0.000_);\(#,##0.000\)"/>
    <numFmt numFmtId="173" formatCode="#,##0;&quot;\&quot;&quot;\&quot;&quot;\&quot;&quot;\&quot;\(#,##0&quot;\&quot;&quot;\&quot;&quot;\&quot;&quot;\&quot;\)"/>
    <numFmt numFmtId="174" formatCode="&quot;\&quot;&quot;\&quot;&quot;\&quot;&quot;\&quot;\$#,##0.00;&quot;\&quot;&quot;\&quot;&quot;\&quot;&quot;\&quot;\(&quot;\&quot;&quot;\&quot;&quot;\&quot;&quot;\&quot;\$#,##0.00&quot;\&quot;&quot;\&quot;&quot;\&quot;&quot;\&quot;\)"/>
    <numFmt numFmtId="175" formatCode="&quot;\&quot;&quot;\&quot;&quot;\&quot;&quot;\&quot;\$#,##0;&quot;\&quot;&quot;\&quot;&quot;\&quot;&quot;\&quot;\(&quot;\&quot;&quot;\&quot;&quot;\&quot;&quot;\&quot;\$#,##0&quot;\&quot;&quot;\&quot;&quot;\&quot;&quot;\&quot;\)"/>
    <numFmt numFmtId="176" formatCode="#,##0.000"/>
    <numFmt numFmtId="177" formatCode="#,##0\ &quot;DM&quot;;[Red]\-#,##0\ &quot;DM&quot;"/>
    <numFmt numFmtId="178" formatCode="0.00\x"/>
    <numFmt numFmtId="179" formatCode="_-&quot;$&quot;* #,##0.0_-;\-&quot;$&quot;* #,##0.0_-;_-&quot;$&quot;* &quot;-&quot;??_-;_-@_-"/>
    <numFmt numFmtId="180" formatCode="_-&quot;$&quot;* #,##0.0000_-;\-&quot;$&quot;* #,##0.0000_-;_-&quot;$&quot;* &quot;-&quot;??_-;_-@_-"/>
    <numFmt numFmtId="181" formatCode="_-&quot;$&quot;* #,##0.000000000_-;\-&quot;$&quot;* #,##0.000000000_-;_-&quot;$&quot;* &quot;-&quot;??_-;_-@_-"/>
    <numFmt numFmtId="182" formatCode="_(&quot;$&quot;* #,##0.00000_);_(&quot;$&quot;* \(#,##0.00000\);_(&quot;$&quot;* &quot;-&quot;??_);_(@_)"/>
    <numFmt numFmtId="183" formatCode="[$-409]mmm\-yy;@"/>
    <numFmt numFmtId="184" formatCode="[$-409]d\-mmm;@"/>
    <numFmt numFmtId="185" formatCode="m/yy"/>
    <numFmt numFmtId="186" formatCode="#,##0.0"/>
    <numFmt numFmtId="187" formatCode="_-* #,##0.00_-;\-* #,##0.00_-;_-* &quot;-&quot;??_-;_-@_-"/>
    <numFmt numFmtId="188" formatCode="0.0\ \ "/>
    <numFmt numFmtId="189" formatCode="#,##0,;\(#,##0,\)"/>
  </numFmts>
  <fonts count="9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
      <name val="Arial"/>
      <family val="2"/>
    </font>
    <font>
      <sz val="8"/>
      <name val="Arial"/>
      <family val="2"/>
    </font>
    <font>
      <b/>
      <sz val="14"/>
      <name val="Arial"/>
      <family val="2"/>
    </font>
    <font>
      <b/>
      <vertAlign val="superscript"/>
      <sz val="14"/>
      <name val="Arial"/>
      <family val="2"/>
    </font>
    <font>
      <b/>
      <sz val="11"/>
      <name val="Arial"/>
      <family val="2"/>
    </font>
    <font>
      <b/>
      <u/>
      <sz val="11"/>
      <name val="Arial"/>
      <family val="2"/>
    </font>
    <font>
      <b/>
      <vertAlign val="superscript"/>
      <sz val="10"/>
      <name val="Arial"/>
      <family val="2"/>
    </font>
    <font>
      <vertAlign val="superscript"/>
      <sz val="10"/>
      <name val="Arial"/>
      <family val="2"/>
    </font>
    <font>
      <b/>
      <sz val="9"/>
      <name val="Arial"/>
      <family val="2"/>
    </font>
    <font>
      <b/>
      <i/>
      <sz val="10"/>
      <name val="Arial"/>
      <family val="2"/>
    </font>
    <font>
      <b/>
      <i/>
      <sz val="9"/>
      <name val="Arial"/>
      <family val="2"/>
    </font>
    <font>
      <i/>
      <sz val="10"/>
      <name val="Arial"/>
      <family val="2"/>
    </font>
    <font>
      <sz val="9"/>
      <name val="Arial"/>
      <family val="2"/>
    </font>
    <font>
      <sz val="10"/>
      <name val="Times New Roman"/>
      <family val="1"/>
    </font>
    <font>
      <b/>
      <sz val="12"/>
      <name val="Arial"/>
      <family val="2"/>
    </font>
    <font>
      <sz val="11"/>
      <color indexed="8"/>
      <name val="Calibri"/>
      <family val="2"/>
    </font>
    <font>
      <sz val="8"/>
      <name val="Times New Roman"/>
      <family val="1"/>
    </font>
    <font>
      <sz val="10"/>
      <name val="MS Sans Serif"/>
      <family val="2"/>
    </font>
    <font>
      <b/>
      <sz val="10"/>
      <name val="MS Sans Serif"/>
      <family val="2"/>
    </font>
    <font>
      <sz val="10"/>
      <color indexed="8"/>
      <name val="Arial"/>
      <family val="2"/>
    </font>
    <font>
      <sz val="11"/>
      <color indexed="8"/>
      <name val="Calibri"/>
      <family val="2"/>
      <charset val="134"/>
    </font>
    <font>
      <sz val="11"/>
      <color indexed="9"/>
      <name val="Calibri"/>
      <family val="2"/>
    </font>
    <font>
      <sz val="11"/>
      <color indexed="60"/>
      <name val="Calibri"/>
      <family val="2"/>
    </font>
    <font>
      <sz val="8"/>
      <name val="Tahoma"/>
      <family val="2"/>
    </font>
    <font>
      <b/>
      <sz val="11"/>
      <name val="Calibri"/>
      <family val="2"/>
    </font>
    <font>
      <sz val="10"/>
      <color indexed="9"/>
      <name val="Arial"/>
      <family val="2"/>
    </font>
    <font>
      <sz val="11"/>
      <color indexed="9"/>
      <name val="Calibri"/>
      <family val="2"/>
      <charset val="134"/>
    </font>
    <font>
      <b/>
      <sz val="12"/>
      <name val="Tms Rmn"/>
    </font>
    <font>
      <sz val="11"/>
      <color indexed="20"/>
      <name val="Calibri"/>
      <family val="2"/>
    </font>
    <font>
      <sz val="10"/>
      <color indexed="20"/>
      <name val="Arial"/>
      <family val="2"/>
    </font>
    <font>
      <sz val="8"/>
      <color indexed="12"/>
      <name val="Tms Rmn"/>
    </font>
    <font>
      <b/>
      <sz val="11"/>
      <color indexed="52"/>
      <name val="Calibri"/>
      <family val="2"/>
    </font>
    <font>
      <sz val="1"/>
      <name val="Arial"/>
      <family val="2"/>
    </font>
    <font>
      <b/>
      <sz val="10"/>
      <color indexed="52"/>
      <name val="Arial"/>
      <family val="2"/>
    </font>
    <font>
      <b/>
      <sz val="11"/>
      <color indexed="9"/>
      <name val="Calibri"/>
      <family val="2"/>
    </font>
    <font>
      <sz val="11"/>
      <color indexed="52"/>
      <name val="Calibri"/>
      <family val="2"/>
    </font>
    <font>
      <b/>
      <sz val="10"/>
      <color indexed="9"/>
      <name val="Arial"/>
      <family val="2"/>
    </font>
    <font>
      <b/>
      <i/>
      <sz val="8"/>
      <name val="Arial"/>
      <family val="2"/>
    </font>
    <font>
      <b/>
      <sz val="8"/>
      <name val="Book Antiqua"/>
      <family val="1"/>
    </font>
    <font>
      <sz val="10"/>
      <color rgb="FF000000"/>
      <name val="Arial"/>
      <family val="2"/>
    </font>
    <font>
      <sz val="12"/>
      <color indexed="8"/>
      <name val="Arial"/>
      <family val="2"/>
    </font>
    <font>
      <sz val="12"/>
      <color theme="1"/>
      <name val="Arial"/>
      <family val="2"/>
    </font>
    <font>
      <sz val="10"/>
      <color theme="1"/>
      <name val="Arial"/>
      <family val="2"/>
    </font>
    <font>
      <sz val="11"/>
      <color theme="1"/>
      <name val="Calibri"/>
      <family val="2"/>
      <charset val="134"/>
      <scheme val="minor"/>
    </font>
    <font>
      <i/>
      <sz val="11"/>
      <color indexed="23"/>
      <name val="Calibri"/>
      <family val="2"/>
    </font>
    <font>
      <sz val="11"/>
      <name val="Calibri"/>
      <family val="2"/>
    </font>
    <font>
      <sz val="11"/>
      <color indexed="62"/>
      <name val="Calibri"/>
      <family val="2"/>
    </font>
    <font>
      <i/>
      <sz val="10"/>
      <color indexed="23"/>
      <name val="Arial"/>
      <family val="2"/>
    </font>
    <font>
      <sz val="11"/>
      <color indexed="17"/>
      <name val="Calibri"/>
      <family val="2"/>
    </font>
    <font>
      <b/>
      <sz val="10"/>
      <color indexed="12"/>
      <name val="Arial"/>
      <family val="2"/>
    </font>
    <font>
      <sz val="10"/>
      <color indexed="17"/>
      <name val="Arial"/>
      <family val="2"/>
    </font>
    <font>
      <b/>
      <sz val="15"/>
      <color indexed="56"/>
      <name val="Calibri"/>
      <family val="2"/>
    </font>
    <font>
      <b/>
      <sz val="18"/>
      <name val="Arial"/>
      <family val="2"/>
    </font>
    <font>
      <b/>
      <sz val="15"/>
      <color indexed="62"/>
      <name val="Calibri"/>
      <family val="2"/>
    </font>
    <font>
      <b/>
      <sz val="15"/>
      <color indexed="56"/>
      <name val="Arial"/>
      <family val="2"/>
    </font>
    <font>
      <b/>
      <sz val="13"/>
      <color indexed="56"/>
      <name val="Calibri"/>
      <family val="2"/>
    </font>
    <font>
      <b/>
      <sz val="13"/>
      <color indexed="62"/>
      <name val="Calibri"/>
      <family val="2"/>
      <scheme val="minor"/>
    </font>
    <font>
      <b/>
      <sz val="13"/>
      <color indexed="56"/>
      <name val="Arial"/>
      <family val="2"/>
    </font>
    <font>
      <b/>
      <sz val="11"/>
      <color indexed="56"/>
      <name val="Calibri"/>
      <family val="2"/>
    </font>
    <font>
      <b/>
      <sz val="11"/>
      <color indexed="62"/>
      <name val="Calibri"/>
      <family val="2"/>
    </font>
    <font>
      <b/>
      <sz val="11"/>
      <color indexed="56"/>
      <name val="Arial"/>
      <family val="2"/>
    </font>
    <font>
      <u/>
      <sz val="10"/>
      <color indexed="12"/>
      <name val="Arial"/>
      <family val="2"/>
    </font>
    <font>
      <u/>
      <sz val="10"/>
      <color theme="10"/>
      <name val="Arial"/>
      <family val="2"/>
    </font>
    <font>
      <u/>
      <sz val="11"/>
      <color theme="10"/>
      <name val="Calibri"/>
      <family val="2"/>
      <scheme val="minor"/>
    </font>
    <font>
      <u/>
      <sz val="9"/>
      <color theme="10"/>
      <name val="Arial"/>
      <family val="2"/>
    </font>
    <font>
      <sz val="10"/>
      <color indexed="62"/>
      <name val="Arial"/>
      <family val="2"/>
    </font>
    <font>
      <sz val="10"/>
      <color indexed="52"/>
      <name val="Arial"/>
      <family val="2"/>
    </font>
    <font>
      <sz val="10"/>
      <color indexed="60"/>
      <name val="Arial"/>
      <family val="2"/>
    </font>
    <font>
      <sz val="8"/>
      <color indexed="9"/>
      <name val="Times New Roman"/>
      <family val="1"/>
    </font>
    <font>
      <b/>
      <sz val="11"/>
      <color indexed="63"/>
      <name val="Calibri"/>
      <family val="2"/>
    </font>
    <font>
      <b/>
      <sz val="10"/>
      <color indexed="63"/>
      <name val="Arial"/>
      <family val="2"/>
    </font>
    <font>
      <b/>
      <sz val="18"/>
      <color indexed="56"/>
      <name val="Cambria"/>
      <family val="2"/>
    </font>
    <font>
      <b/>
      <sz val="18"/>
      <color indexed="62"/>
      <name val="Cambria"/>
      <family val="2"/>
    </font>
    <font>
      <b/>
      <sz val="11"/>
      <color indexed="8"/>
      <name val="Calibri"/>
      <family val="2"/>
    </font>
    <font>
      <b/>
      <sz val="10"/>
      <color indexed="8"/>
      <name val="Arial"/>
      <family val="2"/>
    </font>
    <font>
      <sz val="11"/>
      <color indexed="10"/>
      <name val="Calibri"/>
      <family val="2"/>
    </font>
    <font>
      <sz val="10"/>
      <color indexed="10"/>
      <name val="Arial"/>
      <family val="2"/>
    </font>
  </fonts>
  <fills count="6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solid">
        <fgColor theme="4" tint="0.79998168889431442"/>
        <bgColor indexed="64"/>
      </patternFill>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theme="6" tint="0.59999389629810485"/>
        <bgColor indexed="64"/>
      </patternFill>
    </fill>
    <fill>
      <patternFill patternType="solid">
        <fgColor rgb="FF00B050"/>
        <bgColor indexed="64"/>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
      <patternFill patternType="solid">
        <fgColor indexed="21"/>
        <bgColor indexed="64"/>
      </patternFill>
    </fill>
    <fill>
      <patternFill patternType="solid">
        <fgColor theme="0" tint="-4.9989318521683403E-2"/>
        <bgColor indexed="64"/>
      </patternFill>
    </fill>
  </fills>
  <borders count="4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0"/>
      </top>
      <bottom/>
      <diagonal/>
    </border>
    <border>
      <left/>
      <right/>
      <top style="thin">
        <color indexed="49"/>
      </top>
      <bottom style="double">
        <color indexed="49"/>
      </bottom>
      <diagonal/>
    </border>
    <border>
      <left/>
      <right style="medium">
        <color indexed="64"/>
      </right>
      <top/>
      <bottom/>
      <diagonal/>
    </border>
  </borders>
  <cellStyleXfs count="65164">
    <xf numFmtId="0" fontId="0" fillId="0" borderId="0"/>
    <xf numFmtId="44" fontId="1" fillId="0" borderId="0" applyFont="0" applyFill="0" applyBorder="0" applyAlignment="0" applyProtection="0"/>
    <xf numFmtId="0" fontId="18" fillId="0" borderId="0"/>
    <xf numFmtId="43" fontId="18" fillId="0" borderId="0" applyFont="0" applyFill="0" applyBorder="0" applyAlignment="0" applyProtection="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7" fontId="31" fillId="0" borderId="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3" fillId="7" borderId="7" applyNumberFormat="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173" fontId="32" fillId="0" borderId="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74" fontId="32" fillId="0" borderId="0"/>
    <xf numFmtId="175" fontId="32" fillId="0" borderId="0"/>
    <xf numFmtId="0" fontId="15" fillId="0" borderId="0" applyNumberFormat="0" applyFill="0" applyBorder="0" applyAlignment="0" applyProtection="0"/>
    <xf numFmtId="0" fontId="6" fillId="2" borderId="0" applyNumberFormat="0" applyBorder="0" applyAlignment="0" applyProtection="0"/>
    <xf numFmtId="38" fontId="20" fillId="36" borderId="0" applyNumberFormat="0" applyBorder="0" applyAlignment="0" applyProtection="0"/>
    <xf numFmtId="0" fontId="33" fillId="0" borderId="19" applyNumberFormat="0" applyAlignment="0" applyProtection="0">
      <alignment horizontal="left" vertical="center"/>
    </xf>
    <xf numFmtId="0" fontId="33" fillId="0" borderId="12">
      <alignment horizontal="left" vertical="center"/>
    </xf>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10" fontId="20" fillId="37" borderId="14" applyNumberFormat="0" applyBorder="0" applyAlignment="0" applyProtection="0"/>
    <xf numFmtId="0" fontId="9" fillId="5" borderId="4" applyNumberFormat="0" applyAlignment="0" applyProtection="0"/>
    <xf numFmtId="0" fontId="9" fillId="5" borderId="4" applyNumberFormat="0" applyAlignment="0" applyProtection="0"/>
    <xf numFmtId="0" fontId="12" fillId="0" borderId="6" applyNumberFormat="0" applyFill="0" applyAlignment="0" applyProtection="0"/>
    <xf numFmtId="164" fontId="31" fillId="0" borderId="0"/>
    <xf numFmtId="0" fontId="8" fillId="4" borderId="0" applyNumberFormat="0" applyBorder="0" applyAlignment="0" applyProtection="0"/>
    <xf numFmtId="176" fontId="18" fillId="0" borderId="0"/>
    <xf numFmtId="176" fontId="18" fillId="0" borderId="0"/>
    <xf numFmtId="177" fontId="18" fillId="0" borderId="0"/>
    <xf numFmtId="176" fontId="18" fillId="0" borderId="0"/>
    <xf numFmtId="177" fontId="18" fillId="0" borderId="0"/>
    <xf numFmtId="177" fontId="18" fillId="0" borderId="0"/>
    <xf numFmtId="177"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34" fillId="8" borderId="8" applyNumberFormat="0" applyFont="0" applyAlignment="0" applyProtection="0"/>
    <xf numFmtId="0" fontId="34" fillId="8" borderId="8" applyNumberFormat="0" applyFont="0" applyAlignment="0" applyProtection="0"/>
    <xf numFmtId="0" fontId="18" fillId="0" borderId="0"/>
    <xf numFmtId="0" fontId="18" fillId="0" borderId="0"/>
    <xf numFmtId="0" fontId="18" fillId="0" borderId="0"/>
    <xf numFmtId="7" fontId="32" fillId="0" borderId="0"/>
    <xf numFmtId="7" fontId="32" fillId="0" borderId="0"/>
    <xf numFmtId="7" fontId="32" fillId="0" borderId="0"/>
    <xf numFmtId="37" fontId="35" fillId="35" borderId="0">
      <alignment horizontal="right"/>
    </xf>
    <xf numFmtId="0" fontId="10" fillId="6" borderId="5" applyNumberFormat="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4"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6" fillId="0" borderId="0" applyNumberFormat="0" applyFont="0" applyFill="0" applyBorder="0" applyAlignment="0" applyProtection="0">
      <alignment horizontal="left"/>
    </xf>
    <xf numFmtId="15" fontId="36" fillId="0" borderId="0" applyFont="0" applyFill="0" applyBorder="0" applyAlignment="0" applyProtection="0"/>
    <xf numFmtId="4" fontId="36" fillId="0" borderId="0" applyFont="0" applyFill="0" applyBorder="0" applyAlignment="0" applyProtection="0"/>
    <xf numFmtId="0" fontId="37" fillId="0" borderId="20">
      <alignment horizontal="center"/>
    </xf>
    <xf numFmtId="3" fontId="36" fillId="0" borderId="0" applyFont="0" applyFill="0" applyBorder="0" applyAlignment="0" applyProtection="0"/>
    <xf numFmtId="0" fontId="36" fillId="38" borderId="0" applyNumberFormat="0" applyFont="0" applyBorder="0" applyAlignment="0" applyProtection="0"/>
    <xf numFmtId="1" fontId="18" fillId="0" borderId="0"/>
    <xf numFmtId="1" fontId="18" fillId="0" borderId="0"/>
    <xf numFmtId="1" fontId="18" fillId="0" borderId="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83" fontId="31" fillId="0" borderId="0"/>
    <xf numFmtId="183" fontId="31" fillId="0" borderId="0"/>
    <xf numFmtId="183" fontId="31" fillId="0" borderId="0"/>
    <xf numFmtId="183" fontId="31" fillId="0" borderId="0"/>
    <xf numFmtId="183" fontId="31" fillId="0" borderId="0"/>
    <xf numFmtId="183" fontId="31" fillId="0" borderId="0"/>
    <xf numFmtId="183" fontId="31" fillId="0" borderId="0"/>
    <xf numFmtId="183" fontId="31" fillId="0" borderId="0"/>
    <xf numFmtId="183" fontId="31" fillId="0" borderId="0"/>
    <xf numFmtId="183" fontId="31" fillId="0" borderId="0"/>
    <xf numFmtId="183" fontId="31" fillId="0" borderId="0"/>
    <xf numFmtId="167" fontId="31" fillId="0" borderId="0"/>
    <xf numFmtId="183" fontId="31" fillId="0" borderId="0"/>
    <xf numFmtId="0" fontId="31" fillId="0" borderId="0"/>
    <xf numFmtId="0" fontId="31" fillId="0" borderId="0"/>
    <xf numFmtId="183" fontId="31" fillId="0" borderId="0"/>
    <xf numFmtId="0" fontId="31" fillId="0" borderId="0"/>
    <xf numFmtId="183" fontId="31" fillId="0" borderId="0"/>
    <xf numFmtId="0" fontId="31" fillId="0" borderId="0"/>
    <xf numFmtId="0" fontId="31" fillId="0" borderId="0"/>
    <xf numFmtId="183" fontId="31" fillId="0" borderId="0"/>
    <xf numFmtId="183" fontId="31" fillId="0" borderId="0"/>
    <xf numFmtId="183" fontId="31" fillId="0" borderId="0"/>
    <xf numFmtId="183" fontId="31" fillId="0" borderId="0"/>
    <xf numFmtId="183" fontId="31" fillId="0" borderId="0"/>
    <xf numFmtId="183" fontId="31" fillId="0" borderId="0"/>
    <xf numFmtId="183" fontId="31" fillId="0" borderId="0"/>
    <xf numFmtId="183" fontId="31" fillId="0" borderId="0"/>
    <xf numFmtId="183" fontId="31" fillId="0" borderId="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83"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83"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83"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applyFont="0" applyFill="0" applyBorder="0" applyAlignment="0" applyProtection="0"/>
    <xf numFmtId="183"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applyFont="0" applyFill="0" applyBorder="0" applyAlignment="0" applyProtection="0"/>
    <xf numFmtId="183"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applyFont="0" applyFill="0" applyBorder="0" applyAlignment="0" applyProtection="0"/>
    <xf numFmtId="183"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84" fontId="18" fillId="0" borderId="0" applyFont="0" applyFill="0" applyBorder="0" applyAlignment="0" applyProtection="0"/>
    <xf numFmtId="0" fontId="18" fillId="0" borderId="0" applyFont="0" applyFill="0" applyBorder="0" applyAlignment="0" applyProtection="0"/>
    <xf numFmtId="183" fontId="18" fillId="0" borderId="0" applyFont="0" applyFill="0" applyBorder="0" applyAlignment="0" applyProtection="0"/>
    <xf numFmtId="0" fontId="18" fillId="0" borderId="0" applyFont="0" applyFill="0" applyBorder="0" applyAlignment="0" applyProtection="0"/>
    <xf numFmtId="183" fontId="18" fillId="0" borderId="0" applyFont="0" applyFill="0" applyBorder="0" applyAlignment="0" applyProtection="0"/>
    <xf numFmtId="0"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4" fontId="18" fillId="0" borderId="0" applyFont="0" applyFill="0" applyBorder="0" applyAlignment="0" applyProtection="0"/>
    <xf numFmtId="0" fontId="18" fillId="0" borderId="0" applyFont="0" applyFill="0" applyBorder="0" applyAlignment="0" applyProtection="0"/>
    <xf numFmtId="183" fontId="18" fillId="0" borderId="0" applyFont="0" applyFill="0" applyBorder="0" applyAlignment="0" applyProtection="0"/>
    <xf numFmtId="0" fontId="18" fillId="0" borderId="0" applyFont="0" applyFill="0" applyBorder="0" applyAlignment="0" applyProtection="0"/>
    <xf numFmtId="183" fontId="18" fillId="0" borderId="0" applyFont="0" applyFill="0" applyBorder="0" applyAlignment="0" applyProtection="0"/>
    <xf numFmtId="0"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4" fontId="18" fillId="0" borderId="0" applyFont="0" applyFill="0" applyBorder="0" applyAlignment="0" applyProtection="0"/>
    <xf numFmtId="0" fontId="18" fillId="0" borderId="0" applyFont="0" applyFill="0" applyBorder="0" applyAlignment="0" applyProtection="0"/>
    <xf numFmtId="183" fontId="18" fillId="0" borderId="0" applyFont="0" applyFill="0" applyBorder="0" applyAlignment="0" applyProtection="0"/>
    <xf numFmtId="0" fontId="18" fillId="0" borderId="0" applyFont="0" applyFill="0" applyBorder="0" applyAlignment="0" applyProtection="0"/>
    <xf numFmtId="183" fontId="18" fillId="0" borderId="0" applyFont="0" applyFill="0" applyBorder="0" applyAlignment="0" applyProtection="0"/>
    <xf numFmtId="0"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4" fontId="18" fillId="0" borderId="0" applyFont="0" applyFill="0" applyBorder="0" applyAlignment="0" applyProtection="0"/>
    <xf numFmtId="0" fontId="18" fillId="0" borderId="0" applyFont="0" applyFill="0" applyBorder="0" applyAlignment="0" applyProtection="0"/>
    <xf numFmtId="183" fontId="18" fillId="0" borderId="0" applyFont="0" applyFill="0" applyBorder="0" applyAlignment="0" applyProtection="0"/>
    <xf numFmtId="0" fontId="18" fillId="0" borderId="0" applyFont="0" applyFill="0" applyBorder="0" applyAlignment="0" applyProtection="0"/>
    <xf numFmtId="183" fontId="18" fillId="0" borderId="0" applyFont="0" applyFill="0" applyBorder="0" applyAlignment="0" applyProtection="0"/>
    <xf numFmtId="0"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4" fontId="18" fillId="0" borderId="0" applyFont="0" applyFill="0" applyBorder="0" applyAlignment="0" applyProtection="0"/>
    <xf numFmtId="0" fontId="18" fillId="0" borderId="0" applyFont="0" applyFill="0" applyBorder="0" applyAlignment="0" applyProtection="0"/>
    <xf numFmtId="183" fontId="18" fillId="0" borderId="0" applyFont="0" applyFill="0" applyBorder="0" applyAlignment="0" applyProtection="0"/>
    <xf numFmtId="0" fontId="18" fillId="0" borderId="0" applyFont="0" applyFill="0" applyBorder="0" applyAlignment="0" applyProtection="0"/>
    <xf numFmtId="183" fontId="18" fillId="0" borderId="0" applyFont="0" applyFill="0" applyBorder="0" applyAlignment="0" applyProtection="0"/>
    <xf numFmtId="0"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84" fontId="18" fillId="0" borderId="0" applyFont="0" applyFill="0" applyBorder="0" applyAlignment="0" applyProtection="0"/>
    <xf numFmtId="0" fontId="18" fillId="0" borderId="0" applyFont="0" applyFill="0" applyBorder="0" applyAlignment="0" applyProtection="0"/>
    <xf numFmtId="183" fontId="18" fillId="0" borderId="0" applyFont="0" applyFill="0" applyBorder="0" applyAlignment="0" applyProtection="0"/>
    <xf numFmtId="0" fontId="18" fillId="0" borderId="0" applyFont="0" applyFill="0" applyBorder="0" applyAlignment="0" applyProtection="0"/>
    <xf numFmtId="183" fontId="18" fillId="0" borderId="0" applyFont="0" applyFill="0" applyBorder="0" applyAlignment="0" applyProtection="0"/>
    <xf numFmtId="0"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84"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0" fontId="18" fillId="0" borderId="0" applyFont="0" applyFill="0" applyBorder="0" applyAlignment="0" applyProtection="0"/>
    <xf numFmtId="184"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84"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4"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4"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0" fontId="18" fillId="0" borderId="0" applyFont="0" applyFill="0" applyBorder="0" applyAlignment="0" applyProtection="0"/>
    <xf numFmtId="184"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4"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4"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4"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4"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4"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4"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4"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4"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0" fontId="18" fillId="0" borderId="0" applyFont="0" applyFill="0" applyBorder="0" applyAlignment="0" applyProtection="0"/>
    <xf numFmtId="184"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4"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4"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4" fontId="18" fillId="0" borderId="0" applyFont="0" applyFill="0" applyBorder="0" applyAlignment="0" applyProtection="0"/>
    <xf numFmtId="0" fontId="18" fillId="0" borderId="0" applyFont="0" applyFill="0" applyBorder="0" applyAlignment="0" applyProtection="0"/>
    <xf numFmtId="183" fontId="18" fillId="0" borderId="0" applyFont="0" applyFill="0" applyBorder="0" applyAlignment="0" applyProtection="0"/>
    <xf numFmtId="0" fontId="18" fillId="0" borderId="0" applyFont="0" applyFill="0" applyBorder="0" applyAlignment="0" applyProtection="0"/>
    <xf numFmtId="183" fontId="18" fillId="0" borderId="0" applyFont="0" applyFill="0" applyBorder="0" applyAlignment="0" applyProtection="0"/>
    <xf numFmtId="0"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4" fontId="18" fillId="0" borderId="0" applyFont="0" applyFill="0" applyBorder="0" applyAlignment="0" applyProtection="0"/>
    <xf numFmtId="0" fontId="18" fillId="0" borderId="0" applyFont="0" applyFill="0" applyBorder="0" applyAlignment="0" applyProtection="0"/>
    <xf numFmtId="183" fontId="18" fillId="0" borderId="0" applyFont="0" applyFill="0" applyBorder="0" applyAlignment="0" applyProtection="0"/>
    <xf numFmtId="0" fontId="18" fillId="0" borderId="0" applyFont="0" applyFill="0" applyBorder="0" applyAlignment="0" applyProtection="0"/>
    <xf numFmtId="183" fontId="18" fillId="0" borderId="0" applyFont="0" applyFill="0" applyBorder="0" applyAlignment="0" applyProtection="0"/>
    <xf numFmtId="0"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4"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0" fontId="18" fillId="0" borderId="0" applyFont="0" applyFill="0" applyBorder="0" applyAlignment="0" applyProtection="0"/>
    <xf numFmtId="184" fontId="18" fillId="0" borderId="0" applyFont="0" applyFill="0" applyBorder="0" applyAlignment="0" applyProtection="0"/>
    <xf numFmtId="0" fontId="18" fillId="0" borderId="0" applyFont="0" applyFill="0" applyBorder="0" applyAlignment="0" applyProtection="0"/>
    <xf numFmtId="183" fontId="18" fillId="0" borderId="0" applyFont="0" applyFill="0" applyBorder="0" applyAlignment="0" applyProtection="0"/>
    <xf numFmtId="0" fontId="18" fillId="0" borderId="0" applyFont="0" applyFill="0" applyBorder="0" applyAlignment="0" applyProtection="0"/>
    <xf numFmtId="183" fontId="18" fillId="0" borderId="0" applyFont="0" applyFill="0" applyBorder="0" applyAlignment="0" applyProtection="0"/>
    <xf numFmtId="0"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84"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8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8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8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0" fontId="18" fillId="0" borderId="0" applyFont="0" applyFill="0" applyBorder="0" applyAlignment="0" applyProtection="0"/>
    <xf numFmtId="18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0" fontId="18" fillId="0" borderId="0" applyFont="0" applyFill="0" applyBorder="0" applyAlignment="0" applyProtection="0"/>
    <xf numFmtId="18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0" fontId="18" fillId="0" borderId="0" applyFont="0" applyFill="0" applyBorder="0" applyAlignment="0" applyProtection="0"/>
    <xf numFmtId="18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84" fontId="18" fillId="0" borderId="0" applyFont="0" applyFill="0" applyBorder="0" applyAlignment="0" applyProtection="0"/>
    <xf numFmtId="0" fontId="18" fillId="0" borderId="0" applyFont="0" applyFill="0" applyBorder="0" applyAlignment="0" applyProtection="0"/>
    <xf numFmtId="183" fontId="18" fillId="0" borderId="0" applyFont="0" applyFill="0" applyBorder="0" applyAlignment="0" applyProtection="0"/>
    <xf numFmtId="0" fontId="18" fillId="0" borderId="0" applyFont="0" applyFill="0" applyBorder="0" applyAlignment="0" applyProtection="0"/>
    <xf numFmtId="183" fontId="18" fillId="0" borderId="0" applyFont="0" applyFill="0" applyBorder="0" applyAlignment="0" applyProtection="0"/>
    <xf numFmtId="0"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4" fontId="18" fillId="0" borderId="0" applyFont="0" applyFill="0" applyBorder="0" applyAlignment="0" applyProtection="0"/>
    <xf numFmtId="0" fontId="18" fillId="0" borderId="0" applyFont="0" applyFill="0" applyBorder="0" applyAlignment="0" applyProtection="0"/>
    <xf numFmtId="183" fontId="18" fillId="0" borderId="0" applyFont="0" applyFill="0" applyBorder="0" applyAlignment="0" applyProtection="0"/>
    <xf numFmtId="0" fontId="18" fillId="0" borderId="0" applyFont="0" applyFill="0" applyBorder="0" applyAlignment="0" applyProtection="0"/>
    <xf numFmtId="183" fontId="18" fillId="0" borderId="0" applyFont="0" applyFill="0" applyBorder="0" applyAlignment="0" applyProtection="0"/>
    <xf numFmtId="0"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4" fontId="18" fillId="0" borderId="0" applyFont="0" applyFill="0" applyBorder="0" applyAlignment="0" applyProtection="0"/>
    <xf numFmtId="0" fontId="18" fillId="0" borderId="0" applyFont="0" applyFill="0" applyBorder="0" applyAlignment="0" applyProtection="0"/>
    <xf numFmtId="183" fontId="18" fillId="0" borderId="0" applyFont="0" applyFill="0" applyBorder="0" applyAlignment="0" applyProtection="0"/>
    <xf numFmtId="0" fontId="18" fillId="0" borderId="0" applyFont="0" applyFill="0" applyBorder="0" applyAlignment="0" applyProtection="0"/>
    <xf numFmtId="183" fontId="18" fillId="0" borderId="0" applyFont="0" applyFill="0" applyBorder="0" applyAlignment="0" applyProtection="0"/>
    <xf numFmtId="0"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4" fontId="18" fillId="0" borderId="0" applyFont="0" applyFill="0" applyBorder="0" applyAlignment="0" applyProtection="0"/>
    <xf numFmtId="0" fontId="18" fillId="0" borderId="0" applyFont="0" applyFill="0" applyBorder="0" applyAlignment="0" applyProtection="0"/>
    <xf numFmtId="183" fontId="18" fillId="0" borderId="0" applyFont="0" applyFill="0" applyBorder="0" applyAlignment="0" applyProtection="0"/>
    <xf numFmtId="0" fontId="18" fillId="0" borderId="0" applyFont="0" applyFill="0" applyBorder="0" applyAlignment="0" applyProtection="0"/>
    <xf numFmtId="183" fontId="18" fillId="0" borderId="0" applyFont="0" applyFill="0" applyBorder="0" applyAlignment="0" applyProtection="0"/>
    <xf numFmtId="0"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4" fontId="18" fillId="0" borderId="0" applyFont="0" applyFill="0" applyBorder="0" applyAlignment="0" applyProtection="0"/>
    <xf numFmtId="0" fontId="18" fillId="0" borderId="0" applyFont="0" applyFill="0" applyBorder="0" applyAlignment="0" applyProtection="0"/>
    <xf numFmtId="183" fontId="18" fillId="0" borderId="0" applyFont="0" applyFill="0" applyBorder="0" applyAlignment="0" applyProtection="0"/>
    <xf numFmtId="0" fontId="18" fillId="0" borderId="0" applyFont="0" applyFill="0" applyBorder="0" applyAlignment="0" applyProtection="0"/>
    <xf numFmtId="183" fontId="18" fillId="0" borderId="0" applyFont="0" applyFill="0" applyBorder="0" applyAlignment="0" applyProtection="0"/>
    <xf numFmtId="0"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84" fontId="18" fillId="0" borderId="0" applyFont="0" applyFill="0" applyBorder="0" applyAlignment="0" applyProtection="0"/>
    <xf numFmtId="0" fontId="18" fillId="0" borderId="0" applyFont="0" applyFill="0" applyBorder="0" applyAlignment="0" applyProtection="0"/>
    <xf numFmtId="183" fontId="18" fillId="0" borderId="0" applyFont="0" applyFill="0" applyBorder="0" applyAlignment="0" applyProtection="0"/>
    <xf numFmtId="0" fontId="18" fillId="0" borderId="0" applyFont="0" applyFill="0" applyBorder="0" applyAlignment="0" applyProtection="0"/>
    <xf numFmtId="183" fontId="18" fillId="0" borderId="0" applyFont="0" applyFill="0" applyBorder="0" applyAlignment="0" applyProtection="0"/>
    <xf numFmtId="0"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84"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0" fontId="18" fillId="0" borderId="0" applyFont="0" applyFill="0" applyBorder="0" applyAlignment="0" applyProtection="0"/>
    <xf numFmtId="184"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84"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4"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4"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0" fontId="18" fillId="0" borderId="0" applyFont="0" applyFill="0" applyBorder="0" applyAlignment="0" applyProtection="0"/>
    <xf numFmtId="184"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4"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4"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4"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4"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4"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4"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4"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4"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0" fontId="18" fillId="0" borderId="0" applyFont="0" applyFill="0" applyBorder="0" applyAlignment="0" applyProtection="0"/>
    <xf numFmtId="184"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4"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4"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4" fontId="18" fillId="0" borderId="0" applyFont="0" applyFill="0" applyBorder="0" applyAlignment="0" applyProtection="0"/>
    <xf numFmtId="0" fontId="18" fillId="0" borderId="0" applyFont="0" applyFill="0" applyBorder="0" applyAlignment="0" applyProtection="0"/>
    <xf numFmtId="183" fontId="18" fillId="0" borderId="0" applyFont="0" applyFill="0" applyBorder="0" applyAlignment="0" applyProtection="0"/>
    <xf numFmtId="0" fontId="18" fillId="0" borderId="0" applyFont="0" applyFill="0" applyBorder="0" applyAlignment="0" applyProtection="0"/>
    <xf numFmtId="183" fontId="18" fillId="0" borderId="0" applyFont="0" applyFill="0" applyBorder="0" applyAlignment="0" applyProtection="0"/>
    <xf numFmtId="0"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4" fontId="18" fillId="0" borderId="0" applyFont="0" applyFill="0" applyBorder="0" applyAlignment="0" applyProtection="0"/>
    <xf numFmtId="0" fontId="18" fillId="0" borderId="0" applyFont="0" applyFill="0" applyBorder="0" applyAlignment="0" applyProtection="0"/>
    <xf numFmtId="183" fontId="18" fillId="0" borderId="0" applyFont="0" applyFill="0" applyBorder="0" applyAlignment="0" applyProtection="0"/>
    <xf numFmtId="0" fontId="18" fillId="0" borderId="0" applyFont="0" applyFill="0" applyBorder="0" applyAlignment="0" applyProtection="0"/>
    <xf numFmtId="183" fontId="18" fillId="0" borderId="0" applyFont="0" applyFill="0" applyBorder="0" applyAlignment="0" applyProtection="0"/>
    <xf numFmtId="0"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4"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0" fontId="18" fillId="0" borderId="0" applyFont="0" applyFill="0" applyBorder="0" applyAlignment="0" applyProtection="0"/>
    <xf numFmtId="184" fontId="18" fillId="0" borderId="0" applyFont="0" applyFill="0" applyBorder="0" applyAlignment="0" applyProtection="0"/>
    <xf numFmtId="0" fontId="18" fillId="0" borderId="0" applyFont="0" applyFill="0" applyBorder="0" applyAlignment="0" applyProtection="0"/>
    <xf numFmtId="183" fontId="18" fillId="0" borderId="0" applyFont="0" applyFill="0" applyBorder="0" applyAlignment="0" applyProtection="0"/>
    <xf numFmtId="0" fontId="18" fillId="0" borderId="0" applyFont="0" applyFill="0" applyBorder="0" applyAlignment="0" applyProtection="0"/>
    <xf numFmtId="183" fontId="18" fillId="0" borderId="0" applyFont="0" applyFill="0" applyBorder="0" applyAlignment="0" applyProtection="0"/>
    <xf numFmtId="0"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84"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83"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83"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83"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0" fontId="18" fillId="0" borderId="0" applyFont="0" applyFill="0" applyBorder="0" applyAlignment="0" applyProtection="0"/>
    <xf numFmtId="183"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0"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0" fontId="18" fillId="0" borderId="0" applyFont="0" applyFill="0" applyBorder="0" applyAlignment="0" applyProtection="0"/>
    <xf numFmtId="183"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0" fontId="18" fillId="0" borderId="0" applyFont="0" applyFill="0" applyBorder="0" applyAlignment="0" applyProtection="0"/>
    <xf numFmtId="183"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0"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0"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85" fontId="18" fillId="0" borderId="0" applyFont="0" applyFill="0" applyBorder="0" applyAlignment="0" applyProtection="0"/>
    <xf numFmtId="184" fontId="18" fillId="0" borderId="0" applyFont="0" applyFill="0" applyBorder="0" applyAlignment="0" applyProtection="0"/>
    <xf numFmtId="0" fontId="18" fillId="0" borderId="0" applyFont="0" applyFill="0" applyBorder="0" applyAlignment="0" applyProtection="0"/>
    <xf numFmtId="183" fontId="18" fillId="0" borderId="0" applyFont="0" applyFill="0" applyBorder="0" applyAlignment="0" applyProtection="0"/>
    <xf numFmtId="0" fontId="18" fillId="0" borderId="0" applyFont="0" applyFill="0" applyBorder="0" applyAlignment="0" applyProtection="0"/>
    <xf numFmtId="183" fontId="18" fillId="0" borderId="0" applyFont="0" applyFill="0" applyBorder="0" applyAlignment="0" applyProtection="0"/>
    <xf numFmtId="0"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4" fontId="18" fillId="0" borderId="0" applyFont="0" applyFill="0" applyBorder="0" applyAlignment="0" applyProtection="0"/>
    <xf numFmtId="0" fontId="18" fillId="0" borderId="0" applyFont="0" applyFill="0" applyBorder="0" applyAlignment="0" applyProtection="0"/>
    <xf numFmtId="183" fontId="18" fillId="0" borderId="0" applyFont="0" applyFill="0" applyBorder="0" applyAlignment="0" applyProtection="0"/>
    <xf numFmtId="0" fontId="18" fillId="0" borderId="0" applyFont="0" applyFill="0" applyBorder="0" applyAlignment="0" applyProtection="0"/>
    <xf numFmtId="183" fontId="18" fillId="0" borderId="0" applyFont="0" applyFill="0" applyBorder="0" applyAlignment="0" applyProtection="0"/>
    <xf numFmtId="0"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4" fontId="18" fillId="0" borderId="0" applyFont="0" applyFill="0" applyBorder="0" applyAlignment="0" applyProtection="0"/>
    <xf numFmtId="0" fontId="18" fillId="0" borderId="0" applyFont="0" applyFill="0" applyBorder="0" applyAlignment="0" applyProtection="0"/>
    <xf numFmtId="183" fontId="18" fillId="0" borderId="0" applyFont="0" applyFill="0" applyBorder="0" applyAlignment="0" applyProtection="0"/>
    <xf numFmtId="0" fontId="18" fillId="0" borderId="0" applyFont="0" applyFill="0" applyBorder="0" applyAlignment="0" applyProtection="0"/>
    <xf numFmtId="183" fontId="18" fillId="0" borderId="0" applyFont="0" applyFill="0" applyBorder="0" applyAlignment="0" applyProtection="0"/>
    <xf numFmtId="0"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4" fontId="18" fillId="0" borderId="0" applyFont="0" applyFill="0" applyBorder="0" applyAlignment="0" applyProtection="0"/>
    <xf numFmtId="0" fontId="18" fillId="0" borderId="0" applyFont="0" applyFill="0" applyBorder="0" applyAlignment="0" applyProtection="0"/>
    <xf numFmtId="183" fontId="18" fillId="0" borderId="0" applyFont="0" applyFill="0" applyBorder="0" applyAlignment="0" applyProtection="0"/>
    <xf numFmtId="0" fontId="18" fillId="0" borderId="0" applyFont="0" applyFill="0" applyBorder="0" applyAlignment="0" applyProtection="0"/>
    <xf numFmtId="183" fontId="18" fillId="0" borderId="0" applyFont="0" applyFill="0" applyBorder="0" applyAlignment="0" applyProtection="0"/>
    <xf numFmtId="0"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4" fontId="18" fillId="0" borderId="0" applyFont="0" applyFill="0" applyBorder="0" applyAlignment="0" applyProtection="0"/>
    <xf numFmtId="0" fontId="18" fillId="0" borderId="0" applyFont="0" applyFill="0" applyBorder="0" applyAlignment="0" applyProtection="0"/>
    <xf numFmtId="183" fontId="18" fillId="0" borderId="0" applyFont="0" applyFill="0" applyBorder="0" applyAlignment="0" applyProtection="0"/>
    <xf numFmtId="0" fontId="18" fillId="0" borderId="0" applyFont="0" applyFill="0" applyBorder="0" applyAlignment="0" applyProtection="0"/>
    <xf numFmtId="183" fontId="18" fillId="0" borderId="0" applyFont="0" applyFill="0" applyBorder="0" applyAlignment="0" applyProtection="0"/>
    <xf numFmtId="0"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84" fontId="18" fillId="0" borderId="0" applyFont="0" applyFill="0" applyBorder="0" applyAlignment="0" applyProtection="0"/>
    <xf numFmtId="0" fontId="18" fillId="0" borderId="0" applyFont="0" applyFill="0" applyBorder="0" applyAlignment="0" applyProtection="0"/>
    <xf numFmtId="183" fontId="18" fillId="0" borderId="0" applyFont="0" applyFill="0" applyBorder="0" applyAlignment="0" applyProtection="0"/>
    <xf numFmtId="0" fontId="18" fillId="0" borderId="0" applyFont="0" applyFill="0" applyBorder="0" applyAlignment="0" applyProtection="0"/>
    <xf numFmtId="183" fontId="18" fillId="0" borderId="0" applyFont="0" applyFill="0" applyBorder="0" applyAlignment="0" applyProtection="0"/>
    <xf numFmtId="0"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84"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0" fontId="18" fillId="0" borderId="0" applyFont="0" applyFill="0" applyBorder="0" applyAlignment="0" applyProtection="0"/>
    <xf numFmtId="184"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84"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4"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4"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0" fontId="18" fillId="0" borderId="0" applyFont="0" applyFill="0" applyBorder="0" applyAlignment="0" applyProtection="0"/>
    <xf numFmtId="184"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4"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4"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4"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4"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4"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4"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4"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4"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0" fontId="18" fillId="0" borderId="0" applyFont="0" applyFill="0" applyBorder="0" applyAlignment="0" applyProtection="0"/>
    <xf numFmtId="184"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4"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4"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4" fontId="18" fillId="0" borderId="0" applyFont="0" applyFill="0" applyBorder="0" applyAlignment="0" applyProtection="0"/>
    <xf numFmtId="0" fontId="18" fillId="0" borderId="0" applyFont="0" applyFill="0" applyBorder="0" applyAlignment="0" applyProtection="0"/>
    <xf numFmtId="183" fontId="18" fillId="0" borderId="0" applyFont="0" applyFill="0" applyBorder="0" applyAlignment="0" applyProtection="0"/>
    <xf numFmtId="0" fontId="18" fillId="0" borderId="0" applyFont="0" applyFill="0" applyBorder="0" applyAlignment="0" applyProtection="0"/>
    <xf numFmtId="183" fontId="18" fillId="0" borderId="0" applyFont="0" applyFill="0" applyBorder="0" applyAlignment="0" applyProtection="0"/>
    <xf numFmtId="0"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4" fontId="18" fillId="0" borderId="0" applyFont="0" applyFill="0" applyBorder="0" applyAlignment="0" applyProtection="0"/>
    <xf numFmtId="0" fontId="18" fillId="0" borderId="0" applyFont="0" applyFill="0" applyBorder="0" applyAlignment="0" applyProtection="0"/>
    <xf numFmtId="183" fontId="18" fillId="0" borderId="0" applyFont="0" applyFill="0" applyBorder="0" applyAlignment="0" applyProtection="0"/>
    <xf numFmtId="0" fontId="18" fillId="0" borderId="0" applyFont="0" applyFill="0" applyBorder="0" applyAlignment="0" applyProtection="0"/>
    <xf numFmtId="183" fontId="18" fillId="0" borderId="0" applyFont="0" applyFill="0" applyBorder="0" applyAlignment="0" applyProtection="0"/>
    <xf numFmtId="0"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4"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0" fontId="18" fillId="0" borderId="0" applyFont="0" applyFill="0" applyBorder="0" applyAlignment="0" applyProtection="0"/>
    <xf numFmtId="184" fontId="18" fillId="0" borderId="0" applyFont="0" applyFill="0" applyBorder="0" applyAlignment="0" applyProtection="0"/>
    <xf numFmtId="0" fontId="18" fillId="0" borderId="0" applyFont="0" applyFill="0" applyBorder="0" applyAlignment="0" applyProtection="0"/>
    <xf numFmtId="183" fontId="18" fillId="0" borderId="0" applyFont="0" applyFill="0" applyBorder="0" applyAlignment="0" applyProtection="0"/>
    <xf numFmtId="0" fontId="18" fillId="0" borderId="0" applyFont="0" applyFill="0" applyBorder="0" applyAlignment="0" applyProtection="0"/>
    <xf numFmtId="183" fontId="18" fillId="0" borderId="0" applyFont="0" applyFill="0" applyBorder="0" applyAlignment="0" applyProtection="0"/>
    <xf numFmtId="0"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84"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0"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0" fontId="1" fillId="1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8" fillId="4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34" fillId="41" borderId="0" applyNumberFormat="0" applyBorder="0" applyAlignment="0" applyProtection="0"/>
    <xf numFmtId="0" fontId="1" fillId="1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4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34" fillId="41" borderId="0" applyNumberFormat="0" applyBorder="0" applyAlignment="0" applyProtection="0"/>
    <xf numFmtId="0" fontId="1" fillId="1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4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34" fillId="41" borderId="0" applyNumberFormat="0" applyBorder="0" applyAlignment="0" applyProtection="0"/>
    <xf numFmtId="0" fontId="1" fillId="1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4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8" fillId="41" borderId="0" applyNumberFormat="0" applyBorder="0" applyAlignment="0" applyProtection="0"/>
    <xf numFmtId="0" fontId="1" fillId="10" borderId="0" applyNumberFormat="0" applyBorder="0" applyAlignment="0" applyProtection="0"/>
    <xf numFmtId="0" fontId="34" fillId="4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4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34" fillId="4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4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4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42" borderId="0" applyNumberFormat="0" applyBorder="0" applyAlignment="0" applyProtection="0"/>
    <xf numFmtId="183"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4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83" fontId="1" fillId="42" borderId="0" applyNumberFormat="0" applyBorder="0" applyAlignment="0" applyProtection="0"/>
    <xf numFmtId="183" fontId="1" fillId="42" borderId="0" applyNumberFormat="0" applyBorder="0" applyAlignment="0" applyProtection="0"/>
    <xf numFmtId="183" fontId="1" fillId="42" borderId="0" applyNumberFormat="0" applyBorder="0" applyAlignment="0" applyProtection="0"/>
    <xf numFmtId="183" fontId="1" fillId="42" borderId="0" applyNumberFormat="0" applyBorder="0" applyAlignment="0" applyProtection="0"/>
    <xf numFmtId="183" fontId="1" fillId="42" borderId="0" applyNumberFormat="0" applyBorder="0" applyAlignment="0" applyProtection="0"/>
    <xf numFmtId="183" fontId="1" fillId="42" borderId="0" applyNumberFormat="0" applyBorder="0" applyAlignment="0" applyProtection="0"/>
    <xf numFmtId="0" fontId="1" fillId="10" borderId="0" applyNumberFormat="0" applyBorder="0" applyAlignment="0" applyProtection="0"/>
    <xf numFmtId="183" fontId="1" fillId="4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83" fontId="1" fillId="42" borderId="0" applyNumberFormat="0" applyBorder="0" applyAlignment="0" applyProtection="0"/>
    <xf numFmtId="183" fontId="1" fillId="42"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0" borderId="0" applyNumberFormat="0" applyBorder="0" applyAlignment="0" applyProtection="0"/>
    <xf numFmtId="183"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4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183" fontId="1" fillId="10" borderId="0" applyNumberFormat="0" applyBorder="0" applyAlignment="0" applyProtection="0"/>
    <xf numFmtId="183" fontId="1" fillId="10" borderId="0" applyNumberFormat="0" applyBorder="0" applyAlignment="0" applyProtection="0"/>
    <xf numFmtId="183" fontId="1" fillId="10"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183" fontId="1" fillId="10" borderId="0" applyNumberFormat="0" applyBorder="0" applyAlignment="0" applyProtection="0"/>
    <xf numFmtId="183" fontId="1" fillId="10" borderId="0" applyNumberFormat="0" applyBorder="0" applyAlignment="0" applyProtection="0"/>
    <xf numFmtId="0" fontId="1" fillId="10" borderId="0" applyNumberFormat="0" applyBorder="0" applyAlignment="0" applyProtection="0"/>
    <xf numFmtId="0" fontId="34" fillId="41" borderId="0" applyNumberFormat="0" applyBorder="0" applyAlignment="0" applyProtection="0"/>
    <xf numFmtId="183" fontId="1" fillId="10" borderId="0" applyNumberFormat="0" applyBorder="0" applyAlignment="0" applyProtection="0"/>
    <xf numFmtId="0" fontId="1" fillId="10" borderId="0" applyNumberFormat="0" applyBorder="0" applyAlignment="0" applyProtection="0"/>
    <xf numFmtId="0" fontId="34" fillId="4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4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4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83" fontId="34" fillId="4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42" borderId="0" applyNumberFormat="0" applyBorder="0" applyAlignment="0" applyProtection="0"/>
    <xf numFmtId="183" fontId="1" fillId="42" borderId="0" applyNumberFormat="0" applyBorder="0" applyAlignment="0" applyProtection="0"/>
    <xf numFmtId="0" fontId="1" fillId="4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4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4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83" fontId="1" fillId="42" borderId="0" applyNumberFormat="0" applyBorder="0" applyAlignment="0" applyProtection="0"/>
    <xf numFmtId="183" fontId="1" fillId="42" borderId="0" applyNumberFormat="0" applyBorder="0" applyAlignment="0" applyProtection="0"/>
    <xf numFmtId="183" fontId="1" fillId="42" borderId="0" applyNumberFormat="0" applyBorder="0" applyAlignment="0" applyProtection="0"/>
    <xf numFmtId="183" fontId="1" fillId="42" borderId="0" applyNumberFormat="0" applyBorder="0" applyAlignment="0" applyProtection="0"/>
    <xf numFmtId="183" fontId="1" fillId="42" borderId="0" applyNumberFormat="0" applyBorder="0" applyAlignment="0" applyProtection="0"/>
    <xf numFmtId="183" fontId="1" fillId="42" borderId="0" applyNumberFormat="0" applyBorder="0" applyAlignment="0" applyProtection="0"/>
    <xf numFmtId="0" fontId="1" fillId="10" borderId="0" applyNumberFormat="0" applyBorder="0" applyAlignment="0" applyProtection="0"/>
    <xf numFmtId="183" fontId="1" fillId="4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83" fontId="1" fillId="42" borderId="0" applyNumberFormat="0" applyBorder="0" applyAlignment="0" applyProtection="0"/>
    <xf numFmtId="183" fontId="1" fillId="42"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8" fillId="41" borderId="0" applyNumberFormat="0" applyBorder="0" applyAlignment="0" applyProtection="0"/>
    <xf numFmtId="183"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83" fontId="1" fillId="10" borderId="0" applyNumberFormat="0" applyBorder="0" applyAlignment="0" applyProtection="0"/>
    <xf numFmtId="183" fontId="1" fillId="10" borderId="0" applyNumberFormat="0" applyBorder="0" applyAlignment="0" applyProtection="0"/>
    <xf numFmtId="183" fontId="1" fillId="10"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183" fontId="1" fillId="10" borderId="0" applyNumberFormat="0" applyBorder="0" applyAlignment="0" applyProtection="0"/>
    <xf numFmtId="183" fontId="1" fillId="10" borderId="0" applyNumberFormat="0" applyBorder="0" applyAlignment="0" applyProtection="0"/>
    <xf numFmtId="0" fontId="1" fillId="10" borderId="0" applyNumberFormat="0" applyBorder="0" applyAlignment="0" applyProtection="0"/>
    <xf numFmtId="0" fontId="18" fillId="41" borderId="0" applyNumberFormat="0" applyBorder="0" applyAlignment="0" applyProtection="0"/>
    <xf numFmtId="183" fontId="1" fillId="10" borderId="0" applyNumberFormat="0" applyBorder="0" applyAlignment="0" applyProtection="0"/>
    <xf numFmtId="0" fontId="1" fillId="1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42"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8" fillId="41" borderId="0" applyNumberFormat="0" applyBorder="0" applyAlignment="0" applyProtection="0"/>
    <xf numFmtId="183"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4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83" fontId="1" fillId="42" borderId="0" applyNumberFormat="0" applyBorder="0" applyAlignment="0" applyProtection="0"/>
    <xf numFmtId="183" fontId="1" fillId="42" borderId="0" applyNumberFormat="0" applyBorder="0" applyAlignment="0" applyProtection="0"/>
    <xf numFmtId="183" fontId="1" fillId="42"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183" fontId="1" fillId="42" borderId="0" applyNumberFormat="0" applyBorder="0" applyAlignment="0" applyProtection="0"/>
    <xf numFmtId="183" fontId="1" fillId="42" borderId="0" applyNumberFormat="0" applyBorder="0" applyAlignment="0" applyProtection="0"/>
    <xf numFmtId="0" fontId="1" fillId="10" borderId="0" applyNumberFormat="0" applyBorder="0" applyAlignment="0" applyProtection="0"/>
    <xf numFmtId="0" fontId="18" fillId="41" borderId="0" applyNumberFormat="0" applyBorder="0" applyAlignment="0" applyProtection="0"/>
    <xf numFmtId="183" fontId="1" fillId="42" borderId="0" applyNumberFormat="0" applyBorder="0" applyAlignment="0" applyProtection="0"/>
    <xf numFmtId="0" fontId="1" fillId="1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83" fontId="34" fillId="41" borderId="0" applyNumberFormat="0" applyBorder="0" applyAlignment="0" applyProtection="0"/>
    <xf numFmtId="184" fontId="34" fillId="4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42"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8" fillId="41" borderId="0" applyNumberFormat="0" applyBorder="0" applyAlignment="0" applyProtection="0"/>
    <xf numFmtId="183"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4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83" fontId="1" fillId="42" borderId="0" applyNumberFormat="0" applyBorder="0" applyAlignment="0" applyProtection="0"/>
    <xf numFmtId="183" fontId="1" fillId="42" borderId="0" applyNumberFormat="0" applyBorder="0" applyAlignment="0" applyProtection="0"/>
    <xf numFmtId="183" fontId="1" fillId="42"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183" fontId="1" fillId="42" borderId="0" applyNumberFormat="0" applyBorder="0" applyAlignment="0" applyProtection="0"/>
    <xf numFmtId="183" fontId="1" fillId="42" borderId="0" applyNumberFormat="0" applyBorder="0" applyAlignment="0" applyProtection="0"/>
    <xf numFmtId="0" fontId="1" fillId="10" borderId="0" applyNumberFormat="0" applyBorder="0" applyAlignment="0" applyProtection="0"/>
    <xf numFmtId="0" fontId="18" fillId="41" borderId="0" applyNumberFormat="0" applyBorder="0" applyAlignment="0" applyProtection="0"/>
    <xf numFmtId="183" fontId="1" fillId="42" borderId="0" applyNumberFormat="0" applyBorder="0" applyAlignment="0" applyProtection="0"/>
    <xf numFmtId="0" fontId="1" fillId="1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8"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8" fillId="41" borderId="0" applyNumberFormat="0" applyBorder="0" applyAlignment="0" applyProtection="0"/>
    <xf numFmtId="0" fontId="1" fillId="10" borderId="0" applyNumberFormat="0" applyBorder="0" applyAlignment="0" applyProtection="0"/>
    <xf numFmtId="0" fontId="34" fillId="41" borderId="0" applyNumberFormat="0" applyBorder="0" applyAlignment="0" applyProtection="0"/>
    <xf numFmtId="0" fontId="1" fillId="1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183" fontId="38" fillId="41" borderId="0" applyNumberFormat="0" applyBorder="0" applyAlignment="0" applyProtection="0"/>
    <xf numFmtId="0" fontId="1" fillId="10" borderId="0" applyNumberFormat="0" applyBorder="0" applyAlignment="0" applyProtection="0"/>
    <xf numFmtId="0" fontId="34" fillId="4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34" fillId="41" borderId="0" applyNumberFormat="0" applyBorder="0" applyAlignment="0" applyProtection="0"/>
    <xf numFmtId="0" fontId="1" fillId="1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0" borderId="0" applyNumberFormat="0" applyBorder="0" applyAlignment="0" applyProtection="0"/>
    <xf numFmtId="183"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83" fontId="1" fillId="10" borderId="0" applyNumberFormat="0" applyBorder="0" applyAlignment="0" applyProtection="0"/>
    <xf numFmtId="183" fontId="1" fillId="10" borderId="0" applyNumberFormat="0" applyBorder="0" applyAlignment="0" applyProtection="0"/>
    <xf numFmtId="183" fontId="1" fillId="10"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183" fontId="1" fillId="10" borderId="0" applyNumberFormat="0" applyBorder="0" applyAlignment="0" applyProtection="0"/>
    <xf numFmtId="183" fontId="1" fillId="10" borderId="0" applyNumberFormat="0" applyBorder="0" applyAlignment="0" applyProtection="0"/>
    <xf numFmtId="0" fontId="1" fillId="10" borderId="0" applyNumberFormat="0" applyBorder="0" applyAlignment="0" applyProtection="0"/>
    <xf numFmtId="0" fontId="18" fillId="41" borderId="0" applyNumberFormat="0" applyBorder="0" applyAlignment="0" applyProtection="0"/>
    <xf numFmtId="183" fontId="1" fillId="10" borderId="0" applyNumberFormat="0" applyBorder="0" applyAlignment="0" applyProtection="0"/>
    <xf numFmtId="0" fontId="1" fillId="1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0" borderId="0" applyNumberFormat="0" applyBorder="0" applyAlignment="0" applyProtection="0"/>
    <xf numFmtId="183"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83" fontId="1" fillId="10" borderId="0" applyNumberFormat="0" applyBorder="0" applyAlignment="0" applyProtection="0"/>
    <xf numFmtId="183" fontId="1" fillId="10" borderId="0" applyNumberFormat="0" applyBorder="0" applyAlignment="0" applyProtection="0"/>
    <xf numFmtId="183" fontId="1" fillId="10"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183" fontId="1" fillId="10" borderId="0" applyNumberFormat="0" applyBorder="0" applyAlignment="0" applyProtection="0"/>
    <xf numFmtId="183" fontId="1" fillId="10" borderId="0" applyNumberFormat="0" applyBorder="0" applyAlignment="0" applyProtection="0"/>
    <xf numFmtId="0" fontId="1" fillId="10" borderId="0" applyNumberFormat="0" applyBorder="0" applyAlignment="0" applyProtection="0"/>
    <xf numFmtId="0" fontId="18" fillId="41" borderId="0" applyNumberFormat="0" applyBorder="0" applyAlignment="0" applyProtection="0"/>
    <xf numFmtId="183" fontId="1" fillId="10" borderId="0" applyNumberFormat="0" applyBorder="0" applyAlignment="0" applyProtection="0"/>
    <xf numFmtId="0" fontId="1" fillId="1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0" borderId="0" applyNumberFormat="0" applyBorder="0" applyAlignment="0" applyProtection="0"/>
    <xf numFmtId="183" fontId="34" fillId="4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34" fillId="41" borderId="0" applyNumberFormat="0" applyBorder="0" applyAlignment="0" applyProtection="0"/>
    <xf numFmtId="0" fontId="1" fillId="14"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8"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34" fillId="43" borderId="0" applyNumberFormat="0" applyBorder="0" applyAlignment="0" applyProtection="0"/>
    <xf numFmtId="0" fontId="1" fillId="14"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34" fillId="43" borderId="0" applyNumberFormat="0" applyBorder="0" applyAlignment="0" applyProtection="0"/>
    <xf numFmtId="0" fontId="1" fillId="14"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34" fillId="43" borderId="0" applyNumberFormat="0" applyBorder="0" applyAlignment="0" applyProtection="0"/>
    <xf numFmtId="0" fontId="1" fillId="14"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8" fillId="43" borderId="0" applyNumberFormat="0" applyBorder="0" applyAlignment="0" applyProtection="0"/>
    <xf numFmtId="0" fontId="1" fillId="14" borderId="0" applyNumberFormat="0" applyBorder="0" applyAlignment="0" applyProtection="0"/>
    <xf numFmtId="0" fontId="34"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34"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44" borderId="0" applyNumberFormat="0" applyBorder="0" applyAlignment="0" applyProtection="0"/>
    <xf numFmtId="183"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83" fontId="1" fillId="44" borderId="0" applyNumberFormat="0" applyBorder="0" applyAlignment="0" applyProtection="0"/>
    <xf numFmtId="183" fontId="1" fillId="44" borderId="0" applyNumberFormat="0" applyBorder="0" applyAlignment="0" applyProtection="0"/>
    <xf numFmtId="183" fontId="1" fillId="44" borderId="0" applyNumberFormat="0" applyBorder="0" applyAlignment="0" applyProtection="0"/>
    <xf numFmtId="183" fontId="1" fillId="44" borderId="0" applyNumberFormat="0" applyBorder="0" applyAlignment="0" applyProtection="0"/>
    <xf numFmtId="183" fontId="1" fillId="44" borderId="0" applyNumberFormat="0" applyBorder="0" applyAlignment="0" applyProtection="0"/>
    <xf numFmtId="183" fontId="1" fillId="44" borderId="0" applyNumberFormat="0" applyBorder="0" applyAlignment="0" applyProtection="0"/>
    <xf numFmtId="0" fontId="1" fillId="14" borderId="0" applyNumberFormat="0" applyBorder="0" applyAlignment="0" applyProtection="0"/>
    <xf numFmtId="183" fontId="1" fillId="4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83" fontId="1" fillId="44" borderId="0" applyNumberFormat="0" applyBorder="0" applyAlignment="0" applyProtection="0"/>
    <xf numFmtId="183" fontId="1" fillId="44"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4" borderId="0" applyNumberFormat="0" applyBorder="0" applyAlignment="0" applyProtection="0"/>
    <xf numFmtId="183"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183" fontId="1" fillId="14" borderId="0" applyNumberFormat="0" applyBorder="0" applyAlignment="0" applyProtection="0"/>
    <xf numFmtId="183" fontId="1" fillId="14" borderId="0" applyNumberFormat="0" applyBorder="0" applyAlignment="0" applyProtection="0"/>
    <xf numFmtId="183" fontId="1" fillId="14"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183" fontId="1" fillId="14" borderId="0" applyNumberFormat="0" applyBorder="0" applyAlignment="0" applyProtection="0"/>
    <xf numFmtId="183" fontId="1" fillId="14" borderId="0" applyNumberFormat="0" applyBorder="0" applyAlignment="0" applyProtection="0"/>
    <xf numFmtId="0" fontId="1" fillId="14" borderId="0" applyNumberFormat="0" applyBorder="0" applyAlignment="0" applyProtection="0"/>
    <xf numFmtId="0" fontId="34" fillId="43" borderId="0" applyNumberFormat="0" applyBorder="0" applyAlignment="0" applyProtection="0"/>
    <xf numFmtId="183" fontId="1" fillId="14" borderId="0" applyNumberFormat="0" applyBorder="0" applyAlignment="0" applyProtection="0"/>
    <xf numFmtId="0" fontId="1" fillId="14" borderId="0" applyNumberFormat="0" applyBorder="0" applyAlignment="0" applyProtection="0"/>
    <xf numFmtId="0" fontId="34"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83" fontId="34"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44" borderId="0" applyNumberFormat="0" applyBorder="0" applyAlignment="0" applyProtection="0"/>
    <xf numFmtId="183" fontId="1" fillId="44" borderId="0" applyNumberFormat="0" applyBorder="0" applyAlignment="0" applyProtection="0"/>
    <xf numFmtId="0" fontId="1" fillId="4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83" fontId="1" fillId="44" borderId="0" applyNumberFormat="0" applyBorder="0" applyAlignment="0" applyProtection="0"/>
    <xf numFmtId="183" fontId="1" fillId="44" borderId="0" applyNumberFormat="0" applyBorder="0" applyAlignment="0" applyProtection="0"/>
    <xf numFmtId="183" fontId="1" fillId="44" borderId="0" applyNumberFormat="0" applyBorder="0" applyAlignment="0" applyProtection="0"/>
    <xf numFmtId="183" fontId="1" fillId="44" borderId="0" applyNumberFormat="0" applyBorder="0" applyAlignment="0" applyProtection="0"/>
    <xf numFmtId="183" fontId="1" fillId="44" borderId="0" applyNumberFormat="0" applyBorder="0" applyAlignment="0" applyProtection="0"/>
    <xf numFmtId="183" fontId="1" fillId="44" borderId="0" applyNumberFormat="0" applyBorder="0" applyAlignment="0" applyProtection="0"/>
    <xf numFmtId="0" fontId="1" fillId="14" borderId="0" applyNumberFormat="0" applyBorder="0" applyAlignment="0" applyProtection="0"/>
    <xf numFmtId="183" fontId="1" fillId="4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83" fontId="1" fillId="44" borderId="0" applyNumberFormat="0" applyBorder="0" applyAlignment="0" applyProtection="0"/>
    <xf numFmtId="183" fontId="1" fillId="44"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8" fillId="43" borderId="0" applyNumberFormat="0" applyBorder="0" applyAlignment="0" applyProtection="0"/>
    <xf numFmtId="183"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83" fontId="1" fillId="14" borderId="0" applyNumberFormat="0" applyBorder="0" applyAlignment="0" applyProtection="0"/>
    <xf numFmtId="183" fontId="1" fillId="14" borderId="0" applyNumberFormat="0" applyBorder="0" applyAlignment="0" applyProtection="0"/>
    <xf numFmtId="183" fontId="1" fillId="14"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183" fontId="1" fillId="14" borderId="0" applyNumberFormat="0" applyBorder="0" applyAlignment="0" applyProtection="0"/>
    <xf numFmtId="183" fontId="1" fillId="14" borderId="0" applyNumberFormat="0" applyBorder="0" applyAlignment="0" applyProtection="0"/>
    <xf numFmtId="0" fontId="1" fillId="14" borderId="0" applyNumberFormat="0" applyBorder="0" applyAlignment="0" applyProtection="0"/>
    <xf numFmtId="0" fontId="18" fillId="43" borderId="0" applyNumberFormat="0" applyBorder="0" applyAlignment="0" applyProtection="0"/>
    <xf numFmtId="183" fontId="1" fillId="14" borderId="0" applyNumberFormat="0" applyBorder="0" applyAlignment="0" applyProtection="0"/>
    <xf numFmtId="0" fontId="1" fillId="14"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4"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8" fillId="43" borderId="0" applyNumberFormat="0" applyBorder="0" applyAlignment="0" applyProtection="0"/>
    <xf numFmtId="183"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83" fontId="1" fillId="44" borderId="0" applyNumberFormat="0" applyBorder="0" applyAlignment="0" applyProtection="0"/>
    <xf numFmtId="183" fontId="1" fillId="44" borderId="0" applyNumberFormat="0" applyBorder="0" applyAlignment="0" applyProtection="0"/>
    <xf numFmtId="183" fontId="1" fillId="44"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183" fontId="1" fillId="44" borderId="0" applyNumberFormat="0" applyBorder="0" applyAlignment="0" applyProtection="0"/>
    <xf numFmtId="183" fontId="1" fillId="44" borderId="0" applyNumberFormat="0" applyBorder="0" applyAlignment="0" applyProtection="0"/>
    <xf numFmtId="0" fontId="1" fillId="14" borderId="0" applyNumberFormat="0" applyBorder="0" applyAlignment="0" applyProtection="0"/>
    <xf numFmtId="0" fontId="18" fillId="43" borderId="0" applyNumberFormat="0" applyBorder="0" applyAlignment="0" applyProtection="0"/>
    <xf numFmtId="183" fontId="1" fillId="44" borderId="0" applyNumberFormat="0" applyBorder="0" applyAlignment="0" applyProtection="0"/>
    <xf numFmtId="0" fontId="1" fillId="14"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83" fontId="34" fillId="43" borderId="0" applyNumberFormat="0" applyBorder="0" applyAlignment="0" applyProtection="0"/>
    <xf numFmtId="184" fontId="34"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4"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8" fillId="43" borderId="0" applyNumberFormat="0" applyBorder="0" applyAlignment="0" applyProtection="0"/>
    <xf numFmtId="183"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83" fontId="1" fillId="44" borderId="0" applyNumberFormat="0" applyBorder="0" applyAlignment="0" applyProtection="0"/>
    <xf numFmtId="183" fontId="1" fillId="44" borderId="0" applyNumberFormat="0" applyBorder="0" applyAlignment="0" applyProtection="0"/>
    <xf numFmtId="183" fontId="1" fillId="44"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183" fontId="1" fillId="44" borderId="0" applyNumberFormat="0" applyBorder="0" applyAlignment="0" applyProtection="0"/>
    <xf numFmtId="183" fontId="1" fillId="44" borderId="0" applyNumberFormat="0" applyBorder="0" applyAlignment="0" applyProtection="0"/>
    <xf numFmtId="0" fontId="1" fillId="14" borderId="0" applyNumberFormat="0" applyBorder="0" applyAlignment="0" applyProtection="0"/>
    <xf numFmtId="0" fontId="18" fillId="43" borderId="0" applyNumberFormat="0" applyBorder="0" applyAlignment="0" applyProtection="0"/>
    <xf numFmtId="183" fontId="1" fillId="44" borderId="0" applyNumberFormat="0" applyBorder="0" applyAlignment="0" applyProtection="0"/>
    <xf numFmtId="0" fontId="1" fillId="14"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8"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8" fillId="43" borderId="0" applyNumberFormat="0" applyBorder="0" applyAlignment="0" applyProtection="0"/>
    <xf numFmtId="0" fontId="1" fillId="14" borderId="0" applyNumberFormat="0" applyBorder="0" applyAlignment="0" applyProtection="0"/>
    <xf numFmtId="0" fontId="34" fillId="43" borderId="0" applyNumberFormat="0" applyBorder="0" applyAlignment="0" applyProtection="0"/>
    <xf numFmtId="0" fontId="1" fillId="14"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183" fontId="38" fillId="43" borderId="0" applyNumberFormat="0" applyBorder="0" applyAlignment="0" applyProtection="0"/>
    <xf numFmtId="0" fontId="1" fillId="14" borderId="0" applyNumberFormat="0" applyBorder="0" applyAlignment="0" applyProtection="0"/>
    <xf numFmtId="0" fontId="34"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34" fillId="43" borderId="0" applyNumberFormat="0" applyBorder="0" applyAlignment="0" applyProtection="0"/>
    <xf numFmtId="0" fontId="1" fillId="14"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4" borderId="0" applyNumberFormat="0" applyBorder="0" applyAlignment="0" applyProtection="0"/>
    <xf numFmtId="183"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83" fontId="1" fillId="14" borderId="0" applyNumberFormat="0" applyBorder="0" applyAlignment="0" applyProtection="0"/>
    <xf numFmtId="183" fontId="1" fillId="14" borderId="0" applyNumberFormat="0" applyBorder="0" applyAlignment="0" applyProtection="0"/>
    <xf numFmtId="183" fontId="1" fillId="14"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183" fontId="1" fillId="14" borderId="0" applyNumberFormat="0" applyBorder="0" applyAlignment="0" applyProtection="0"/>
    <xf numFmtId="183" fontId="1" fillId="14" borderId="0" applyNumberFormat="0" applyBorder="0" applyAlignment="0" applyProtection="0"/>
    <xf numFmtId="0" fontId="1" fillId="14" borderId="0" applyNumberFormat="0" applyBorder="0" applyAlignment="0" applyProtection="0"/>
    <xf numFmtId="0" fontId="18" fillId="43" borderId="0" applyNumberFormat="0" applyBorder="0" applyAlignment="0" applyProtection="0"/>
    <xf numFmtId="183" fontId="1" fillId="14" borderId="0" applyNumberFormat="0" applyBorder="0" applyAlignment="0" applyProtection="0"/>
    <xf numFmtId="0" fontId="1" fillId="14"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4"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4" borderId="0" applyNumberFormat="0" applyBorder="0" applyAlignment="0" applyProtection="0"/>
    <xf numFmtId="183"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83" fontId="1" fillId="14" borderId="0" applyNumberFormat="0" applyBorder="0" applyAlignment="0" applyProtection="0"/>
    <xf numFmtId="183" fontId="1" fillId="14" borderId="0" applyNumberFormat="0" applyBorder="0" applyAlignment="0" applyProtection="0"/>
    <xf numFmtId="183" fontId="1" fillId="14"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183" fontId="1" fillId="14" borderId="0" applyNumberFormat="0" applyBorder="0" applyAlignment="0" applyProtection="0"/>
    <xf numFmtId="183" fontId="1" fillId="14" borderId="0" applyNumberFormat="0" applyBorder="0" applyAlignment="0" applyProtection="0"/>
    <xf numFmtId="0" fontId="1" fillId="14" borderId="0" applyNumberFormat="0" applyBorder="0" applyAlignment="0" applyProtection="0"/>
    <xf numFmtId="0" fontId="18" fillId="43" borderId="0" applyNumberFormat="0" applyBorder="0" applyAlignment="0" applyProtection="0"/>
    <xf numFmtId="183" fontId="1" fillId="14" borderId="0" applyNumberFormat="0" applyBorder="0" applyAlignment="0" applyProtection="0"/>
    <xf numFmtId="0" fontId="1" fillId="14"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4"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4" borderId="0" applyNumberFormat="0" applyBorder="0" applyAlignment="0" applyProtection="0"/>
    <xf numFmtId="183" fontId="34"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34" fillId="43" borderId="0" applyNumberFormat="0" applyBorder="0" applyAlignment="0" applyProtection="0"/>
    <xf numFmtId="0" fontId="1" fillId="1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8"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34" fillId="45" borderId="0" applyNumberFormat="0" applyBorder="0" applyAlignment="0" applyProtection="0"/>
    <xf numFmtId="0" fontId="1" fillId="1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34" fillId="45" borderId="0" applyNumberFormat="0" applyBorder="0" applyAlignment="0" applyProtection="0"/>
    <xf numFmtId="0" fontId="1" fillId="1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34" fillId="45" borderId="0" applyNumberFormat="0" applyBorder="0" applyAlignment="0" applyProtection="0"/>
    <xf numFmtId="0" fontId="1" fillId="1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8" fillId="45" borderId="0" applyNumberFormat="0" applyBorder="0" applyAlignment="0" applyProtection="0"/>
    <xf numFmtId="0" fontId="1" fillId="18" borderId="0" applyNumberFormat="0" applyBorder="0" applyAlignment="0" applyProtection="0"/>
    <xf numFmtId="0" fontId="34"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34"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46" borderId="0" applyNumberFormat="0" applyBorder="0" applyAlignment="0" applyProtection="0"/>
    <xf numFmtId="183"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83" fontId="1" fillId="46" borderId="0" applyNumberFormat="0" applyBorder="0" applyAlignment="0" applyProtection="0"/>
    <xf numFmtId="183" fontId="1" fillId="46" borderId="0" applyNumberFormat="0" applyBorder="0" applyAlignment="0" applyProtection="0"/>
    <xf numFmtId="183" fontId="1" fillId="46" borderId="0" applyNumberFormat="0" applyBorder="0" applyAlignment="0" applyProtection="0"/>
    <xf numFmtId="183" fontId="1" fillId="46" borderId="0" applyNumberFormat="0" applyBorder="0" applyAlignment="0" applyProtection="0"/>
    <xf numFmtId="183" fontId="1" fillId="46" borderId="0" applyNumberFormat="0" applyBorder="0" applyAlignment="0" applyProtection="0"/>
    <xf numFmtId="183" fontId="1" fillId="46" borderId="0" applyNumberFormat="0" applyBorder="0" applyAlignment="0" applyProtection="0"/>
    <xf numFmtId="0" fontId="1" fillId="18" borderId="0" applyNumberFormat="0" applyBorder="0" applyAlignment="0" applyProtection="0"/>
    <xf numFmtId="183" fontId="1" fillId="4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83" fontId="1" fillId="46" borderId="0" applyNumberFormat="0" applyBorder="0" applyAlignment="0" applyProtection="0"/>
    <xf numFmtId="183" fontId="1" fillId="46"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18" borderId="0" applyNumberFormat="0" applyBorder="0" applyAlignment="0" applyProtection="0"/>
    <xf numFmtId="183"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183" fontId="1" fillId="18" borderId="0" applyNumberFormat="0" applyBorder="0" applyAlignment="0" applyProtection="0"/>
    <xf numFmtId="183" fontId="1" fillId="18" borderId="0" applyNumberFormat="0" applyBorder="0" applyAlignment="0" applyProtection="0"/>
    <xf numFmtId="183" fontId="1" fillId="18"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183" fontId="1" fillId="18" borderId="0" applyNumberFormat="0" applyBorder="0" applyAlignment="0" applyProtection="0"/>
    <xf numFmtId="183" fontId="1" fillId="18" borderId="0" applyNumberFormat="0" applyBorder="0" applyAlignment="0" applyProtection="0"/>
    <xf numFmtId="0" fontId="1" fillId="18" borderId="0" applyNumberFormat="0" applyBorder="0" applyAlignment="0" applyProtection="0"/>
    <xf numFmtId="0" fontId="34" fillId="45" borderId="0" applyNumberFormat="0" applyBorder="0" applyAlignment="0" applyProtection="0"/>
    <xf numFmtId="183" fontId="1" fillId="18" borderId="0" applyNumberFormat="0" applyBorder="0" applyAlignment="0" applyProtection="0"/>
    <xf numFmtId="0" fontId="1" fillId="18" borderId="0" applyNumberFormat="0" applyBorder="0" applyAlignment="0" applyProtection="0"/>
    <xf numFmtId="0" fontId="34"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83" fontId="34"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46" borderId="0" applyNumberFormat="0" applyBorder="0" applyAlignment="0" applyProtection="0"/>
    <xf numFmtId="183" fontId="1" fillId="46" borderId="0" applyNumberFormat="0" applyBorder="0" applyAlignment="0" applyProtection="0"/>
    <xf numFmtId="0" fontId="1" fillId="4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83" fontId="1" fillId="46" borderId="0" applyNumberFormat="0" applyBorder="0" applyAlignment="0" applyProtection="0"/>
    <xf numFmtId="183" fontId="1" fillId="46" borderId="0" applyNumberFormat="0" applyBorder="0" applyAlignment="0" applyProtection="0"/>
    <xf numFmtId="183" fontId="1" fillId="46" borderId="0" applyNumberFormat="0" applyBorder="0" applyAlignment="0" applyProtection="0"/>
    <xf numFmtId="183" fontId="1" fillId="46" borderId="0" applyNumberFormat="0" applyBorder="0" applyAlignment="0" applyProtection="0"/>
    <xf numFmtId="183" fontId="1" fillId="46" borderId="0" applyNumberFormat="0" applyBorder="0" applyAlignment="0" applyProtection="0"/>
    <xf numFmtId="183" fontId="1" fillId="46" borderId="0" applyNumberFormat="0" applyBorder="0" applyAlignment="0" applyProtection="0"/>
    <xf numFmtId="0" fontId="1" fillId="18" borderId="0" applyNumberFormat="0" applyBorder="0" applyAlignment="0" applyProtection="0"/>
    <xf numFmtId="183" fontId="1" fillId="4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83" fontId="1" fillId="46" borderId="0" applyNumberFormat="0" applyBorder="0" applyAlignment="0" applyProtection="0"/>
    <xf numFmtId="183" fontId="1" fillId="46"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8" fillId="45" borderId="0" applyNumberFormat="0" applyBorder="0" applyAlignment="0" applyProtection="0"/>
    <xf numFmtId="183"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83" fontId="1" fillId="18" borderId="0" applyNumberFormat="0" applyBorder="0" applyAlignment="0" applyProtection="0"/>
    <xf numFmtId="183" fontId="1" fillId="18" borderId="0" applyNumberFormat="0" applyBorder="0" applyAlignment="0" applyProtection="0"/>
    <xf numFmtId="183" fontId="1" fillId="18"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183" fontId="1" fillId="18" borderId="0" applyNumberFormat="0" applyBorder="0" applyAlignment="0" applyProtection="0"/>
    <xf numFmtId="183" fontId="1" fillId="18" borderId="0" applyNumberFormat="0" applyBorder="0" applyAlignment="0" applyProtection="0"/>
    <xf numFmtId="0" fontId="1" fillId="18" borderId="0" applyNumberFormat="0" applyBorder="0" applyAlignment="0" applyProtection="0"/>
    <xf numFmtId="0" fontId="18" fillId="45" borderId="0" applyNumberFormat="0" applyBorder="0" applyAlignment="0" applyProtection="0"/>
    <xf numFmtId="183" fontId="1" fillId="18" borderId="0" applyNumberFormat="0" applyBorder="0" applyAlignment="0" applyProtection="0"/>
    <xf numFmtId="0" fontId="1" fillId="1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6"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8" fillId="45" borderId="0" applyNumberFormat="0" applyBorder="0" applyAlignment="0" applyProtection="0"/>
    <xf numFmtId="183"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83" fontId="1" fillId="46" borderId="0" applyNumberFormat="0" applyBorder="0" applyAlignment="0" applyProtection="0"/>
    <xf numFmtId="183" fontId="1" fillId="46" borderId="0" applyNumberFormat="0" applyBorder="0" applyAlignment="0" applyProtection="0"/>
    <xf numFmtId="183" fontId="1" fillId="46"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183" fontId="1" fillId="46" borderId="0" applyNumberFormat="0" applyBorder="0" applyAlignment="0" applyProtection="0"/>
    <xf numFmtId="183" fontId="1" fillId="46" borderId="0" applyNumberFormat="0" applyBorder="0" applyAlignment="0" applyProtection="0"/>
    <xf numFmtId="0" fontId="1" fillId="18" borderId="0" applyNumberFormat="0" applyBorder="0" applyAlignment="0" applyProtection="0"/>
    <xf numFmtId="0" fontId="18" fillId="45" borderId="0" applyNumberFormat="0" applyBorder="0" applyAlignment="0" applyProtection="0"/>
    <xf numFmtId="183" fontId="1" fillId="46" borderId="0" applyNumberFormat="0" applyBorder="0" applyAlignment="0" applyProtection="0"/>
    <xf numFmtId="0" fontId="1" fillId="1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83" fontId="34" fillId="45" borderId="0" applyNumberFormat="0" applyBorder="0" applyAlignment="0" applyProtection="0"/>
    <xf numFmtId="184" fontId="34"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6"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8" fillId="45" borderId="0" applyNumberFormat="0" applyBorder="0" applyAlignment="0" applyProtection="0"/>
    <xf numFmtId="183"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83" fontId="1" fillId="46" borderId="0" applyNumberFormat="0" applyBorder="0" applyAlignment="0" applyProtection="0"/>
    <xf numFmtId="183" fontId="1" fillId="46" borderId="0" applyNumberFormat="0" applyBorder="0" applyAlignment="0" applyProtection="0"/>
    <xf numFmtId="183" fontId="1" fillId="46"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183" fontId="1" fillId="46" borderId="0" applyNumberFormat="0" applyBorder="0" applyAlignment="0" applyProtection="0"/>
    <xf numFmtId="183" fontId="1" fillId="46" borderId="0" applyNumberFormat="0" applyBorder="0" applyAlignment="0" applyProtection="0"/>
    <xf numFmtId="0" fontId="1" fillId="18" borderId="0" applyNumberFormat="0" applyBorder="0" applyAlignment="0" applyProtection="0"/>
    <xf numFmtId="0" fontId="18" fillId="45" borderId="0" applyNumberFormat="0" applyBorder="0" applyAlignment="0" applyProtection="0"/>
    <xf numFmtId="183" fontId="1" fillId="46" borderId="0" applyNumberFormat="0" applyBorder="0" applyAlignment="0" applyProtection="0"/>
    <xf numFmtId="0" fontId="1" fillId="1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8"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8" fillId="45" borderId="0" applyNumberFormat="0" applyBorder="0" applyAlignment="0" applyProtection="0"/>
    <xf numFmtId="0" fontId="1" fillId="18" borderId="0" applyNumberFormat="0" applyBorder="0" applyAlignment="0" applyProtection="0"/>
    <xf numFmtId="0" fontId="34" fillId="45" borderId="0" applyNumberFormat="0" applyBorder="0" applyAlignment="0" applyProtection="0"/>
    <xf numFmtId="0" fontId="1" fillId="1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183" fontId="38" fillId="45" borderId="0" applyNumberFormat="0" applyBorder="0" applyAlignment="0" applyProtection="0"/>
    <xf numFmtId="0" fontId="1" fillId="18" borderId="0" applyNumberFormat="0" applyBorder="0" applyAlignment="0" applyProtection="0"/>
    <xf numFmtId="0" fontId="34"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34" fillId="45" borderId="0" applyNumberFormat="0" applyBorder="0" applyAlignment="0" applyProtection="0"/>
    <xf numFmtId="0" fontId="1" fillId="1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18" borderId="0" applyNumberFormat="0" applyBorder="0" applyAlignment="0" applyProtection="0"/>
    <xf numFmtId="183"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83" fontId="1" fillId="18" borderId="0" applyNumberFormat="0" applyBorder="0" applyAlignment="0" applyProtection="0"/>
    <xf numFmtId="183" fontId="1" fillId="18" borderId="0" applyNumberFormat="0" applyBorder="0" applyAlignment="0" applyProtection="0"/>
    <xf numFmtId="183" fontId="1" fillId="18"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183" fontId="1" fillId="18" borderId="0" applyNumberFormat="0" applyBorder="0" applyAlignment="0" applyProtection="0"/>
    <xf numFmtId="183" fontId="1" fillId="18" borderId="0" applyNumberFormat="0" applyBorder="0" applyAlignment="0" applyProtection="0"/>
    <xf numFmtId="0" fontId="1" fillId="18" borderId="0" applyNumberFormat="0" applyBorder="0" applyAlignment="0" applyProtection="0"/>
    <xf numFmtId="0" fontId="18" fillId="45" borderId="0" applyNumberFormat="0" applyBorder="0" applyAlignment="0" applyProtection="0"/>
    <xf numFmtId="183" fontId="1" fillId="18" borderId="0" applyNumberFormat="0" applyBorder="0" applyAlignment="0" applyProtection="0"/>
    <xf numFmtId="0" fontId="1" fillId="1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1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18" borderId="0" applyNumberFormat="0" applyBorder="0" applyAlignment="0" applyProtection="0"/>
    <xf numFmtId="183"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83" fontId="1" fillId="18" borderId="0" applyNumberFormat="0" applyBorder="0" applyAlignment="0" applyProtection="0"/>
    <xf numFmtId="183" fontId="1" fillId="18" borderId="0" applyNumberFormat="0" applyBorder="0" applyAlignment="0" applyProtection="0"/>
    <xf numFmtId="183" fontId="1" fillId="18"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183" fontId="1" fillId="18" borderId="0" applyNumberFormat="0" applyBorder="0" applyAlignment="0" applyProtection="0"/>
    <xf numFmtId="183" fontId="1" fillId="18" borderId="0" applyNumberFormat="0" applyBorder="0" applyAlignment="0" applyProtection="0"/>
    <xf numFmtId="0" fontId="1" fillId="18" borderId="0" applyNumberFormat="0" applyBorder="0" applyAlignment="0" applyProtection="0"/>
    <xf numFmtId="0" fontId="18" fillId="45" borderId="0" applyNumberFormat="0" applyBorder="0" applyAlignment="0" applyProtection="0"/>
    <xf numFmtId="183" fontId="1" fillId="18" borderId="0" applyNumberFormat="0" applyBorder="0" applyAlignment="0" applyProtection="0"/>
    <xf numFmtId="0" fontId="1" fillId="1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1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18" borderId="0" applyNumberFormat="0" applyBorder="0" applyAlignment="0" applyProtection="0"/>
    <xf numFmtId="183" fontId="34"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34" fillId="45" borderId="0" applyNumberFormat="0" applyBorder="0" applyAlignment="0" applyProtection="0"/>
    <xf numFmtId="0" fontId="1" fillId="22"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8" fillId="4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34" fillId="47" borderId="0" applyNumberFormat="0" applyBorder="0" applyAlignment="0" applyProtection="0"/>
    <xf numFmtId="0" fontId="1" fillId="22"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34" fillId="47" borderId="0" applyNumberFormat="0" applyBorder="0" applyAlignment="0" applyProtection="0"/>
    <xf numFmtId="0" fontId="1" fillId="22"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34" fillId="47" borderId="0" applyNumberFormat="0" applyBorder="0" applyAlignment="0" applyProtection="0"/>
    <xf numFmtId="0" fontId="1" fillId="22"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8" fillId="47" borderId="0" applyNumberFormat="0" applyBorder="0" applyAlignment="0" applyProtection="0"/>
    <xf numFmtId="0" fontId="1" fillId="22" borderId="0" applyNumberFormat="0" applyBorder="0" applyAlignment="0" applyProtection="0"/>
    <xf numFmtId="0" fontId="34" fillId="4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34" fillId="4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42" borderId="0" applyNumberFormat="0" applyBorder="0" applyAlignment="0" applyProtection="0"/>
    <xf numFmtId="183"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83" fontId="1" fillId="42" borderId="0" applyNumberFormat="0" applyBorder="0" applyAlignment="0" applyProtection="0"/>
    <xf numFmtId="183" fontId="1" fillId="42" borderId="0" applyNumberFormat="0" applyBorder="0" applyAlignment="0" applyProtection="0"/>
    <xf numFmtId="183" fontId="1" fillId="42" borderId="0" applyNumberFormat="0" applyBorder="0" applyAlignment="0" applyProtection="0"/>
    <xf numFmtId="183" fontId="1" fillId="42" borderId="0" applyNumberFormat="0" applyBorder="0" applyAlignment="0" applyProtection="0"/>
    <xf numFmtId="183" fontId="1" fillId="42" borderId="0" applyNumberFormat="0" applyBorder="0" applyAlignment="0" applyProtection="0"/>
    <xf numFmtId="183" fontId="1" fillId="42" borderId="0" applyNumberFormat="0" applyBorder="0" applyAlignment="0" applyProtection="0"/>
    <xf numFmtId="0" fontId="1" fillId="22" borderId="0" applyNumberFormat="0" applyBorder="0" applyAlignment="0" applyProtection="0"/>
    <xf numFmtId="183" fontId="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83" fontId="1" fillId="42" borderId="0" applyNumberFormat="0" applyBorder="0" applyAlignment="0" applyProtection="0"/>
    <xf numFmtId="183" fontId="1" fillId="42"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2" borderId="0" applyNumberFormat="0" applyBorder="0" applyAlignment="0" applyProtection="0"/>
    <xf numFmtId="183"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183" fontId="1" fillId="22" borderId="0" applyNumberFormat="0" applyBorder="0" applyAlignment="0" applyProtection="0"/>
    <xf numFmtId="183" fontId="1" fillId="22" borderId="0" applyNumberFormat="0" applyBorder="0" applyAlignment="0" applyProtection="0"/>
    <xf numFmtId="183" fontId="1" fillId="22"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183" fontId="1" fillId="22" borderId="0" applyNumberFormat="0" applyBorder="0" applyAlignment="0" applyProtection="0"/>
    <xf numFmtId="183" fontId="1" fillId="22" borderId="0" applyNumberFormat="0" applyBorder="0" applyAlignment="0" applyProtection="0"/>
    <xf numFmtId="0" fontId="1" fillId="22" borderId="0" applyNumberFormat="0" applyBorder="0" applyAlignment="0" applyProtection="0"/>
    <xf numFmtId="0" fontId="34" fillId="47" borderId="0" applyNumberFormat="0" applyBorder="0" applyAlignment="0" applyProtection="0"/>
    <xf numFmtId="183" fontId="1" fillId="22" borderId="0" applyNumberFormat="0" applyBorder="0" applyAlignment="0" applyProtection="0"/>
    <xf numFmtId="0" fontId="1" fillId="22" borderId="0" applyNumberFormat="0" applyBorder="0" applyAlignment="0" applyProtection="0"/>
    <xf numFmtId="0" fontId="34" fillId="4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83" fontId="34" fillId="4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42" borderId="0" applyNumberFormat="0" applyBorder="0" applyAlignment="0" applyProtection="0"/>
    <xf numFmtId="183" fontId="1" fillId="4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83" fontId="1" fillId="42" borderId="0" applyNumberFormat="0" applyBorder="0" applyAlignment="0" applyProtection="0"/>
    <xf numFmtId="183" fontId="1" fillId="42" borderId="0" applyNumberFormat="0" applyBorder="0" applyAlignment="0" applyProtection="0"/>
    <xf numFmtId="183" fontId="1" fillId="42" borderId="0" applyNumberFormat="0" applyBorder="0" applyAlignment="0" applyProtection="0"/>
    <xf numFmtId="183" fontId="1" fillId="42" borderId="0" applyNumberFormat="0" applyBorder="0" applyAlignment="0" applyProtection="0"/>
    <xf numFmtId="183" fontId="1" fillId="42" borderId="0" applyNumberFormat="0" applyBorder="0" applyAlignment="0" applyProtection="0"/>
    <xf numFmtId="183" fontId="1" fillId="42" borderId="0" applyNumberFormat="0" applyBorder="0" applyAlignment="0" applyProtection="0"/>
    <xf numFmtId="0" fontId="1" fillId="22" borderId="0" applyNumberFormat="0" applyBorder="0" applyAlignment="0" applyProtection="0"/>
    <xf numFmtId="183" fontId="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83" fontId="1" fillId="42" borderId="0" applyNumberFormat="0" applyBorder="0" applyAlignment="0" applyProtection="0"/>
    <xf numFmtId="183" fontId="1" fillId="42"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8" fillId="47" borderId="0" applyNumberFormat="0" applyBorder="0" applyAlignment="0" applyProtection="0"/>
    <xf numFmtId="183"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83" fontId="1" fillId="22" borderId="0" applyNumberFormat="0" applyBorder="0" applyAlignment="0" applyProtection="0"/>
    <xf numFmtId="183" fontId="1" fillId="22" borderId="0" applyNumberFormat="0" applyBorder="0" applyAlignment="0" applyProtection="0"/>
    <xf numFmtId="183" fontId="1" fillId="22"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183" fontId="1" fillId="22" borderId="0" applyNumberFormat="0" applyBorder="0" applyAlignment="0" applyProtection="0"/>
    <xf numFmtId="183" fontId="1" fillId="22" borderId="0" applyNumberFormat="0" applyBorder="0" applyAlignment="0" applyProtection="0"/>
    <xf numFmtId="0" fontId="1" fillId="22" borderId="0" applyNumberFormat="0" applyBorder="0" applyAlignment="0" applyProtection="0"/>
    <xf numFmtId="0" fontId="18" fillId="47" borderId="0" applyNumberFormat="0" applyBorder="0" applyAlignment="0" applyProtection="0"/>
    <xf numFmtId="183" fontId="1" fillId="22" borderId="0" applyNumberFormat="0" applyBorder="0" applyAlignment="0" applyProtection="0"/>
    <xf numFmtId="0" fontId="1" fillId="22"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8" fillId="47" borderId="0" applyNumberFormat="0" applyBorder="0" applyAlignment="0" applyProtection="0"/>
    <xf numFmtId="183"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83" fontId="1" fillId="42" borderId="0" applyNumberFormat="0" applyBorder="0" applyAlignment="0" applyProtection="0"/>
    <xf numFmtId="183" fontId="1" fillId="42" borderId="0" applyNumberFormat="0" applyBorder="0" applyAlignment="0" applyProtection="0"/>
    <xf numFmtId="183" fontId="1" fillId="42"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183" fontId="1" fillId="42" borderId="0" applyNumberFormat="0" applyBorder="0" applyAlignment="0" applyProtection="0"/>
    <xf numFmtId="183" fontId="1" fillId="42" borderId="0" applyNumberFormat="0" applyBorder="0" applyAlignment="0" applyProtection="0"/>
    <xf numFmtId="0" fontId="1" fillId="22" borderId="0" applyNumberFormat="0" applyBorder="0" applyAlignment="0" applyProtection="0"/>
    <xf numFmtId="0" fontId="18" fillId="47" borderId="0" applyNumberFormat="0" applyBorder="0" applyAlignment="0" applyProtection="0"/>
    <xf numFmtId="183" fontId="1" fillId="42" borderId="0" applyNumberFormat="0" applyBorder="0" applyAlignment="0" applyProtection="0"/>
    <xf numFmtId="0" fontId="1" fillId="22"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83" fontId="34" fillId="47" borderId="0" applyNumberFormat="0" applyBorder="0" applyAlignment="0" applyProtection="0"/>
    <xf numFmtId="184" fontId="34" fillId="4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8" fillId="47" borderId="0" applyNumberFormat="0" applyBorder="0" applyAlignment="0" applyProtection="0"/>
    <xf numFmtId="183"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83" fontId="1" fillId="42" borderId="0" applyNumberFormat="0" applyBorder="0" applyAlignment="0" applyProtection="0"/>
    <xf numFmtId="183" fontId="1" fillId="42" borderId="0" applyNumberFormat="0" applyBorder="0" applyAlignment="0" applyProtection="0"/>
    <xf numFmtId="183" fontId="1" fillId="42"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183" fontId="1" fillId="42" borderId="0" applyNumberFormat="0" applyBorder="0" applyAlignment="0" applyProtection="0"/>
    <xf numFmtId="183" fontId="1" fillId="42" borderId="0" applyNumberFormat="0" applyBorder="0" applyAlignment="0" applyProtection="0"/>
    <xf numFmtId="0" fontId="1" fillId="22" borderId="0" applyNumberFormat="0" applyBorder="0" applyAlignment="0" applyProtection="0"/>
    <xf numFmtId="0" fontId="18" fillId="47" borderId="0" applyNumberFormat="0" applyBorder="0" applyAlignment="0" applyProtection="0"/>
    <xf numFmtId="183" fontId="1" fillId="42" borderId="0" applyNumberFormat="0" applyBorder="0" applyAlignment="0" applyProtection="0"/>
    <xf numFmtId="0" fontId="1" fillId="22"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8"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8" fillId="47" borderId="0" applyNumberFormat="0" applyBorder="0" applyAlignment="0" applyProtection="0"/>
    <xf numFmtId="0" fontId="1" fillId="22" borderId="0" applyNumberFormat="0" applyBorder="0" applyAlignment="0" applyProtection="0"/>
    <xf numFmtId="0" fontId="34" fillId="47" borderId="0" applyNumberFormat="0" applyBorder="0" applyAlignment="0" applyProtection="0"/>
    <xf numFmtId="0" fontId="1" fillId="22"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183" fontId="38" fillId="47" borderId="0" applyNumberFormat="0" applyBorder="0" applyAlignment="0" applyProtection="0"/>
    <xf numFmtId="0" fontId="1" fillId="22" borderId="0" applyNumberFormat="0" applyBorder="0" applyAlignment="0" applyProtection="0"/>
    <xf numFmtId="0" fontId="34" fillId="4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34" fillId="47" borderId="0" applyNumberFormat="0" applyBorder="0" applyAlignment="0" applyProtection="0"/>
    <xf numFmtId="0" fontId="1" fillId="22"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2" borderId="0" applyNumberFormat="0" applyBorder="0" applyAlignment="0" applyProtection="0"/>
    <xf numFmtId="183"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83" fontId="1" fillId="22" borderId="0" applyNumberFormat="0" applyBorder="0" applyAlignment="0" applyProtection="0"/>
    <xf numFmtId="183" fontId="1" fillId="22" borderId="0" applyNumberFormat="0" applyBorder="0" applyAlignment="0" applyProtection="0"/>
    <xf numFmtId="183" fontId="1" fillId="22"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183" fontId="1" fillId="22" borderId="0" applyNumberFormat="0" applyBorder="0" applyAlignment="0" applyProtection="0"/>
    <xf numFmtId="183" fontId="1" fillId="22" borderId="0" applyNumberFormat="0" applyBorder="0" applyAlignment="0" applyProtection="0"/>
    <xf numFmtId="0" fontId="1" fillId="22" borderId="0" applyNumberFormat="0" applyBorder="0" applyAlignment="0" applyProtection="0"/>
    <xf numFmtId="0" fontId="18" fillId="47" borderId="0" applyNumberFormat="0" applyBorder="0" applyAlignment="0" applyProtection="0"/>
    <xf numFmtId="183" fontId="1" fillId="22" borderId="0" applyNumberFormat="0" applyBorder="0" applyAlignment="0" applyProtection="0"/>
    <xf numFmtId="0" fontId="1" fillId="22"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2"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2" borderId="0" applyNumberFormat="0" applyBorder="0" applyAlignment="0" applyProtection="0"/>
    <xf numFmtId="183"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83" fontId="1" fillId="22" borderId="0" applyNumberFormat="0" applyBorder="0" applyAlignment="0" applyProtection="0"/>
    <xf numFmtId="183" fontId="1" fillId="22" borderId="0" applyNumberFormat="0" applyBorder="0" applyAlignment="0" applyProtection="0"/>
    <xf numFmtId="183" fontId="1" fillId="22"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183" fontId="1" fillId="22" borderId="0" applyNumberFormat="0" applyBorder="0" applyAlignment="0" applyProtection="0"/>
    <xf numFmtId="183" fontId="1" fillId="22" borderId="0" applyNumberFormat="0" applyBorder="0" applyAlignment="0" applyProtection="0"/>
    <xf numFmtId="0" fontId="1" fillId="22" borderId="0" applyNumberFormat="0" applyBorder="0" applyAlignment="0" applyProtection="0"/>
    <xf numFmtId="0" fontId="18" fillId="47" borderId="0" applyNumberFormat="0" applyBorder="0" applyAlignment="0" applyProtection="0"/>
    <xf numFmtId="183" fontId="1" fillId="22" borderId="0" applyNumberFormat="0" applyBorder="0" applyAlignment="0" applyProtection="0"/>
    <xf numFmtId="0" fontId="1" fillId="22"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2"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2" borderId="0" applyNumberFormat="0" applyBorder="0" applyAlignment="0" applyProtection="0"/>
    <xf numFmtId="183" fontId="34" fillId="4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34" fillId="47" borderId="0" applyNumberFormat="0" applyBorder="0" applyAlignment="0" applyProtection="0"/>
    <xf numFmtId="0" fontId="1" fillId="26"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8" fillId="4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34" fillId="48" borderId="0" applyNumberFormat="0" applyBorder="0" applyAlignment="0" applyProtection="0"/>
    <xf numFmtId="0" fontId="1" fillId="26"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34" fillId="48" borderId="0" applyNumberFormat="0" applyBorder="0" applyAlignment="0" applyProtection="0"/>
    <xf numFmtId="0" fontId="1" fillId="26"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34" fillId="48" borderId="0" applyNumberFormat="0" applyBorder="0" applyAlignment="0" applyProtection="0"/>
    <xf numFmtId="0" fontId="1" fillId="26"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8" fillId="48" borderId="0" applyNumberFormat="0" applyBorder="0" applyAlignment="0" applyProtection="0"/>
    <xf numFmtId="0" fontId="1" fillId="26" borderId="0" applyNumberFormat="0" applyBorder="0" applyAlignment="0" applyProtection="0"/>
    <xf numFmtId="0" fontId="34" fillId="4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34" fillId="4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6" borderId="0" applyNumberFormat="0" applyBorder="0" applyAlignment="0" applyProtection="0"/>
    <xf numFmtId="183"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83" fontId="1" fillId="26" borderId="0" applyNumberFormat="0" applyBorder="0" applyAlignment="0" applyProtection="0"/>
    <xf numFmtId="183" fontId="1" fillId="26" borderId="0" applyNumberFormat="0" applyBorder="0" applyAlignment="0" applyProtection="0"/>
    <xf numFmtId="183" fontId="1" fillId="26"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183" fontId="1" fillId="26" borderId="0" applyNumberFormat="0" applyBorder="0" applyAlignment="0" applyProtection="0"/>
    <xf numFmtId="183" fontId="1" fillId="26" borderId="0" applyNumberFormat="0" applyBorder="0" applyAlignment="0" applyProtection="0"/>
    <xf numFmtId="0" fontId="1" fillId="26" borderId="0" applyNumberFormat="0" applyBorder="0" applyAlignment="0" applyProtection="0"/>
    <xf numFmtId="0" fontId="18" fillId="48" borderId="0" applyNumberFormat="0" applyBorder="0" applyAlignment="0" applyProtection="0"/>
    <xf numFmtId="183" fontId="1" fillId="26" borderId="0" applyNumberFormat="0" applyBorder="0" applyAlignment="0" applyProtection="0"/>
    <xf numFmtId="0" fontId="1" fillId="26"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83" fontId="34" fillId="4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6" borderId="0" applyNumberFormat="0" applyBorder="0" applyAlignment="0" applyProtection="0"/>
    <xf numFmtId="183"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83" fontId="1" fillId="26" borderId="0" applyNumberFormat="0" applyBorder="0" applyAlignment="0" applyProtection="0"/>
    <xf numFmtId="183" fontId="1" fillId="26" borderId="0" applyNumberFormat="0" applyBorder="0" applyAlignment="0" applyProtection="0"/>
    <xf numFmtId="183" fontId="1" fillId="26" borderId="0" applyNumberFormat="0" applyBorder="0" applyAlignment="0" applyProtection="0"/>
    <xf numFmtId="183" fontId="1" fillId="26" borderId="0" applyNumberFormat="0" applyBorder="0" applyAlignment="0" applyProtection="0"/>
    <xf numFmtId="183" fontId="1" fillId="26" borderId="0" applyNumberFormat="0" applyBorder="0" applyAlignment="0" applyProtection="0"/>
    <xf numFmtId="183" fontId="1" fillId="26" borderId="0" applyNumberFormat="0" applyBorder="0" applyAlignment="0" applyProtection="0"/>
    <xf numFmtId="0" fontId="1" fillId="26" borderId="0" applyNumberFormat="0" applyBorder="0" applyAlignment="0" applyProtection="0"/>
    <xf numFmtId="183"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83" fontId="1" fillId="26" borderId="0" applyNumberFormat="0" applyBorder="0" applyAlignment="0" applyProtection="0"/>
    <xf numFmtId="183" fontId="1" fillId="26"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8" fillId="48" borderId="0" applyNumberFormat="0" applyBorder="0" applyAlignment="0" applyProtection="0"/>
    <xf numFmtId="183"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83" fontId="1" fillId="26" borderId="0" applyNumberFormat="0" applyBorder="0" applyAlignment="0" applyProtection="0"/>
    <xf numFmtId="183" fontId="1" fillId="26" borderId="0" applyNumberFormat="0" applyBorder="0" applyAlignment="0" applyProtection="0"/>
    <xf numFmtId="183" fontId="1" fillId="26"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183" fontId="1" fillId="26" borderId="0" applyNumberFormat="0" applyBorder="0" applyAlignment="0" applyProtection="0"/>
    <xf numFmtId="183" fontId="1" fillId="26" borderId="0" applyNumberFormat="0" applyBorder="0" applyAlignment="0" applyProtection="0"/>
    <xf numFmtId="0" fontId="1" fillId="26" borderId="0" applyNumberFormat="0" applyBorder="0" applyAlignment="0" applyProtection="0"/>
    <xf numFmtId="0" fontId="18" fillId="48" borderId="0" applyNumberFormat="0" applyBorder="0" applyAlignment="0" applyProtection="0"/>
    <xf numFmtId="183" fontId="1" fillId="26" borderId="0" applyNumberFormat="0" applyBorder="0" applyAlignment="0" applyProtection="0"/>
    <xf numFmtId="0" fontId="1" fillId="26"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8" fillId="48" borderId="0" applyNumberFormat="0" applyBorder="0" applyAlignment="0" applyProtection="0"/>
    <xf numFmtId="183"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83" fontId="1" fillId="26" borderId="0" applyNumberFormat="0" applyBorder="0" applyAlignment="0" applyProtection="0"/>
    <xf numFmtId="183" fontId="1" fillId="26" borderId="0" applyNumberFormat="0" applyBorder="0" applyAlignment="0" applyProtection="0"/>
    <xf numFmtId="183" fontId="1" fillId="26"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183" fontId="1" fillId="26" borderId="0" applyNumberFormat="0" applyBorder="0" applyAlignment="0" applyProtection="0"/>
    <xf numFmtId="183" fontId="1" fillId="26" borderId="0" applyNumberFormat="0" applyBorder="0" applyAlignment="0" applyProtection="0"/>
    <xf numFmtId="0" fontId="1" fillId="26" borderId="0" applyNumberFormat="0" applyBorder="0" applyAlignment="0" applyProtection="0"/>
    <xf numFmtId="0" fontId="18" fillId="48" borderId="0" applyNumberFormat="0" applyBorder="0" applyAlignment="0" applyProtection="0"/>
    <xf numFmtId="183" fontId="1" fillId="26" borderId="0" applyNumberFormat="0" applyBorder="0" applyAlignment="0" applyProtection="0"/>
    <xf numFmtId="0" fontId="1" fillId="26"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83" fontId="34" fillId="48" borderId="0" applyNumberFormat="0" applyBorder="0" applyAlignment="0" applyProtection="0"/>
    <xf numFmtId="184" fontId="34" fillId="4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8" fillId="48" borderId="0" applyNumberFormat="0" applyBorder="0" applyAlignment="0" applyProtection="0"/>
    <xf numFmtId="183"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83" fontId="1" fillId="26" borderId="0" applyNumberFormat="0" applyBorder="0" applyAlignment="0" applyProtection="0"/>
    <xf numFmtId="183" fontId="1" fillId="26" borderId="0" applyNumberFormat="0" applyBorder="0" applyAlignment="0" applyProtection="0"/>
    <xf numFmtId="183" fontId="1" fillId="26"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183" fontId="1" fillId="26" borderId="0" applyNumberFormat="0" applyBorder="0" applyAlignment="0" applyProtection="0"/>
    <xf numFmtId="183" fontId="1" fillId="26" borderId="0" applyNumberFormat="0" applyBorder="0" applyAlignment="0" applyProtection="0"/>
    <xf numFmtId="0" fontId="1" fillId="26" borderId="0" applyNumberFormat="0" applyBorder="0" applyAlignment="0" applyProtection="0"/>
    <xf numFmtId="0" fontId="18" fillId="48" borderId="0" applyNumberFormat="0" applyBorder="0" applyAlignment="0" applyProtection="0"/>
    <xf numFmtId="183" fontId="1" fillId="26" borderId="0" applyNumberFormat="0" applyBorder="0" applyAlignment="0" applyProtection="0"/>
    <xf numFmtId="0" fontId="1" fillId="26"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8"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8" fillId="48" borderId="0" applyNumberFormat="0" applyBorder="0" applyAlignment="0" applyProtection="0"/>
    <xf numFmtId="0" fontId="1" fillId="26" borderId="0" applyNumberFormat="0" applyBorder="0" applyAlignment="0" applyProtection="0"/>
    <xf numFmtId="0" fontId="34" fillId="48" borderId="0" applyNumberFormat="0" applyBorder="0" applyAlignment="0" applyProtection="0"/>
    <xf numFmtId="0" fontId="1" fillId="26"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183" fontId="38" fillId="48" borderId="0" applyNumberFormat="0" applyBorder="0" applyAlignment="0" applyProtection="0"/>
    <xf numFmtId="0" fontId="1" fillId="26" borderId="0" applyNumberFormat="0" applyBorder="0" applyAlignment="0" applyProtection="0"/>
    <xf numFmtId="0" fontId="34" fillId="4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34" fillId="48" borderId="0" applyNumberFormat="0" applyBorder="0" applyAlignment="0" applyProtection="0"/>
    <xf numFmtId="0" fontId="1" fillId="26"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6" borderId="0" applyNumberFormat="0" applyBorder="0" applyAlignment="0" applyProtection="0"/>
    <xf numFmtId="183"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83" fontId="1" fillId="26" borderId="0" applyNumberFormat="0" applyBorder="0" applyAlignment="0" applyProtection="0"/>
    <xf numFmtId="183" fontId="1" fillId="26" borderId="0" applyNumberFormat="0" applyBorder="0" applyAlignment="0" applyProtection="0"/>
    <xf numFmtId="183" fontId="1" fillId="26"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183" fontId="1" fillId="26" borderId="0" applyNumberFormat="0" applyBorder="0" applyAlignment="0" applyProtection="0"/>
    <xf numFmtId="183" fontId="1" fillId="26" borderId="0" applyNumberFormat="0" applyBorder="0" applyAlignment="0" applyProtection="0"/>
    <xf numFmtId="0" fontId="1" fillId="26" borderId="0" applyNumberFormat="0" applyBorder="0" applyAlignment="0" applyProtection="0"/>
    <xf numFmtId="0" fontId="18" fillId="48" borderId="0" applyNumberFormat="0" applyBorder="0" applyAlignment="0" applyProtection="0"/>
    <xf numFmtId="183" fontId="1" fillId="26" borderId="0" applyNumberFormat="0" applyBorder="0" applyAlignment="0" applyProtection="0"/>
    <xf numFmtId="0" fontId="1" fillId="26"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6"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6" borderId="0" applyNumberFormat="0" applyBorder="0" applyAlignment="0" applyProtection="0"/>
    <xf numFmtId="183"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83" fontId="1" fillId="26" borderId="0" applyNumberFormat="0" applyBorder="0" applyAlignment="0" applyProtection="0"/>
    <xf numFmtId="183" fontId="1" fillId="26" borderId="0" applyNumberFormat="0" applyBorder="0" applyAlignment="0" applyProtection="0"/>
    <xf numFmtId="183" fontId="1" fillId="26"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183" fontId="1" fillId="26" borderId="0" applyNumberFormat="0" applyBorder="0" applyAlignment="0" applyProtection="0"/>
    <xf numFmtId="183" fontId="1" fillId="26" borderId="0" applyNumberFormat="0" applyBorder="0" applyAlignment="0" applyProtection="0"/>
    <xf numFmtId="0" fontId="1" fillId="26" borderId="0" applyNumberFormat="0" applyBorder="0" applyAlignment="0" applyProtection="0"/>
    <xf numFmtId="0" fontId="18" fillId="48" borderId="0" applyNumberFormat="0" applyBorder="0" applyAlignment="0" applyProtection="0"/>
    <xf numFmtId="183" fontId="1" fillId="26" borderId="0" applyNumberFormat="0" applyBorder="0" applyAlignment="0" applyProtection="0"/>
    <xf numFmtId="0" fontId="1" fillId="26"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6"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6" borderId="0" applyNumberFormat="0" applyBorder="0" applyAlignment="0" applyProtection="0"/>
    <xf numFmtId="183" fontId="34" fillId="4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34" fillId="48"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8"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34" fillId="42"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34" fillId="42"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34" fillId="42"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8" fillId="42"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34"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46" borderId="0" applyNumberFormat="0" applyBorder="0" applyAlignment="0" applyProtection="0"/>
    <xf numFmtId="183" fontId="1" fillId="46" borderId="0" applyNumberFormat="0" applyBorder="0" applyAlignment="0" applyProtection="0"/>
    <xf numFmtId="0" fontId="1" fillId="46" borderId="0" applyNumberFormat="0" applyBorder="0" applyAlignment="0" applyProtection="0"/>
    <xf numFmtId="0" fontId="34" fillId="49" borderId="0" applyNumberFormat="0" applyBorder="0" applyAlignment="0" applyProtection="0"/>
    <xf numFmtId="0" fontId="1"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83" fontId="1" fillId="46" borderId="0" applyNumberFormat="0" applyBorder="0" applyAlignment="0" applyProtection="0"/>
    <xf numFmtId="183" fontId="1" fillId="46" borderId="0" applyNumberFormat="0" applyBorder="0" applyAlignment="0" applyProtection="0"/>
    <xf numFmtId="183" fontId="1" fillId="46" borderId="0" applyNumberFormat="0" applyBorder="0" applyAlignment="0" applyProtection="0"/>
    <xf numFmtId="183" fontId="1" fillId="46" borderId="0" applyNumberFormat="0" applyBorder="0" applyAlignment="0" applyProtection="0"/>
    <xf numFmtId="183" fontId="1" fillId="46" borderId="0" applyNumberFormat="0" applyBorder="0" applyAlignment="0" applyProtection="0"/>
    <xf numFmtId="183" fontId="1" fillId="46" borderId="0" applyNumberFormat="0" applyBorder="0" applyAlignment="0" applyProtection="0"/>
    <xf numFmtId="0" fontId="1" fillId="30" borderId="0" applyNumberFormat="0" applyBorder="0" applyAlignment="0" applyProtection="0"/>
    <xf numFmtId="183" fontId="1"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83" fontId="1" fillId="46" borderId="0" applyNumberFormat="0" applyBorder="0" applyAlignment="0" applyProtection="0"/>
    <xf numFmtId="183" fontId="1" fillId="46"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30" borderId="0" applyNumberFormat="0" applyBorder="0" applyAlignment="0" applyProtection="0"/>
    <xf numFmtId="183"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83" fontId="1" fillId="30" borderId="0" applyNumberFormat="0" applyBorder="0" applyAlignment="0" applyProtection="0"/>
    <xf numFmtId="183" fontId="1" fillId="30" borderId="0" applyNumberFormat="0" applyBorder="0" applyAlignment="0" applyProtection="0"/>
    <xf numFmtId="183" fontId="1" fillId="30"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183" fontId="1" fillId="30" borderId="0" applyNumberFormat="0" applyBorder="0" applyAlignment="0" applyProtection="0"/>
    <xf numFmtId="183" fontId="1" fillId="30" borderId="0" applyNumberFormat="0" applyBorder="0" applyAlignment="0" applyProtection="0"/>
    <xf numFmtId="0" fontId="1" fillId="30" borderId="0" applyNumberFormat="0" applyBorder="0" applyAlignment="0" applyProtection="0"/>
    <xf numFmtId="0" fontId="18" fillId="42" borderId="0" applyNumberFormat="0" applyBorder="0" applyAlignment="0" applyProtection="0"/>
    <xf numFmtId="183" fontId="1" fillId="30"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83" fontId="34"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46" borderId="0" applyNumberFormat="0" applyBorder="0" applyAlignment="0" applyProtection="0"/>
    <xf numFmtId="183" fontId="1" fillId="46" borderId="0" applyNumberFormat="0" applyBorder="0" applyAlignment="0" applyProtection="0"/>
    <xf numFmtId="0" fontId="1"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83" fontId="1" fillId="46" borderId="0" applyNumberFormat="0" applyBorder="0" applyAlignment="0" applyProtection="0"/>
    <xf numFmtId="183" fontId="1" fillId="46" borderId="0" applyNumberFormat="0" applyBorder="0" applyAlignment="0" applyProtection="0"/>
    <xf numFmtId="183" fontId="1" fillId="46" borderId="0" applyNumberFormat="0" applyBorder="0" applyAlignment="0" applyProtection="0"/>
    <xf numFmtId="183" fontId="1" fillId="46" borderId="0" applyNumberFormat="0" applyBorder="0" applyAlignment="0" applyProtection="0"/>
    <xf numFmtId="183" fontId="1" fillId="46" borderId="0" applyNumberFormat="0" applyBorder="0" applyAlignment="0" applyProtection="0"/>
    <xf numFmtId="183" fontId="1" fillId="46" borderId="0" applyNumberFormat="0" applyBorder="0" applyAlignment="0" applyProtection="0"/>
    <xf numFmtId="0" fontId="1" fillId="30" borderId="0" applyNumberFormat="0" applyBorder="0" applyAlignment="0" applyProtection="0"/>
    <xf numFmtId="183" fontId="1"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83" fontId="1" fillId="46" borderId="0" applyNumberFormat="0" applyBorder="0" applyAlignment="0" applyProtection="0"/>
    <xf numFmtId="183" fontId="1" fillId="46"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8" fillId="42" borderId="0" applyNumberFormat="0" applyBorder="0" applyAlignment="0" applyProtection="0"/>
    <xf numFmtId="183"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83" fontId="1" fillId="30" borderId="0" applyNumberFormat="0" applyBorder="0" applyAlignment="0" applyProtection="0"/>
    <xf numFmtId="183" fontId="1" fillId="30" borderId="0" applyNumberFormat="0" applyBorder="0" applyAlignment="0" applyProtection="0"/>
    <xf numFmtId="183" fontId="1" fillId="30"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183" fontId="1" fillId="30" borderId="0" applyNumberFormat="0" applyBorder="0" applyAlignment="0" applyProtection="0"/>
    <xf numFmtId="183" fontId="1" fillId="30" borderId="0" applyNumberFormat="0" applyBorder="0" applyAlignment="0" applyProtection="0"/>
    <xf numFmtId="0" fontId="1" fillId="30" borderId="0" applyNumberFormat="0" applyBorder="0" applyAlignment="0" applyProtection="0"/>
    <xf numFmtId="0" fontId="18" fillId="42" borderId="0" applyNumberFormat="0" applyBorder="0" applyAlignment="0" applyProtection="0"/>
    <xf numFmtId="183" fontId="1" fillId="30"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6"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8" fillId="42" borderId="0" applyNumberFormat="0" applyBorder="0" applyAlignment="0" applyProtection="0"/>
    <xf numFmtId="183"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83" fontId="1" fillId="46" borderId="0" applyNumberFormat="0" applyBorder="0" applyAlignment="0" applyProtection="0"/>
    <xf numFmtId="183" fontId="1" fillId="46" borderId="0" applyNumberFormat="0" applyBorder="0" applyAlignment="0" applyProtection="0"/>
    <xf numFmtId="183" fontId="1" fillId="46"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183" fontId="1" fillId="46" borderId="0" applyNumberFormat="0" applyBorder="0" applyAlignment="0" applyProtection="0"/>
    <xf numFmtId="183" fontId="1" fillId="46" borderId="0" applyNumberFormat="0" applyBorder="0" applyAlignment="0" applyProtection="0"/>
    <xf numFmtId="0" fontId="1" fillId="30" borderId="0" applyNumberFormat="0" applyBorder="0" applyAlignment="0" applyProtection="0"/>
    <xf numFmtId="0" fontId="18" fillId="42" borderId="0" applyNumberFormat="0" applyBorder="0" applyAlignment="0" applyProtection="0"/>
    <xf numFmtId="183" fontId="1" fillId="46"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83" fontId="34" fillId="42" borderId="0" applyNumberFormat="0" applyBorder="0" applyAlignment="0" applyProtection="0"/>
    <xf numFmtId="184" fontId="34"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6"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8" fillId="42" borderId="0" applyNumberFormat="0" applyBorder="0" applyAlignment="0" applyProtection="0"/>
    <xf numFmtId="183"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83" fontId="1" fillId="46" borderId="0" applyNumberFormat="0" applyBorder="0" applyAlignment="0" applyProtection="0"/>
    <xf numFmtId="183" fontId="1" fillId="46" borderId="0" applyNumberFormat="0" applyBorder="0" applyAlignment="0" applyProtection="0"/>
    <xf numFmtId="183" fontId="1" fillId="46"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183" fontId="1" fillId="46" borderId="0" applyNumberFormat="0" applyBorder="0" applyAlignment="0" applyProtection="0"/>
    <xf numFmtId="183" fontId="1" fillId="46" borderId="0" applyNumberFormat="0" applyBorder="0" applyAlignment="0" applyProtection="0"/>
    <xf numFmtId="0" fontId="1" fillId="30" borderId="0" applyNumberFormat="0" applyBorder="0" applyAlignment="0" applyProtection="0"/>
    <xf numFmtId="0" fontId="18" fillId="42" borderId="0" applyNumberFormat="0" applyBorder="0" applyAlignment="0" applyProtection="0"/>
    <xf numFmtId="183" fontId="1" fillId="46"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8"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8" fillId="42"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183" fontId="38" fillId="42"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34" fillId="42"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30" borderId="0" applyNumberFormat="0" applyBorder="0" applyAlignment="0" applyProtection="0"/>
    <xf numFmtId="183"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83" fontId="1" fillId="30" borderId="0" applyNumberFormat="0" applyBorder="0" applyAlignment="0" applyProtection="0"/>
    <xf numFmtId="183" fontId="1" fillId="30" borderId="0" applyNumberFormat="0" applyBorder="0" applyAlignment="0" applyProtection="0"/>
    <xf numFmtId="183" fontId="1" fillId="30"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183" fontId="1" fillId="30" borderId="0" applyNumberFormat="0" applyBorder="0" applyAlignment="0" applyProtection="0"/>
    <xf numFmtId="183" fontId="1" fillId="30" borderId="0" applyNumberFormat="0" applyBorder="0" applyAlignment="0" applyProtection="0"/>
    <xf numFmtId="0" fontId="1" fillId="30" borderId="0" applyNumberFormat="0" applyBorder="0" applyAlignment="0" applyProtection="0"/>
    <xf numFmtId="0" fontId="18" fillId="42" borderId="0" applyNumberFormat="0" applyBorder="0" applyAlignment="0" applyProtection="0"/>
    <xf numFmtId="183" fontId="1" fillId="30"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30" borderId="0" applyNumberFormat="0" applyBorder="0" applyAlignment="0" applyProtection="0"/>
    <xf numFmtId="183"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83" fontId="1" fillId="30" borderId="0" applyNumberFormat="0" applyBorder="0" applyAlignment="0" applyProtection="0"/>
    <xf numFmtId="183" fontId="1" fillId="30" borderId="0" applyNumberFormat="0" applyBorder="0" applyAlignment="0" applyProtection="0"/>
    <xf numFmtId="183" fontId="1" fillId="30"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183" fontId="1" fillId="30" borderId="0" applyNumberFormat="0" applyBorder="0" applyAlignment="0" applyProtection="0"/>
    <xf numFmtId="183" fontId="1" fillId="30" borderId="0" applyNumberFormat="0" applyBorder="0" applyAlignment="0" applyProtection="0"/>
    <xf numFmtId="0" fontId="1" fillId="30" borderId="0" applyNumberFormat="0" applyBorder="0" applyAlignment="0" applyProtection="0"/>
    <xf numFmtId="0" fontId="18" fillId="42" borderId="0" applyNumberFormat="0" applyBorder="0" applyAlignment="0" applyProtection="0"/>
    <xf numFmtId="183" fontId="1" fillId="30"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30" borderId="0" applyNumberFormat="0" applyBorder="0" applyAlignment="0" applyProtection="0"/>
    <xf numFmtId="183" fontId="34"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34" fillId="42" borderId="0" applyNumberFormat="0" applyBorder="0" applyAlignment="0" applyProtection="0"/>
    <xf numFmtId="0" fontId="39" fillId="41" borderId="0" applyNumberFormat="0" applyBorder="0" applyAlignment="0" applyProtection="0"/>
    <xf numFmtId="0" fontId="39" fillId="43" borderId="0" applyNumberFormat="0" applyBorder="0" applyAlignment="0" applyProtection="0"/>
    <xf numFmtId="0" fontId="39" fillId="45" borderId="0" applyNumberFormat="0" applyBorder="0" applyAlignment="0" applyProtection="0"/>
    <xf numFmtId="0" fontId="39" fillId="47" borderId="0" applyNumberFormat="0" applyBorder="0" applyAlignment="0" applyProtection="0"/>
    <xf numFmtId="0" fontId="39" fillId="48" borderId="0" applyNumberFormat="0" applyBorder="0" applyAlignment="0" applyProtection="0"/>
    <xf numFmtId="0" fontId="39" fillId="42" borderId="0" applyNumberFormat="0" applyBorder="0" applyAlignment="0" applyProtection="0"/>
    <xf numFmtId="0" fontId="1" fillId="11"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8" fillId="5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34" fillId="50" borderId="0" applyNumberFormat="0" applyBorder="0" applyAlignment="0" applyProtection="0"/>
    <xf numFmtId="0" fontId="1" fillId="11"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5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34" fillId="50" borderId="0" applyNumberFormat="0" applyBorder="0" applyAlignment="0" applyProtection="0"/>
    <xf numFmtId="0" fontId="1" fillId="11"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5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34" fillId="50" borderId="0" applyNumberFormat="0" applyBorder="0" applyAlignment="0" applyProtection="0"/>
    <xf numFmtId="0" fontId="1" fillId="11"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5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8" fillId="50" borderId="0" applyNumberFormat="0" applyBorder="0" applyAlignment="0" applyProtection="0"/>
    <xf numFmtId="0" fontId="1" fillId="11" borderId="0" applyNumberFormat="0" applyBorder="0" applyAlignment="0" applyProtection="0"/>
    <xf numFmtId="0" fontId="34" fillId="5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5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34" fillId="5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49" borderId="0" applyNumberFormat="0" applyBorder="0" applyAlignment="0" applyProtection="0"/>
    <xf numFmtId="183"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83" fontId="1" fillId="49" borderId="0" applyNumberFormat="0" applyBorder="0" applyAlignment="0" applyProtection="0"/>
    <xf numFmtId="183" fontId="1" fillId="49" borderId="0" applyNumberFormat="0" applyBorder="0" applyAlignment="0" applyProtection="0"/>
    <xf numFmtId="183" fontId="1" fillId="49" borderId="0" applyNumberFormat="0" applyBorder="0" applyAlignment="0" applyProtection="0"/>
    <xf numFmtId="183" fontId="1" fillId="49" borderId="0" applyNumberFormat="0" applyBorder="0" applyAlignment="0" applyProtection="0"/>
    <xf numFmtId="183" fontId="1" fillId="49" borderId="0" applyNumberFormat="0" applyBorder="0" applyAlignment="0" applyProtection="0"/>
    <xf numFmtId="183" fontId="1" fillId="49" borderId="0" applyNumberFormat="0" applyBorder="0" applyAlignment="0" applyProtection="0"/>
    <xf numFmtId="0" fontId="1" fillId="11" borderId="0" applyNumberFormat="0" applyBorder="0" applyAlignment="0" applyProtection="0"/>
    <xf numFmtId="183" fontId="1" fillId="4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83" fontId="1" fillId="49" borderId="0" applyNumberFormat="0" applyBorder="0" applyAlignment="0" applyProtection="0"/>
    <xf numFmtId="183" fontId="1" fillId="49"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11" borderId="0" applyNumberFormat="0" applyBorder="0" applyAlignment="0" applyProtection="0"/>
    <xf numFmtId="183"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83" fontId="1" fillId="11" borderId="0" applyNumberFormat="0" applyBorder="0" applyAlignment="0" applyProtection="0"/>
    <xf numFmtId="183" fontId="1" fillId="11" borderId="0" applyNumberFormat="0" applyBorder="0" applyAlignment="0" applyProtection="0"/>
    <xf numFmtId="183" fontId="1" fillId="11"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183" fontId="1" fillId="11" borderId="0" applyNumberFormat="0" applyBorder="0" applyAlignment="0" applyProtection="0"/>
    <xf numFmtId="183" fontId="1" fillId="11" borderId="0" applyNumberFormat="0" applyBorder="0" applyAlignment="0" applyProtection="0"/>
    <xf numFmtId="0" fontId="1" fillId="11" borderId="0" applyNumberFormat="0" applyBorder="0" applyAlignment="0" applyProtection="0"/>
    <xf numFmtId="0" fontId="18" fillId="50" borderId="0" applyNumberFormat="0" applyBorder="0" applyAlignment="0" applyProtection="0"/>
    <xf numFmtId="183" fontId="1" fillId="11" borderId="0" applyNumberFormat="0" applyBorder="0" applyAlignment="0" applyProtection="0"/>
    <xf numFmtId="0" fontId="1" fillId="11"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83" fontId="34" fillId="5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49" borderId="0" applyNumberFormat="0" applyBorder="0" applyAlignment="0" applyProtection="0"/>
    <xf numFmtId="183" fontId="1" fillId="49" borderId="0" applyNumberFormat="0" applyBorder="0" applyAlignment="0" applyProtection="0"/>
    <xf numFmtId="0" fontId="1" fillId="4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83" fontId="1" fillId="49" borderId="0" applyNumberFormat="0" applyBorder="0" applyAlignment="0" applyProtection="0"/>
    <xf numFmtId="183" fontId="1" fillId="49" borderId="0" applyNumberFormat="0" applyBorder="0" applyAlignment="0" applyProtection="0"/>
    <xf numFmtId="183" fontId="1" fillId="49" borderId="0" applyNumberFormat="0" applyBorder="0" applyAlignment="0" applyProtection="0"/>
    <xf numFmtId="183" fontId="1" fillId="49" borderId="0" applyNumberFormat="0" applyBorder="0" applyAlignment="0" applyProtection="0"/>
    <xf numFmtId="183" fontId="1" fillId="49" borderId="0" applyNumberFormat="0" applyBorder="0" applyAlignment="0" applyProtection="0"/>
    <xf numFmtId="183" fontId="1" fillId="49" borderId="0" applyNumberFormat="0" applyBorder="0" applyAlignment="0" applyProtection="0"/>
    <xf numFmtId="0" fontId="1" fillId="11" borderId="0" applyNumberFormat="0" applyBorder="0" applyAlignment="0" applyProtection="0"/>
    <xf numFmtId="183" fontId="1" fillId="4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83" fontId="1" fillId="49" borderId="0" applyNumberFormat="0" applyBorder="0" applyAlignment="0" applyProtection="0"/>
    <xf numFmtId="183" fontId="1" fillId="49"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8" fillId="50" borderId="0" applyNumberFormat="0" applyBorder="0" applyAlignment="0" applyProtection="0"/>
    <xf numFmtId="183"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83" fontId="1" fillId="11" borderId="0" applyNumberFormat="0" applyBorder="0" applyAlignment="0" applyProtection="0"/>
    <xf numFmtId="183" fontId="1" fillId="11" borderId="0" applyNumberFormat="0" applyBorder="0" applyAlignment="0" applyProtection="0"/>
    <xf numFmtId="183" fontId="1" fillId="11"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183" fontId="1" fillId="11" borderId="0" applyNumberFormat="0" applyBorder="0" applyAlignment="0" applyProtection="0"/>
    <xf numFmtId="183" fontId="1" fillId="11" borderId="0" applyNumberFormat="0" applyBorder="0" applyAlignment="0" applyProtection="0"/>
    <xf numFmtId="0" fontId="1" fillId="11" borderId="0" applyNumberFormat="0" applyBorder="0" applyAlignment="0" applyProtection="0"/>
    <xf numFmtId="0" fontId="18" fillId="50" borderId="0" applyNumberFormat="0" applyBorder="0" applyAlignment="0" applyProtection="0"/>
    <xf numFmtId="183" fontId="1" fillId="11" borderId="0" applyNumberFormat="0" applyBorder="0" applyAlignment="0" applyProtection="0"/>
    <xf numFmtId="0" fontId="1" fillId="11"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9"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8" fillId="50" borderId="0" applyNumberFormat="0" applyBorder="0" applyAlignment="0" applyProtection="0"/>
    <xf numFmtId="183"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83" fontId="1" fillId="49" borderId="0" applyNumberFormat="0" applyBorder="0" applyAlignment="0" applyProtection="0"/>
    <xf numFmtId="183" fontId="1" fillId="49" borderId="0" applyNumberFormat="0" applyBorder="0" applyAlignment="0" applyProtection="0"/>
    <xf numFmtId="183" fontId="1" fillId="49"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183" fontId="1" fillId="49" borderId="0" applyNumberFormat="0" applyBorder="0" applyAlignment="0" applyProtection="0"/>
    <xf numFmtId="183" fontId="1" fillId="49" borderId="0" applyNumberFormat="0" applyBorder="0" applyAlignment="0" applyProtection="0"/>
    <xf numFmtId="0" fontId="1" fillId="11" borderId="0" applyNumberFormat="0" applyBorder="0" applyAlignment="0" applyProtection="0"/>
    <xf numFmtId="0" fontId="18" fillId="50" borderId="0" applyNumberFormat="0" applyBorder="0" applyAlignment="0" applyProtection="0"/>
    <xf numFmtId="183" fontId="1" fillId="49" borderId="0" applyNumberFormat="0" applyBorder="0" applyAlignment="0" applyProtection="0"/>
    <xf numFmtId="0" fontId="1" fillId="11"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83" fontId="34" fillId="50" borderId="0" applyNumberFormat="0" applyBorder="0" applyAlignment="0" applyProtection="0"/>
    <xf numFmtId="184" fontId="34" fillId="5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9"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8" fillId="50" borderId="0" applyNumberFormat="0" applyBorder="0" applyAlignment="0" applyProtection="0"/>
    <xf numFmtId="183"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83" fontId="1" fillId="49" borderId="0" applyNumberFormat="0" applyBorder="0" applyAlignment="0" applyProtection="0"/>
    <xf numFmtId="183" fontId="1" fillId="49" borderId="0" applyNumberFormat="0" applyBorder="0" applyAlignment="0" applyProtection="0"/>
    <xf numFmtId="183" fontId="1" fillId="49"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183" fontId="1" fillId="49" borderId="0" applyNumberFormat="0" applyBorder="0" applyAlignment="0" applyProtection="0"/>
    <xf numFmtId="183" fontId="1" fillId="49" borderId="0" applyNumberFormat="0" applyBorder="0" applyAlignment="0" applyProtection="0"/>
    <xf numFmtId="0" fontId="1" fillId="11" borderId="0" applyNumberFormat="0" applyBorder="0" applyAlignment="0" applyProtection="0"/>
    <xf numFmtId="0" fontId="18" fillId="50" borderId="0" applyNumberFormat="0" applyBorder="0" applyAlignment="0" applyProtection="0"/>
    <xf numFmtId="183" fontId="1" fillId="49" borderId="0" applyNumberFormat="0" applyBorder="0" applyAlignment="0" applyProtection="0"/>
    <xf numFmtId="0" fontId="1" fillId="11"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8"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8" fillId="50" borderId="0" applyNumberFormat="0" applyBorder="0" applyAlignment="0" applyProtection="0"/>
    <xf numFmtId="0" fontId="1" fillId="11" borderId="0" applyNumberFormat="0" applyBorder="0" applyAlignment="0" applyProtection="0"/>
    <xf numFmtId="0" fontId="34" fillId="50" borderId="0" applyNumberFormat="0" applyBorder="0" applyAlignment="0" applyProtection="0"/>
    <xf numFmtId="0" fontId="1" fillId="11"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183" fontId="38" fillId="50" borderId="0" applyNumberFormat="0" applyBorder="0" applyAlignment="0" applyProtection="0"/>
    <xf numFmtId="0" fontId="1" fillId="11" borderId="0" applyNumberFormat="0" applyBorder="0" applyAlignment="0" applyProtection="0"/>
    <xf numFmtId="0" fontId="34" fillId="5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34" fillId="50" borderId="0" applyNumberFormat="0" applyBorder="0" applyAlignment="0" applyProtection="0"/>
    <xf numFmtId="0" fontId="1" fillId="11"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11" borderId="0" applyNumberFormat="0" applyBorder="0" applyAlignment="0" applyProtection="0"/>
    <xf numFmtId="183"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83" fontId="1" fillId="11" borderId="0" applyNumberFormat="0" applyBorder="0" applyAlignment="0" applyProtection="0"/>
    <xf numFmtId="183" fontId="1" fillId="11" borderId="0" applyNumberFormat="0" applyBorder="0" applyAlignment="0" applyProtection="0"/>
    <xf numFmtId="183" fontId="1" fillId="11"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183" fontId="1" fillId="11" borderId="0" applyNumberFormat="0" applyBorder="0" applyAlignment="0" applyProtection="0"/>
    <xf numFmtId="183" fontId="1" fillId="11" borderId="0" applyNumberFormat="0" applyBorder="0" applyAlignment="0" applyProtection="0"/>
    <xf numFmtId="0" fontId="1" fillId="11" borderId="0" applyNumberFormat="0" applyBorder="0" applyAlignment="0" applyProtection="0"/>
    <xf numFmtId="0" fontId="18" fillId="50" borderId="0" applyNumberFormat="0" applyBorder="0" applyAlignment="0" applyProtection="0"/>
    <xf numFmtId="183" fontId="1" fillId="11" borderId="0" applyNumberFormat="0" applyBorder="0" applyAlignment="0" applyProtection="0"/>
    <xf numFmtId="0" fontId="1" fillId="11"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11"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11" borderId="0" applyNumberFormat="0" applyBorder="0" applyAlignment="0" applyProtection="0"/>
    <xf numFmtId="183"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83" fontId="1" fillId="11" borderId="0" applyNumberFormat="0" applyBorder="0" applyAlignment="0" applyProtection="0"/>
    <xf numFmtId="183" fontId="1" fillId="11" borderId="0" applyNumberFormat="0" applyBorder="0" applyAlignment="0" applyProtection="0"/>
    <xf numFmtId="183" fontId="1" fillId="11"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183" fontId="1" fillId="11" borderId="0" applyNumberFormat="0" applyBorder="0" applyAlignment="0" applyProtection="0"/>
    <xf numFmtId="183" fontId="1" fillId="11" borderId="0" applyNumberFormat="0" applyBorder="0" applyAlignment="0" applyProtection="0"/>
    <xf numFmtId="0" fontId="1" fillId="11" borderId="0" applyNumberFormat="0" applyBorder="0" applyAlignment="0" applyProtection="0"/>
    <xf numFmtId="0" fontId="18" fillId="50" borderId="0" applyNumberFormat="0" applyBorder="0" applyAlignment="0" applyProtection="0"/>
    <xf numFmtId="183" fontId="1" fillId="11" borderId="0" applyNumberFormat="0" applyBorder="0" applyAlignment="0" applyProtection="0"/>
    <xf numFmtId="0" fontId="1" fillId="11"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11"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11" borderId="0" applyNumberFormat="0" applyBorder="0" applyAlignment="0" applyProtection="0"/>
    <xf numFmtId="183" fontId="34" fillId="5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34" fillId="50" borderId="0" applyNumberFormat="0" applyBorder="0" applyAlignment="0" applyProtection="0"/>
    <xf numFmtId="0" fontId="1" fillId="15"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8"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34" fillId="44" borderId="0" applyNumberFormat="0" applyBorder="0" applyAlignment="0" applyProtection="0"/>
    <xf numFmtId="0" fontId="1" fillId="15"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34" fillId="44" borderId="0" applyNumberFormat="0" applyBorder="0" applyAlignment="0" applyProtection="0"/>
    <xf numFmtId="0" fontId="1" fillId="15"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34" fillId="44" borderId="0" applyNumberFormat="0" applyBorder="0" applyAlignment="0" applyProtection="0"/>
    <xf numFmtId="0" fontId="1" fillId="15"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18" fillId="44" borderId="0" applyNumberFormat="0" applyBorder="0" applyAlignment="0" applyProtection="0"/>
    <xf numFmtId="0" fontId="1" fillId="15" borderId="0" applyNumberFormat="0" applyBorder="0" applyAlignment="0" applyProtection="0"/>
    <xf numFmtId="0" fontId="34"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34"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1" fillId="15" borderId="0" applyNumberFormat="0" applyBorder="0" applyAlignment="0" applyProtection="0"/>
    <xf numFmtId="183"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83" fontId="1" fillId="15" borderId="0" applyNumberFormat="0" applyBorder="0" applyAlignment="0" applyProtection="0"/>
    <xf numFmtId="183" fontId="1" fillId="15" borderId="0" applyNumberFormat="0" applyBorder="0" applyAlignment="0" applyProtection="0"/>
    <xf numFmtId="183" fontId="1" fillId="15"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183" fontId="1" fillId="15" borderId="0" applyNumberFormat="0" applyBorder="0" applyAlignment="0" applyProtection="0"/>
    <xf numFmtId="183" fontId="1" fillId="15" borderId="0" applyNumberFormat="0" applyBorder="0" applyAlignment="0" applyProtection="0"/>
    <xf numFmtId="0" fontId="1" fillId="15" borderId="0" applyNumberFormat="0" applyBorder="0" applyAlignment="0" applyProtection="0"/>
    <xf numFmtId="0" fontId="18" fillId="44" borderId="0" applyNumberFormat="0" applyBorder="0" applyAlignment="0" applyProtection="0"/>
    <xf numFmtId="183" fontId="1" fillId="15" borderId="0" applyNumberFormat="0" applyBorder="0" applyAlignment="0" applyProtection="0"/>
    <xf numFmtId="0" fontId="1" fillId="15"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83" fontId="34"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1" fillId="15" borderId="0" applyNumberFormat="0" applyBorder="0" applyAlignment="0" applyProtection="0"/>
    <xf numFmtId="183"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83" fontId="1" fillId="15" borderId="0" applyNumberFormat="0" applyBorder="0" applyAlignment="0" applyProtection="0"/>
    <xf numFmtId="183" fontId="1" fillId="15" borderId="0" applyNumberFormat="0" applyBorder="0" applyAlignment="0" applyProtection="0"/>
    <xf numFmtId="183" fontId="1" fillId="15" borderId="0" applyNumberFormat="0" applyBorder="0" applyAlignment="0" applyProtection="0"/>
    <xf numFmtId="183" fontId="1" fillId="15" borderId="0" applyNumberFormat="0" applyBorder="0" applyAlignment="0" applyProtection="0"/>
    <xf numFmtId="183" fontId="1" fillId="15" borderId="0" applyNumberFormat="0" applyBorder="0" applyAlignment="0" applyProtection="0"/>
    <xf numFmtId="183" fontId="1" fillId="15" borderId="0" applyNumberFormat="0" applyBorder="0" applyAlignment="0" applyProtection="0"/>
    <xf numFmtId="0" fontId="1" fillId="15" borderId="0" applyNumberFormat="0" applyBorder="0" applyAlignment="0" applyProtection="0"/>
    <xf numFmtId="183"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83" fontId="1" fillId="15" borderId="0" applyNumberFormat="0" applyBorder="0" applyAlignment="0" applyProtection="0"/>
    <xf numFmtId="183" fontId="1" fillId="15"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8" fillId="44" borderId="0" applyNumberFormat="0" applyBorder="0" applyAlignment="0" applyProtection="0"/>
    <xf numFmtId="183"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83" fontId="1" fillId="15" borderId="0" applyNumberFormat="0" applyBorder="0" applyAlignment="0" applyProtection="0"/>
    <xf numFmtId="183" fontId="1" fillId="15" borderId="0" applyNumberFormat="0" applyBorder="0" applyAlignment="0" applyProtection="0"/>
    <xf numFmtId="183" fontId="1" fillId="15"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183" fontId="1" fillId="15" borderId="0" applyNumberFormat="0" applyBorder="0" applyAlignment="0" applyProtection="0"/>
    <xf numFmtId="183" fontId="1" fillId="15" borderId="0" applyNumberFormat="0" applyBorder="0" applyAlignment="0" applyProtection="0"/>
    <xf numFmtId="0" fontId="1" fillId="15" borderId="0" applyNumberFormat="0" applyBorder="0" applyAlignment="0" applyProtection="0"/>
    <xf numFmtId="0" fontId="18" fillId="44" borderId="0" applyNumberFormat="0" applyBorder="0" applyAlignment="0" applyProtection="0"/>
    <xf numFmtId="183" fontId="1" fillId="15" borderId="0" applyNumberFormat="0" applyBorder="0" applyAlignment="0" applyProtection="0"/>
    <xf numFmtId="0" fontId="1" fillId="15"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8" fillId="44" borderId="0" applyNumberFormat="0" applyBorder="0" applyAlignment="0" applyProtection="0"/>
    <xf numFmtId="183"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83" fontId="1" fillId="15" borderId="0" applyNumberFormat="0" applyBorder="0" applyAlignment="0" applyProtection="0"/>
    <xf numFmtId="183" fontId="1" fillId="15" borderId="0" applyNumberFormat="0" applyBorder="0" applyAlignment="0" applyProtection="0"/>
    <xf numFmtId="183" fontId="1" fillId="15"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183" fontId="1" fillId="15" borderId="0" applyNumberFormat="0" applyBorder="0" applyAlignment="0" applyProtection="0"/>
    <xf numFmtId="183" fontId="1" fillId="15" borderId="0" applyNumberFormat="0" applyBorder="0" applyAlignment="0" applyProtection="0"/>
    <xf numFmtId="0" fontId="1" fillId="15" borderId="0" applyNumberFormat="0" applyBorder="0" applyAlignment="0" applyProtection="0"/>
    <xf numFmtId="0" fontId="18" fillId="44" borderId="0" applyNumberFormat="0" applyBorder="0" applyAlignment="0" applyProtection="0"/>
    <xf numFmtId="183" fontId="1" fillId="15" borderId="0" applyNumberFormat="0" applyBorder="0" applyAlignment="0" applyProtection="0"/>
    <xf numFmtId="0" fontId="1" fillId="15"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83" fontId="34" fillId="44" borderId="0" applyNumberFormat="0" applyBorder="0" applyAlignment="0" applyProtection="0"/>
    <xf numFmtId="184" fontId="34"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8" fillId="44" borderId="0" applyNumberFormat="0" applyBorder="0" applyAlignment="0" applyProtection="0"/>
    <xf numFmtId="183"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83" fontId="1" fillId="15" borderId="0" applyNumberFormat="0" applyBorder="0" applyAlignment="0" applyProtection="0"/>
    <xf numFmtId="183" fontId="1" fillId="15" borderId="0" applyNumberFormat="0" applyBorder="0" applyAlignment="0" applyProtection="0"/>
    <xf numFmtId="183" fontId="1" fillId="15"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183" fontId="1" fillId="15" borderId="0" applyNumberFormat="0" applyBorder="0" applyAlignment="0" applyProtection="0"/>
    <xf numFmtId="183" fontId="1" fillId="15" borderId="0" applyNumberFormat="0" applyBorder="0" applyAlignment="0" applyProtection="0"/>
    <xf numFmtId="0" fontId="1" fillId="15" borderId="0" applyNumberFormat="0" applyBorder="0" applyAlignment="0" applyProtection="0"/>
    <xf numFmtId="0" fontId="18" fillId="44" borderId="0" applyNumberFormat="0" applyBorder="0" applyAlignment="0" applyProtection="0"/>
    <xf numFmtId="183" fontId="1" fillId="15" borderId="0" applyNumberFormat="0" applyBorder="0" applyAlignment="0" applyProtection="0"/>
    <xf numFmtId="0" fontId="1" fillId="15"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8"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8" fillId="44" borderId="0" applyNumberFormat="0" applyBorder="0" applyAlignment="0" applyProtection="0"/>
    <xf numFmtId="0" fontId="1" fillId="15" borderId="0" applyNumberFormat="0" applyBorder="0" applyAlignment="0" applyProtection="0"/>
    <xf numFmtId="0" fontId="34" fillId="44" borderId="0" applyNumberFormat="0" applyBorder="0" applyAlignment="0" applyProtection="0"/>
    <xf numFmtId="0" fontId="1" fillId="15"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183" fontId="38" fillId="44" borderId="0" applyNumberFormat="0" applyBorder="0" applyAlignment="0" applyProtection="0"/>
    <xf numFmtId="0" fontId="1" fillId="15" borderId="0" applyNumberFormat="0" applyBorder="0" applyAlignment="0" applyProtection="0"/>
    <xf numFmtId="0" fontId="34"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34" fillId="44" borderId="0" applyNumberFormat="0" applyBorder="0" applyAlignment="0" applyProtection="0"/>
    <xf numFmtId="0" fontId="1" fillId="15"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1" fillId="15" borderId="0" applyNumberFormat="0" applyBorder="0" applyAlignment="0" applyProtection="0"/>
    <xf numFmtId="183"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83" fontId="1" fillId="15" borderId="0" applyNumberFormat="0" applyBorder="0" applyAlignment="0" applyProtection="0"/>
    <xf numFmtId="183" fontId="1" fillId="15" borderId="0" applyNumberFormat="0" applyBorder="0" applyAlignment="0" applyProtection="0"/>
    <xf numFmtId="183" fontId="1" fillId="15"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183" fontId="1" fillId="15" borderId="0" applyNumberFormat="0" applyBorder="0" applyAlignment="0" applyProtection="0"/>
    <xf numFmtId="183" fontId="1" fillId="15" borderId="0" applyNumberFormat="0" applyBorder="0" applyAlignment="0" applyProtection="0"/>
    <xf numFmtId="0" fontId="1" fillId="15" borderId="0" applyNumberFormat="0" applyBorder="0" applyAlignment="0" applyProtection="0"/>
    <xf numFmtId="0" fontId="18" fillId="44" borderId="0" applyNumberFormat="0" applyBorder="0" applyAlignment="0" applyProtection="0"/>
    <xf numFmtId="183" fontId="1" fillId="15" borderId="0" applyNumberFormat="0" applyBorder="0" applyAlignment="0" applyProtection="0"/>
    <xf numFmtId="0" fontId="1" fillId="15"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1" fillId="15"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1" fillId="15" borderId="0" applyNumberFormat="0" applyBorder="0" applyAlignment="0" applyProtection="0"/>
    <xf numFmtId="183"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83" fontId="1" fillId="15" borderId="0" applyNumberFormat="0" applyBorder="0" applyAlignment="0" applyProtection="0"/>
    <xf numFmtId="183" fontId="1" fillId="15" borderId="0" applyNumberFormat="0" applyBorder="0" applyAlignment="0" applyProtection="0"/>
    <xf numFmtId="183" fontId="1" fillId="15"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183" fontId="1" fillId="15" borderId="0" applyNumberFormat="0" applyBorder="0" applyAlignment="0" applyProtection="0"/>
    <xf numFmtId="183" fontId="1" fillId="15" borderId="0" applyNumberFormat="0" applyBorder="0" applyAlignment="0" applyProtection="0"/>
    <xf numFmtId="0" fontId="1" fillId="15" borderId="0" applyNumberFormat="0" applyBorder="0" applyAlignment="0" applyProtection="0"/>
    <xf numFmtId="0" fontId="18" fillId="44" borderId="0" applyNumberFormat="0" applyBorder="0" applyAlignment="0" applyProtection="0"/>
    <xf numFmtId="183" fontId="1" fillId="15" borderId="0" applyNumberFormat="0" applyBorder="0" applyAlignment="0" applyProtection="0"/>
    <xf numFmtId="0" fontId="1" fillId="15"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1" fillId="15"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1" fillId="15" borderId="0" applyNumberFormat="0" applyBorder="0" applyAlignment="0" applyProtection="0"/>
    <xf numFmtId="183" fontId="34"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34" fillId="44" borderId="0" applyNumberFormat="0" applyBorder="0" applyAlignment="0" applyProtection="0"/>
    <xf numFmtId="0" fontId="1" fillId="19"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8"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34" fillId="51" borderId="0" applyNumberFormat="0" applyBorder="0" applyAlignment="0" applyProtection="0"/>
    <xf numFmtId="0" fontId="1" fillId="19"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34" fillId="51" borderId="0" applyNumberFormat="0" applyBorder="0" applyAlignment="0" applyProtection="0"/>
    <xf numFmtId="0" fontId="1" fillId="19"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34" fillId="51" borderId="0" applyNumberFormat="0" applyBorder="0" applyAlignment="0" applyProtection="0"/>
    <xf numFmtId="0" fontId="1" fillId="19"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8" fillId="51" borderId="0" applyNumberFormat="0" applyBorder="0" applyAlignment="0" applyProtection="0"/>
    <xf numFmtId="0" fontId="1" fillId="19" borderId="0" applyNumberFormat="0" applyBorder="0" applyAlignment="0" applyProtection="0"/>
    <xf numFmtId="0" fontId="34"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34"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52" borderId="0" applyNumberFormat="0" applyBorder="0" applyAlignment="0" applyProtection="0"/>
    <xf numFmtId="183"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83" fontId="1" fillId="52" borderId="0" applyNumberFormat="0" applyBorder="0" applyAlignment="0" applyProtection="0"/>
    <xf numFmtId="183" fontId="1" fillId="52" borderId="0" applyNumberFormat="0" applyBorder="0" applyAlignment="0" applyProtection="0"/>
    <xf numFmtId="183" fontId="1" fillId="52" borderId="0" applyNumberFormat="0" applyBorder="0" applyAlignment="0" applyProtection="0"/>
    <xf numFmtId="183" fontId="1" fillId="52" borderId="0" applyNumberFormat="0" applyBorder="0" applyAlignment="0" applyProtection="0"/>
    <xf numFmtId="183" fontId="1" fillId="52" borderId="0" applyNumberFormat="0" applyBorder="0" applyAlignment="0" applyProtection="0"/>
    <xf numFmtId="183" fontId="1" fillId="52" borderId="0" applyNumberFormat="0" applyBorder="0" applyAlignment="0" applyProtection="0"/>
    <xf numFmtId="0" fontId="1" fillId="19" borderId="0" applyNumberFormat="0" applyBorder="0" applyAlignment="0" applyProtection="0"/>
    <xf numFmtId="183" fontId="1" fillId="5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83" fontId="1" fillId="52" borderId="0" applyNumberFormat="0" applyBorder="0" applyAlignment="0" applyProtection="0"/>
    <xf numFmtId="183" fontId="1" fillId="52"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19" borderId="0" applyNumberFormat="0" applyBorder="0" applyAlignment="0" applyProtection="0"/>
    <xf numFmtId="183"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183" fontId="1" fillId="19" borderId="0" applyNumberFormat="0" applyBorder="0" applyAlignment="0" applyProtection="0"/>
    <xf numFmtId="183" fontId="1" fillId="19" borderId="0" applyNumberFormat="0" applyBorder="0" applyAlignment="0" applyProtection="0"/>
    <xf numFmtId="183" fontId="1" fillId="19"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183" fontId="1" fillId="19" borderId="0" applyNumberFormat="0" applyBorder="0" applyAlignment="0" applyProtection="0"/>
    <xf numFmtId="183" fontId="1" fillId="19" borderId="0" applyNumberFormat="0" applyBorder="0" applyAlignment="0" applyProtection="0"/>
    <xf numFmtId="0" fontId="1" fillId="19" borderId="0" applyNumberFormat="0" applyBorder="0" applyAlignment="0" applyProtection="0"/>
    <xf numFmtId="0" fontId="34" fillId="51" borderId="0" applyNumberFormat="0" applyBorder="0" applyAlignment="0" applyProtection="0"/>
    <xf numFmtId="183" fontId="1" fillId="19" borderId="0" applyNumberFormat="0" applyBorder="0" applyAlignment="0" applyProtection="0"/>
    <xf numFmtId="0" fontId="1" fillId="19" borderId="0" applyNumberFormat="0" applyBorder="0" applyAlignment="0" applyProtection="0"/>
    <xf numFmtId="0" fontId="34"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83" fontId="34"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52" borderId="0" applyNumberFormat="0" applyBorder="0" applyAlignment="0" applyProtection="0"/>
    <xf numFmtId="183" fontId="1" fillId="52" borderId="0" applyNumberFormat="0" applyBorder="0" applyAlignment="0" applyProtection="0"/>
    <xf numFmtId="0" fontId="1" fillId="5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83" fontId="1" fillId="52" borderId="0" applyNumberFormat="0" applyBorder="0" applyAlignment="0" applyProtection="0"/>
    <xf numFmtId="183" fontId="1" fillId="52" borderId="0" applyNumberFormat="0" applyBorder="0" applyAlignment="0" applyProtection="0"/>
    <xf numFmtId="183" fontId="1" fillId="52" borderId="0" applyNumberFormat="0" applyBorder="0" applyAlignment="0" applyProtection="0"/>
    <xf numFmtId="183" fontId="1" fillId="52" borderId="0" applyNumberFormat="0" applyBorder="0" applyAlignment="0" applyProtection="0"/>
    <xf numFmtId="183" fontId="1" fillId="52" borderId="0" applyNumberFormat="0" applyBorder="0" applyAlignment="0" applyProtection="0"/>
    <xf numFmtId="183" fontId="1" fillId="52" borderId="0" applyNumberFormat="0" applyBorder="0" applyAlignment="0" applyProtection="0"/>
    <xf numFmtId="0" fontId="1" fillId="19" borderId="0" applyNumberFormat="0" applyBorder="0" applyAlignment="0" applyProtection="0"/>
    <xf numFmtId="183" fontId="1" fillId="5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83" fontId="1" fillId="52" borderId="0" applyNumberFormat="0" applyBorder="0" applyAlignment="0" applyProtection="0"/>
    <xf numFmtId="183" fontId="1" fillId="52"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8" fillId="51" borderId="0" applyNumberFormat="0" applyBorder="0" applyAlignment="0" applyProtection="0"/>
    <xf numFmtId="183"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83" fontId="1" fillId="19" borderId="0" applyNumberFormat="0" applyBorder="0" applyAlignment="0" applyProtection="0"/>
    <xf numFmtId="183" fontId="1" fillId="19" borderId="0" applyNumberFormat="0" applyBorder="0" applyAlignment="0" applyProtection="0"/>
    <xf numFmtId="183" fontId="1" fillId="19"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183" fontId="1" fillId="19" borderId="0" applyNumberFormat="0" applyBorder="0" applyAlignment="0" applyProtection="0"/>
    <xf numFmtId="183" fontId="1" fillId="19" borderId="0" applyNumberFormat="0" applyBorder="0" applyAlignment="0" applyProtection="0"/>
    <xf numFmtId="0" fontId="1" fillId="19" borderId="0" applyNumberFormat="0" applyBorder="0" applyAlignment="0" applyProtection="0"/>
    <xf numFmtId="0" fontId="18" fillId="51" borderId="0" applyNumberFormat="0" applyBorder="0" applyAlignment="0" applyProtection="0"/>
    <xf numFmtId="183" fontId="1" fillId="19" borderId="0" applyNumberFormat="0" applyBorder="0" applyAlignment="0" applyProtection="0"/>
    <xf numFmtId="0" fontId="1" fillId="19"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2"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8" fillId="51" borderId="0" applyNumberFormat="0" applyBorder="0" applyAlignment="0" applyProtection="0"/>
    <xf numFmtId="183"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83" fontId="1" fillId="52" borderId="0" applyNumberFormat="0" applyBorder="0" applyAlignment="0" applyProtection="0"/>
    <xf numFmtId="183" fontId="1" fillId="52" borderId="0" applyNumberFormat="0" applyBorder="0" applyAlignment="0" applyProtection="0"/>
    <xf numFmtId="183" fontId="1" fillId="52"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183" fontId="1" fillId="52" borderId="0" applyNumberFormat="0" applyBorder="0" applyAlignment="0" applyProtection="0"/>
    <xf numFmtId="183" fontId="1" fillId="52" borderId="0" applyNumberFormat="0" applyBorder="0" applyAlignment="0" applyProtection="0"/>
    <xf numFmtId="0" fontId="1" fillId="19" borderId="0" applyNumberFormat="0" applyBorder="0" applyAlignment="0" applyProtection="0"/>
    <xf numFmtId="0" fontId="18" fillId="51" borderId="0" applyNumberFormat="0" applyBorder="0" applyAlignment="0" applyProtection="0"/>
    <xf numFmtId="183" fontId="1" fillId="52" borderId="0" applyNumberFormat="0" applyBorder="0" applyAlignment="0" applyProtection="0"/>
    <xf numFmtId="0" fontId="1" fillId="19"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83" fontId="34" fillId="51" borderId="0" applyNumberFormat="0" applyBorder="0" applyAlignment="0" applyProtection="0"/>
    <xf numFmtId="184" fontId="34"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2"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8" fillId="51" borderId="0" applyNumberFormat="0" applyBorder="0" applyAlignment="0" applyProtection="0"/>
    <xf numFmtId="183"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83" fontId="1" fillId="52" borderId="0" applyNumberFormat="0" applyBorder="0" applyAlignment="0" applyProtection="0"/>
    <xf numFmtId="183" fontId="1" fillId="52" borderId="0" applyNumberFormat="0" applyBorder="0" applyAlignment="0" applyProtection="0"/>
    <xf numFmtId="183" fontId="1" fillId="52"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183" fontId="1" fillId="52" borderId="0" applyNumberFormat="0" applyBorder="0" applyAlignment="0" applyProtection="0"/>
    <xf numFmtId="183" fontId="1" fillId="52" borderId="0" applyNumberFormat="0" applyBorder="0" applyAlignment="0" applyProtection="0"/>
    <xf numFmtId="0" fontId="1" fillId="19" borderId="0" applyNumberFormat="0" applyBorder="0" applyAlignment="0" applyProtection="0"/>
    <xf numFmtId="0" fontId="18" fillId="51" borderId="0" applyNumberFormat="0" applyBorder="0" applyAlignment="0" applyProtection="0"/>
    <xf numFmtId="183" fontId="1" fillId="52" borderId="0" applyNumberFormat="0" applyBorder="0" applyAlignment="0" applyProtection="0"/>
    <xf numFmtId="0" fontId="1" fillId="19"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8"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8" fillId="51" borderId="0" applyNumberFormat="0" applyBorder="0" applyAlignment="0" applyProtection="0"/>
    <xf numFmtId="0" fontId="1" fillId="19" borderId="0" applyNumberFormat="0" applyBorder="0" applyAlignment="0" applyProtection="0"/>
    <xf numFmtId="0" fontId="34" fillId="51" borderId="0" applyNumberFormat="0" applyBorder="0" applyAlignment="0" applyProtection="0"/>
    <xf numFmtId="0" fontId="1" fillId="19"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183" fontId="38" fillId="51" borderId="0" applyNumberFormat="0" applyBorder="0" applyAlignment="0" applyProtection="0"/>
    <xf numFmtId="0" fontId="1" fillId="19" borderId="0" applyNumberFormat="0" applyBorder="0" applyAlignment="0" applyProtection="0"/>
    <xf numFmtId="0" fontId="34"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34" fillId="51" borderId="0" applyNumberFormat="0" applyBorder="0" applyAlignment="0" applyProtection="0"/>
    <xf numFmtId="0" fontId="1" fillId="19"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19" borderId="0" applyNumberFormat="0" applyBorder="0" applyAlignment="0" applyProtection="0"/>
    <xf numFmtId="183"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83" fontId="1" fillId="19" borderId="0" applyNumberFormat="0" applyBorder="0" applyAlignment="0" applyProtection="0"/>
    <xf numFmtId="183" fontId="1" fillId="19" borderId="0" applyNumberFormat="0" applyBorder="0" applyAlignment="0" applyProtection="0"/>
    <xf numFmtId="183" fontId="1" fillId="19"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183" fontId="1" fillId="19" borderId="0" applyNumberFormat="0" applyBorder="0" applyAlignment="0" applyProtection="0"/>
    <xf numFmtId="183" fontId="1" fillId="19" borderId="0" applyNumberFormat="0" applyBorder="0" applyAlignment="0" applyProtection="0"/>
    <xf numFmtId="0" fontId="1" fillId="19" borderId="0" applyNumberFormat="0" applyBorder="0" applyAlignment="0" applyProtection="0"/>
    <xf numFmtId="0" fontId="18" fillId="51" borderId="0" applyNumberFormat="0" applyBorder="0" applyAlignment="0" applyProtection="0"/>
    <xf numFmtId="183" fontId="1" fillId="19" borderId="0" applyNumberFormat="0" applyBorder="0" applyAlignment="0" applyProtection="0"/>
    <xf numFmtId="0" fontId="1" fillId="19"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19"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19" borderId="0" applyNumberFormat="0" applyBorder="0" applyAlignment="0" applyProtection="0"/>
    <xf numFmtId="183"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83" fontId="1" fillId="19" borderId="0" applyNumberFormat="0" applyBorder="0" applyAlignment="0" applyProtection="0"/>
    <xf numFmtId="183" fontId="1" fillId="19" borderId="0" applyNumberFormat="0" applyBorder="0" applyAlignment="0" applyProtection="0"/>
    <xf numFmtId="183" fontId="1" fillId="19"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183" fontId="1" fillId="19" borderId="0" applyNumberFormat="0" applyBorder="0" applyAlignment="0" applyProtection="0"/>
    <xf numFmtId="183" fontId="1" fillId="19" borderId="0" applyNumberFormat="0" applyBorder="0" applyAlignment="0" applyProtection="0"/>
    <xf numFmtId="0" fontId="1" fillId="19" borderId="0" applyNumberFormat="0" applyBorder="0" applyAlignment="0" applyProtection="0"/>
    <xf numFmtId="0" fontId="18" fillId="51" borderId="0" applyNumberFormat="0" applyBorder="0" applyAlignment="0" applyProtection="0"/>
    <xf numFmtId="183" fontId="1" fillId="19" borderId="0" applyNumberFormat="0" applyBorder="0" applyAlignment="0" applyProtection="0"/>
    <xf numFmtId="0" fontId="1" fillId="19"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19"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19" borderId="0" applyNumberFormat="0" applyBorder="0" applyAlignment="0" applyProtection="0"/>
    <xf numFmtId="183" fontId="34"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34" fillId="51" borderId="0" applyNumberFormat="0" applyBorder="0" applyAlignment="0" applyProtection="0"/>
    <xf numFmtId="0" fontId="1" fillId="23"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8"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34" fillId="47" borderId="0" applyNumberFormat="0" applyBorder="0" applyAlignment="0" applyProtection="0"/>
    <xf numFmtId="0" fontId="1" fillId="23"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34" fillId="47" borderId="0" applyNumberFormat="0" applyBorder="0" applyAlignment="0" applyProtection="0"/>
    <xf numFmtId="0" fontId="1" fillId="23"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34" fillId="47" borderId="0" applyNumberFormat="0" applyBorder="0" applyAlignment="0" applyProtection="0"/>
    <xf numFmtId="0" fontId="1" fillId="23"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8" fillId="47" borderId="0" applyNumberFormat="0" applyBorder="0" applyAlignment="0" applyProtection="0"/>
    <xf numFmtId="0" fontId="1" fillId="23" borderId="0" applyNumberFormat="0" applyBorder="0" applyAlignment="0" applyProtection="0"/>
    <xf numFmtId="0" fontId="34"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34"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49" borderId="0" applyNumberFormat="0" applyBorder="0" applyAlignment="0" applyProtection="0"/>
    <xf numFmtId="183"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83" fontId="1" fillId="49" borderId="0" applyNumberFormat="0" applyBorder="0" applyAlignment="0" applyProtection="0"/>
    <xf numFmtId="183" fontId="1" fillId="49" borderId="0" applyNumberFormat="0" applyBorder="0" applyAlignment="0" applyProtection="0"/>
    <xf numFmtId="183" fontId="1" fillId="49" borderId="0" applyNumberFormat="0" applyBorder="0" applyAlignment="0" applyProtection="0"/>
    <xf numFmtId="183" fontId="1" fillId="49" borderId="0" applyNumberFormat="0" applyBorder="0" applyAlignment="0" applyProtection="0"/>
    <xf numFmtId="183" fontId="1" fillId="49" borderId="0" applyNumberFormat="0" applyBorder="0" applyAlignment="0" applyProtection="0"/>
    <xf numFmtId="183" fontId="1" fillId="49" borderId="0" applyNumberFormat="0" applyBorder="0" applyAlignment="0" applyProtection="0"/>
    <xf numFmtId="0" fontId="1" fillId="23" borderId="0" applyNumberFormat="0" applyBorder="0" applyAlignment="0" applyProtection="0"/>
    <xf numFmtId="183" fontId="1" fillId="4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83" fontId="1" fillId="49" borderId="0" applyNumberFormat="0" applyBorder="0" applyAlignment="0" applyProtection="0"/>
    <xf numFmtId="183" fontId="1" fillId="49"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3" borderId="0" applyNumberFormat="0" applyBorder="0" applyAlignment="0" applyProtection="0"/>
    <xf numFmtId="183"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83" fontId="1" fillId="23" borderId="0" applyNumberFormat="0" applyBorder="0" applyAlignment="0" applyProtection="0"/>
    <xf numFmtId="183" fontId="1" fillId="23" borderId="0" applyNumberFormat="0" applyBorder="0" applyAlignment="0" applyProtection="0"/>
    <xf numFmtId="183" fontId="1" fillId="23"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183" fontId="1" fillId="23" borderId="0" applyNumberFormat="0" applyBorder="0" applyAlignment="0" applyProtection="0"/>
    <xf numFmtId="183" fontId="1" fillId="23" borderId="0" applyNumberFormat="0" applyBorder="0" applyAlignment="0" applyProtection="0"/>
    <xf numFmtId="0" fontId="1" fillId="23" borderId="0" applyNumberFormat="0" applyBorder="0" applyAlignment="0" applyProtection="0"/>
    <xf numFmtId="0" fontId="18" fillId="47" borderId="0" applyNumberFormat="0" applyBorder="0" applyAlignment="0" applyProtection="0"/>
    <xf numFmtId="183" fontId="1" fillId="23" borderId="0" applyNumberFormat="0" applyBorder="0" applyAlignment="0" applyProtection="0"/>
    <xf numFmtId="0" fontId="1" fillId="23"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83" fontId="34"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49" borderId="0" applyNumberFormat="0" applyBorder="0" applyAlignment="0" applyProtection="0"/>
    <xf numFmtId="183" fontId="1" fillId="49" borderId="0" applyNumberFormat="0" applyBorder="0" applyAlignment="0" applyProtection="0"/>
    <xf numFmtId="0" fontId="1" fillId="4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83" fontId="1" fillId="49" borderId="0" applyNumberFormat="0" applyBorder="0" applyAlignment="0" applyProtection="0"/>
    <xf numFmtId="183" fontId="1" fillId="49" borderId="0" applyNumberFormat="0" applyBorder="0" applyAlignment="0" applyProtection="0"/>
    <xf numFmtId="183" fontId="1" fillId="49" borderId="0" applyNumberFormat="0" applyBorder="0" applyAlignment="0" applyProtection="0"/>
    <xf numFmtId="183" fontId="1" fillId="49" borderId="0" applyNumberFormat="0" applyBorder="0" applyAlignment="0" applyProtection="0"/>
    <xf numFmtId="183" fontId="1" fillId="49" borderId="0" applyNumberFormat="0" applyBorder="0" applyAlignment="0" applyProtection="0"/>
    <xf numFmtId="183" fontId="1" fillId="49" borderId="0" applyNumberFormat="0" applyBorder="0" applyAlignment="0" applyProtection="0"/>
    <xf numFmtId="0" fontId="1" fillId="23" borderId="0" applyNumberFormat="0" applyBorder="0" applyAlignment="0" applyProtection="0"/>
    <xf numFmtId="183" fontId="1" fillId="4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83" fontId="1" fillId="49" borderId="0" applyNumberFormat="0" applyBorder="0" applyAlignment="0" applyProtection="0"/>
    <xf numFmtId="183" fontId="1" fillId="49"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8" fillId="47" borderId="0" applyNumberFormat="0" applyBorder="0" applyAlignment="0" applyProtection="0"/>
    <xf numFmtId="183"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83" fontId="1" fillId="23" borderId="0" applyNumberFormat="0" applyBorder="0" applyAlignment="0" applyProtection="0"/>
    <xf numFmtId="183" fontId="1" fillId="23" borderId="0" applyNumberFormat="0" applyBorder="0" applyAlignment="0" applyProtection="0"/>
    <xf numFmtId="183" fontId="1" fillId="23"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183" fontId="1" fillId="23" borderId="0" applyNumberFormat="0" applyBorder="0" applyAlignment="0" applyProtection="0"/>
    <xf numFmtId="183" fontId="1" fillId="23" borderId="0" applyNumberFormat="0" applyBorder="0" applyAlignment="0" applyProtection="0"/>
    <xf numFmtId="0" fontId="1" fillId="23" borderId="0" applyNumberFormat="0" applyBorder="0" applyAlignment="0" applyProtection="0"/>
    <xf numFmtId="0" fontId="18" fillId="47" borderId="0" applyNumberFormat="0" applyBorder="0" applyAlignment="0" applyProtection="0"/>
    <xf numFmtId="183" fontId="1" fillId="23" borderId="0" applyNumberFormat="0" applyBorder="0" applyAlignment="0" applyProtection="0"/>
    <xf numFmtId="0" fontId="1" fillId="23"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9"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8" fillId="47" borderId="0" applyNumberFormat="0" applyBorder="0" applyAlignment="0" applyProtection="0"/>
    <xf numFmtId="183"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83" fontId="1" fillId="49" borderId="0" applyNumberFormat="0" applyBorder="0" applyAlignment="0" applyProtection="0"/>
    <xf numFmtId="183" fontId="1" fillId="49" borderId="0" applyNumberFormat="0" applyBorder="0" applyAlignment="0" applyProtection="0"/>
    <xf numFmtId="183" fontId="1" fillId="49"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183" fontId="1" fillId="49" borderId="0" applyNumberFormat="0" applyBorder="0" applyAlignment="0" applyProtection="0"/>
    <xf numFmtId="183" fontId="1" fillId="49" borderId="0" applyNumberFormat="0" applyBorder="0" applyAlignment="0" applyProtection="0"/>
    <xf numFmtId="0" fontId="1" fillId="23" borderId="0" applyNumberFormat="0" applyBorder="0" applyAlignment="0" applyProtection="0"/>
    <xf numFmtId="0" fontId="18" fillId="47" borderId="0" applyNumberFormat="0" applyBorder="0" applyAlignment="0" applyProtection="0"/>
    <xf numFmtId="183" fontId="1" fillId="49" borderId="0" applyNumberFormat="0" applyBorder="0" applyAlignment="0" applyProtection="0"/>
    <xf numFmtId="0" fontId="1" fillId="23"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83" fontId="34" fillId="47" borderId="0" applyNumberFormat="0" applyBorder="0" applyAlignment="0" applyProtection="0"/>
    <xf numFmtId="184" fontId="34"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9"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8" fillId="47" borderId="0" applyNumberFormat="0" applyBorder="0" applyAlignment="0" applyProtection="0"/>
    <xf numFmtId="183"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83" fontId="1" fillId="49" borderId="0" applyNumberFormat="0" applyBorder="0" applyAlignment="0" applyProtection="0"/>
    <xf numFmtId="183" fontId="1" fillId="49" borderId="0" applyNumberFormat="0" applyBorder="0" applyAlignment="0" applyProtection="0"/>
    <xf numFmtId="183" fontId="1" fillId="49"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183" fontId="1" fillId="49" borderId="0" applyNumberFormat="0" applyBorder="0" applyAlignment="0" applyProtection="0"/>
    <xf numFmtId="183" fontId="1" fillId="49" borderId="0" applyNumberFormat="0" applyBorder="0" applyAlignment="0" applyProtection="0"/>
    <xf numFmtId="0" fontId="1" fillId="23" borderId="0" applyNumberFormat="0" applyBorder="0" applyAlignment="0" applyProtection="0"/>
    <xf numFmtId="0" fontId="18" fillId="47" borderId="0" applyNumberFormat="0" applyBorder="0" applyAlignment="0" applyProtection="0"/>
    <xf numFmtId="183" fontId="1" fillId="49" borderId="0" applyNumberFormat="0" applyBorder="0" applyAlignment="0" applyProtection="0"/>
    <xf numFmtId="0" fontId="1" fillId="23"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8"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8" fillId="47" borderId="0" applyNumberFormat="0" applyBorder="0" applyAlignment="0" applyProtection="0"/>
    <xf numFmtId="0" fontId="1" fillId="23" borderId="0" applyNumberFormat="0" applyBorder="0" applyAlignment="0" applyProtection="0"/>
    <xf numFmtId="0" fontId="34" fillId="47" borderId="0" applyNumberFormat="0" applyBorder="0" applyAlignment="0" applyProtection="0"/>
    <xf numFmtId="0" fontId="1" fillId="23"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183" fontId="38" fillId="47" borderId="0" applyNumberFormat="0" applyBorder="0" applyAlignment="0" applyProtection="0"/>
    <xf numFmtId="0" fontId="1" fillId="23" borderId="0" applyNumberFormat="0" applyBorder="0" applyAlignment="0" applyProtection="0"/>
    <xf numFmtId="0" fontId="34"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34" fillId="47" borderId="0" applyNumberFormat="0" applyBorder="0" applyAlignment="0" applyProtection="0"/>
    <xf numFmtId="0" fontId="1" fillId="23"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3" borderId="0" applyNumberFormat="0" applyBorder="0" applyAlignment="0" applyProtection="0"/>
    <xf numFmtId="183"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83" fontId="1" fillId="23" borderId="0" applyNumberFormat="0" applyBorder="0" applyAlignment="0" applyProtection="0"/>
    <xf numFmtId="183" fontId="1" fillId="23" borderId="0" applyNumberFormat="0" applyBorder="0" applyAlignment="0" applyProtection="0"/>
    <xf numFmtId="183" fontId="1" fillId="23"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183" fontId="1" fillId="23" borderId="0" applyNumberFormat="0" applyBorder="0" applyAlignment="0" applyProtection="0"/>
    <xf numFmtId="183" fontId="1" fillId="23" borderId="0" applyNumberFormat="0" applyBorder="0" applyAlignment="0" applyProtection="0"/>
    <xf numFmtId="0" fontId="1" fillId="23" borderId="0" applyNumberFormat="0" applyBorder="0" applyAlignment="0" applyProtection="0"/>
    <xf numFmtId="0" fontId="18" fillId="47" borderId="0" applyNumberFormat="0" applyBorder="0" applyAlignment="0" applyProtection="0"/>
    <xf numFmtId="183" fontId="1" fillId="23" borderId="0" applyNumberFormat="0" applyBorder="0" applyAlignment="0" applyProtection="0"/>
    <xf numFmtId="0" fontId="1" fillId="23"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3"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3" borderId="0" applyNumberFormat="0" applyBorder="0" applyAlignment="0" applyProtection="0"/>
    <xf numFmtId="183"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83" fontId="1" fillId="23" borderId="0" applyNumberFormat="0" applyBorder="0" applyAlignment="0" applyProtection="0"/>
    <xf numFmtId="183" fontId="1" fillId="23" borderId="0" applyNumberFormat="0" applyBorder="0" applyAlignment="0" applyProtection="0"/>
    <xf numFmtId="183" fontId="1" fillId="23"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183" fontId="1" fillId="23" borderId="0" applyNumberFormat="0" applyBorder="0" applyAlignment="0" applyProtection="0"/>
    <xf numFmtId="183" fontId="1" fillId="23" borderId="0" applyNumberFormat="0" applyBorder="0" applyAlignment="0" applyProtection="0"/>
    <xf numFmtId="0" fontId="1" fillId="23" borderId="0" applyNumberFormat="0" applyBorder="0" applyAlignment="0" applyProtection="0"/>
    <xf numFmtId="0" fontId="18" fillId="47" borderId="0" applyNumberFormat="0" applyBorder="0" applyAlignment="0" applyProtection="0"/>
    <xf numFmtId="183" fontId="1" fillId="23" borderId="0" applyNumberFormat="0" applyBorder="0" applyAlignment="0" applyProtection="0"/>
    <xf numFmtId="0" fontId="1" fillId="23"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3"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3" borderId="0" applyNumberFormat="0" applyBorder="0" applyAlignment="0" applyProtection="0"/>
    <xf numFmtId="183" fontId="34"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34" fillId="47" borderId="0" applyNumberFormat="0" applyBorder="0" applyAlignment="0" applyProtection="0"/>
    <xf numFmtId="0" fontId="1" fillId="27"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5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34" fillId="50" borderId="0" applyNumberFormat="0" applyBorder="0" applyAlignment="0" applyProtection="0"/>
    <xf numFmtId="0" fontId="1" fillId="27"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5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34" fillId="50" borderId="0" applyNumberFormat="0" applyBorder="0" applyAlignment="0" applyProtection="0"/>
    <xf numFmtId="0" fontId="1" fillId="27"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5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34" fillId="50" borderId="0" applyNumberFormat="0" applyBorder="0" applyAlignment="0" applyProtection="0"/>
    <xf numFmtId="0" fontId="1" fillId="27"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5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8" fillId="50" borderId="0" applyNumberFormat="0" applyBorder="0" applyAlignment="0" applyProtection="0"/>
    <xf numFmtId="0" fontId="1" fillId="27" borderId="0" applyNumberFormat="0" applyBorder="0" applyAlignment="0" applyProtection="0"/>
    <xf numFmtId="0" fontId="34" fillId="5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5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34" fillId="5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27" borderId="0" applyNumberFormat="0" applyBorder="0" applyAlignment="0" applyProtection="0"/>
    <xf numFmtId="183"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83" fontId="1" fillId="27" borderId="0" applyNumberFormat="0" applyBorder="0" applyAlignment="0" applyProtection="0"/>
    <xf numFmtId="183" fontId="1" fillId="27" borderId="0" applyNumberFormat="0" applyBorder="0" applyAlignment="0" applyProtection="0"/>
    <xf numFmtId="183" fontId="1" fillId="27"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183" fontId="1" fillId="27" borderId="0" applyNumberFormat="0" applyBorder="0" applyAlignment="0" applyProtection="0"/>
    <xf numFmtId="183" fontId="1" fillId="27" borderId="0" applyNumberFormat="0" applyBorder="0" applyAlignment="0" applyProtection="0"/>
    <xf numFmtId="0" fontId="1" fillId="27" borderId="0" applyNumberFormat="0" applyBorder="0" applyAlignment="0" applyProtection="0"/>
    <xf numFmtId="0" fontId="18" fillId="50" borderId="0" applyNumberFormat="0" applyBorder="0" applyAlignment="0" applyProtection="0"/>
    <xf numFmtId="183" fontId="1" fillId="27" borderId="0" applyNumberFormat="0" applyBorder="0" applyAlignment="0" applyProtection="0"/>
    <xf numFmtId="0" fontId="1" fillId="27"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83" fontId="34" fillId="5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27" borderId="0" applyNumberFormat="0" applyBorder="0" applyAlignment="0" applyProtection="0"/>
    <xf numFmtId="183"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83" fontId="1" fillId="27" borderId="0" applyNumberFormat="0" applyBorder="0" applyAlignment="0" applyProtection="0"/>
    <xf numFmtId="183" fontId="1" fillId="27" borderId="0" applyNumberFormat="0" applyBorder="0" applyAlignment="0" applyProtection="0"/>
    <xf numFmtId="183" fontId="1" fillId="27" borderId="0" applyNumberFormat="0" applyBorder="0" applyAlignment="0" applyProtection="0"/>
    <xf numFmtId="183" fontId="1" fillId="27" borderId="0" applyNumberFormat="0" applyBorder="0" applyAlignment="0" applyProtection="0"/>
    <xf numFmtId="183" fontId="1" fillId="27" borderId="0" applyNumberFormat="0" applyBorder="0" applyAlignment="0" applyProtection="0"/>
    <xf numFmtId="183" fontId="1" fillId="27" borderId="0" applyNumberFormat="0" applyBorder="0" applyAlignment="0" applyProtection="0"/>
    <xf numFmtId="0" fontId="1" fillId="27" borderId="0" applyNumberFormat="0" applyBorder="0" applyAlignment="0" applyProtection="0"/>
    <xf numFmtId="183"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83" fontId="1" fillId="27" borderId="0" applyNumberFormat="0" applyBorder="0" applyAlignment="0" applyProtection="0"/>
    <xf numFmtId="183" fontId="1" fillId="27"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8" fillId="50" borderId="0" applyNumberFormat="0" applyBorder="0" applyAlignment="0" applyProtection="0"/>
    <xf numFmtId="183"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83" fontId="1" fillId="27" borderId="0" applyNumberFormat="0" applyBorder="0" applyAlignment="0" applyProtection="0"/>
    <xf numFmtId="183" fontId="1" fillId="27" borderId="0" applyNumberFormat="0" applyBorder="0" applyAlignment="0" applyProtection="0"/>
    <xf numFmtId="183" fontId="1" fillId="27"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183" fontId="1" fillId="27" borderId="0" applyNumberFormat="0" applyBorder="0" applyAlignment="0" applyProtection="0"/>
    <xf numFmtId="183" fontId="1" fillId="27" borderId="0" applyNumberFormat="0" applyBorder="0" applyAlignment="0" applyProtection="0"/>
    <xf numFmtId="0" fontId="1" fillId="27" borderId="0" applyNumberFormat="0" applyBorder="0" applyAlignment="0" applyProtection="0"/>
    <xf numFmtId="0" fontId="18" fillId="50" borderId="0" applyNumberFormat="0" applyBorder="0" applyAlignment="0" applyProtection="0"/>
    <xf numFmtId="183" fontId="1" fillId="27" borderId="0" applyNumberFormat="0" applyBorder="0" applyAlignment="0" applyProtection="0"/>
    <xf numFmtId="0" fontId="1" fillId="27"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8" fillId="50" borderId="0" applyNumberFormat="0" applyBorder="0" applyAlignment="0" applyProtection="0"/>
    <xf numFmtId="183"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83" fontId="1" fillId="27" borderId="0" applyNumberFormat="0" applyBorder="0" applyAlignment="0" applyProtection="0"/>
    <xf numFmtId="183" fontId="1" fillId="27" borderId="0" applyNumberFormat="0" applyBorder="0" applyAlignment="0" applyProtection="0"/>
    <xf numFmtId="183" fontId="1" fillId="27"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183" fontId="1" fillId="27" borderId="0" applyNumberFormat="0" applyBorder="0" applyAlignment="0" applyProtection="0"/>
    <xf numFmtId="183" fontId="1" fillId="27" borderId="0" applyNumberFormat="0" applyBorder="0" applyAlignment="0" applyProtection="0"/>
    <xf numFmtId="0" fontId="1" fillId="27" borderId="0" applyNumberFormat="0" applyBorder="0" applyAlignment="0" applyProtection="0"/>
    <xf numFmtId="0" fontId="18" fillId="50" borderId="0" applyNumberFormat="0" applyBorder="0" applyAlignment="0" applyProtection="0"/>
    <xf numFmtId="183" fontId="1" fillId="27" borderId="0" applyNumberFormat="0" applyBorder="0" applyAlignment="0" applyProtection="0"/>
    <xf numFmtId="0" fontId="1" fillId="27"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83" fontId="34" fillId="50" borderId="0" applyNumberFormat="0" applyBorder="0" applyAlignment="0" applyProtection="0"/>
    <xf numFmtId="184" fontId="34" fillId="5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8" fillId="50" borderId="0" applyNumberFormat="0" applyBorder="0" applyAlignment="0" applyProtection="0"/>
    <xf numFmtId="183"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83" fontId="1" fillId="27" borderId="0" applyNumberFormat="0" applyBorder="0" applyAlignment="0" applyProtection="0"/>
    <xf numFmtId="183" fontId="1" fillId="27" borderId="0" applyNumberFormat="0" applyBorder="0" applyAlignment="0" applyProtection="0"/>
    <xf numFmtId="183" fontId="1" fillId="27"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183" fontId="1" fillId="27" borderId="0" applyNumberFormat="0" applyBorder="0" applyAlignment="0" applyProtection="0"/>
    <xf numFmtId="183" fontId="1" fillId="27" borderId="0" applyNumberFormat="0" applyBorder="0" applyAlignment="0" applyProtection="0"/>
    <xf numFmtId="0" fontId="1" fillId="27" borderId="0" applyNumberFormat="0" applyBorder="0" applyAlignment="0" applyProtection="0"/>
    <xf numFmtId="0" fontId="18" fillId="50" borderId="0" applyNumberFormat="0" applyBorder="0" applyAlignment="0" applyProtection="0"/>
    <xf numFmtId="183" fontId="1" fillId="27" borderId="0" applyNumberFormat="0" applyBorder="0" applyAlignment="0" applyProtection="0"/>
    <xf numFmtId="0" fontId="1" fillId="27"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8"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8" fillId="50" borderId="0" applyNumberFormat="0" applyBorder="0" applyAlignment="0" applyProtection="0"/>
    <xf numFmtId="0" fontId="1" fillId="27" borderId="0" applyNumberFormat="0" applyBorder="0" applyAlignment="0" applyProtection="0"/>
    <xf numFmtId="0" fontId="34" fillId="50" borderId="0" applyNumberFormat="0" applyBorder="0" applyAlignment="0" applyProtection="0"/>
    <xf numFmtId="0" fontId="1" fillId="27"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183" fontId="38" fillId="50" borderId="0" applyNumberFormat="0" applyBorder="0" applyAlignment="0" applyProtection="0"/>
    <xf numFmtId="0" fontId="1" fillId="27" borderId="0" applyNumberFormat="0" applyBorder="0" applyAlignment="0" applyProtection="0"/>
    <xf numFmtId="0" fontId="34" fillId="5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34" fillId="50" borderId="0" applyNumberFormat="0" applyBorder="0" applyAlignment="0" applyProtection="0"/>
    <xf numFmtId="0" fontId="1" fillId="27"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27" borderId="0" applyNumberFormat="0" applyBorder="0" applyAlignment="0" applyProtection="0"/>
    <xf numFmtId="183"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83" fontId="1" fillId="27" borderId="0" applyNumberFormat="0" applyBorder="0" applyAlignment="0" applyProtection="0"/>
    <xf numFmtId="183" fontId="1" fillId="27" borderId="0" applyNumberFormat="0" applyBorder="0" applyAlignment="0" applyProtection="0"/>
    <xf numFmtId="183" fontId="1" fillId="27"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183" fontId="1" fillId="27" borderId="0" applyNumberFormat="0" applyBorder="0" applyAlignment="0" applyProtection="0"/>
    <xf numFmtId="183" fontId="1" fillId="27" borderId="0" applyNumberFormat="0" applyBorder="0" applyAlignment="0" applyProtection="0"/>
    <xf numFmtId="0" fontId="1" fillId="27" borderId="0" applyNumberFormat="0" applyBorder="0" applyAlignment="0" applyProtection="0"/>
    <xf numFmtId="0" fontId="18" fillId="50" borderId="0" applyNumberFormat="0" applyBorder="0" applyAlignment="0" applyProtection="0"/>
    <xf numFmtId="183" fontId="1" fillId="27" borderId="0" applyNumberFormat="0" applyBorder="0" applyAlignment="0" applyProtection="0"/>
    <xf numFmtId="0" fontId="1" fillId="27"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27"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27" borderId="0" applyNumberFormat="0" applyBorder="0" applyAlignment="0" applyProtection="0"/>
    <xf numFmtId="183"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83" fontId="1" fillId="27" borderId="0" applyNumberFormat="0" applyBorder="0" applyAlignment="0" applyProtection="0"/>
    <xf numFmtId="183" fontId="1" fillId="27" borderId="0" applyNumberFormat="0" applyBorder="0" applyAlignment="0" applyProtection="0"/>
    <xf numFmtId="183" fontId="1" fillId="27"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183" fontId="1" fillId="27" borderId="0" applyNumberFormat="0" applyBorder="0" applyAlignment="0" applyProtection="0"/>
    <xf numFmtId="183" fontId="1" fillId="27" borderId="0" applyNumberFormat="0" applyBorder="0" applyAlignment="0" applyProtection="0"/>
    <xf numFmtId="0" fontId="1" fillId="27" borderId="0" applyNumberFormat="0" applyBorder="0" applyAlignment="0" applyProtection="0"/>
    <xf numFmtId="0" fontId="18" fillId="50" borderId="0" applyNumberFormat="0" applyBorder="0" applyAlignment="0" applyProtection="0"/>
    <xf numFmtId="183" fontId="1" fillId="27" borderId="0" applyNumberFormat="0" applyBorder="0" applyAlignment="0" applyProtection="0"/>
    <xf numFmtId="0" fontId="1" fillId="27"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27"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27" borderId="0" applyNumberFormat="0" applyBorder="0" applyAlignment="0" applyProtection="0"/>
    <xf numFmtId="183" fontId="34" fillId="5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34" fillId="50" borderId="0" applyNumberFormat="0" applyBorder="0" applyAlignment="0" applyProtection="0"/>
    <xf numFmtId="0" fontId="1" fillId="31"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8" fillId="5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34" fillId="53" borderId="0" applyNumberFormat="0" applyBorder="0" applyAlignment="0" applyProtection="0"/>
    <xf numFmtId="0" fontId="1" fillId="31"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34" fillId="53" borderId="0" applyNumberFormat="0" applyBorder="0" applyAlignment="0" applyProtection="0"/>
    <xf numFmtId="0" fontId="1" fillId="31"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34" fillId="53" borderId="0" applyNumberFormat="0" applyBorder="0" applyAlignment="0" applyProtection="0"/>
    <xf numFmtId="0" fontId="1" fillId="31"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18" fillId="53" borderId="0" applyNumberFormat="0" applyBorder="0" applyAlignment="0" applyProtection="0"/>
    <xf numFmtId="0" fontId="1" fillId="31" borderId="0" applyNumberFormat="0" applyBorder="0" applyAlignment="0" applyProtection="0"/>
    <xf numFmtId="0" fontId="34" fillId="5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34" fillId="5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1" fillId="52" borderId="0" applyNumberFormat="0" applyBorder="0" applyAlignment="0" applyProtection="0"/>
    <xf numFmtId="183"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83" fontId="1" fillId="52" borderId="0" applyNumberFormat="0" applyBorder="0" applyAlignment="0" applyProtection="0"/>
    <xf numFmtId="183" fontId="1" fillId="52" borderId="0" applyNumberFormat="0" applyBorder="0" applyAlignment="0" applyProtection="0"/>
    <xf numFmtId="183" fontId="1" fillId="52" borderId="0" applyNumberFormat="0" applyBorder="0" applyAlignment="0" applyProtection="0"/>
    <xf numFmtId="183" fontId="1" fillId="52" borderId="0" applyNumberFormat="0" applyBorder="0" applyAlignment="0" applyProtection="0"/>
    <xf numFmtId="183" fontId="1" fillId="52" borderId="0" applyNumberFormat="0" applyBorder="0" applyAlignment="0" applyProtection="0"/>
    <xf numFmtId="183" fontId="1" fillId="52" borderId="0" applyNumberFormat="0" applyBorder="0" applyAlignment="0" applyProtection="0"/>
    <xf numFmtId="0" fontId="1" fillId="31" borderId="0" applyNumberFormat="0" applyBorder="0" applyAlignment="0" applyProtection="0"/>
    <xf numFmtId="183" fontId="1" fillId="5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83" fontId="1" fillId="52" borderId="0" applyNumberFormat="0" applyBorder="0" applyAlignment="0" applyProtection="0"/>
    <xf numFmtId="183" fontId="1" fillId="52"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1" fillId="31" borderId="0" applyNumberFormat="0" applyBorder="0" applyAlignment="0" applyProtection="0"/>
    <xf numFmtId="183"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83" fontId="1" fillId="31" borderId="0" applyNumberFormat="0" applyBorder="0" applyAlignment="0" applyProtection="0"/>
    <xf numFmtId="183" fontId="1" fillId="31" borderId="0" applyNumberFormat="0" applyBorder="0" applyAlignment="0" applyProtection="0"/>
    <xf numFmtId="183" fontId="1" fillId="31"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183" fontId="1" fillId="31" borderId="0" applyNumberFormat="0" applyBorder="0" applyAlignment="0" applyProtection="0"/>
    <xf numFmtId="183" fontId="1" fillId="31" borderId="0" applyNumberFormat="0" applyBorder="0" applyAlignment="0" applyProtection="0"/>
    <xf numFmtId="0" fontId="1" fillId="31" borderId="0" applyNumberFormat="0" applyBorder="0" applyAlignment="0" applyProtection="0"/>
    <xf numFmtId="0" fontId="18" fillId="53" borderId="0" applyNumberFormat="0" applyBorder="0" applyAlignment="0" applyProtection="0"/>
    <xf numFmtId="183" fontId="1" fillId="31" borderId="0" applyNumberFormat="0" applyBorder="0" applyAlignment="0" applyProtection="0"/>
    <xf numFmtId="0" fontId="1" fillId="31"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83" fontId="34" fillId="5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1" fillId="52" borderId="0" applyNumberFormat="0" applyBorder="0" applyAlignment="0" applyProtection="0"/>
    <xf numFmtId="183" fontId="1" fillId="52" borderId="0" applyNumberFormat="0" applyBorder="0" applyAlignment="0" applyProtection="0"/>
    <xf numFmtId="0" fontId="1" fillId="5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83" fontId="1" fillId="52" borderId="0" applyNumberFormat="0" applyBorder="0" applyAlignment="0" applyProtection="0"/>
    <xf numFmtId="183" fontId="1" fillId="52" borderId="0" applyNumberFormat="0" applyBorder="0" applyAlignment="0" applyProtection="0"/>
    <xf numFmtId="183" fontId="1" fillId="52" borderId="0" applyNumberFormat="0" applyBorder="0" applyAlignment="0" applyProtection="0"/>
    <xf numFmtId="183" fontId="1" fillId="52" borderId="0" applyNumberFormat="0" applyBorder="0" applyAlignment="0" applyProtection="0"/>
    <xf numFmtId="183" fontId="1" fillId="52" borderId="0" applyNumberFormat="0" applyBorder="0" applyAlignment="0" applyProtection="0"/>
    <xf numFmtId="183" fontId="1" fillId="52" borderId="0" applyNumberFormat="0" applyBorder="0" applyAlignment="0" applyProtection="0"/>
    <xf numFmtId="0" fontId="1" fillId="31" borderId="0" applyNumberFormat="0" applyBorder="0" applyAlignment="0" applyProtection="0"/>
    <xf numFmtId="183" fontId="1" fillId="5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83" fontId="1" fillId="52" borderId="0" applyNumberFormat="0" applyBorder="0" applyAlignment="0" applyProtection="0"/>
    <xf numFmtId="183" fontId="1" fillId="52"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8" fillId="53" borderId="0" applyNumberFormat="0" applyBorder="0" applyAlignment="0" applyProtection="0"/>
    <xf numFmtId="183"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83" fontId="1" fillId="31" borderId="0" applyNumberFormat="0" applyBorder="0" applyAlignment="0" applyProtection="0"/>
    <xf numFmtId="183" fontId="1" fillId="31" borderId="0" applyNumberFormat="0" applyBorder="0" applyAlignment="0" applyProtection="0"/>
    <xf numFmtId="183" fontId="1" fillId="31"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183" fontId="1" fillId="31" borderId="0" applyNumberFormat="0" applyBorder="0" applyAlignment="0" applyProtection="0"/>
    <xf numFmtId="183" fontId="1" fillId="31" borderId="0" applyNumberFormat="0" applyBorder="0" applyAlignment="0" applyProtection="0"/>
    <xf numFmtId="0" fontId="1" fillId="31" borderId="0" applyNumberFormat="0" applyBorder="0" applyAlignment="0" applyProtection="0"/>
    <xf numFmtId="0" fontId="18" fillId="53" borderId="0" applyNumberFormat="0" applyBorder="0" applyAlignment="0" applyProtection="0"/>
    <xf numFmtId="183" fontId="1" fillId="31" borderId="0" applyNumberFormat="0" applyBorder="0" applyAlignment="0" applyProtection="0"/>
    <xf numFmtId="0" fontId="1" fillId="31"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2"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8" fillId="53" borderId="0" applyNumberFormat="0" applyBorder="0" applyAlignment="0" applyProtection="0"/>
    <xf numFmtId="183"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83" fontId="1" fillId="52" borderId="0" applyNumberFormat="0" applyBorder="0" applyAlignment="0" applyProtection="0"/>
    <xf numFmtId="183" fontId="1" fillId="52" borderId="0" applyNumberFormat="0" applyBorder="0" applyAlignment="0" applyProtection="0"/>
    <xf numFmtId="183" fontId="1" fillId="52"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183" fontId="1" fillId="52" borderId="0" applyNumberFormat="0" applyBorder="0" applyAlignment="0" applyProtection="0"/>
    <xf numFmtId="183" fontId="1" fillId="52" borderId="0" applyNumberFormat="0" applyBorder="0" applyAlignment="0" applyProtection="0"/>
    <xf numFmtId="0" fontId="1" fillId="31" borderId="0" applyNumberFormat="0" applyBorder="0" applyAlignment="0" applyProtection="0"/>
    <xf numFmtId="0" fontId="18" fillId="53" borderId="0" applyNumberFormat="0" applyBorder="0" applyAlignment="0" applyProtection="0"/>
    <xf numFmtId="183" fontId="1" fillId="52" borderId="0" applyNumberFormat="0" applyBorder="0" applyAlignment="0" applyProtection="0"/>
    <xf numFmtId="0" fontId="1" fillId="31"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83" fontId="34" fillId="53" borderId="0" applyNumberFormat="0" applyBorder="0" applyAlignment="0" applyProtection="0"/>
    <xf numFmtId="184" fontId="34" fillId="5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2"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8" fillId="53" borderId="0" applyNumberFormat="0" applyBorder="0" applyAlignment="0" applyProtection="0"/>
    <xf numFmtId="183"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83" fontId="1" fillId="52" borderId="0" applyNumberFormat="0" applyBorder="0" applyAlignment="0" applyProtection="0"/>
    <xf numFmtId="183" fontId="1" fillId="52" borderId="0" applyNumberFormat="0" applyBorder="0" applyAlignment="0" applyProtection="0"/>
    <xf numFmtId="183" fontId="1" fillId="52"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183" fontId="1" fillId="52" borderId="0" applyNumberFormat="0" applyBorder="0" applyAlignment="0" applyProtection="0"/>
    <xf numFmtId="183" fontId="1" fillId="52" borderId="0" applyNumberFormat="0" applyBorder="0" applyAlignment="0" applyProtection="0"/>
    <xf numFmtId="0" fontId="1" fillId="31" borderId="0" applyNumberFormat="0" applyBorder="0" applyAlignment="0" applyProtection="0"/>
    <xf numFmtId="0" fontId="18" fillId="53" borderId="0" applyNumberFormat="0" applyBorder="0" applyAlignment="0" applyProtection="0"/>
    <xf numFmtId="183" fontId="1" fillId="52" borderId="0" applyNumberFormat="0" applyBorder="0" applyAlignment="0" applyProtection="0"/>
    <xf numFmtId="0" fontId="1" fillId="31"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8"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8" fillId="53" borderId="0" applyNumberFormat="0" applyBorder="0" applyAlignment="0" applyProtection="0"/>
    <xf numFmtId="0" fontId="1" fillId="31" borderId="0" applyNumberFormat="0" applyBorder="0" applyAlignment="0" applyProtection="0"/>
    <xf numFmtId="0" fontId="34" fillId="53" borderId="0" applyNumberFormat="0" applyBorder="0" applyAlignment="0" applyProtection="0"/>
    <xf numFmtId="0" fontId="1" fillId="31"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183" fontId="38" fillId="53" borderId="0" applyNumberFormat="0" applyBorder="0" applyAlignment="0" applyProtection="0"/>
    <xf numFmtId="0" fontId="1" fillId="31" borderId="0" applyNumberFormat="0" applyBorder="0" applyAlignment="0" applyProtection="0"/>
    <xf numFmtId="0" fontId="34" fillId="5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34" fillId="53" borderId="0" applyNumberFormat="0" applyBorder="0" applyAlignment="0" applyProtection="0"/>
    <xf numFmtId="0" fontId="1" fillId="31"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1" fillId="31" borderId="0" applyNumberFormat="0" applyBorder="0" applyAlignment="0" applyProtection="0"/>
    <xf numFmtId="183"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83" fontId="1" fillId="31" borderId="0" applyNumberFormat="0" applyBorder="0" applyAlignment="0" applyProtection="0"/>
    <xf numFmtId="183" fontId="1" fillId="31" borderId="0" applyNumberFormat="0" applyBorder="0" applyAlignment="0" applyProtection="0"/>
    <xf numFmtId="183" fontId="1" fillId="31"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183" fontId="1" fillId="31" borderId="0" applyNumberFormat="0" applyBorder="0" applyAlignment="0" applyProtection="0"/>
    <xf numFmtId="183" fontId="1" fillId="31" borderId="0" applyNumberFormat="0" applyBorder="0" applyAlignment="0" applyProtection="0"/>
    <xf numFmtId="0" fontId="1" fillId="31" borderId="0" applyNumberFormat="0" applyBorder="0" applyAlignment="0" applyProtection="0"/>
    <xf numFmtId="0" fontId="18" fillId="53" borderId="0" applyNumberFormat="0" applyBorder="0" applyAlignment="0" applyProtection="0"/>
    <xf numFmtId="183" fontId="1" fillId="31" borderId="0" applyNumberFormat="0" applyBorder="0" applyAlignment="0" applyProtection="0"/>
    <xf numFmtId="0" fontId="1" fillId="31"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1" fillId="31"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1" fillId="31" borderId="0" applyNumberFormat="0" applyBorder="0" applyAlignment="0" applyProtection="0"/>
    <xf numFmtId="183"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83" fontId="1" fillId="31" borderId="0" applyNumberFormat="0" applyBorder="0" applyAlignment="0" applyProtection="0"/>
    <xf numFmtId="183" fontId="1" fillId="31" borderId="0" applyNumberFormat="0" applyBorder="0" applyAlignment="0" applyProtection="0"/>
    <xf numFmtId="183" fontId="1" fillId="31"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183" fontId="1" fillId="31" borderId="0" applyNumberFormat="0" applyBorder="0" applyAlignment="0" applyProtection="0"/>
    <xf numFmtId="183" fontId="1" fillId="31" borderId="0" applyNumberFormat="0" applyBorder="0" applyAlignment="0" applyProtection="0"/>
    <xf numFmtId="0" fontId="1" fillId="31" borderId="0" applyNumberFormat="0" applyBorder="0" applyAlignment="0" applyProtection="0"/>
    <xf numFmtId="0" fontId="18" fillId="53" borderId="0" applyNumberFormat="0" applyBorder="0" applyAlignment="0" applyProtection="0"/>
    <xf numFmtId="183" fontId="1" fillId="31" borderId="0" applyNumberFormat="0" applyBorder="0" applyAlignment="0" applyProtection="0"/>
    <xf numFmtId="0" fontId="1" fillId="31"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1" fillId="31"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1" fillId="31" borderId="0" applyNumberFormat="0" applyBorder="0" applyAlignment="0" applyProtection="0"/>
    <xf numFmtId="183" fontId="34" fillId="5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34" fillId="53" borderId="0" applyNumberFormat="0" applyBorder="0" applyAlignment="0" applyProtection="0"/>
    <xf numFmtId="0" fontId="39" fillId="50" borderId="0" applyNumberFormat="0" applyBorder="0" applyAlignment="0" applyProtection="0"/>
    <xf numFmtId="0" fontId="39" fillId="44" borderId="0" applyNumberFormat="0" applyBorder="0" applyAlignment="0" applyProtection="0"/>
    <xf numFmtId="0" fontId="39" fillId="51" borderId="0" applyNumberFormat="0" applyBorder="0" applyAlignment="0" applyProtection="0"/>
    <xf numFmtId="0" fontId="39" fillId="47" borderId="0" applyNumberFormat="0" applyBorder="0" applyAlignment="0" applyProtection="0"/>
    <xf numFmtId="0" fontId="39" fillId="50" borderId="0" applyNumberFormat="0" applyBorder="0" applyAlignment="0" applyProtection="0"/>
    <xf numFmtId="0" fontId="39" fillId="53" borderId="0" applyNumberFormat="0" applyBorder="0" applyAlignment="0" applyProtection="0"/>
    <xf numFmtId="183"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1"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18" fillId="54" borderId="0" applyNumberFormat="0" applyBorder="0" applyAlignment="0" applyProtection="0"/>
    <xf numFmtId="0" fontId="42"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40" fillId="54" borderId="0" applyNumberFormat="0" applyBorder="0" applyAlignment="0" applyProtection="0"/>
    <xf numFmtId="0" fontId="18"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1"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2"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40" fillId="54" borderId="0" applyNumberFormat="0" applyBorder="0" applyAlignment="0" applyProtection="0"/>
    <xf numFmtId="0" fontId="18"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1"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2"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40" fillId="54" borderId="0" applyNumberFormat="0" applyBorder="0" applyAlignment="0" applyProtection="0"/>
    <xf numFmtId="0" fontId="18"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1"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2"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40" fillId="54" borderId="0" applyNumberFormat="0" applyBorder="0" applyAlignment="0" applyProtection="0"/>
    <xf numFmtId="0" fontId="18"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1"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2"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40" fillId="54"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8" fillId="0" borderId="0" applyNumberFormat="0" applyFill="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17" fillId="55" borderId="0" applyNumberFormat="0" applyBorder="0" applyAlignment="0" applyProtection="0"/>
    <xf numFmtId="0" fontId="18"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18" fillId="54" borderId="0" applyNumberFormat="0" applyBorder="0" applyAlignment="0" applyProtection="0"/>
    <xf numFmtId="183" fontId="17" fillId="55" borderId="0" applyNumberFormat="0" applyBorder="0" applyAlignment="0" applyProtection="0"/>
    <xf numFmtId="0" fontId="17" fillId="55"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183"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42"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17" fillId="12" borderId="0" applyNumberFormat="0" applyBorder="0" applyAlignment="0" applyProtection="0"/>
    <xf numFmtId="183" fontId="40" fillId="54" borderId="0" applyNumberFormat="0" applyBorder="0" applyAlignment="0" applyProtection="0"/>
    <xf numFmtId="184"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4" fillId="54" borderId="0" applyNumberFormat="0" applyBorder="0" applyAlignment="0" applyProtection="0"/>
    <xf numFmtId="0" fontId="41"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183" fontId="40" fillId="54" borderId="0" applyNumberFormat="0" applyBorder="0" applyAlignment="0" applyProtection="0"/>
    <xf numFmtId="0" fontId="40"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40" fillId="54" borderId="0" applyNumberFormat="0" applyBorder="0" applyAlignment="0" applyProtection="0"/>
    <xf numFmtId="0" fontId="44"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4" fillId="54" borderId="0" applyNumberFormat="0" applyBorder="0" applyAlignment="0" applyProtection="0"/>
    <xf numFmtId="0" fontId="41"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183" fontId="44"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40" fillId="54" borderId="0" applyNumberFormat="0" applyBorder="0" applyAlignment="0" applyProtection="0"/>
    <xf numFmtId="0" fontId="44"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4" fillId="54" borderId="0" applyNumberFormat="0" applyBorder="0" applyAlignment="0" applyProtection="0"/>
    <xf numFmtId="0" fontId="41"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183" fontId="44"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40" fillId="54" borderId="0" applyNumberFormat="0" applyBorder="0" applyAlignment="0" applyProtection="0"/>
    <xf numFmtId="0" fontId="44"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4" fillId="54" borderId="0" applyNumberFormat="0" applyBorder="0" applyAlignment="0" applyProtection="0"/>
    <xf numFmtId="0" fontId="41"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183" fontId="44"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1"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183" fontId="40" fillId="54" borderId="0" applyNumberFormat="0" applyBorder="0" applyAlignment="0" applyProtection="0"/>
    <xf numFmtId="0" fontId="40" fillId="54" borderId="0" applyNumberFormat="0" applyBorder="0" applyAlignment="0" applyProtection="0"/>
    <xf numFmtId="0" fontId="42"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40" fillId="54" borderId="0" applyNumberFormat="0" applyBorder="0" applyAlignment="0" applyProtection="0"/>
    <xf numFmtId="0" fontId="17" fillId="12"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1"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18" fillId="54" borderId="0" applyNumberFormat="0" applyBorder="0" applyAlignment="0" applyProtection="0"/>
    <xf numFmtId="0" fontId="42"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40" fillId="54" borderId="0" applyNumberFormat="0" applyBorder="0" applyAlignment="0" applyProtection="0"/>
    <xf numFmtId="0" fontId="17" fillId="12"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1"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18" fillId="54" borderId="0" applyNumberFormat="0" applyBorder="0" applyAlignment="0" applyProtection="0"/>
    <xf numFmtId="0" fontId="42"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40" fillId="54" borderId="0" applyNumberFormat="0" applyBorder="0" applyAlignment="0" applyProtection="0"/>
    <xf numFmtId="0" fontId="18"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1"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2"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40" fillId="44" borderId="0" applyNumberFormat="0" applyBorder="0" applyAlignment="0" applyProtection="0"/>
    <xf numFmtId="0" fontId="18"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1"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2"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40" fillId="44" borderId="0" applyNumberFormat="0" applyBorder="0" applyAlignment="0" applyProtection="0"/>
    <xf numFmtId="0" fontId="18"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1"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2"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40" fillId="44" borderId="0" applyNumberFormat="0" applyBorder="0" applyAlignment="0" applyProtection="0"/>
    <xf numFmtId="0" fontId="18"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1"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2"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40" fillId="44" borderId="0" applyNumberFormat="0" applyBorder="0" applyAlignment="0" applyProtection="0"/>
    <xf numFmtId="0" fontId="18"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1"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2"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40" fillId="44"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8" fillId="0" borderId="0" applyNumberFormat="0" applyFill="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17" fillId="16" borderId="0" applyNumberFormat="0" applyBorder="0" applyAlignment="0" applyProtection="0"/>
    <xf numFmtId="0" fontId="18"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8" fillId="44" borderId="0" applyNumberFormat="0" applyBorder="0" applyAlignment="0" applyProtection="0"/>
    <xf numFmtId="0" fontId="41"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183" fontId="17" fillId="16" borderId="0" applyNumberFormat="0" applyBorder="0" applyAlignment="0" applyProtection="0"/>
    <xf numFmtId="0" fontId="17" fillId="16"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40" fillId="44" borderId="0" applyNumberFormat="0" applyBorder="0" applyAlignment="0" applyProtection="0"/>
    <xf numFmtId="0" fontId="17" fillId="16" borderId="0" applyNumberFormat="0" applyBorder="0" applyAlignment="0" applyProtection="0"/>
    <xf numFmtId="183" fontId="40" fillId="44" borderId="0" applyNumberFormat="0" applyBorder="0" applyAlignment="0" applyProtection="0"/>
    <xf numFmtId="184"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4" fillId="44" borderId="0" applyNumberFormat="0" applyBorder="0" applyAlignment="0" applyProtection="0"/>
    <xf numFmtId="0" fontId="41"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183" fontId="40" fillId="44" borderId="0" applyNumberFormat="0" applyBorder="0" applyAlignment="0" applyProtection="0"/>
    <xf numFmtId="0" fontId="40"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40" fillId="44" borderId="0" applyNumberFormat="0" applyBorder="0" applyAlignment="0" applyProtection="0"/>
    <xf numFmtId="0" fontId="44"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4" fillId="44" borderId="0" applyNumberFormat="0" applyBorder="0" applyAlignment="0" applyProtection="0"/>
    <xf numFmtId="0" fontId="41"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183" fontId="44"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40" fillId="44" borderId="0" applyNumberFormat="0" applyBorder="0" applyAlignment="0" applyProtection="0"/>
    <xf numFmtId="0" fontId="44"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4" fillId="44" borderId="0" applyNumberFormat="0" applyBorder="0" applyAlignment="0" applyProtection="0"/>
    <xf numFmtId="0" fontId="41"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183" fontId="44"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40" fillId="44" borderId="0" applyNumberFormat="0" applyBorder="0" applyAlignment="0" applyProtection="0"/>
    <xf numFmtId="0" fontId="44"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4" fillId="44" borderId="0" applyNumberFormat="0" applyBorder="0" applyAlignment="0" applyProtection="0"/>
    <xf numFmtId="0" fontId="41"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183" fontId="44"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1"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183" fontId="40" fillId="44" borderId="0" applyNumberFormat="0" applyBorder="0" applyAlignment="0" applyProtection="0"/>
    <xf numFmtId="0" fontId="40" fillId="44" borderId="0" applyNumberFormat="0" applyBorder="0" applyAlignment="0" applyProtection="0"/>
    <xf numFmtId="0" fontId="42"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40" fillId="44" borderId="0" applyNumberFormat="0" applyBorder="0" applyAlignment="0" applyProtection="0"/>
    <xf numFmtId="0" fontId="17" fillId="16"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1"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18" fillId="44" borderId="0" applyNumberFormat="0" applyBorder="0" applyAlignment="0" applyProtection="0"/>
    <xf numFmtId="0" fontId="42"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40" fillId="44" borderId="0" applyNumberFormat="0" applyBorder="0" applyAlignment="0" applyProtection="0"/>
    <xf numFmtId="183"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1"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18" fillId="44" borderId="0" applyNumberFormat="0" applyBorder="0" applyAlignment="0" applyProtection="0"/>
    <xf numFmtId="0" fontId="42"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40" fillId="44" borderId="0" applyNumberFormat="0" applyBorder="0" applyAlignment="0" applyProtection="0"/>
    <xf numFmtId="183"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1"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18" fillId="51" borderId="0" applyNumberFormat="0" applyBorder="0" applyAlignment="0" applyProtection="0"/>
    <xf numFmtId="0" fontId="42"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40" fillId="51" borderId="0" applyNumberFormat="0" applyBorder="0" applyAlignment="0" applyProtection="0"/>
    <xf numFmtId="0" fontId="18"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1"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2"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40" fillId="51" borderId="0" applyNumberFormat="0" applyBorder="0" applyAlignment="0" applyProtection="0"/>
    <xf numFmtId="0" fontId="18"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1"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2"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40" fillId="51" borderId="0" applyNumberFormat="0" applyBorder="0" applyAlignment="0" applyProtection="0"/>
    <xf numFmtId="0" fontId="18"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1"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2"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40" fillId="51" borderId="0" applyNumberFormat="0" applyBorder="0" applyAlignment="0" applyProtection="0"/>
    <xf numFmtId="0" fontId="18"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1"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2"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40" fillId="51"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8" fillId="0" borderId="0" applyNumberFormat="0" applyFill="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17" fillId="52" borderId="0" applyNumberFormat="0" applyBorder="0" applyAlignment="0" applyProtection="0"/>
    <xf numFmtId="0" fontId="18"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183" fontId="17" fillId="52" borderId="0" applyNumberFormat="0" applyBorder="0" applyAlignment="0" applyProtection="0"/>
    <xf numFmtId="0" fontId="18" fillId="51" borderId="0" applyNumberFormat="0" applyBorder="0" applyAlignment="0" applyProtection="0"/>
    <xf numFmtId="183" fontId="17" fillId="52" borderId="0" applyNumberFormat="0" applyBorder="0" applyAlignment="0" applyProtection="0"/>
    <xf numFmtId="0" fontId="17" fillId="52" borderId="0" applyNumberFormat="0" applyBorder="0" applyAlignment="0" applyProtection="0"/>
    <xf numFmtId="0" fontId="17"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183" fontId="17" fillId="20" borderId="0" applyNumberFormat="0" applyBorder="0" applyAlignment="0" applyProtection="0"/>
    <xf numFmtId="0" fontId="17" fillId="20" borderId="0" applyNumberFormat="0" applyBorder="0" applyAlignment="0" applyProtection="0"/>
    <xf numFmtId="0" fontId="17" fillId="51" borderId="0" applyNumberFormat="0" applyBorder="0" applyAlignment="0" applyProtection="0"/>
    <xf numFmtId="0" fontId="42" fillId="51" borderId="0" applyNumberFormat="0" applyBorder="0" applyAlignment="0" applyProtection="0"/>
    <xf numFmtId="0" fontId="17" fillId="51" borderId="0" applyNumberFormat="0" applyBorder="0" applyAlignment="0" applyProtection="0"/>
    <xf numFmtId="0" fontId="40" fillId="51" borderId="0" applyNumberFormat="0" applyBorder="0" applyAlignment="0" applyProtection="0"/>
    <xf numFmtId="0" fontId="17" fillId="51" borderId="0" applyNumberFormat="0" applyBorder="0" applyAlignment="0" applyProtection="0"/>
    <xf numFmtId="0" fontId="43" fillId="51"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17" fillId="20" borderId="0" applyNumberFormat="0" applyBorder="0" applyAlignment="0" applyProtection="0"/>
    <xf numFmtId="183" fontId="40" fillId="51" borderId="0" applyNumberFormat="0" applyBorder="0" applyAlignment="0" applyProtection="0"/>
    <xf numFmtId="184"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4" fillId="51" borderId="0" applyNumberFormat="0" applyBorder="0" applyAlignment="0" applyProtection="0"/>
    <xf numFmtId="0" fontId="41"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183" fontId="40" fillId="51" borderId="0" applyNumberFormat="0" applyBorder="0" applyAlignment="0" applyProtection="0"/>
    <xf numFmtId="0" fontId="40"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40" fillId="51" borderId="0" applyNumberFormat="0" applyBorder="0" applyAlignment="0" applyProtection="0"/>
    <xf numFmtId="0" fontId="44"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4" fillId="51" borderId="0" applyNumberFormat="0" applyBorder="0" applyAlignment="0" applyProtection="0"/>
    <xf numFmtId="0" fontId="41"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183" fontId="44"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40" fillId="51" borderId="0" applyNumberFormat="0" applyBorder="0" applyAlignment="0" applyProtection="0"/>
    <xf numFmtId="0" fontId="44"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4" fillId="51" borderId="0" applyNumberFormat="0" applyBorder="0" applyAlignment="0" applyProtection="0"/>
    <xf numFmtId="0" fontId="41"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183" fontId="44"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40" fillId="51" borderId="0" applyNumberFormat="0" applyBorder="0" applyAlignment="0" applyProtection="0"/>
    <xf numFmtId="0" fontId="44"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4" fillId="51" borderId="0" applyNumberFormat="0" applyBorder="0" applyAlignment="0" applyProtection="0"/>
    <xf numFmtId="0" fontId="41"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183" fontId="44"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1"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183" fontId="40" fillId="51" borderId="0" applyNumberFormat="0" applyBorder="0" applyAlignment="0" applyProtection="0"/>
    <xf numFmtId="0" fontId="40" fillId="51" borderId="0" applyNumberFormat="0" applyBorder="0" applyAlignment="0" applyProtection="0"/>
    <xf numFmtId="0" fontId="42"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40" fillId="51" borderId="0" applyNumberFormat="0" applyBorder="0" applyAlignment="0" applyProtection="0"/>
    <xf numFmtId="0" fontId="17" fillId="20"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1"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18" fillId="51" borderId="0" applyNumberFormat="0" applyBorder="0" applyAlignment="0" applyProtection="0"/>
    <xf numFmtId="0" fontId="42"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40" fillId="51" borderId="0" applyNumberFormat="0" applyBorder="0" applyAlignment="0" applyProtection="0"/>
    <xf numFmtId="0" fontId="17" fillId="20"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1"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18" fillId="51" borderId="0" applyNumberFormat="0" applyBorder="0" applyAlignment="0" applyProtection="0"/>
    <xf numFmtId="0" fontId="42"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40" fillId="51" borderId="0" applyNumberFormat="0" applyBorder="0" applyAlignment="0" applyProtection="0"/>
    <xf numFmtId="183"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1"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18" fillId="56" borderId="0" applyNumberFormat="0" applyBorder="0" applyAlignment="0" applyProtection="0"/>
    <xf numFmtId="0" fontId="42"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40" fillId="56" borderId="0" applyNumberFormat="0" applyBorder="0" applyAlignment="0" applyProtection="0"/>
    <xf numFmtId="0" fontId="18"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1"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2"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40" fillId="56" borderId="0" applyNumberFormat="0" applyBorder="0" applyAlignment="0" applyProtection="0"/>
    <xf numFmtId="0" fontId="18"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1"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2"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40" fillId="56" borderId="0" applyNumberFormat="0" applyBorder="0" applyAlignment="0" applyProtection="0"/>
    <xf numFmtId="0" fontId="18"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1"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2"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40" fillId="56" borderId="0" applyNumberFormat="0" applyBorder="0" applyAlignment="0" applyProtection="0"/>
    <xf numFmtId="0" fontId="18"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1"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2"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40" fillId="56"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8" fillId="0" borderId="0" applyNumberFormat="0" applyFill="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17" fillId="49" borderId="0" applyNumberFormat="0" applyBorder="0" applyAlignment="0" applyProtection="0"/>
    <xf numFmtId="0" fontId="18"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183" fontId="17" fillId="49" borderId="0" applyNumberFormat="0" applyBorder="0" applyAlignment="0" applyProtection="0"/>
    <xf numFmtId="0" fontId="18" fillId="56" borderId="0" applyNumberFormat="0" applyBorder="0" applyAlignment="0" applyProtection="0"/>
    <xf numFmtId="183" fontId="17" fillId="49" borderId="0" applyNumberFormat="0" applyBorder="0" applyAlignment="0" applyProtection="0"/>
    <xf numFmtId="0" fontId="17" fillId="49" borderId="0" applyNumberFormat="0" applyBorder="0" applyAlignment="0" applyProtection="0"/>
    <xf numFmtId="0" fontId="17"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183" fontId="17" fillId="24" borderId="0" applyNumberFormat="0" applyBorder="0" applyAlignment="0" applyProtection="0"/>
    <xf numFmtId="0" fontId="17" fillId="24" borderId="0" applyNumberFormat="0" applyBorder="0" applyAlignment="0" applyProtection="0"/>
    <xf numFmtId="0" fontId="17" fillId="56" borderId="0" applyNumberFormat="0" applyBorder="0" applyAlignment="0" applyProtection="0"/>
    <xf numFmtId="0" fontId="42" fillId="56" borderId="0" applyNumberFormat="0" applyBorder="0" applyAlignment="0" applyProtection="0"/>
    <xf numFmtId="0" fontId="17" fillId="56" borderId="0" applyNumberFormat="0" applyBorder="0" applyAlignment="0" applyProtection="0"/>
    <xf numFmtId="0" fontId="40" fillId="56" borderId="0" applyNumberFormat="0" applyBorder="0" applyAlignment="0" applyProtection="0"/>
    <xf numFmtId="0" fontId="17" fillId="56" borderId="0" applyNumberFormat="0" applyBorder="0" applyAlignment="0" applyProtection="0"/>
    <xf numFmtId="0" fontId="43" fillId="56"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17" fillId="24" borderId="0" applyNumberFormat="0" applyBorder="0" applyAlignment="0" applyProtection="0"/>
    <xf numFmtId="183" fontId="40" fillId="56" borderId="0" applyNumberFormat="0" applyBorder="0" applyAlignment="0" applyProtection="0"/>
    <xf numFmtId="184"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4" fillId="56" borderId="0" applyNumberFormat="0" applyBorder="0" applyAlignment="0" applyProtection="0"/>
    <xf numFmtId="0" fontId="41"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183" fontId="40" fillId="56" borderId="0" applyNumberFormat="0" applyBorder="0" applyAlignment="0" applyProtection="0"/>
    <xf numFmtId="0" fontId="40"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40" fillId="56" borderId="0" applyNumberFormat="0" applyBorder="0" applyAlignment="0" applyProtection="0"/>
    <xf numFmtId="0" fontId="44"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4" fillId="56" borderId="0" applyNumberFormat="0" applyBorder="0" applyAlignment="0" applyProtection="0"/>
    <xf numFmtId="0" fontId="41"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183" fontId="44"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40" fillId="56" borderId="0" applyNumberFormat="0" applyBorder="0" applyAlignment="0" applyProtection="0"/>
    <xf numFmtId="0" fontId="44"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4" fillId="56" borderId="0" applyNumberFormat="0" applyBorder="0" applyAlignment="0" applyProtection="0"/>
    <xf numFmtId="0" fontId="41"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183" fontId="44"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40" fillId="56" borderId="0" applyNumberFormat="0" applyBorder="0" applyAlignment="0" applyProtection="0"/>
    <xf numFmtId="0" fontId="44"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4" fillId="56" borderId="0" applyNumberFormat="0" applyBorder="0" applyAlignment="0" applyProtection="0"/>
    <xf numFmtId="0" fontId="41"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183" fontId="44"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1"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183" fontId="40" fillId="56" borderId="0" applyNumberFormat="0" applyBorder="0" applyAlignment="0" applyProtection="0"/>
    <xf numFmtId="0" fontId="40" fillId="56" borderId="0" applyNumberFormat="0" applyBorder="0" applyAlignment="0" applyProtection="0"/>
    <xf numFmtId="0" fontId="42"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40" fillId="56" borderId="0" applyNumberFormat="0" applyBorder="0" applyAlignment="0" applyProtection="0"/>
    <xf numFmtId="0" fontId="17" fillId="24"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1"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18" fillId="56" borderId="0" applyNumberFormat="0" applyBorder="0" applyAlignment="0" applyProtection="0"/>
    <xf numFmtId="0" fontId="42"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40" fillId="56" borderId="0" applyNumberFormat="0" applyBorder="0" applyAlignment="0" applyProtection="0"/>
    <xf numFmtId="0" fontId="17" fillId="24"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1"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18" fillId="56" borderId="0" applyNumberFormat="0" applyBorder="0" applyAlignment="0" applyProtection="0"/>
    <xf numFmtId="0" fontId="42"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40" fillId="56" borderId="0" applyNumberFormat="0" applyBorder="0" applyAlignment="0" applyProtection="0"/>
    <xf numFmtId="0" fontId="18"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1"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2"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40" fillId="55" borderId="0" applyNumberFormat="0" applyBorder="0" applyAlignment="0" applyProtection="0"/>
    <xf numFmtId="0" fontId="18"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1"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2"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40" fillId="55" borderId="0" applyNumberFormat="0" applyBorder="0" applyAlignment="0" applyProtection="0"/>
    <xf numFmtId="0" fontId="18"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1"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2"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40" fillId="55" borderId="0" applyNumberFormat="0" applyBorder="0" applyAlignment="0" applyProtection="0"/>
    <xf numFmtId="0" fontId="18"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1"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2"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40" fillId="55" borderId="0" applyNumberFormat="0" applyBorder="0" applyAlignment="0" applyProtection="0"/>
    <xf numFmtId="0" fontId="18"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1"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2"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40" fillId="5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8" fillId="0" borderId="0" applyNumberFormat="0" applyFill="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17" fillId="28" borderId="0" applyNumberFormat="0" applyBorder="0" applyAlignment="0" applyProtection="0"/>
    <xf numFmtId="0" fontId="18"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18" fillId="55" borderId="0" applyNumberFormat="0" applyBorder="0" applyAlignment="0" applyProtection="0"/>
    <xf numFmtId="0" fontId="41"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183" fontId="17" fillId="28" borderId="0" applyNumberFormat="0" applyBorder="0" applyAlignment="0" applyProtection="0"/>
    <xf numFmtId="0" fontId="17" fillId="28"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40" fillId="55" borderId="0" applyNumberFormat="0" applyBorder="0" applyAlignment="0" applyProtection="0"/>
    <xf numFmtId="0" fontId="17" fillId="28" borderId="0" applyNumberFormat="0" applyBorder="0" applyAlignment="0" applyProtection="0"/>
    <xf numFmtId="183" fontId="40" fillId="55" borderId="0" applyNumberFormat="0" applyBorder="0" applyAlignment="0" applyProtection="0"/>
    <xf numFmtId="184"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4" fillId="55" borderId="0" applyNumberFormat="0" applyBorder="0" applyAlignment="0" applyProtection="0"/>
    <xf numFmtId="0" fontId="41"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183" fontId="40" fillId="55" borderId="0" applyNumberFormat="0" applyBorder="0" applyAlignment="0" applyProtection="0"/>
    <xf numFmtId="0" fontId="40"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40" fillId="55" borderId="0" applyNumberFormat="0" applyBorder="0" applyAlignment="0" applyProtection="0"/>
    <xf numFmtId="0" fontId="44"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4" fillId="55" borderId="0" applyNumberFormat="0" applyBorder="0" applyAlignment="0" applyProtection="0"/>
    <xf numFmtId="0" fontId="41"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183" fontId="44"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40" fillId="55" borderId="0" applyNumberFormat="0" applyBorder="0" applyAlignment="0" applyProtection="0"/>
    <xf numFmtId="0" fontId="44"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4" fillId="55" borderId="0" applyNumberFormat="0" applyBorder="0" applyAlignment="0" applyProtection="0"/>
    <xf numFmtId="0" fontId="41"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183" fontId="44"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40" fillId="55" borderId="0" applyNumberFormat="0" applyBorder="0" applyAlignment="0" applyProtection="0"/>
    <xf numFmtId="0" fontId="44"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4" fillId="55" borderId="0" applyNumberFormat="0" applyBorder="0" applyAlignment="0" applyProtection="0"/>
    <xf numFmtId="0" fontId="41"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183" fontId="44"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1"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183" fontId="40" fillId="55" borderId="0" applyNumberFormat="0" applyBorder="0" applyAlignment="0" applyProtection="0"/>
    <xf numFmtId="0" fontId="40" fillId="55" borderId="0" applyNumberFormat="0" applyBorder="0" applyAlignment="0" applyProtection="0"/>
    <xf numFmtId="0" fontId="42"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40" fillId="55" borderId="0" applyNumberFormat="0" applyBorder="0" applyAlignment="0" applyProtection="0"/>
    <xf numFmtId="0" fontId="17" fillId="28"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1"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18" fillId="55" borderId="0" applyNumberFormat="0" applyBorder="0" applyAlignment="0" applyProtection="0"/>
    <xf numFmtId="0" fontId="42"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40" fillId="55" borderId="0" applyNumberFormat="0" applyBorder="0" applyAlignment="0" applyProtection="0"/>
    <xf numFmtId="183"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1"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18" fillId="55" borderId="0" applyNumberFormat="0" applyBorder="0" applyAlignment="0" applyProtection="0"/>
    <xf numFmtId="0" fontId="42"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40" fillId="55" borderId="0" applyNumberFormat="0" applyBorder="0" applyAlignment="0" applyProtection="0"/>
    <xf numFmtId="183"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1"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18" fillId="57" borderId="0" applyNumberFormat="0" applyBorder="0" applyAlignment="0" applyProtection="0"/>
    <xf numFmtId="0" fontId="42"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40" fillId="57" borderId="0" applyNumberFormat="0" applyBorder="0" applyAlignment="0" applyProtection="0"/>
    <xf numFmtId="0" fontId="18"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1"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2"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40" fillId="57" borderId="0" applyNumberFormat="0" applyBorder="0" applyAlignment="0" applyProtection="0"/>
    <xf numFmtId="0" fontId="18"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1"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2"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40" fillId="57" borderId="0" applyNumberFormat="0" applyBorder="0" applyAlignment="0" applyProtection="0"/>
    <xf numFmtId="0" fontId="18"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1"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2"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40" fillId="57" borderId="0" applyNumberFormat="0" applyBorder="0" applyAlignment="0" applyProtection="0"/>
    <xf numFmtId="0" fontId="18"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1"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2"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40" fillId="57"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17" fillId="44" borderId="0" applyNumberFormat="0" applyBorder="0" applyAlignment="0" applyProtection="0"/>
    <xf numFmtId="0" fontId="18"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183" fontId="17" fillId="44" borderId="0" applyNumberFormat="0" applyBorder="0" applyAlignment="0" applyProtection="0"/>
    <xf numFmtId="0" fontId="18" fillId="57" borderId="0" applyNumberFormat="0" applyBorder="0" applyAlignment="0" applyProtection="0"/>
    <xf numFmtId="183" fontId="17" fillId="44" borderId="0" applyNumberFormat="0" applyBorder="0" applyAlignment="0" applyProtection="0"/>
    <xf numFmtId="0" fontId="17" fillId="44" borderId="0" applyNumberFormat="0" applyBorder="0" applyAlignment="0" applyProtection="0"/>
    <xf numFmtId="0" fontId="17"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183" fontId="17" fillId="32" borderId="0" applyNumberFormat="0" applyBorder="0" applyAlignment="0" applyProtection="0"/>
    <xf numFmtId="0" fontId="17" fillId="32" borderId="0" applyNumberFormat="0" applyBorder="0" applyAlignment="0" applyProtection="0"/>
    <xf numFmtId="0" fontId="17" fillId="57" borderId="0" applyNumberFormat="0" applyBorder="0" applyAlignment="0" applyProtection="0"/>
    <xf numFmtId="0" fontId="42" fillId="57" borderId="0" applyNumberFormat="0" applyBorder="0" applyAlignment="0" applyProtection="0"/>
    <xf numFmtId="0" fontId="17" fillId="57" borderId="0" applyNumberFormat="0" applyBorder="0" applyAlignment="0" applyProtection="0"/>
    <xf numFmtId="0" fontId="40" fillId="57" borderId="0" applyNumberFormat="0" applyBorder="0" applyAlignment="0" applyProtection="0"/>
    <xf numFmtId="0" fontId="17" fillId="57" borderId="0" applyNumberFormat="0" applyBorder="0" applyAlignment="0" applyProtection="0"/>
    <xf numFmtId="0" fontId="43" fillId="57"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17" fillId="32" borderId="0" applyNumberFormat="0" applyBorder="0" applyAlignment="0" applyProtection="0"/>
    <xf numFmtId="183" fontId="40" fillId="57" borderId="0" applyNumberFormat="0" applyBorder="0" applyAlignment="0" applyProtection="0"/>
    <xf numFmtId="184"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4" fillId="57" borderId="0" applyNumberFormat="0" applyBorder="0" applyAlignment="0" applyProtection="0"/>
    <xf numFmtId="0" fontId="41"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183" fontId="40" fillId="57" borderId="0" applyNumberFormat="0" applyBorder="0" applyAlignment="0" applyProtection="0"/>
    <xf numFmtId="0" fontId="40"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40" fillId="57" borderId="0" applyNumberFormat="0" applyBorder="0" applyAlignment="0" applyProtection="0"/>
    <xf numFmtId="0" fontId="44"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4" fillId="57" borderId="0" applyNumberFormat="0" applyBorder="0" applyAlignment="0" applyProtection="0"/>
    <xf numFmtId="0" fontId="41"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183" fontId="44"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40" fillId="57" borderId="0" applyNumberFormat="0" applyBorder="0" applyAlignment="0" applyProtection="0"/>
    <xf numFmtId="0" fontId="44"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4" fillId="57" borderId="0" applyNumberFormat="0" applyBorder="0" applyAlignment="0" applyProtection="0"/>
    <xf numFmtId="0" fontId="41"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183" fontId="44"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40" fillId="57" borderId="0" applyNumberFormat="0" applyBorder="0" applyAlignment="0" applyProtection="0"/>
    <xf numFmtId="0" fontId="44"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4" fillId="57" borderId="0" applyNumberFormat="0" applyBorder="0" applyAlignment="0" applyProtection="0"/>
    <xf numFmtId="0" fontId="41"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183" fontId="44"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1"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183" fontId="40" fillId="57" borderId="0" applyNumberFormat="0" applyBorder="0" applyAlignment="0" applyProtection="0"/>
    <xf numFmtId="0" fontId="40" fillId="57" borderId="0" applyNumberFormat="0" applyBorder="0" applyAlignment="0" applyProtection="0"/>
    <xf numFmtId="0" fontId="42"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40" fillId="57" borderId="0" applyNumberFormat="0" applyBorder="0" applyAlignment="0" applyProtection="0"/>
    <xf numFmtId="0" fontId="17" fillId="32"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1"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18" fillId="57" borderId="0" applyNumberFormat="0" applyBorder="0" applyAlignment="0" applyProtection="0"/>
    <xf numFmtId="0" fontId="42"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40" fillId="57" borderId="0" applyNumberFormat="0" applyBorder="0" applyAlignment="0" applyProtection="0"/>
    <xf numFmtId="0" fontId="17" fillId="32"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1"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18" fillId="57" borderId="0" applyNumberFormat="0" applyBorder="0" applyAlignment="0" applyProtection="0"/>
    <xf numFmtId="0" fontId="42"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40" fillId="57" borderId="0" applyNumberFormat="0" applyBorder="0" applyAlignment="0" applyProtection="0"/>
    <xf numFmtId="0" fontId="45" fillId="54" borderId="0" applyNumberFormat="0" applyBorder="0" applyAlignment="0" applyProtection="0"/>
    <xf numFmtId="0" fontId="45" fillId="44" borderId="0" applyNumberFormat="0" applyBorder="0" applyAlignment="0" applyProtection="0"/>
    <xf numFmtId="0" fontId="45" fillId="51" borderId="0" applyNumberFormat="0" applyBorder="0" applyAlignment="0" applyProtection="0"/>
    <xf numFmtId="0" fontId="45" fillId="56" borderId="0" applyNumberFormat="0" applyBorder="0" applyAlignment="0" applyProtection="0"/>
    <xf numFmtId="0" fontId="45" fillId="55" borderId="0" applyNumberFormat="0" applyBorder="0" applyAlignment="0" applyProtection="0"/>
    <xf numFmtId="0" fontId="45" fillId="57" borderId="0" applyNumberFormat="0" applyBorder="0" applyAlignment="0" applyProtection="0"/>
    <xf numFmtId="183"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1"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18" fillId="58" borderId="0" applyNumberFormat="0" applyBorder="0" applyAlignment="0" applyProtection="0"/>
    <xf numFmtId="0" fontId="42" fillId="58"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40" fillId="58" borderId="0" applyNumberFormat="0" applyBorder="0" applyAlignment="0" applyProtection="0"/>
    <xf numFmtId="0" fontId="18"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1"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2" fillId="58"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40" fillId="58" borderId="0" applyNumberFormat="0" applyBorder="0" applyAlignment="0" applyProtection="0"/>
    <xf numFmtId="0" fontId="18"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1"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2" fillId="58"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40" fillId="58" borderId="0" applyNumberFormat="0" applyBorder="0" applyAlignment="0" applyProtection="0"/>
    <xf numFmtId="0" fontId="18"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1"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2" fillId="58"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40" fillId="58" borderId="0" applyNumberFormat="0" applyBorder="0" applyAlignment="0" applyProtection="0"/>
    <xf numFmtId="0" fontId="18"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1"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2" fillId="58"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40" fillId="5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8" fillId="0" borderId="0" applyNumberFormat="0" applyFill="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17" fillId="55" borderId="0" applyNumberFormat="0" applyBorder="0" applyAlignment="0" applyProtection="0"/>
    <xf numFmtId="0" fontId="18"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18" fillId="58" borderId="0" applyNumberFormat="0" applyBorder="0" applyAlignment="0" applyProtection="0"/>
    <xf numFmtId="183" fontId="17" fillId="55" borderId="0" applyNumberFormat="0" applyBorder="0" applyAlignment="0" applyProtection="0"/>
    <xf numFmtId="0" fontId="17" fillId="55"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183"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42" fillId="58"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17" fillId="9" borderId="0" applyNumberFormat="0" applyBorder="0" applyAlignment="0" applyProtection="0"/>
    <xf numFmtId="183" fontId="40" fillId="58" borderId="0" applyNumberFormat="0" applyBorder="0" applyAlignment="0" applyProtection="0"/>
    <xf numFmtId="184"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4" fillId="58" borderId="0" applyNumberFormat="0" applyBorder="0" applyAlignment="0" applyProtection="0"/>
    <xf numFmtId="0" fontId="41"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183" fontId="40" fillId="58" borderId="0" applyNumberFormat="0" applyBorder="0" applyAlignment="0" applyProtection="0"/>
    <xf numFmtId="0" fontId="40"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40" fillId="58" borderId="0" applyNumberFormat="0" applyBorder="0" applyAlignment="0" applyProtection="0"/>
    <xf numFmtId="0" fontId="44"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4" fillId="58" borderId="0" applyNumberFormat="0" applyBorder="0" applyAlignment="0" applyProtection="0"/>
    <xf numFmtId="0" fontId="41"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183" fontId="44"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40" fillId="58" borderId="0" applyNumberFormat="0" applyBorder="0" applyAlignment="0" applyProtection="0"/>
    <xf numFmtId="0" fontId="44"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4" fillId="58" borderId="0" applyNumberFormat="0" applyBorder="0" applyAlignment="0" applyProtection="0"/>
    <xf numFmtId="0" fontId="41"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183" fontId="44"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40" fillId="58" borderId="0" applyNumberFormat="0" applyBorder="0" applyAlignment="0" applyProtection="0"/>
    <xf numFmtId="0" fontId="44"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4" fillId="58" borderId="0" applyNumberFormat="0" applyBorder="0" applyAlignment="0" applyProtection="0"/>
    <xf numFmtId="0" fontId="41"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183" fontId="44"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1"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183" fontId="40" fillId="58" borderId="0" applyNumberFormat="0" applyBorder="0" applyAlignment="0" applyProtection="0"/>
    <xf numFmtId="0" fontId="40" fillId="58" borderId="0" applyNumberFormat="0" applyBorder="0" applyAlignment="0" applyProtection="0"/>
    <xf numFmtId="0" fontId="42" fillId="58"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40" fillId="58" borderId="0" applyNumberFormat="0" applyBorder="0" applyAlignment="0" applyProtection="0"/>
    <xf numFmtId="0" fontId="17" fillId="9"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1"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18" fillId="58" borderId="0" applyNumberFormat="0" applyBorder="0" applyAlignment="0" applyProtection="0"/>
    <xf numFmtId="0" fontId="42" fillId="58"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40" fillId="58" borderId="0" applyNumberFormat="0" applyBorder="0" applyAlignment="0" applyProtection="0"/>
    <xf numFmtId="0" fontId="17" fillId="9"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1"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18" fillId="58" borderId="0" applyNumberFormat="0" applyBorder="0" applyAlignment="0" applyProtection="0"/>
    <xf numFmtId="0" fontId="42" fillId="58"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40" fillId="58" borderId="0" applyNumberFormat="0" applyBorder="0" applyAlignment="0" applyProtection="0"/>
    <xf numFmtId="0" fontId="18"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1"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2"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40" fillId="59" borderId="0" applyNumberFormat="0" applyBorder="0" applyAlignment="0" applyProtection="0"/>
    <xf numFmtId="0" fontId="18"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1"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2"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40" fillId="59" borderId="0" applyNumberFormat="0" applyBorder="0" applyAlignment="0" applyProtection="0"/>
    <xf numFmtId="0" fontId="18"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1"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2"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40" fillId="59" borderId="0" applyNumberFormat="0" applyBorder="0" applyAlignment="0" applyProtection="0"/>
    <xf numFmtId="0" fontId="18"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1"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2"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40" fillId="59" borderId="0" applyNumberFormat="0" applyBorder="0" applyAlignment="0" applyProtection="0"/>
    <xf numFmtId="0" fontId="18"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1"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2"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40" fillId="59"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8" fillId="0" borderId="0" applyNumberFormat="0" applyFill="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17" fillId="13" borderId="0" applyNumberFormat="0" applyBorder="0" applyAlignment="0" applyProtection="0"/>
    <xf numFmtId="0" fontId="18" fillId="59" borderId="0" applyNumberFormat="0" applyBorder="0" applyAlignment="0" applyProtection="0"/>
    <xf numFmtId="0" fontId="41" fillId="59" borderId="0" applyNumberFormat="0" applyBorder="0" applyAlignment="0" applyProtection="0"/>
    <xf numFmtId="0" fontId="41" fillId="59" borderId="0" applyNumberFormat="0" applyBorder="0" applyAlignment="0" applyProtection="0"/>
    <xf numFmtId="0" fontId="18" fillId="59" borderId="0" applyNumberFormat="0" applyBorder="0" applyAlignment="0" applyProtection="0"/>
    <xf numFmtId="0" fontId="41"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183" fontId="17" fillId="13" borderId="0" applyNumberFormat="0" applyBorder="0" applyAlignment="0" applyProtection="0"/>
    <xf numFmtId="0" fontId="17" fillId="13"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40" fillId="59" borderId="0" applyNumberFormat="0" applyBorder="0" applyAlignment="0" applyProtection="0"/>
    <xf numFmtId="0" fontId="17" fillId="13" borderId="0" applyNumberFormat="0" applyBorder="0" applyAlignment="0" applyProtection="0"/>
    <xf numFmtId="183" fontId="40" fillId="59" borderId="0" applyNumberFormat="0" applyBorder="0" applyAlignment="0" applyProtection="0"/>
    <xf numFmtId="184"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4" fillId="59" borderId="0" applyNumberFormat="0" applyBorder="0" applyAlignment="0" applyProtection="0"/>
    <xf numFmtId="0" fontId="41"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183" fontId="40" fillId="59" borderId="0" applyNumberFormat="0" applyBorder="0" applyAlignment="0" applyProtection="0"/>
    <xf numFmtId="0" fontId="40"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40" fillId="59" borderId="0" applyNumberFormat="0" applyBorder="0" applyAlignment="0" applyProtection="0"/>
    <xf numFmtId="0" fontId="44"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4" fillId="59" borderId="0" applyNumberFormat="0" applyBorder="0" applyAlignment="0" applyProtection="0"/>
    <xf numFmtId="0" fontId="41"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183" fontId="44"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40" fillId="59" borderId="0" applyNumberFormat="0" applyBorder="0" applyAlignment="0" applyProtection="0"/>
    <xf numFmtId="0" fontId="44"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4" fillId="59" borderId="0" applyNumberFormat="0" applyBorder="0" applyAlignment="0" applyProtection="0"/>
    <xf numFmtId="0" fontId="41"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183" fontId="44"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40" fillId="59" borderId="0" applyNumberFormat="0" applyBorder="0" applyAlignment="0" applyProtection="0"/>
    <xf numFmtId="0" fontId="44"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4" fillId="59" borderId="0" applyNumberFormat="0" applyBorder="0" applyAlignment="0" applyProtection="0"/>
    <xf numFmtId="0" fontId="41"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183" fontId="44"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1"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183" fontId="40" fillId="59" borderId="0" applyNumberFormat="0" applyBorder="0" applyAlignment="0" applyProtection="0"/>
    <xf numFmtId="0" fontId="40" fillId="59" borderId="0" applyNumberFormat="0" applyBorder="0" applyAlignment="0" applyProtection="0"/>
    <xf numFmtId="0" fontId="42"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40" fillId="59" borderId="0" applyNumberFormat="0" applyBorder="0" applyAlignment="0" applyProtection="0"/>
    <xf numFmtId="0" fontId="17" fillId="13"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1"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18" fillId="59" borderId="0" applyNumberFormat="0" applyBorder="0" applyAlignment="0" applyProtection="0"/>
    <xf numFmtId="0" fontId="42"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40" fillId="59" borderId="0" applyNumberFormat="0" applyBorder="0" applyAlignment="0" applyProtection="0"/>
    <xf numFmtId="183"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1"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18" fillId="59" borderId="0" applyNumberFormat="0" applyBorder="0" applyAlignment="0" applyProtection="0"/>
    <xf numFmtId="0" fontId="42"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40" fillId="59" borderId="0" applyNumberFormat="0" applyBorder="0" applyAlignment="0" applyProtection="0"/>
    <xf numFmtId="0" fontId="18"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1"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2"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40" fillId="60" borderId="0" applyNumberFormat="0" applyBorder="0" applyAlignment="0" applyProtection="0"/>
    <xf numFmtId="0" fontId="18"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1"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2"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40" fillId="60" borderId="0" applyNumberFormat="0" applyBorder="0" applyAlignment="0" applyProtection="0"/>
    <xf numFmtId="0" fontId="18"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1"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2"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40" fillId="60" borderId="0" applyNumberFormat="0" applyBorder="0" applyAlignment="0" applyProtection="0"/>
    <xf numFmtId="0" fontId="18"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1"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2"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40" fillId="60" borderId="0" applyNumberFormat="0" applyBorder="0" applyAlignment="0" applyProtection="0"/>
    <xf numFmtId="0" fontId="18"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1"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2"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40" fillId="60"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8" fillId="0" borderId="0" applyNumberFormat="0" applyFill="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17" fillId="17" borderId="0" applyNumberFormat="0" applyBorder="0" applyAlignment="0" applyProtection="0"/>
    <xf numFmtId="0" fontId="18" fillId="60" borderId="0" applyNumberFormat="0" applyBorder="0" applyAlignment="0" applyProtection="0"/>
    <xf numFmtId="0" fontId="41" fillId="60" borderId="0" applyNumberFormat="0" applyBorder="0" applyAlignment="0" applyProtection="0"/>
    <xf numFmtId="0" fontId="41" fillId="60" borderId="0" applyNumberFormat="0" applyBorder="0" applyAlignment="0" applyProtection="0"/>
    <xf numFmtId="0" fontId="18" fillId="60" borderId="0" applyNumberFormat="0" applyBorder="0" applyAlignment="0" applyProtection="0"/>
    <xf numFmtId="0" fontId="41"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183" fontId="17" fillId="17" borderId="0" applyNumberFormat="0" applyBorder="0" applyAlignment="0" applyProtection="0"/>
    <xf numFmtId="0" fontId="17" fillId="17"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40" fillId="60" borderId="0" applyNumberFormat="0" applyBorder="0" applyAlignment="0" applyProtection="0"/>
    <xf numFmtId="0" fontId="17" fillId="17" borderId="0" applyNumberFormat="0" applyBorder="0" applyAlignment="0" applyProtection="0"/>
    <xf numFmtId="183" fontId="40" fillId="60" borderId="0" applyNumberFormat="0" applyBorder="0" applyAlignment="0" applyProtection="0"/>
    <xf numFmtId="184"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4" fillId="60" borderId="0" applyNumberFormat="0" applyBorder="0" applyAlignment="0" applyProtection="0"/>
    <xf numFmtId="0" fontId="41"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183" fontId="40" fillId="60" borderId="0" applyNumberFormat="0" applyBorder="0" applyAlignment="0" applyProtection="0"/>
    <xf numFmtId="0" fontId="40"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40" fillId="60" borderId="0" applyNumberFormat="0" applyBorder="0" applyAlignment="0" applyProtection="0"/>
    <xf numFmtId="0" fontId="44"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4" fillId="60" borderId="0" applyNumberFormat="0" applyBorder="0" applyAlignment="0" applyProtection="0"/>
    <xf numFmtId="0" fontId="41"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183" fontId="44"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40" fillId="60" borderId="0" applyNumberFormat="0" applyBorder="0" applyAlignment="0" applyProtection="0"/>
    <xf numFmtId="0" fontId="44"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4" fillId="60" borderId="0" applyNumberFormat="0" applyBorder="0" applyAlignment="0" applyProtection="0"/>
    <xf numFmtId="0" fontId="41"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183" fontId="44"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40" fillId="60" borderId="0" applyNumberFormat="0" applyBorder="0" applyAlignment="0" applyProtection="0"/>
    <xf numFmtId="0" fontId="44"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4" fillId="60" borderId="0" applyNumberFormat="0" applyBorder="0" applyAlignment="0" applyProtection="0"/>
    <xf numFmtId="0" fontId="41"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183" fontId="44"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1"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183" fontId="40" fillId="60" borderId="0" applyNumberFormat="0" applyBorder="0" applyAlignment="0" applyProtection="0"/>
    <xf numFmtId="0" fontId="40" fillId="60" borderId="0" applyNumberFormat="0" applyBorder="0" applyAlignment="0" applyProtection="0"/>
    <xf numFmtId="0" fontId="42"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40" fillId="60" borderId="0" applyNumberFormat="0" applyBorder="0" applyAlignment="0" applyProtection="0"/>
    <xf numFmtId="0" fontId="17" fillId="17"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1"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18" fillId="60" borderId="0" applyNumberFormat="0" applyBorder="0" applyAlignment="0" applyProtection="0"/>
    <xf numFmtId="0" fontId="42"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40" fillId="60" borderId="0" applyNumberFormat="0" applyBorder="0" applyAlignment="0" applyProtection="0"/>
    <xf numFmtId="183"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1"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18" fillId="60" borderId="0" applyNumberFormat="0" applyBorder="0" applyAlignment="0" applyProtection="0"/>
    <xf numFmtId="0" fontId="42"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40" fillId="60" borderId="0" applyNumberFormat="0" applyBorder="0" applyAlignment="0" applyProtection="0"/>
    <xf numFmtId="183"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1"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18" fillId="56" borderId="0" applyNumberFormat="0" applyBorder="0" applyAlignment="0" applyProtection="0"/>
    <xf numFmtId="0" fontId="42"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40" fillId="56" borderId="0" applyNumberFormat="0" applyBorder="0" applyAlignment="0" applyProtection="0"/>
    <xf numFmtId="0" fontId="18"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1"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2"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40" fillId="56" borderId="0" applyNumberFormat="0" applyBorder="0" applyAlignment="0" applyProtection="0"/>
    <xf numFmtId="0" fontId="18"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1"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2"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40" fillId="56" borderId="0" applyNumberFormat="0" applyBorder="0" applyAlignment="0" applyProtection="0"/>
    <xf numFmtId="0" fontId="18"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1"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2"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40" fillId="56" borderId="0" applyNumberFormat="0" applyBorder="0" applyAlignment="0" applyProtection="0"/>
    <xf numFmtId="0" fontId="18"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1"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2"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40" fillId="56"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8" fillId="0" borderId="0" applyNumberFormat="0" applyFill="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17" fillId="61" borderId="0" applyNumberFormat="0" applyBorder="0" applyAlignment="0" applyProtection="0"/>
    <xf numFmtId="0" fontId="18"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18" fillId="56" borderId="0" applyNumberFormat="0" applyBorder="0" applyAlignment="0" applyProtection="0"/>
    <xf numFmtId="183" fontId="17" fillId="61" borderId="0" applyNumberFormat="0" applyBorder="0" applyAlignment="0" applyProtection="0"/>
    <xf numFmtId="0" fontId="17" fillId="61"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183"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42"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17" fillId="21" borderId="0" applyNumberFormat="0" applyBorder="0" applyAlignment="0" applyProtection="0"/>
    <xf numFmtId="183" fontId="40" fillId="56" borderId="0" applyNumberFormat="0" applyBorder="0" applyAlignment="0" applyProtection="0"/>
    <xf numFmtId="184"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4" fillId="56" borderId="0" applyNumberFormat="0" applyBorder="0" applyAlignment="0" applyProtection="0"/>
    <xf numFmtId="0" fontId="41"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183" fontId="40" fillId="56" borderId="0" applyNumberFormat="0" applyBorder="0" applyAlignment="0" applyProtection="0"/>
    <xf numFmtId="0" fontId="40"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40" fillId="56" borderId="0" applyNumberFormat="0" applyBorder="0" applyAlignment="0" applyProtection="0"/>
    <xf numFmtId="0" fontId="44"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4" fillId="56" borderId="0" applyNumberFormat="0" applyBorder="0" applyAlignment="0" applyProtection="0"/>
    <xf numFmtId="0" fontId="41"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183" fontId="44"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40" fillId="56" borderId="0" applyNumberFormat="0" applyBorder="0" applyAlignment="0" applyProtection="0"/>
    <xf numFmtId="0" fontId="44"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4" fillId="56" borderId="0" applyNumberFormat="0" applyBorder="0" applyAlignment="0" applyProtection="0"/>
    <xf numFmtId="0" fontId="41"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183" fontId="44"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40" fillId="56" borderId="0" applyNumberFormat="0" applyBorder="0" applyAlignment="0" applyProtection="0"/>
    <xf numFmtId="0" fontId="44"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4" fillId="56" borderId="0" applyNumberFormat="0" applyBorder="0" applyAlignment="0" applyProtection="0"/>
    <xf numFmtId="0" fontId="41"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183" fontId="44"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1"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183" fontId="40" fillId="56" borderId="0" applyNumberFormat="0" applyBorder="0" applyAlignment="0" applyProtection="0"/>
    <xf numFmtId="0" fontId="40" fillId="56" borderId="0" applyNumberFormat="0" applyBorder="0" applyAlignment="0" applyProtection="0"/>
    <xf numFmtId="0" fontId="42"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40" fillId="56" borderId="0" applyNumberFormat="0" applyBorder="0" applyAlignment="0" applyProtection="0"/>
    <xf numFmtId="0" fontId="17" fillId="21"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1"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18" fillId="56" borderId="0" applyNumberFormat="0" applyBorder="0" applyAlignment="0" applyProtection="0"/>
    <xf numFmtId="0" fontId="42"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40" fillId="56" borderId="0" applyNumberFormat="0" applyBorder="0" applyAlignment="0" applyProtection="0"/>
    <xf numFmtId="0" fontId="17" fillId="21"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1"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18" fillId="56" borderId="0" applyNumberFormat="0" applyBorder="0" applyAlignment="0" applyProtection="0"/>
    <xf numFmtId="0" fontId="42"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40" fillId="56" borderId="0" applyNumberFormat="0" applyBorder="0" applyAlignment="0" applyProtection="0"/>
    <xf numFmtId="0" fontId="18"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1"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2"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40" fillId="55" borderId="0" applyNumberFormat="0" applyBorder="0" applyAlignment="0" applyProtection="0"/>
    <xf numFmtId="0" fontId="18"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1"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2"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40" fillId="55" borderId="0" applyNumberFormat="0" applyBorder="0" applyAlignment="0" applyProtection="0"/>
    <xf numFmtId="0" fontId="18"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1"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2"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40" fillId="55" borderId="0" applyNumberFormat="0" applyBorder="0" applyAlignment="0" applyProtection="0"/>
    <xf numFmtId="0" fontId="18"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1"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2"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40" fillId="55" borderId="0" applyNumberFormat="0" applyBorder="0" applyAlignment="0" applyProtection="0"/>
    <xf numFmtId="0" fontId="18"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1"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2"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40" fillId="5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8" fillId="0" borderId="0" applyNumberFormat="0" applyFill="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17" fillId="25" borderId="0" applyNumberFormat="0" applyBorder="0" applyAlignment="0" applyProtection="0"/>
    <xf numFmtId="0" fontId="18"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18" fillId="55" borderId="0" applyNumberFormat="0" applyBorder="0" applyAlignment="0" applyProtection="0"/>
    <xf numFmtId="0" fontId="41"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183" fontId="17" fillId="25" borderId="0" applyNumberFormat="0" applyBorder="0" applyAlignment="0" applyProtection="0"/>
    <xf numFmtId="0" fontId="17" fillId="2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40" fillId="55" borderId="0" applyNumberFormat="0" applyBorder="0" applyAlignment="0" applyProtection="0"/>
    <xf numFmtId="0" fontId="17" fillId="25" borderId="0" applyNumberFormat="0" applyBorder="0" applyAlignment="0" applyProtection="0"/>
    <xf numFmtId="183" fontId="40" fillId="55" borderId="0" applyNumberFormat="0" applyBorder="0" applyAlignment="0" applyProtection="0"/>
    <xf numFmtId="184"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4" fillId="55" borderId="0" applyNumberFormat="0" applyBorder="0" applyAlignment="0" applyProtection="0"/>
    <xf numFmtId="0" fontId="41"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183" fontId="40" fillId="55" borderId="0" applyNumberFormat="0" applyBorder="0" applyAlignment="0" applyProtection="0"/>
    <xf numFmtId="0" fontId="40"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40" fillId="55" borderId="0" applyNumberFormat="0" applyBorder="0" applyAlignment="0" applyProtection="0"/>
    <xf numFmtId="0" fontId="44"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4" fillId="55" borderId="0" applyNumberFormat="0" applyBorder="0" applyAlignment="0" applyProtection="0"/>
    <xf numFmtId="0" fontId="41"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183" fontId="44"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40" fillId="55" borderId="0" applyNumberFormat="0" applyBorder="0" applyAlignment="0" applyProtection="0"/>
    <xf numFmtId="0" fontId="44"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4" fillId="55" borderId="0" applyNumberFormat="0" applyBorder="0" applyAlignment="0" applyProtection="0"/>
    <xf numFmtId="0" fontId="41"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183" fontId="44"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40" fillId="55" borderId="0" applyNumberFormat="0" applyBorder="0" applyAlignment="0" applyProtection="0"/>
    <xf numFmtId="0" fontId="44"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4" fillId="55" borderId="0" applyNumberFormat="0" applyBorder="0" applyAlignment="0" applyProtection="0"/>
    <xf numFmtId="0" fontId="41"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183" fontId="44"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1"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183" fontId="40" fillId="55" borderId="0" applyNumberFormat="0" applyBorder="0" applyAlignment="0" applyProtection="0"/>
    <xf numFmtId="0" fontId="40" fillId="55" borderId="0" applyNumberFormat="0" applyBorder="0" applyAlignment="0" applyProtection="0"/>
    <xf numFmtId="0" fontId="42"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40" fillId="55" borderId="0" applyNumberFormat="0" applyBorder="0" applyAlignment="0" applyProtection="0"/>
    <xf numFmtId="0" fontId="17" fillId="2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1"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18" fillId="55" borderId="0" applyNumberFormat="0" applyBorder="0" applyAlignment="0" applyProtection="0"/>
    <xf numFmtId="0" fontId="42"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40" fillId="55" borderId="0" applyNumberFormat="0" applyBorder="0" applyAlignment="0" applyProtection="0"/>
    <xf numFmtId="183"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1"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18" fillId="55" borderId="0" applyNumberFormat="0" applyBorder="0" applyAlignment="0" applyProtection="0"/>
    <xf numFmtId="0" fontId="42"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40" fillId="55" borderId="0" applyNumberFormat="0" applyBorder="0" applyAlignment="0" applyProtection="0"/>
    <xf numFmtId="0" fontId="18"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1"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2"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18" fillId="62" borderId="0" applyNumberFormat="0" applyBorder="0" applyAlignment="0" applyProtection="0"/>
    <xf numFmtId="0" fontId="18" fillId="62" borderId="0" applyNumberFormat="0" applyBorder="0" applyAlignment="0" applyProtection="0"/>
    <xf numFmtId="0" fontId="40" fillId="62" borderId="0" applyNumberFormat="0" applyBorder="0" applyAlignment="0" applyProtection="0"/>
    <xf numFmtId="0" fontId="18"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1"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2"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18" fillId="62" borderId="0" applyNumberFormat="0" applyBorder="0" applyAlignment="0" applyProtection="0"/>
    <xf numFmtId="0" fontId="18" fillId="62" borderId="0" applyNumberFormat="0" applyBorder="0" applyAlignment="0" applyProtection="0"/>
    <xf numFmtId="0" fontId="40" fillId="62" borderId="0" applyNumberFormat="0" applyBorder="0" applyAlignment="0" applyProtection="0"/>
    <xf numFmtId="0" fontId="18"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1"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2"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18" fillId="62" borderId="0" applyNumberFormat="0" applyBorder="0" applyAlignment="0" applyProtection="0"/>
    <xf numFmtId="0" fontId="18" fillId="62" borderId="0" applyNumberFormat="0" applyBorder="0" applyAlignment="0" applyProtection="0"/>
    <xf numFmtId="0" fontId="40" fillId="62" borderId="0" applyNumberFormat="0" applyBorder="0" applyAlignment="0" applyProtection="0"/>
    <xf numFmtId="0" fontId="18"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1"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2"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18" fillId="62" borderId="0" applyNumberFormat="0" applyBorder="0" applyAlignment="0" applyProtection="0"/>
    <xf numFmtId="0" fontId="18" fillId="62" borderId="0" applyNumberFormat="0" applyBorder="0" applyAlignment="0" applyProtection="0"/>
    <xf numFmtId="0" fontId="40" fillId="62" borderId="0" applyNumberFormat="0" applyBorder="0" applyAlignment="0" applyProtection="0"/>
    <xf numFmtId="0" fontId="18"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1"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2"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18" fillId="62" borderId="0" applyNumberFormat="0" applyBorder="0" applyAlignment="0" applyProtection="0"/>
    <xf numFmtId="0" fontId="18" fillId="62" borderId="0" applyNumberFormat="0" applyBorder="0" applyAlignment="0" applyProtection="0"/>
    <xf numFmtId="0" fontId="40" fillId="62"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8" fillId="0" borderId="0" applyNumberFormat="0" applyFill="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17" fillId="29" borderId="0" applyNumberFormat="0" applyBorder="0" applyAlignment="0" applyProtection="0"/>
    <xf numFmtId="0" fontId="18" fillId="62" borderId="0" applyNumberFormat="0" applyBorder="0" applyAlignment="0" applyProtection="0"/>
    <xf numFmtId="0" fontId="41" fillId="62" borderId="0" applyNumberFormat="0" applyBorder="0" applyAlignment="0" applyProtection="0"/>
    <xf numFmtId="0" fontId="41" fillId="62" borderId="0" applyNumberFormat="0" applyBorder="0" applyAlignment="0" applyProtection="0"/>
    <xf numFmtId="0" fontId="18" fillId="62" borderId="0" applyNumberFormat="0" applyBorder="0" applyAlignment="0" applyProtection="0"/>
    <xf numFmtId="0" fontId="41"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183" fontId="17" fillId="29" borderId="0" applyNumberFormat="0" applyBorder="0" applyAlignment="0" applyProtection="0"/>
    <xf numFmtId="0" fontId="17" fillId="29"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18" fillId="62" borderId="0" applyNumberFormat="0" applyBorder="0" applyAlignment="0" applyProtection="0"/>
    <xf numFmtId="0" fontId="18" fillId="62" borderId="0" applyNumberFormat="0" applyBorder="0" applyAlignment="0" applyProtection="0"/>
    <xf numFmtId="0" fontId="40" fillId="62" borderId="0" applyNumberFormat="0" applyBorder="0" applyAlignment="0" applyProtection="0"/>
    <xf numFmtId="0" fontId="17" fillId="29" borderId="0" applyNumberFormat="0" applyBorder="0" applyAlignment="0" applyProtection="0"/>
    <xf numFmtId="183" fontId="40" fillId="62" borderId="0" applyNumberFormat="0" applyBorder="0" applyAlignment="0" applyProtection="0"/>
    <xf numFmtId="184"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4" fillId="62" borderId="0" applyNumberFormat="0" applyBorder="0" applyAlignment="0" applyProtection="0"/>
    <xf numFmtId="0" fontId="41"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183" fontId="40" fillId="62" borderId="0" applyNumberFormat="0" applyBorder="0" applyAlignment="0" applyProtection="0"/>
    <xf numFmtId="0" fontId="40"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18" fillId="62" borderId="0" applyNumberFormat="0" applyBorder="0" applyAlignment="0" applyProtection="0"/>
    <xf numFmtId="0" fontId="18" fillId="62" borderId="0" applyNumberFormat="0" applyBorder="0" applyAlignment="0" applyProtection="0"/>
    <xf numFmtId="0" fontId="40" fillId="62" borderId="0" applyNumberFormat="0" applyBorder="0" applyAlignment="0" applyProtection="0"/>
    <xf numFmtId="0" fontId="44"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4" fillId="62" borderId="0" applyNumberFormat="0" applyBorder="0" applyAlignment="0" applyProtection="0"/>
    <xf numFmtId="0" fontId="41"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183" fontId="44"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18" fillId="62" borderId="0" applyNumberFormat="0" applyBorder="0" applyAlignment="0" applyProtection="0"/>
    <xf numFmtId="0" fontId="18" fillId="62" borderId="0" applyNumberFormat="0" applyBorder="0" applyAlignment="0" applyProtection="0"/>
    <xf numFmtId="0" fontId="40" fillId="62" borderId="0" applyNumberFormat="0" applyBorder="0" applyAlignment="0" applyProtection="0"/>
    <xf numFmtId="0" fontId="44"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4" fillId="62" borderId="0" applyNumberFormat="0" applyBorder="0" applyAlignment="0" applyProtection="0"/>
    <xf numFmtId="0" fontId="41"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183" fontId="44"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18" fillId="62" borderId="0" applyNumberFormat="0" applyBorder="0" applyAlignment="0" applyProtection="0"/>
    <xf numFmtId="0" fontId="18" fillId="62" borderId="0" applyNumberFormat="0" applyBorder="0" applyAlignment="0" applyProtection="0"/>
    <xf numFmtId="0" fontId="40" fillId="62" borderId="0" applyNumberFormat="0" applyBorder="0" applyAlignment="0" applyProtection="0"/>
    <xf numFmtId="0" fontId="44"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4" fillId="62" borderId="0" applyNumberFormat="0" applyBorder="0" applyAlignment="0" applyProtection="0"/>
    <xf numFmtId="0" fontId="41"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183" fontId="44"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18" fillId="62" borderId="0" applyNumberFormat="0" applyBorder="0" applyAlignment="0" applyProtection="0"/>
    <xf numFmtId="0" fontId="18"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1"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183" fontId="40" fillId="62" borderId="0" applyNumberFormat="0" applyBorder="0" applyAlignment="0" applyProtection="0"/>
    <xf numFmtId="0" fontId="40" fillId="62" borderId="0" applyNumberFormat="0" applyBorder="0" applyAlignment="0" applyProtection="0"/>
    <xf numFmtId="0" fontId="42"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18" fillId="62" borderId="0" applyNumberFormat="0" applyBorder="0" applyAlignment="0" applyProtection="0"/>
    <xf numFmtId="0" fontId="18" fillId="62" borderId="0" applyNumberFormat="0" applyBorder="0" applyAlignment="0" applyProtection="0"/>
    <xf numFmtId="0" fontId="40" fillId="62" borderId="0" applyNumberFormat="0" applyBorder="0" applyAlignment="0" applyProtection="0"/>
    <xf numFmtId="0" fontId="17" fillId="29"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1"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18" fillId="62" borderId="0" applyNumberFormat="0" applyBorder="0" applyAlignment="0" applyProtection="0"/>
    <xf numFmtId="0" fontId="42"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18" fillId="62" borderId="0" applyNumberFormat="0" applyBorder="0" applyAlignment="0" applyProtection="0"/>
    <xf numFmtId="0" fontId="18" fillId="62" borderId="0" applyNumberFormat="0" applyBorder="0" applyAlignment="0" applyProtection="0"/>
    <xf numFmtId="0" fontId="40" fillId="62" borderId="0" applyNumberFormat="0" applyBorder="0" applyAlignment="0" applyProtection="0"/>
    <xf numFmtId="183"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1"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18" fillId="62" borderId="0" applyNumberFormat="0" applyBorder="0" applyAlignment="0" applyProtection="0"/>
    <xf numFmtId="0" fontId="42"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18" fillId="62" borderId="0" applyNumberFormat="0" applyBorder="0" applyAlignment="0" applyProtection="0"/>
    <xf numFmtId="0" fontId="18" fillId="62" borderId="0" applyNumberFormat="0" applyBorder="0" applyAlignment="0" applyProtection="0"/>
    <xf numFmtId="0" fontId="40" fillId="62" borderId="0" applyNumberFormat="0" applyBorder="0" applyAlignment="0" applyProtection="0"/>
    <xf numFmtId="186" fontId="46" fillId="0" borderId="0"/>
    <xf numFmtId="0" fontId="18"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47" fillId="43" borderId="0" applyNumberFormat="0" applyBorder="0" applyAlignment="0" applyProtection="0"/>
    <xf numFmtId="0" fontId="18"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47" fillId="43" borderId="0" applyNumberFormat="0" applyBorder="0" applyAlignment="0" applyProtection="0"/>
    <xf numFmtId="0" fontId="18"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47" fillId="43" borderId="0" applyNumberFormat="0" applyBorder="0" applyAlignment="0" applyProtection="0"/>
    <xf numFmtId="0" fontId="18"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47" fillId="43" borderId="0" applyNumberFormat="0" applyBorder="0" applyAlignment="0" applyProtection="0"/>
    <xf numFmtId="0" fontId="18"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47" fillId="4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18" fillId="0" borderId="0" applyNumberFormat="0" applyFill="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7" fillId="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183" fontId="7" fillId="3" borderId="0" applyNumberFormat="0" applyBorder="0" applyAlignment="0" applyProtection="0"/>
    <xf numFmtId="0" fontId="7" fillId="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47" fillId="43" borderId="0" applyNumberFormat="0" applyBorder="0" applyAlignment="0" applyProtection="0"/>
    <xf numFmtId="0" fontId="7" fillId="3" borderId="0" applyNumberFormat="0" applyBorder="0" applyAlignment="0" applyProtection="0"/>
    <xf numFmtId="183" fontId="47" fillId="43" borderId="0" applyNumberFormat="0" applyBorder="0" applyAlignment="0" applyProtection="0"/>
    <xf numFmtId="184"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183" fontId="47" fillId="43" borderId="0" applyNumberFormat="0" applyBorder="0" applyAlignment="0" applyProtection="0"/>
    <xf numFmtId="0" fontId="47"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47" fillId="43" borderId="0" applyNumberFormat="0" applyBorder="0" applyAlignment="0" applyProtection="0"/>
    <xf numFmtId="0" fontId="48"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183" fontId="4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47" fillId="43" borderId="0" applyNumberFormat="0" applyBorder="0" applyAlignment="0" applyProtection="0"/>
    <xf numFmtId="0" fontId="48"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183" fontId="4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47" fillId="43" borderId="0" applyNumberFormat="0" applyBorder="0" applyAlignment="0" applyProtection="0"/>
    <xf numFmtId="0" fontId="48"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183" fontId="4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183" fontId="47" fillId="43" borderId="0" applyNumberFormat="0" applyBorder="0" applyAlignment="0" applyProtection="0"/>
    <xf numFmtId="0" fontId="47"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47" fillId="43" borderId="0" applyNumberFormat="0" applyBorder="0" applyAlignment="0" applyProtection="0"/>
    <xf numFmtId="0" fontId="7" fillId="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47" fillId="43" borderId="0" applyNumberFormat="0" applyBorder="0" applyAlignment="0" applyProtection="0"/>
    <xf numFmtId="183"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47" fillId="43" borderId="0" applyNumberFormat="0" applyBorder="0" applyAlignment="0" applyProtection="0"/>
    <xf numFmtId="0" fontId="49" fillId="0" borderId="0" applyNumberFormat="0" applyFill="0" applyBorder="0" applyAlignment="0" applyProtection="0"/>
    <xf numFmtId="0" fontId="29" fillId="0" borderId="0" applyNumberFormat="0" applyFill="0" applyBorder="0" applyAlignment="0" applyProtection="0"/>
    <xf numFmtId="183"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183" fontId="50" fillId="49" borderId="26" applyNumberFormat="0" applyAlignment="0" applyProtection="0"/>
    <xf numFmtId="0" fontId="51" fillId="49" borderId="26" applyNumberFormat="0" applyAlignment="0" applyProtection="0"/>
    <xf numFmtId="0" fontId="51"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18" fillId="49" borderId="26" applyNumberFormat="0" applyAlignment="0" applyProtection="0"/>
    <xf numFmtId="0" fontId="18" fillId="49" borderId="26" applyNumberFormat="0" applyAlignment="0" applyProtection="0"/>
    <xf numFmtId="183" fontId="50"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50" fillId="49" borderId="26" applyNumberFormat="0" applyAlignment="0" applyProtection="0"/>
    <xf numFmtId="0" fontId="50" fillId="49" borderId="26" applyNumberFormat="0" applyAlignment="0" applyProtection="0"/>
    <xf numFmtId="183"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1" fillId="49" borderId="26" applyNumberFormat="0" applyAlignment="0" applyProtection="0"/>
    <xf numFmtId="0" fontId="51"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18"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1" fillId="49" borderId="26" applyNumberFormat="0" applyAlignment="0" applyProtection="0"/>
    <xf numFmtId="0" fontId="51"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18"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1" fillId="49" borderId="26" applyNumberFormat="0" applyAlignment="0" applyProtection="0"/>
    <xf numFmtId="0" fontId="51"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18"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1" fillId="49" borderId="26" applyNumberFormat="0" applyAlignment="0" applyProtection="0"/>
    <xf numFmtId="0" fontId="51"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8" fillId="0" borderId="4" applyNumberFormat="0" applyFill="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11" fillId="63" borderId="4" applyNumberFormat="0" applyAlignment="0" applyProtection="0"/>
    <xf numFmtId="0" fontId="18" fillId="49" borderId="26" applyNumberFormat="0" applyAlignment="0" applyProtection="0"/>
    <xf numFmtId="0" fontId="51" fillId="49" borderId="26" applyNumberFormat="0" applyAlignment="0" applyProtection="0"/>
    <xf numFmtId="0" fontId="51" fillId="49" borderId="26" applyNumberFormat="0" applyAlignment="0" applyProtection="0"/>
    <xf numFmtId="0" fontId="51" fillId="49" borderId="26" applyNumberFormat="0" applyAlignment="0" applyProtection="0"/>
    <xf numFmtId="0" fontId="51"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51" fillId="49" borderId="26" applyNumberFormat="0" applyAlignment="0" applyProtection="0"/>
    <xf numFmtId="183" fontId="11" fillId="63" borderId="4" applyNumberFormat="0" applyAlignment="0" applyProtection="0"/>
    <xf numFmtId="0" fontId="11" fillId="63" borderId="4"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18" fillId="49" borderId="26" applyNumberFormat="0" applyAlignment="0" applyProtection="0"/>
    <xf numFmtId="183"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11" fillId="6" borderId="4" applyNumberFormat="0" applyAlignment="0" applyProtection="0"/>
    <xf numFmtId="184"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2" fillId="49" borderId="26" applyNumberFormat="0" applyAlignment="0" applyProtection="0"/>
    <xf numFmtId="0" fontId="52" fillId="49" borderId="26" applyNumberFormat="0" applyAlignment="0" applyProtection="0"/>
    <xf numFmtId="0" fontId="51" fillId="49" borderId="26" applyNumberFormat="0" applyAlignment="0" applyProtection="0"/>
    <xf numFmtId="0" fontId="51" fillId="49" borderId="26" applyNumberFormat="0" applyAlignment="0" applyProtection="0"/>
    <xf numFmtId="0" fontId="52"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18" fillId="49" borderId="26" applyNumberFormat="0" applyAlignment="0" applyProtection="0"/>
    <xf numFmtId="0" fontId="52" fillId="49" borderId="26" applyNumberFormat="0" applyAlignment="0" applyProtection="0"/>
    <xf numFmtId="0" fontId="50" fillId="49" borderId="26" applyNumberFormat="0" applyAlignment="0" applyProtection="0"/>
    <xf numFmtId="0" fontId="52" fillId="49" borderId="26" applyNumberFormat="0" applyAlignment="0" applyProtection="0"/>
    <xf numFmtId="0" fontId="52" fillId="49" borderId="26" applyNumberFormat="0" applyAlignment="0" applyProtection="0"/>
    <xf numFmtId="0" fontId="52"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52" fillId="49" borderId="26" applyNumberFormat="0" applyAlignment="0" applyProtection="0"/>
    <xf numFmtId="0" fontId="52"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52" fillId="49" borderId="26" applyNumberFormat="0" applyAlignment="0" applyProtection="0"/>
    <xf numFmtId="183" fontId="50" fillId="49" borderId="26" applyNumberFormat="0" applyAlignment="0" applyProtection="0"/>
    <xf numFmtId="183" fontId="50"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183" fontId="50" fillId="49" borderId="26" applyNumberFormat="0" applyAlignment="0" applyProtection="0"/>
    <xf numFmtId="183" fontId="50"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2" fillId="49" borderId="26" applyNumberFormat="0" applyAlignment="0" applyProtection="0"/>
    <xf numFmtId="0" fontId="52" fillId="49" borderId="26" applyNumberFormat="0" applyAlignment="0" applyProtection="0"/>
    <xf numFmtId="0" fontId="51" fillId="49" borderId="26" applyNumberFormat="0" applyAlignment="0" applyProtection="0"/>
    <xf numFmtId="0" fontId="51" fillId="49" borderId="26" applyNumberFormat="0" applyAlignment="0" applyProtection="0"/>
    <xf numFmtId="0" fontId="52"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18" fillId="49" borderId="26" applyNumberFormat="0" applyAlignment="0" applyProtection="0"/>
    <xf numFmtId="0" fontId="52" fillId="49" borderId="26" applyNumberFormat="0" applyAlignment="0" applyProtection="0"/>
    <xf numFmtId="0" fontId="50" fillId="49" borderId="26" applyNumberFormat="0" applyAlignment="0" applyProtection="0"/>
    <xf numFmtId="0" fontId="52" fillId="49" borderId="26" applyNumberFormat="0" applyAlignment="0" applyProtection="0"/>
    <xf numFmtId="0" fontId="52" fillId="49" borderId="26" applyNumberFormat="0" applyAlignment="0" applyProtection="0"/>
    <xf numFmtId="0" fontId="52"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52" fillId="49" borderId="26" applyNumberFormat="0" applyAlignment="0" applyProtection="0"/>
    <xf numFmtId="0" fontId="52"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52" fillId="49" borderId="26" applyNumberFormat="0" applyAlignment="0" applyProtection="0"/>
    <xf numFmtId="183" fontId="50" fillId="49" borderId="26" applyNumberFormat="0" applyAlignment="0" applyProtection="0"/>
    <xf numFmtId="183" fontId="50"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183" fontId="50" fillId="49" borderId="26" applyNumberFormat="0" applyAlignment="0" applyProtection="0"/>
    <xf numFmtId="183" fontId="50"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2" fillId="49" borderId="26" applyNumberFormat="0" applyAlignment="0" applyProtection="0"/>
    <xf numFmtId="0" fontId="52" fillId="49" borderId="26" applyNumberFormat="0" applyAlignment="0" applyProtection="0"/>
    <xf numFmtId="0" fontId="51" fillId="49" borderId="26" applyNumberFormat="0" applyAlignment="0" applyProtection="0"/>
    <xf numFmtId="0" fontId="51" fillId="49" borderId="26" applyNumberFormat="0" applyAlignment="0" applyProtection="0"/>
    <xf numFmtId="0" fontId="52"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18" fillId="49" borderId="26" applyNumberFormat="0" applyAlignment="0" applyProtection="0"/>
    <xf numFmtId="0" fontId="52" fillId="49" borderId="26" applyNumberFormat="0" applyAlignment="0" applyProtection="0"/>
    <xf numFmtId="0" fontId="50" fillId="49" borderId="26" applyNumberFormat="0" applyAlignment="0" applyProtection="0"/>
    <xf numFmtId="0" fontId="52" fillId="49" borderId="26" applyNumberFormat="0" applyAlignment="0" applyProtection="0"/>
    <xf numFmtId="0" fontId="52" fillId="49" borderId="26" applyNumberFormat="0" applyAlignment="0" applyProtection="0"/>
    <xf numFmtId="0" fontId="52"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52" fillId="49" borderId="26" applyNumberFormat="0" applyAlignment="0" applyProtection="0"/>
    <xf numFmtId="0" fontId="52"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52" fillId="49" borderId="26" applyNumberFormat="0" applyAlignment="0" applyProtection="0"/>
    <xf numFmtId="183" fontId="50" fillId="49" borderId="26" applyNumberFormat="0" applyAlignment="0" applyProtection="0"/>
    <xf numFmtId="183" fontId="50"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183" fontId="50" fillId="49" borderId="26" applyNumberFormat="0" applyAlignment="0" applyProtection="0"/>
    <xf numFmtId="183" fontId="50"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2" fillId="49" borderId="26" applyNumberFormat="0" applyAlignment="0" applyProtection="0"/>
    <xf numFmtId="0" fontId="52" fillId="49" borderId="26" applyNumberFormat="0" applyAlignment="0" applyProtection="0"/>
    <xf numFmtId="0" fontId="51" fillId="49" borderId="26" applyNumberFormat="0" applyAlignment="0" applyProtection="0"/>
    <xf numFmtId="0" fontId="51" fillId="49" borderId="26" applyNumberFormat="0" applyAlignment="0" applyProtection="0"/>
    <xf numFmtId="0" fontId="52"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18" fillId="49" borderId="26" applyNumberFormat="0" applyAlignment="0" applyProtection="0"/>
    <xf numFmtId="0" fontId="52" fillId="49" borderId="26" applyNumberFormat="0" applyAlignment="0" applyProtection="0"/>
    <xf numFmtId="0" fontId="50" fillId="49" borderId="26" applyNumberFormat="0" applyAlignment="0" applyProtection="0"/>
    <xf numFmtId="0" fontId="52" fillId="49" borderId="26" applyNumberFormat="0" applyAlignment="0" applyProtection="0"/>
    <xf numFmtId="0" fontId="52" fillId="49" borderId="26" applyNumberFormat="0" applyAlignment="0" applyProtection="0"/>
    <xf numFmtId="0" fontId="52"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52" fillId="49" borderId="26" applyNumberFormat="0" applyAlignment="0" applyProtection="0"/>
    <xf numFmtId="0" fontId="52"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52" fillId="49" borderId="26" applyNumberFormat="0" applyAlignment="0" applyProtection="0"/>
    <xf numFmtId="183" fontId="50" fillId="49" borderId="26" applyNumberFormat="0" applyAlignment="0" applyProtection="0"/>
    <xf numFmtId="183" fontId="50"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183" fontId="50" fillId="49" borderId="26" applyNumberFormat="0" applyAlignment="0" applyProtection="0"/>
    <xf numFmtId="183" fontId="50"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183" fontId="50" fillId="49" borderId="26" applyNumberFormat="0" applyAlignment="0" applyProtection="0"/>
    <xf numFmtId="183" fontId="50" fillId="49" borderId="26" applyNumberFormat="0" applyAlignment="0" applyProtection="0"/>
    <xf numFmtId="0" fontId="51" fillId="49" borderId="26" applyNumberFormat="0" applyAlignment="0" applyProtection="0"/>
    <xf numFmtId="0" fontId="51" fillId="49" borderId="26" applyNumberFormat="0" applyAlignment="0" applyProtection="0"/>
    <xf numFmtId="183"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18" fillId="49" borderId="26" applyNumberFormat="0" applyAlignment="0" applyProtection="0"/>
    <xf numFmtId="183" fontId="50" fillId="49" borderId="26" applyNumberFormat="0" applyAlignment="0" applyProtection="0"/>
    <xf numFmtId="0" fontId="50" fillId="49" borderId="26" applyNumberFormat="0" applyAlignment="0" applyProtection="0"/>
    <xf numFmtId="183" fontId="50"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11" fillId="6" borderId="4"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1" fillId="49" borderId="26" applyNumberFormat="0" applyAlignment="0" applyProtection="0"/>
    <xf numFmtId="0" fontId="51"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11" fillId="6" borderId="4"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1" fillId="49" borderId="26" applyNumberFormat="0" applyAlignment="0" applyProtection="0"/>
    <xf numFmtId="0" fontId="51"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18" fillId="49" borderId="26" applyNumberFormat="0" applyAlignment="0" applyProtection="0"/>
    <xf numFmtId="0" fontId="50" fillId="49" borderId="26" applyNumberFormat="0" applyAlignment="0" applyProtection="0"/>
    <xf numFmtId="0" fontId="50" fillId="49" borderId="26" applyNumberFormat="0" applyAlignment="0" applyProtection="0"/>
    <xf numFmtId="0" fontId="18"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4"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4" fillId="64" borderId="27" applyNumberFormat="0" applyAlignment="0" applyProtection="0"/>
    <xf numFmtId="0" fontId="41" fillId="64" borderId="27" applyNumberFormat="0" applyAlignment="0" applyProtection="0"/>
    <xf numFmtId="0" fontId="41" fillId="64" borderId="27" applyNumberFormat="0" applyAlignment="0" applyProtection="0"/>
    <xf numFmtId="0" fontId="41" fillId="64" borderId="27" applyNumberFormat="0" applyAlignment="0" applyProtection="0"/>
    <xf numFmtId="0" fontId="18" fillId="64" borderId="27" applyNumberFormat="0" applyAlignment="0" applyProtection="0"/>
    <xf numFmtId="0" fontId="18" fillId="64" borderId="27" applyNumberFormat="0" applyAlignment="0" applyProtection="0"/>
    <xf numFmtId="0" fontId="53" fillId="64" borderId="27" applyNumberFormat="0" applyAlignment="0" applyProtection="0"/>
    <xf numFmtId="0" fontId="18"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4"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4" fillId="64" borderId="27" applyNumberFormat="0" applyAlignment="0" applyProtection="0"/>
    <xf numFmtId="0" fontId="41" fillId="64" borderId="27" applyNumberFormat="0" applyAlignment="0" applyProtection="0"/>
    <xf numFmtId="0" fontId="41" fillId="64" borderId="27" applyNumberFormat="0" applyAlignment="0" applyProtection="0"/>
    <xf numFmtId="0" fontId="41" fillId="64" borderId="27" applyNumberFormat="0" applyAlignment="0" applyProtection="0"/>
    <xf numFmtId="0" fontId="18" fillId="64" borderId="27" applyNumberFormat="0" applyAlignment="0" applyProtection="0"/>
    <xf numFmtId="0" fontId="18" fillId="64" borderId="27" applyNumberFormat="0" applyAlignment="0" applyProtection="0"/>
    <xf numFmtId="0" fontId="53" fillId="64" borderId="27" applyNumberFormat="0" applyAlignment="0" applyProtection="0"/>
    <xf numFmtId="0" fontId="18"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4"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4" fillId="64" borderId="27" applyNumberFormat="0" applyAlignment="0" applyProtection="0"/>
    <xf numFmtId="0" fontId="41" fillId="64" borderId="27" applyNumberFormat="0" applyAlignment="0" applyProtection="0"/>
    <xf numFmtId="0" fontId="41" fillId="64" borderId="27" applyNumberFormat="0" applyAlignment="0" applyProtection="0"/>
    <xf numFmtId="0" fontId="41" fillId="64" borderId="27" applyNumberFormat="0" applyAlignment="0" applyProtection="0"/>
    <xf numFmtId="0" fontId="18" fillId="64" borderId="27" applyNumberFormat="0" applyAlignment="0" applyProtection="0"/>
    <xf numFmtId="0" fontId="18" fillId="64" borderId="27" applyNumberFormat="0" applyAlignment="0" applyProtection="0"/>
    <xf numFmtId="0" fontId="53" fillId="64" borderId="27" applyNumberFormat="0" applyAlignment="0" applyProtection="0"/>
    <xf numFmtId="0" fontId="18"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4"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4" fillId="64" borderId="27" applyNumberFormat="0" applyAlignment="0" applyProtection="0"/>
    <xf numFmtId="0" fontId="41" fillId="64" borderId="27" applyNumberFormat="0" applyAlignment="0" applyProtection="0"/>
    <xf numFmtId="0" fontId="41" fillId="64" borderId="27" applyNumberFormat="0" applyAlignment="0" applyProtection="0"/>
    <xf numFmtId="0" fontId="41" fillId="64" borderId="27" applyNumberFormat="0" applyAlignment="0" applyProtection="0"/>
    <xf numFmtId="0" fontId="18" fillId="64" borderId="27" applyNumberFormat="0" applyAlignment="0" applyProtection="0"/>
    <xf numFmtId="0" fontId="18" fillId="64" borderId="27" applyNumberFormat="0" applyAlignment="0" applyProtection="0"/>
    <xf numFmtId="0" fontId="53" fillId="64" borderId="27" applyNumberFormat="0" applyAlignment="0" applyProtection="0"/>
    <xf numFmtId="0" fontId="18"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4"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4" fillId="64" borderId="27" applyNumberFormat="0" applyAlignment="0" applyProtection="0"/>
    <xf numFmtId="0" fontId="41" fillId="64" borderId="27" applyNumberFormat="0" applyAlignment="0" applyProtection="0"/>
    <xf numFmtId="0" fontId="41" fillId="64" borderId="27" applyNumberFormat="0" applyAlignment="0" applyProtection="0"/>
    <xf numFmtId="0" fontId="41" fillId="64" borderId="27" applyNumberFormat="0" applyAlignment="0" applyProtection="0"/>
    <xf numFmtId="0" fontId="18" fillId="64" borderId="27" applyNumberFormat="0" applyAlignment="0" applyProtection="0"/>
    <xf numFmtId="0" fontId="18" fillId="64" borderId="27" applyNumberFormat="0" applyAlignment="0" applyProtection="0"/>
    <xf numFmtId="0" fontId="53" fillId="64" borderId="2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8" fillId="0" borderId="7" applyNumberFormat="0" applyFill="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13" fillId="7" borderId="7" applyNumberFormat="0" applyAlignment="0" applyProtection="0"/>
    <xf numFmtId="0" fontId="18" fillId="64" borderId="27" applyNumberFormat="0" applyAlignment="0" applyProtection="0"/>
    <xf numFmtId="0" fontId="54" fillId="64" borderId="27" applyNumberFormat="0" applyAlignment="0" applyProtection="0"/>
    <xf numFmtId="0" fontId="54" fillId="64" borderId="27" applyNumberFormat="0" applyAlignment="0" applyProtection="0"/>
    <xf numFmtId="0" fontId="18" fillId="64" borderId="27" applyNumberFormat="0" applyAlignment="0" applyProtection="0"/>
    <xf numFmtId="0" fontId="54"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183" fontId="13" fillId="7" borderId="7" applyNumberFormat="0" applyAlignment="0" applyProtection="0"/>
    <xf numFmtId="0" fontId="13" fillId="7" borderId="7" applyNumberFormat="0" applyAlignment="0" applyProtection="0"/>
    <xf numFmtId="0" fontId="54" fillId="64" borderId="27" applyNumberFormat="0" applyAlignment="0" applyProtection="0"/>
    <xf numFmtId="0" fontId="54" fillId="64" borderId="27" applyNumberFormat="0" applyAlignment="0" applyProtection="0"/>
    <xf numFmtId="0" fontId="41" fillId="64" borderId="27" applyNumberFormat="0" applyAlignment="0" applyProtection="0"/>
    <xf numFmtId="0" fontId="41" fillId="64" borderId="27" applyNumberFormat="0" applyAlignment="0" applyProtection="0"/>
    <xf numFmtId="0" fontId="41" fillId="64" borderId="27" applyNumberFormat="0" applyAlignment="0" applyProtection="0"/>
    <xf numFmtId="0" fontId="18" fillId="64" borderId="27" applyNumberFormat="0" applyAlignment="0" applyProtection="0"/>
    <xf numFmtId="0" fontId="18" fillId="64" borderId="27" applyNumberFormat="0" applyAlignment="0" applyProtection="0"/>
    <xf numFmtId="0" fontId="53" fillId="64" borderId="27" applyNumberFormat="0" applyAlignment="0" applyProtection="0"/>
    <xf numFmtId="0" fontId="13" fillId="7" borderId="7" applyNumberFormat="0" applyAlignment="0" applyProtection="0"/>
    <xf numFmtId="183" fontId="53" fillId="64" borderId="27" applyNumberFormat="0" applyAlignment="0" applyProtection="0"/>
    <xf numFmtId="184"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5" fillId="64" borderId="27" applyNumberFormat="0" applyAlignment="0" applyProtection="0"/>
    <xf numFmtId="0" fontId="54"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183" fontId="53" fillId="64" borderId="27" applyNumberFormat="0" applyAlignment="0" applyProtection="0"/>
    <xf numFmtId="0" fontId="53" fillId="64" borderId="27" applyNumberFormat="0" applyAlignment="0" applyProtection="0"/>
    <xf numFmtId="0" fontId="54" fillId="64" borderId="27" applyNumberFormat="0" applyAlignment="0" applyProtection="0"/>
    <xf numFmtId="0" fontId="54" fillId="64" borderId="27" applyNumberFormat="0" applyAlignment="0" applyProtection="0"/>
    <xf numFmtId="0" fontId="41" fillId="64" borderId="27" applyNumberFormat="0" applyAlignment="0" applyProtection="0"/>
    <xf numFmtId="0" fontId="41" fillId="64" borderId="27" applyNumberFormat="0" applyAlignment="0" applyProtection="0"/>
    <xf numFmtId="0" fontId="41" fillId="64" borderId="27" applyNumberFormat="0" applyAlignment="0" applyProtection="0"/>
    <xf numFmtId="0" fontId="18" fillId="64" borderId="27" applyNumberFormat="0" applyAlignment="0" applyProtection="0"/>
    <xf numFmtId="0" fontId="18" fillId="64" borderId="27" applyNumberFormat="0" applyAlignment="0" applyProtection="0"/>
    <xf numFmtId="0" fontId="53" fillId="64" borderId="27" applyNumberFormat="0" applyAlignment="0" applyProtection="0"/>
    <xf numFmtId="0" fontId="55"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5" fillId="64" borderId="27" applyNumberFormat="0" applyAlignment="0" applyProtection="0"/>
    <xf numFmtId="0" fontId="54"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183" fontId="55" fillId="64" borderId="27" applyNumberFormat="0" applyAlignment="0" applyProtection="0"/>
    <xf numFmtId="0" fontId="54" fillId="64" borderId="27" applyNumberFormat="0" applyAlignment="0" applyProtection="0"/>
    <xf numFmtId="0" fontId="54" fillId="64" borderId="27" applyNumberFormat="0" applyAlignment="0" applyProtection="0"/>
    <xf numFmtId="0" fontId="41" fillId="64" borderId="27" applyNumberFormat="0" applyAlignment="0" applyProtection="0"/>
    <xf numFmtId="0" fontId="41" fillId="64" borderId="27" applyNumberFormat="0" applyAlignment="0" applyProtection="0"/>
    <xf numFmtId="0" fontId="41" fillId="64" borderId="27" applyNumberFormat="0" applyAlignment="0" applyProtection="0"/>
    <xf numFmtId="0" fontId="18" fillId="64" borderId="27" applyNumberFormat="0" applyAlignment="0" applyProtection="0"/>
    <xf numFmtId="0" fontId="18" fillId="64" borderId="27" applyNumberFormat="0" applyAlignment="0" applyProtection="0"/>
    <xf numFmtId="0" fontId="53" fillId="64" borderId="27" applyNumberFormat="0" applyAlignment="0" applyProtection="0"/>
    <xf numFmtId="0" fontId="55"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5" fillId="64" borderId="27" applyNumberFormat="0" applyAlignment="0" applyProtection="0"/>
    <xf numFmtId="0" fontId="54"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183" fontId="55" fillId="64" borderId="27" applyNumberFormat="0" applyAlignment="0" applyProtection="0"/>
    <xf numFmtId="0" fontId="54" fillId="64" borderId="27" applyNumberFormat="0" applyAlignment="0" applyProtection="0"/>
    <xf numFmtId="0" fontId="54" fillId="64" borderId="27" applyNumberFormat="0" applyAlignment="0" applyProtection="0"/>
    <xf numFmtId="0" fontId="41" fillId="64" borderId="27" applyNumberFormat="0" applyAlignment="0" applyProtection="0"/>
    <xf numFmtId="0" fontId="41" fillId="64" borderId="27" applyNumberFormat="0" applyAlignment="0" applyProtection="0"/>
    <xf numFmtId="0" fontId="41" fillId="64" borderId="27" applyNumberFormat="0" applyAlignment="0" applyProtection="0"/>
    <xf numFmtId="0" fontId="18" fillId="64" borderId="27" applyNumberFormat="0" applyAlignment="0" applyProtection="0"/>
    <xf numFmtId="0" fontId="18" fillId="64" borderId="27" applyNumberFormat="0" applyAlignment="0" applyProtection="0"/>
    <xf numFmtId="0" fontId="53" fillId="64" borderId="27" applyNumberFormat="0" applyAlignment="0" applyProtection="0"/>
    <xf numFmtId="0" fontId="55"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5" fillId="64" borderId="27" applyNumberFormat="0" applyAlignment="0" applyProtection="0"/>
    <xf numFmtId="0" fontId="54"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183" fontId="55" fillId="64" borderId="27" applyNumberFormat="0" applyAlignment="0" applyProtection="0"/>
    <xf numFmtId="0" fontId="54" fillId="64" borderId="27" applyNumberFormat="0" applyAlignment="0" applyProtection="0"/>
    <xf numFmtId="0" fontId="54" fillId="64" borderId="27" applyNumberFormat="0" applyAlignment="0" applyProtection="0"/>
    <xf numFmtId="0" fontId="41" fillId="64" borderId="27" applyNumberFormat="0" applyAlignment="0" applyProtection="0"/>
    <xf numFmtId="0" fontId="41" fillId="64" borderId="27" applyNumberFormat="0" applyAlignment="0" applyProtection="0"/>
    <xf numFmtId="0" fontId="41" fillId="64" borderId="27" applyNumberFormat="0" applyAlignment="0" applyProtection="0"/>
    <xf numFmtId="0" fontId="18" fillId="64" borderId="27" applyNumberFormat="0" applyAlignment="0" applyProtection="0"/>
    <xf numFmtId="0" fontId="18"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4"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183" fontId="53" fillId="64" borderId="27" applyNumberFormat="0" applyAlignment="0" applyProtection="0"/>
    <xf numFmtId="0" fontId="53" fillId="64" borderId="27" applyNumberFormat="0" applyAlignment="0" applyProtection="0"/>
    <xf numFmtId="0" fontId="54" fillId="64" borderId="27" applyNumberFormat="0" applyAlignment="0" applyProtection="0"/>
    <xf numFmtId="0" fontId="41" fillId="64" borderId="27" applyNumberFormat="0" applyAlignment="0" applyProtection="0"/>
    <xf numFmtId="0" fontId="41" fillId="64" borderId="27" applyNumberFormat="0" applyAlignment="0" applyProtection="0"/>
    <xf numFmtId="0" fontId="41" fillId="64" borderId="27" applyNumberFormat="0" applyAlignment="0" applyProtection="0"/>
    <xf numFmtId="0" fontId="18" fillId="64" borderId="27" applyNumberFormat="0" applyAlignment="0" applyProtection="0"/>
    <xf numFmtId="0" fontId="18" fillId="64" borderId="27" applyNumberFormat="0" applyAlignment="0" applyProtection="0"/>
    <xf numFmtId="0" fontId="53" fillId="64" borderId="27" applyNumberFormat="0" applyAlignment="0" applyProtection="0"/>
    <xf numFmtId="0" fontId="13" fillId="7" borderId="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4"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18" fillId="64" borderId="27" applyNumberFormat="0" applyAlignment="0" applyProtection="0"/>
    <xf numFmtId="0" fontId="54" fillId="64" borderId="27" applyNumberFormat="0" applyAlignment="0" applyProtection="0"/>
    <xf numFmtId="0" fontId="41" fillId="64" borderId="27" applyNumberFormat="0" applyAlignment="0" applyProtection="0"/>
    <xf numFmtId="0" fontId="41" fillId="64" borderId="27" applyNumberFormat="0" applyAlignment="0" applyProtection="0"/>
    <xf numFmtId="0" fontId="41" fillId="64" borderId="27" applyNumberFormat="0" applyAlignment="0" applyProtection="0"/>
    <xf numFmtId="0" fontId="18" fillId="64" borderId="27" applyNumberFormat="0" applyAlignment="0" applyProtection="0"/>
    <xf numFmtId="0" fontId="18" fillId="64" borderId="27" applyNumberFormat="0" applyAlignment="0" applyProtection="0"/>
    <xf numFmtId="0" fontId="53" fillId="64" borderId="27" applyNumberFormat="0" applyAlignment="0" applyProtection="0"/>
    <xf numFmtId="183"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4"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53" fillId="64" borderId="27" applyNumberFormat="0" applyAlignment="0" applyProtection="0"/>
    <xf numFmtId="0" fontId="18" fillId="64" borderId="27" applyNumberFormat="0" applyAlignment="0" applyProtection="0"/>
    <xf numFmtId="0" fontId="54" fillId="64" borderId="27" applyNumberFormat="0" applyAlignment="0" applyProtection="0"/>
    <xf numFmtId="0" fontId="41" fillId="64" borderId="27" applyNumberFormat="0" applyAlignment="0" applyProtection="0"/>
    <xf numFmtId="0" fontId="41" fillId="64" borderId="27" applyNumberFormat="0" applyAlignment="0" applyProtection="0"/>
    <xf numFmtId="0" fontId="41" fillId="64" borderId="27" applyNumberFormat="0" applyAlignment="0" applyProtection="0"/>
    <xf numFmtId="0" fontId="18" fillId="64" borderId="27" applyNumberFormat="0" applyAlignment="0" applyProtection="0"/>
    <xf numFmtId="0" fontId="18" fillId="64" borderId="27" applyNumberFormat="0" applyAlignment="0" applyProtection="0"/>
    <xf numFmtId="0" fontId="53" fillId="64" borderId="27" applyNumberFormat="0" applyAlignment="0" applyProtection="0"/>
    <xf numFmtId="0" fontId="20" fillId="0" borderId="0" applyNumberFormat="0" applyFill="0" applyBorder="0" applyAlignment="0" applyProtection="0"/>
    <xf numFmtId="0" fontId="56" fillId="0" borderId="0" applyNumberFormat="0" applyFill="0" applyBorder="0" applyAlignment="0" applyProtection="0"/>
    <xf numFmtId="0" fontId="20" fillId="0" borderId="0" applyNumberFormat="0" applyFill="0" applyBorder="0" applyAlignment="0" applyProtection="0"/>
    <xf numFmtId="0" fontId="57" fillId="0" borderId="18" applyNumberFormat="0" applyFill="0" applyBorder="0" applyAlignment="0" applyProtection="0">
      <alignment horizontal="center"/>
    </xf>
    <xf numFmtId="43" fontId="58" fillId="0" borderId="0" applyFont="0" applyFill="0" applyBorder="0" applyAlignment="0" applyProtection="0"/>
    <xf numFmtId="43" fontId="18"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43" fontId="18"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43" fontId="18"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43" fontId="18"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34" fillId="0" borderId="0" applyFont="0" applyFill="0" applyBorder="0" applyAlignment="0" applyProtection="0"/>
    <xf numFmtId="43" fontId="18" fillId="0" borderId="0" applyFont="0" applyFill="0" applyBorder="0" applyAlignment="0" applyProtection="0"/>
    <xf numFmtId="187" fontId="3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43"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43" fontId="1"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1"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34"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43" fontId="43"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34"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43" fontId="1"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43" fontId="1"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43" fontId="1"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43" fontId="1"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58" fillId="0" borderId="0" applyFont="0" applyFill="0" applyBorder="0" applyAlignment="0" applyProtection="0"/>
    <xf numFmtId="43" fontId="41"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1"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34"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34"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34"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1"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34"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34"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1" fillId="0" borderId="0" applyFont="0" applyFill="0" applyBorder="0" applyAlignment="0" applyProtection="0"/>
    <xf numFmtId="43" fontId="53"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34"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1"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34"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34"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1" fillId="0" borderId="0" applyFont="0" applyFill="0" applyBorder="0" applyAlignment="0" applyProtection="0"/>
    <xf numFmtId="43" fontId="53"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1"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7" fontId="34" fillId="0" borderId="0" applyFont="0" applyFill="0" applyBorder="0" applyAlignment="0" applyProtection="0"/>
    <xf numFmtId="43" fontId="18"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34"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34"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43" fontId="1"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43" fontId="1"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43" fontId="1"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43"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43" fontId="1"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1"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187" fontId="34" fillId="0" borderId="0" applyFont="0" applyFill="0" applyBorder="0" applyAlignment="0" applyProtection="0"/>
    <xf numFmtId="43" fontId="1"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34"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34"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1" fillId="0" borderId="0" applyFont="0" applyFill="0" applyBorder="0" applyAlignment="0" applyProtection="0"/>
    <xf numFmtId="43" fontId="58" fillId="0" borderId="0" applyFont="0" applyFill="0" applyBorder="0" applyAlignment="0" applyProtection="0"/>
    <xf numFmtId="43"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187" fontId="18" fillId="0" borderId="0" applyFont="0" applyFill="0" applyBorder="0" applyAlignment="0" applyProtection="0"/>
    <xf numFmtId="43" fontId="1"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43" fontId="1" fillId="0" borderId="0" applyFont="0" applyFill="0" applyBorder="0" applyAlignment="0" applyProtection="0"/>
    <xf numFmtId="187" fontId="18" fillId="0" borderId="0" applyFont="0" applyFill="0" applyBorder="0" applyAlignment="0" applyProtection="0"/>
    <xf numFmtId="43" fontId="1"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38" fillId="0" borderId="0" applyFont="0" applyFill="0" applyBorder="0" applyAlignment="0" applyProtection="0"/>
    <xf numFmtId="187"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7" fontId="1"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187" fontId="18"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187" fontId="18"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188" fontId="18"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7" fontId="1"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43" fontId="53"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8"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43" fontId="53" fillId="0" borderId="0" applyFont="0" applyFill="0" applyBorder="0" applyAlignment="0" applyProtection="0"/>
    <xf numFmtId="187" fontId="18"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8"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43" fillId="0" borderId="0" applyFont="0" applyFill="0" applyBorder="0" applyAlignment="0" applyProtection="0"/>
    <xf numFmtId="43" fontId="34" fillId="0" borderId="0" applyFont="0" applyFill="0" applyBorder="0" applyAlignment="0" applyProtection="0"/>
    <xf numFmtId="187" fontId="18"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38"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43" fontId="41" fillId="0" borderId="0" applyFont="0" applyFill="0" applyBorder="0" applyAlignment="0" applyProtection="0"/>
    <xf numFmtId="43" fontId="18" fillId="0" borderId="0" applyFont="0" applyFill="0" applyBorder="0" applyAlignment="0" applyProtection="0"/>
    <xf numFmtId="187" fontId="18"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8"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43" fontId="53" fillId="0" borderId="0" applyFont="0" applyFill="0" applyBorder="0" applyAlignment="0" applyProtection="0"/>
    <xf numFmtId="187" fontId="18"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43" fontId="53" fillId="0" borderId="0" applyFont="0" applyFill="0" applyBorder="0" applyAlignment="0" applyProtection="0"/>
    <xf numFmtId="187" fontId="18"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43" fontId="53"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187" fontId="1" fillId="0" borderId="0" applyFont="0" applyFill="0" applyBorder="0" applyAlignment="0" applyProtection="0"/>
    <xf numFmtId="43" fontId="1" fillId="0" borderId="0" applyFont="0" applyFill="0" applyBorder="0" applyAlignment="0" applyProtection="0"/>
    <xf numFmtId="187" fontId="18" fillId="0" borderId="0" applyFont="0" applyFill="0" applyBorder="0" applyAlignment="0" applyProtection="0"/>
    <xf numFmtId="43" fontId="1"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 fillId="0" borderId="0" applyFont="0" applyFill="0" applyBorder="0" applyAlignment="0" applyProtection="0"/>
    <xf numFmtId="187" fontId="1" fillId="0" borderId="0" applyFont="0" applyFill="0" applyBorder="0" applyAlignment="0" applyProtection="0"/>
    <xf numFmtId="43" fontId="1" fillId="0" borderId="0" applyFont="0" applyFill="0" applyBorder="0" applyAlignment="0" applyProtection="0"/>
    <xf numFmtId="18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7" fontId="1" fillId="0" borderId="0" applyFont="0" applyFill="0" applyBorder="0" applyAlignment="0" applyProtection="0"/>
    <xf numFmtId="43" fontId="1" fillId="0" borderId="0" applyFont="0" applyFill="0" applyBorder="0" applyAlignment="0" applyProtection="0"/>
    <xf numFmtId="187" fontId="1" fillId="0" borderId="0" applyFont="0" applyFill="0" applyBorder="0" applyAlignment="0" applyProtection="0"/>
    <xf numFmtId="43"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43"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43" fontId="53"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43"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43" fontId="41" fillId="0" borderId="0" applyFont="0" applyFill="0" applyBorder="0" applyAlignment="0" applyProtection="0"/>
    <xf numFmtId="187" fontId="34"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1"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1"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43" fontId="53"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43" fontId="53"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43" fontId="53" fillId="0" borderId="0" applyFont="0" applyFill="0" applyBorder="0" applyAlignment="0" applyProtection="0"/>
    <xf numFmtId="187" fontId="18"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43"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43" fontId="41" fillId="0" borderId="0" applyFont="0" applyFill="0" applyBorder="0" applyAlignment="0" applyProtection="0"/>
    <xf numFmtId="187" fontId="34"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34" fillId="0" borderId="0" applyFont="0" applyFill="0" applyBorder="0" applyAlignment="0" applyProtection="0"/>
    <xf numFmtId="187" fontId="1" fillId="0" borderId="0" applyFont="0" applyFill="0" applyBorder="0" applyAlignment="0" applyProtection="0"/>
    <xf numFmtId="187" fontId="34"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43" fontId="53" fillId="0" borderId="0" applyFont="0" applyFill="0" applyBorder="0" applyAlignment="0" applyProtection="0"/>
    <xf numFmtId="187" fontId="34"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34" fillId="0" borderId="0" applyFont="0" applyFill="0" applyBorder="0" applyAlignment="0" applyProtection="0"/>
    <xf numFmtId="187" fontId="1" fillId="0" borderId="0" applyFont="0" applyFill="0" applyBorder="0" applyAlignment="0" applyProtection="0"/>
    <xf numFmtId="187" fontId="34"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43" fontId="53" fillId="0" borderId="0" applyFont="0" applyFill="0" applyBorder="0" applyAlignment="0" applyProtection="0"/>
    <xf numFmtId="187" fontId="34"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43" fontId="53" fillId="0" borderId="0" applyFont="0" applyFill="0" applyBorder="0" applyAlignment="0" applyProtection="0"/>
    <xf numFmtId="187" fontId="34"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34"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43"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43" fontId="4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43" fontId="53"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43" fontId="53"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43" fontId="53"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43" fontId="36"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1"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41" fontId="18" fillId="0" borderId="0" applyFont="0" applyFill="0" applyBorder="0" applyAlignment="0" applyProtection="0"/>
    <xf numFmtId="187" fontId="59" fillId="0" borderId="0" applyFont="0" applyFill="0" applyBorder="0" applyAlignment="0" applyProtection="0"/>
    <xf numFmtId="187" fontId="59" fillId="0" borderId="0" applyFont="0" applyFill="0" applyBorder="0" applyAlignment="0" applyProtection="0"/>
    <xf numFmtId="187" fontId="59" fillId="0" borderId="0" applyFont="0" applyFill="0" applyBorder="0" applyAlignment="0" applyProtection="0"/>
    <xf numFmtId="187" fontId="59" fillId="0" borderId="0" applyFont="0" applyFill="0" applyBorder="0" applyAlignment="0" applyProtection="0"/>
    <xf numFmtId="187" fontId="59" fillId="0" borderId="0" applyFont="0" applyFill="0" applyBorder="0" applyAlignment="0" applyProtection="0"/>
    <xf numFmtId="187" fontId="59" fillId="0" borderId="0" applyFont="0" applyFill="0" applyBorder="0" applyAlignment="0" applyProtection="0"/>
    <xf numFmtId="187" fontId="59" fillId="0" borderId="0" applyFont="0" applyFill="0" applyBorder="0" applyAlignment="0" applyProtection="0"/>
    <xf numFmtId="187" fontId="59" fillId="0" borderId="0" applyFont="0" applyFill="0" applyBorder="0" applyAlignment="0" applyProtection="0"/>
    <xf numFmtId="187" fontId="59" fillId="0" borderId="0" applyFont="0" applyFill="0" applyBorder="0" applyAlignment="0" applyProtection="0"/>
    <xf numFmtId="187" fontId="59" fillId="0" borderId="0" applyFont="0" applyFill="0" applyBorder="0" applyAlignment="0" applyProtection="0"/>
    <xf numFmtId="187" fontId="59" fillId="0" borderId="0" applyFont="0" applyFill="0" applyBorder="0" applyAlignment="0" applyProtection="0"/>
    <xf numFmtId="187" fontId="59" fillId="0" borderId="0" applyFont="0" applyFill="0" applyBorder="0" applyAlignment="0" applyProtection="0"/>
    <xf numFmtId="187" fontId="60" fillId="0" borderId="0" applyFont="0" applyFill="0" applyBorder="0" applyAlignment="0" applyProtection="0"/>
    <xf numFmtId="187" fontId="59" fillId="0" borderId="0" applyFont="0" applyFill="0" applyBorder="0" applyAlignment="0" applyProtection="0"/>
    <xf numFmtId="187" fontId="59" fillId="0" borderId="0" applyFont="0" applyFill="0" applyBorder="0" applyAlignment="0" applyProtection="0"/>
    <xf numFmtId="187" fontId="59" fillId="0" borderId="0" applyFont="0" applyFill="0" applyBorder="0" applyAlignment="0" applyProtection="0"/>
    <xf numFmtId="187" fontId="59" fillId="0" borderId="0" applyFont="0" applyFill="0" applyBorder="0" applyAlignment="0" applyProtection="0"/>
    <xf numFmtId="187" fontId="60" fillId="0" borderId="0" applyFont="0" applyFill="0" applyBorder="0" applyAlignment="0" applyProtection="0"/>
    <xf numFmtId="187" fontId="60" fillId="0" borderId="0" applyFont="0" applyFill="0" applyBorder="0" applyAlignment="0" applyProtection="0"/>
    <xf numFmtId="187" fontId="60" fillId="0" borderId="0" applyFont="0" applyFill="0" applyBorder="0" applyAlignment="0" applyProtection="0"/>
    <xf numFmtId="43" fontId="5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43" fontId="1"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43" fontId="1"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43" fontId="1"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43" fontId="1" fillId="0" borderId="0" applyFont="0" applyFill="0" applyBorder="0" applyAlignment="0" applyProtection="0"/>
    <xf numFmtId="187" fontId="34"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87" fontId="34" fillId="0" borderId="0" applyFont="0" applyFill="0" applyBorder="0" applyAlignment="0" applyProtection="0"/>
    <xf numFmtId="43" fontId="34" fillId="0" borderId="0" applyFont="0" applyFill="0" applyBorder="0" applyAlignment="0" applyProtection="0"/>
    <xf numFmtId="187" fontId="34" fillId="0" borderId="0" applyFont="0" applyFill="0" applyBorder="0" applyAlignment="0" applyProtection="0"/>
    <xf numFmtId="187" fontId="34"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18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6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187" fontId="18" fillId="0" borderId="0" applyFont="0" applyFill="0" applyBorder="0" applyAlignment="0" applyProtection="0"/>
    <xf numFmtId="43" fontId="18" fillId="0" borderId="0" applyFont="0" applyFill="0" applyBorder="0" applyAlignment="0" applyProtection="0"/>
    <xf numFmtId="187"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2" fontId="3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3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38" fillId="0" borderId="0"/>
    <xf numFmtId="43" fontId="34"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8"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87"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3" fontId="32" fillId="0" borderId="0"/>
    <xf numFmtId="183" fontId="32" fillId="0" borderId="0"/>
    <xf numFmtId="183" fontId="32" fillId="0" borderId="0"/>
    <xf numFmtId="183" fontId="32" fillId="0" borderId="0"/>
    <xf numFmtId="183" fontId="32" fillId="0" borderId="0"/>
    <xf numFmtId="183" fontId="32" fillId="0" borderId="0"/>
    <xf numFmtId="183" fontId="32" fillId="0" borderId="0"/>
    <xf numFmtId="183" fontId="32" fillId="0" borderId="0"/>
    <xf numFmtId="183" fontId="32" fillId="0" borderId="0"/>
    <xf numFmtId="183" fontId="32" fillId="0" borderId="0"/>
    <xf numFmtId="183" fontId="32" fillId="0" borderId="0"/>
    <xf numFmtId="183" fontId="32" fillId="0" borderId="0"/>
    <xf numFmtId="183" fontId="32" fillId="0" borderId="0"/>
    <xf numFmtId="183" fontId="32" fillId="0" borderId="0"/>
    <xf numFmtId="173" fontId="32" fillId="0" borderId="0"/>
    <xf numFmtId="173" fontId="32" fillId="0" borderId="0"/>
    <xf numFmtId="183" fontId="32" fillId="0" borderId="0"/>
    <xf numFmtId="173" fontId="32" fillId="0" borderId="0"/>
    <xf numFmtId="173" fontId="32" fillId="0" borderId="0"/>
    <xf numFmtId="173" fontId="32" fillId="0" borderId="0"/>
    <xf numFmtId="173" fontId="32" fillId="0" borderId="0"/>
    <xf numFmtId="173" fontId="32" fillId="0" borderId="0"/>
    <xf numFmtId="173" fontId="32" fillId="0" borderId="0"/>
    <xf numFmtId="183" fontId="32" fillId="0" borderId="0"/>
    <xf numFmtId="173" fontId="32" fillId="0" borderId="0"/>
    <xf numFmtId="173" fontId="32" fillId="0" borderId="0"/>
    <xf numFmtId="173" fontId="32" fillId="0" borderId="0"/>
    <xf numFmtId="173" fontId="32" fillId="0" borderId="0"/>
    <xf numFmtId="173" fontId="32" fillId="0" borderId="0"/>
    <xf numFmtId="173" fontId="32" fillId="0" borderId="0"/>
    <xf numFmtId="173" fontId="32" fillId="0" borderId="0"/>
    <xf numFmtId="173" fontId="32" fillId="0" borderId="0"/>
    <xf numFmtId="173" fontId="32" fillId="0" borderId="0"/>
    <xf numFmtId="0" fontId="32" fillId="0" borderId="0"/>
    <xf numFmtId="183" fontId="32" fillId="0" borderId="0"/>
    <xf numFmtId="0" fontId="32" fillId="0" borderId="0"/>
    <xf numFmtId="0" fontId="32" fillId="0" borderId="0"/>
    <xf numFmtId="183" fontId="32" fillId="0" borderId="0"/>
    <xf numFmtId="0" fontId="32" fillId="0" borderId="0"/>
    <xf numFmtId="183" fontId="32" fillId="0" borderId="0"/>
    <xf numFmtId="0" fontId="32" fillId="0" borderId="0"/>
    <xf numFmtId="183" fontId="32" fillId="0" borderId="0"/>
    <xf numFmtId="173" fontId="32" fillId="0" borderId="0"/>
    <xf numFmtId="183" fontId="32" fillId="0" borderId="0"/>
    <xf numFmtId="183" fontId="32" fillId="0" borderId="0"/>
    <xf numFmtId="173" fontId="32" fillId="0" borderId="0"/>
    <xf numFmtId="173" fontId="32" fillId="0" borderId="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43"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41"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43"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41"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43"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41"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43"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41"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43" fillId="0" borderId="0" applyFont="0" applyFill="0" applyBorder="0" applyAlignment="0" applyProtection="0"/>
    <xf numFmtId="3" fontId="41"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43"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41"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43"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41"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43"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41"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43"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41"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43"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41"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43"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41"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43"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41"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43"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41"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5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58" fillId="0" borderId="0" applyFont="0" applyFill="0" applyBorder="0" applyAlignment="0" applyProtection="0"/>
    <xf numFmtId="44" fontId="62"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62"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34"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43"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41" fillId="0" borderId="0" applyFont="0" applyFill="0" applyBorder="0" applyAlignment="0" applyProtection="0"/>
    <xf numFmtId="5" fontId="53" fillId="0" borderId="0" applyFont="0" applyFill="0" applyBorder="0" applyAlignment="0" applyProtection="0"/>
    <xf numFmtId="5" fontId="53" fillId="0" borderId="0" applyFont="0" applyFill="0" applyBorder="0" applyAlignment="0" applyProtection="0"/>
    <xf numFmtId="5" fontId="53"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43"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41" fillId="0" borderId="0" applyFont="0" applyFill="0" applyBorder="0" applyAlignment="0" applyProtection="0"/>
    <xf numFmtId="5" fontId="53" fillId="0" borderId="0" applyFont="0" applyFill="0" applyBorder="0" applyAlignment="0" applyProtection="0"/>
    <xf numFmtId="5" fontId="53" fillId="0" borderId="0" applyFont="0" applyFill="0" applyBorder="0" applyAlignment="0" applyProtection="0"/>
    <xf numFmtId="5" fontId="53"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43"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41" fillId="0" borderId="0" applyFont="0" applyFill="0" applyBorder="0" applyAlignment="0" applyProtection="0"/>
    <xf numFmtId="5" fontId="53" fillId="0" borderId="0" applyFont="0" applyFill="0" applyBorder="0" applyAlignment="0" applyProtection="0"/>
    <xf numFmtId="5" fontId="53" fillId="0" borderId="0" applyFont="0" applyFill="0" applyBorder="0" applyAlignment="0" applyProtection="0"/>
    <xf numFmtId="5" fontId="53"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43"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41" fillId="0" borderId="0" applyFont="0" applyFill="0" applyBorder="0" applyAlignment="0" applyProtection="0"/>
    <xf numFmtId="5" fontId="53" fillId="0" borderId="0" applyFont="0" applyFill="0" applyBorder="0" applyAlignment="0" applyProtection="0"/>
    <xf numFmtId="5" fontId="53" fillId="0" borderId="0" applyFont="0" applyFill="0" applyBorder="0" applyAlignment="0" applyProtection="0"/>
    <xf numFmtId="5" fontId="53"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43" fillId="0" borderId="0" applyFont="0" applyFill="0" applyBorder="0" applyAlignment="0" applyProtection="0"/>
    <xf numFmtId="5" fontId="41" fillId="0" borderId="0" applyFont="0" applyFill="0" applyBorder="0" applyAlignment="0" applyProtection="0"/>
    <xf numFmtId="5" fontId="53" fillId="0" borderId="0" applyFont="0" applyFill="0" applyBorder="0" applyAlignment="0" applyProtection="0"/>
    <xf numFmtId="5" fontId="53" fillId="0" borderId="0" applyFont="0" applyFill="0" applyBorder="0" applyAlignment="0" applyProtection="0"/>
    <xf numFmtId="5" fontId="53"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43"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41" fillId="0" borderId="0" applyFont="0" applyFill="0" applyBorder="0" applyAlignment="0" applyProtection="0"/>
    <xf numFmtId="5" fontId="53" fillId="0" borderId="0" applyFont="0" applyFill="0" applyBorder="0" applyAlignment="0" applyProtection="0"/>
    <xf numFmtId="5" fontId="53" fillId="0" borderId="0" applyFont="0" applyFill="0" applyBorder="0" applyAlignment="0" applyProtection="0"/>
    <xf numFmtId="5" fontId="53"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43"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41" fillId="0" borderId="0" applyFont="0" applyFill="0" applyBorder="0" applyAlignment="0" applyProtection="0"/>
    <xf numFmtId="5" fontId="53" fillId="0" borderId="0" applyFont="0" applyFill="0" applyBorder="0" applyAlignment="0" applyProtection="0"/>
    <xf numFmtId="5" fontId="53" fillId="0" borderId="0" applyFont="0" applyFill="0" applyBorder="0" applyAlignment="0" applyProtection="0"/>
    <xf numFmtId="5" fontId="53"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43"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41" fillId="0" borderId="0" applyFont="0" applyFill="0" applyBorder="0" applyAlignment="0" applyProtection="0"/>
    <xf numFmtId="5" fontId="53" fillId="0" borderId="0" applyFont="0" applyFill="0" applyBorder="0" applyAlignment="0" applyProtection="0"/>
    <xf numFmtId="5" fontId="53" fillId="0" borderId="0" applyFont="0" applyFill="0" applyBorder="0" applyAlignment="0" applyProtection="0"/>
    <xf numFmtId="5" fontId="53"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43"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41" fillId="0" borderId="0" applyFont="0" applyFill="0" applyBorder="0" applyAlignment="0" applyProtection="0"/>
    <xf numFmtId="5" fontId="53" fillId="0" borderId="0" applyFont="0" applyFill="0" applyBorder="0" applyAlignment="0" applyProtection="0"/>
    <xf numFmtId="5" fontId="53" fillId="0" borderId="0" applyFont="0" applyFill="0" applyBorder="0" applyAlignment="0" applyProtection="0"/>
    <xf numFmtId="5" fontId="53"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43"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41" fillId="0" borderId="0" applyFont="0" applyFill="0" applyBorder="0" applyAlignment="0" applyProtection="0"/>
    <xf numFmtId="5" fontId="53" fillId="0" borderId="0" applyFont="0" applyFill="0" applyBorder="0" applyAlignment="0" applyProtection="0"/>
    <xf numFmtId="5" fontId="53" fillId="0" borderId="0" applyFont="0" applyFill="0" applyBorder="0" applyAlignment="0" applyProtection="0"/>
    <xf numFmtId="5" fontId="53"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43"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41" fillId="0" borderId="0" applyFont="0" applyFill="0" applyBorder="0" applyAlignment="0" applyProtection="0"/>
    <xf numFmtId="5" fontId="53" fillId="0" borderId="0" applyFont="0" applyFill="0" applyBorder="0" applyAlignment="0" applyProtection="0"/>
    <xf numFmtId="5" fontId="53" fillId="0" borderId="0" applyFont="0" applyFill="0" applyBorder="0" applyAlignment="0" applyProtection="0"/>
    <xf numFmtId="5" fontId="53"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43"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41" fillId="0" borderId="0" applyFont="0" applyFill="0" applyBorder="0" applyAlignment="0" applyProtection="0"/>
    <xf numFmtId="5" fontId="53" fillId="0" borderId="0" applyFont="0" applyFill="0" applyBorder="0" applyAlignment="0" applyProtection="0"/>
    <xf numFmtId="5" fontId="53" fillId="0" borderId="0" applyFont="0" applyFill="0" applyBorder="0" applyAlignment="0" applyProtection="0"/>
    <xf numFmtId="5" fontId="53"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43"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41" fillId="0" borderId="0" applyFont="0" applyFill="0" applyBorder="0" applyAlignment="0" applyProtection="0"/>
    <xf numFmtId="5" fontId="53" fillId="0" borderId="0" applyFont="0" applyFill="0" applyBorder="0" applyAlignment="0" applyProtection="0"/>
    <xf numFmtId="5" fontId="53" fillId="0" borderId="0" applyFont="0" applyFill="0" applyBorder="0" applyAlignment="0" applyProtection="0"/>
    <xf numFmtId="5" fontId="53"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183" fontId="32" fillId="0" borderId="0"/>
    <xf numFmtId="183" fontId="32" fillId="0" borderId="0"/>
    <xf numFmtId="183" fontId="32" fillId="0" borderId="0"/>
    <xf numFmtId="183" fontId="32" fillId="0" borderId="0"/>
    <xf numFmtId="183" fontId="32" fillId="0" borderId="0"/>
    <xf numFmtId="183" fontId="32" fillId="0" borderId="0"/>
    <xf numFmtId="183" fontId="32" fillId="0" borderId="0"/>
    <xf numFmtId="183" fontId="32" fillId="0" borderId="0"/>
    <xf numFmtId="183" fontId="32" fillId="0" borderId="0"/>
    <xf numFmtId="183" fontId="32" fillId="0" borderId="0"/>
    <xf numFmtId="183" fontId="32" fillId="0" borderId="0"/>
    <xf numFmtId="183" fontId="32" fillId="0" borderId="0"/>
    <xf numFmtId="183" fontId="32" fillId="0" borderId="0"/>
    <xf numFmtId="183" fontId="32" fillId="0" borderId="0"/>
    <xf numFmtId="174" fontId="32" fillId="0" borderId="0"/>
    <xf numFmtId="174" fontId="32" fillId="0" borderId="0"/>
    <xf numFmtId="183" fontId="32" fillId="0" borderId="0"/>
    <xf numFmtId="174" fontId="32" fillId="0" borderId="0"/>
    <xf numFmtId="174" fontId="32" fillId="0" borderId="0"/>
    <xf numFmtId="174" fontId="32" fillId="0" borderId="0"/>
    <xf numFmtId="174" fontId="32" fillId="0" borderId="0"/>
    <xf numFmtId="174" fontId="32" fillId="0" borderId="0"/>
    <xf numFmtId="174" fontId="32" fillId="0" borderId="0"/>
    <xf numFmtId="183" fontId="32" fillId="0" borderId="0"/>
    <xf numFmtId="174" fontId="32" fillId="0" borderId="0"/>
    <xf numFmtId="174" fontId="32" fillId="0" borderId="0"/>
    <xf numFmtId="174" fontId="32" fillId="0" borderId="0"/>
    <xf numFmtId="174" fontId="32" fillId="0" borderId="0"/>
    <xf numFmtId="174" fontId="32" fillId="0" borderId="0"/>
    <xf numFmtId="174" fontId="32" fillId="0" borderId="0"/>
    <xf numFmtId="174" fontId="32" fillId="0" borderId="0"/>
    <xf numFmtId="174" fontId="32" fillId="0" borderId="0"/>
    <xf numFmtId="174" fontId="32" fillId="0" borderId="0"/>
    <xf numFmtId="0" fontId="32" fillId="0" borderId="0"/>
    <xf numFmtId="183" fontId="32" fillId="0" borderId="0"/>
    <xf numFmtId="0" fontId="32" fillId="0" borderId="0"/>
    <xf numFmtId="0" fontId="32" fillId="0" borderId="0"/>
    <xf numFmtId="183" fontId="32" fillId="0" borderId="0"/>
    <xf numFmtId="0" fontId="32" fillId="0" borderId="0"/>
    <xf numFmtId="183" fontId="32" fillId="0" borderId="0"/>
    <xf numFmtId="0" fontId="32" fillId="0" borderId="0"/>
    <xf numFmtId="183" fontId="32" fillId="0" borderId="0"/>
    <xf numFmtId="174" fontId="32" fillId="0" borderId="0"/>
    <xf numFmtId="183" fontId="32" fillId="0" borderId="0"/>
    <xf numFmtId="183" fontId="32" fillId="0" borderId="0"/>
    <xf numFmtId="174" fontId="32" fillId="0" borderId="0"/>
    <xf numFmtId="174" fontId="32" fillId="0" borderId="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43"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41" fillId="0" borderId="0" applyFont="0" applyFill="0" applyBorder="0" applyAlignment="0" applyProtection="0"/>
    <xf numFmtId="14" fontId="53" fillId="0" borderId="0" applyFont="0" applyFill="0" applyBorder="0" applyAlignment="0" applyProtection="0"/>
    <xf numFmtId="14" fontId="53" fillId="0" borderId="0" applyFont="0" applyFill="0" applyBorder="0" applyAlignment="0" applyProtection="0"/>
    <xf numFmtId="14" fontId="53"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43"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41" fillId="0" borderId="0" applyFont="0" applyFill="0" applyBorder="0" applyAlignment="0" applyProtection="0"/>
    <xf numFmtId="14" fontId="53" fillId="0" borderId="0" applyFont="0" applyFill="0" applyBorder="0" applyAlignment="0" applyProtection="0"/>
    <xf numFmtId="14" fontId="53" fillId="0" borderId="0" applyFont="0" applyFill="0" applyBorder="0" applyAlignment="0" applyProtection="0"/>
    <xf numFmtId="14" fontId="53"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43"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41" fillId="0" borderId="0" applyFont="0" applyFill="0" applyBorder="0" applyAlignment="0" applyProtection="0"/>
    <xf numFmtId="14" fontId="53" fillId="0" borderId="0" applyFont="0" applyFill="0" applyBorder="0" applyAlignment="0" applyProtection="0"/>
    <xf numFmtId="14" fontId="53" fillId="0" borderId="0" applyFont="0" applyFill="0" applyBorder="0" applyAlignment="0" applyProtection="0"/>
    <xf numFmtId="14" fontId="53"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43"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41" fillId="0" borderId="0" applyFont="0" applyFill="0" applyBorder="0" applyAlignment="0" applyProtection="0"/>
    <xf numFmtId="14" fontId="53" fillId="0" borderId="0" applyFont="0" applyFill="0" applyBorder="0" applyAlignment="0" applyProtection="0"/>
    <xf numFmtId="14" fontId="53" fillId="0" borderId="0" applyFont="0" applyFill="0" applyBorder="0" applyAlignment="0" applyProtection="0"/>
    <xf numFmtId="14" fontId="53"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43" fillId="0" borderId="0" applyFont="0" applyFill="0" applyBorder="0" applyAlignment="0" applyProtection="0"/>
    <xf numFmtId="14" fontId="41" fillId="0" borderId="0" applyFont="0" applyFill="0" applyBorder="0" applyAlignment="0" applyProtection="0"/>
    <xf numFmtId="14" fontId="53" fillId="0" borderId="0" applyFont="0" applyFill="0" applyBorder="0" applyAlignment="0" applyProtection="0"/>
    <xf numFmtId="14" fontId="53" fillId="0" borderId="0" applyFont="0" applyFill="0" applyBorder="0" applyAlignment="0" applyProtection="0"/>
    <xf numFmtId="14" fontId="53"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43"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41" fillId="0" borderId="0" applyFont="0" applyFill="0" applyBorder="0" applyAlignment="0" applyProtection="0"/>
    <xf numFmtId="14" fontId="53" fillId="0" borderId="0" applyFont="0" applyFill="0" applyBorder="0" applyAlignment="0" applyProtection="0"/>
    <xf numFmtId="14" fontId="53" fillId="0" borderId="0" applyFont="0" applyFill="0" applyBorder="0" applyAlignment="0" applyProtection="0"/>
    <xf numFmtId="14" fontId="53"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43"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41" fillId="0" borderId="0" applyFont="0" applyFill="0" applyBorder="0" applyAlignment="0" applyProtection="0"/>
    <xf numFmtId="14" fontId="53" fillId="0" borderId="0" applyFont="0" applyFill="0" applyBorder="0" applyAlignment="0" applyProtection="0"/>
    <xf numFmtId="14" fontId="53" fillId="0" borderId="0" applyFont="0" applyFill="0" applyBorder="0" applyAlignment="0" applyProtection="0"/>
    <xf numFmtId="14" fontId="53"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43"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41" fillId="0" borderId="0" applyFont="0" applyFill="0" applyBorder="0" applyAlignment="0" applyProtection="0"/>
    <xf numFmtId="14" fontId="53" fillId="0" borderId="0" applyFont="0" applyFill="0" applyBorder="0" applyAlignment="0" applyProtection="0"/>
    <xf numFmtId="14" fontId="53" fillId="0" borderId="0" applyFont="0" applyFill="0" applyBorder="0" applyAlignment="0" applyProtection="0"/>
    <xf numFmtId="14" fontId="53"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43"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41" fillId="0" borderId="0" applyFont="0" applyFill="0" applyBorder="0" applyAlignment="0" applyProtection="0"/>
    <xf numFmtId="14" fontId="53" fillId="0" borderId="0" applyFont="0" applyFill="0" applyBorder="0" applyAlignment="0" applyProtection="0"/>
    <xf numFmtId="14" fontId="53" fillId="0" borderId="0" applyFont="0" applyFill="0" applyBorder="0" applyAlignment="0" applyProtection="0"/>
    <xf numFmtId="14" fontId="53"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43"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41" fillId="0" borderId="0" applyFont="0" applyFill="0" applyBorder="0" applyAlignment="0" applyProtection="0"/>
    <xf numFmtId="14" fontId="53" fillId="0" borderId="0" applyFont="0" applyFill="0" applyBorder="0" applyAlignment="0" applyProtection="0"/>
    <xf numFmtId="14" fontId="53" fillId="0" borderId="0" applyFont="0" applyFill="0" applyBorder="0" applyAlignment="0" applyProtection="0"/>
    <xf numFmtId="14" fontId="53"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43"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41" fillId="0" borderId="0" applyFont="0" applyFill="0" applyBorder="0" applyAlignment="0" applyProtection="0"/>
    <xf numFmtId="14" fontId="53" fillId="0" borderId="0" applyFont="0" applyFill="0" applyBorder="0" applyAlignment="0" applyProtection="0"/>
    <xf numFmtId="14" fontId="53" fillId="0" borderId="0" applyFont="0" applyFill="0" applyBorder="0" applyAlignment="0" applyProtection="0"/>
    <xf numFmtId="14" fontId="53"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43"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41" fillId="0" borderId="0" applyFont="0" applyFill="0" applyBorder="0" applyAlignment="0" applyProtection="0"/>
    <xf numFmtId="14" fontId="53" fillId="0" borderId="0" applyFont="0" applyFill="0" applyBorder="0" applyAlignment="0" applyProtection="0"/>
    <xf numFmtId="14" fontId="53" fillId="0" borderId="0" applyFont="0" applyFill="0" applyBorder="0" applyAlignment="0" applyProtection="0"/>
    <xf numFmtId="14" fontId="53"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43"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41" fillId="0" borderId="0" applyFont="0" applyFill="0" applyBorder="0" applyAlignment="0" applyProtection="0"/>
    <xf numFmtId="14" fontId="53" fillId="0" borderId="0" applyFont="0" applyFill="0" applyBorder="0" applyAlignment="0" applyProtection="0"/>
    <xf numFmtId="14" fontId="53" fillId="0" borderId="0" applyFont="0" applyFill="0" applyBorder="0" applyAlignment="0" applyProtection="0"/>
    <xf numFmtId="14" fontId="53"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83" fontId="32" fillId="0" borderId="0"/>
    <xf numFmtId="183" fontId="32" fillId="0" borderId="0"/>
    <xf numFmtId="183" fontId="32" fillId="0" borderId="0"/>
    <xf numFmtId="183" fontId="32" fillId="0" borderId="0"/>
    <xf numFmtId="183" fontId="32" fillId="0" borderId="0"/>
    <xf numFmtId="183" fontId="32" fillId="0" borderId="0"/>
    <xf numFmtId="183" fontId="32" fillId="0" borderId="0"/>
    <xf numFmtId="183" fontId="32" fillId="0" borderId="0"/>
    <xf numFmtId="183" fontId="32" fillId="0" borderId="0"/>
    <xf numFmtId="183" fontId="32" fillId="0" borderId="0"/>
    <xf numFmtId="183" fontId="32" fillId="0" borderId="0"/>
    <xf numFmtId="183" fontId="32" fillId="0" borderId="0"/>
    <xf numFmtId="183" fontId="32" fillId="0" borderId="0"/>
    <xf numFmtId="183" fontId="32" fillId="0" borderId="0"/>
    <xf numFmtId="175" fontId="32" fillId="0" borderId="0"/>
    <xf numFmtId="175" fontId="32" fillId="0" borderId="0"/>
    <xf numFmtId="183" fontId="32" fillId="0" borderId="0"/>
    <xf numFmtId="175" fontId="32" fillId="0" borderId="0"/>
    <xf numFmtId="175" fontId="32" fillId="0" borderId="0"/>
    <xf numFmtId="175" fontId="32" fillId="0" borderId="0"/>
    <xf numFmtId="175" fontId="32" fillId="0" borderId="0"/>
    <xf numFmtId="175" fontId="32" fillId="0" borderId="0"/>
    <xf numFmtId="175" fontId="32" fillId="0" borderId="0"/>
    <xf numFmtId="183" fontId="32" fillId="0" borderId="0"/>
    <xf numFmtId="175" fontId="32" fillId="0" borderId="0"/>
    <xf numFmtId="175" fontId="32" fillId="0" borderId="0"/>
    <xf numFmtId="175" fontId="32" fillId="0" borderId="0"/>
    <xf numFmtId="175" fontId="32" fillId="0" borderId="0"/>
    <xf numFmtId="175" fontId="32" fillId="0" borderId="0"/>
    <xf numFmtId="175" fontId="32" fillId="0" borderId="0"/>
    <xf numFmtId="175" fontId="32" fillId="0" borderId="0"/>
    <xf numFmtId="175" fontId="32" fillId="0" borderId="0"/>
    <xf numFmtId="175" fontId="32" fillId="0" borderId="0"/>
    <xf numFmtId="0" fontId="32" fillId="0" borderId="0"/>
    <xf numFmtId="183" fontId="32" fillId="0" borderId="0"/>
    <xf numFmtId="0" fontId="32" fillId="0" borderId="0"/>
    <xf numFmtId="0" fontId="32" fillId="0" borderId="0"/>
    <xf numFmtId="183" fontId="32" fillId="0" borderId="0"/>
    <xf numFmtId="0" fontId="32" fillId="0" borderId="0"/>
    <xf numFmtId="183" fontId="32" fillId="0" borderId="0"/>
    <xf numFmtId="0" fontId="32" fillId="0" borderId="0"/>
    <xf numFmtId="183" fontId="32" fillId="0" borderId="0"/>
    <xf numFmtId="175" fontId="32" fillId="0" borderId="0"/>
    <xf numFmtId="183" fontId="32" fillId="0" borderId="0"/>
    <xf numFmtId="183" fontId="32" fillId="0" borderId="0"/>
    <xf numFmtId="175" fontId="32" fillId="0" borderId="0"/>
    <xf numFmtId="175" fontId="32" fillId="0" borderId="0"/>
    <xf numFmtId="0" fontId="18"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51"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3" fillId="0" borderId="0" applyNumberFormat="0" applyFill="0" applyBorder="0" applyAlignment="0" applyProtection="0"/>
    <xf numFmtId="0" fontId="18"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51"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3" fillId="0" borderId="0" applyNumberFormat="0" applyFill="0" applyBorder="0" applyAlignment="0" applyProtection="0"/>
    <xf numFmtId="0" fontId="18"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51"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3" fillId="0" borderId="0" applyNumberFormat="0" applyFill="0" applyBorder="0" applyAlignment="0" applyProtection="0"/>
    <xf numFmtId="0" fontId="18"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51"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3" fillId="0" borderId="0" applyNumberFormat="0" applyFill="0" applyBorder="0" applyAlignment="0" applyProtection="0"/>
    <xf numFmtId="0" fontId="18"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51"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3"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8"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5" fillId="0" borderId="0" applyNumberFormat="0" applyFill="0" applyBorder="0" applyAlignment="0" applyProtection="0"/>
    <xf numFmtId="0" fontId="18"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18" fillId="0" borderId="0" applyNumberFormat="0" applyFill="0" applyBorder="0" applyAlignment="0" applyProtection="0"/>
    <xf numFmtId="0" fontId="64"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183" fontId="15" fillId="0" borderId="0" applyNumberFormat="0" applyFill="0" applyBorder="0" applyAlignment="0" applyProtection="0"/>
    <xf numFmtId="0" fontId="15"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3" fillId="0" borderId="0" applyNumberFormat="0" applyFill="0" applyBorder="0" applyAlignment="0" applyProtection="0"/>
    <xf numFmtId="0" fontId="15" fillId="0" borderId="0" applyNumberFormat="0" applyFill="0" applyBorder="0" applyAlignment="0" applyProtection="0"/>
    <xf numFmtId="183" fontId="63" fillId="0" borderId="0" applyNumberFormat="0" applyFill="0" applyBorder="0" applyAlignment="0" applyProtection="0"/>
    <xf numFmtId="184"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6" fillId="0" borderId="0" applyNumberFormat="0" applyFill="0" applyBorder="0" applyAlignment="0" applyProtection="0"/>
    <xf numFmtId="0" fontId="64"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183" fontId="63" fillId="0" borderId="0" applyNumberFormat="0" applyFill="0" applyBorder="0" applyAlignment="0" applyProtection="0"/>
    <xf numFmtId="0" fontId="63"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3" fillId="0" borderId="0" applyNumberFormat="0" applyFill="0" applyBorder="0" applyAlignment="0" applyProtection="0"/>
    <xf numFmtId="0" fontId="66"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6" fillId="0" borderId="0" applyNumberFormat="0" applyFill="0" applyBorder="0" applyAlignment="0" applyProtection="0"/>
    <xf numFmtId="0" fontId="64"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183" fontId="66"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3" fillId="0" borderId="0" applyNumberFormat="0" applyFill="0" applyBorder="0" applyAlignment="0" applyProtection="0"/>
    <xf numFmtId="0" fontId="66"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6" fillId="0" borderId="0" applyNumberFormat="0" applyFill="0" applyBorder="0" applyAlignment="0" applyProtection="0"/>
    <xf numFmtId="0" fontId="64"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183" fontId="66"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3" fillId="0" borderId="0" applyNumberFormat="0" applyFill="0" applyBorder="0" applyAlignment="0" applyProtection="0"/>
    <xf numFmtId="0" fontId="66"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6" fillId="0" borderId="0" applyNumberFormat="0" applyFill="0" applyBorder="0" applyAlignment="0" applyProtection="0"/>
    <xf numFmtId="0" fontId="64"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183" fontId="66"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183" fontId="63" fillId="0" borderId="0" applyNumberFormat="0" applyFill="0" applyBorder="0" applyAlignment="0" applyProtection="0"/>
    <xf numFmtId="0" fontId="63" fillId="0" borderId="0" applyNumberFormat="0" applyFill="0" applyBorder="0" applyAlignment="0" applyProtection="0"/>
    <xf numFmtId="0" fontId="51"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3" fillId="0" borderId="0" applyNumberFormat="0" applyFill="0" applyBorder="0" applyAlignment="0" applyProtection="0"/>
    <xf numFmtId="0" fontId="15"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8" fillId="0" borderId="0" applyNumberFormat="0" applyFill="0" applyBorder="0" applyAlignment="0" applyProtection="0"/>
    <xf numFmtId="0" fontId="51"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3" fillId="0" borderId="0" applyNumberFormat="0" applyFill="0" applyBorder="0" applyAlignment="0" applyProtection="0"/>
    <xf numFmtId="183"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8" fillId="0" borderId="0" applyNumberFormat="0" applyFill="0" applyBorder="0" applyAlignment="0" applyProtection="0"/>
    <xf numFmtId="0" fontId="51"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3" fillId="0" borderId="0" applyNumberForma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43"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41" fillId="0" borderId="0" applyFont="0" applyFill="0" applyBorder="0" applyAlignment="0" applyProtection="0"/>
    <xf numFmtId="2" fontId="53" fillId="0" borderId="0" applyFont="0" applyFill="0" applyBorder="0" applyAlignment="0" applyProtection="0"/>
    <xf numFmtId="2" fontId="53" fillId="0" borderId="0" applyFont="0" applyFill="0" applyBorder="0" applyAlignment="0" applyProtection="0"/>
    <xf numFmtId="2" fontId="53"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43"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41" fillId="0" borderId="0" applyFont="0" applyFill="0" applyBorder="0" applyAlignment="0" applyProtection="0"/>
    <xf numFmtId="2" fontId="53" fillId="0" borderId="0" applyFont="0" applyFill="0" applyBorder="0" applyAlignment="0" applyProtection="0"/>
    <xf numFmtId="2" fontId="53" fillId="0" borderId="0" applyFont="0" applyFill="0" applyBorder="0" applyAlignment="0" applyProtection="0"/>
    <xf numFmtId="2" fontId="53"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43"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41" fillId="0" borderId="0" applyFont="0" applyFill="0" applyBorder="0" applyAlignment="0" applyProtection="0"/>
    <xf numFmtId="2" fontId="53" fillId="0" borderId="0" applyFont="0" applyFill="0" applyBorder="0" applyAlignment="0" applyProtection="0"/>
    <xf numFmtId="2" fontId="53" fillId="0" borderId="0" applyFont="0" applyFill="0" applyBorder="0" applyAlignment="0" applyProtection="0"/>
    <xf numFmtId="2" fontId="53"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43"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41" fillId="0" borderId="0" applyFont="0" applyFill="0" applyBorder="0" applyAlignment="0" applyProtection="0"/>
    <xf numFmtId="2" fontId="53" fillId="0" borderId="0" applyFont="0" applyFill="0" applyBorder="0" applyAlignment="0" applyProtection="0"/>
    <xf numFmtId="2" fontId="53" fillId="0" borderId="0" applyFont="0" applyFill="0" applyBorder="0" applyAlignment="0" applyProtection="0"/>
    <xf numFmtId="2" fontId="53"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43" fillId="0" borderId="0" applyFont="0" applyFill="0" applyBorder="0" applyAlignment="0" applyProtection="0"/>
    <xf numFmtId="2" fontId="41" fillId="0" borderId="0" applyFont="0" applyFill="0" applyBorder="0" applyAlignment="0" applyProtection="0"/>
    <xf numFmtId="2" fontId="53" fillId="0" borderId="0" applyFont="0" applyFill="0" applyBorder="0" applyAlignment="0" applyProtection="0"/>
    <xf numFmtId="2" fontId="53" fillId="0" borderId="0" applyFont="0" applyFill="0" applyBorder="0" applyAlignment="0" applyProtection="0"/>
    <xf numFmtId="2" fontId="53"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43"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41" fillId="0" borderId="0" applyFont="0" applyFill="0" applyBorder="0" applyAlignment="0" applyProtection="0"/>
    <xf numFmtId="2" fontId="53" fillId="0" borderId="0" applyFont="0" applyFill="0" applyBorder="0" applyAlignment="0" applyProtection="0"/>
    <xf numFmtId="2" fontId="53" fillId="0" borderId="0" applyFont="0" applyFill="0" applyBorder="0" applyAlignment="0" applyProtection="0"/>
    <xf numFmtId="2" fontId="53"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43"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41" fillId="0" borderId="0" applyFont="0" applyFill="0" applyBorder="0" applyAlignment="0" applyProtection="0"/>
    <xf numFmtId="2" fontId="53" fillId="0" borderId="0" applyFont="0" applyFill="0" applyBorder="0" applyAlignment="0" applyProtection="0"/>
    <xf numFmtId="2" fontId="53" fillId="0" borderId="0" applyFont="0" applyFill="0" applyBorder="0" applyAlignment="0" applyProtection="0"/>
    <xf numFmtId="2" fontId="53"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43"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41" fillId="0" borderId="0" applyFont="0" applyFill="0" applyBorder="0" applyAlignment="0" applyProtection="0"/>
    <xf numFmtId="2" fontId="53" fillId="0" borderId="0" applyFont="0" applyFill="0" applyBorder="0" applyAlignment="0" applyProtection="0"/>
    <xf numFmtId="2" fontId="53" fillId="0" borderId="0" applyFont="0" applyFill="0" applyBorder="0" applyAlignment="0" applyProtection="0"/>
    <xf numFmtId="2" fontId="53"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43"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41" fillId="0" borderId="0" applyFont="0" applyFill="0" applyBorder="0" applyAlignment="0" applyProtection="0"/>
    <xf numFmtId="2" fontId="53" fillId="0" borderId="0" applyFont="0" applyFill="0" applyBorder="0" applyAlignment="0" applyProtection="0"/>
    <xf numFmtId="2" fontId="53" fillId="0" borderId="0" applyFont="0" applyFill="0" applyBorder="0" applyAlignment="0" applyProtection="0"/>
    <xf numFmtId="2" fontId="53"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43"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41" fillId="0" borderId="0" applyFont="0" applyFill="0" applyBorder="0" applyAlignment="0" applyProtection="0"/>
    <xf numFmtId="2" fontId="53" fillId="0" borderId="0" applyFont="0" applyFill="0" applyBorder="0" applyAlignment="0" applyProtection="0"/>
    <xf numFmtId="2" fontId="53" fillId="0" borderId="0" applyFont="0" applyFill="0" applyBorder="0" applyAlignment="0" applyProtection="0"/>
    <xf numFmtId="2" fontId="53"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43"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41" fillId="0" borderId="0" applyFont="0" applyFill="0" applyBorder="0" applyAlignment="0" applyProtection="0"/>
    <xf numFmtId="2" fontId="53" fillId="0" borderId="0" applyFont="0" applyFill="0" applyBorder="0" applyAlignment="0" applyProtection="0"/>
    <xf numFmtId="2" fontId="53" fillId="0" borderId="0" applyFont="0" applyFill="0" applyBorder="0" applyAlignment="0" applyProtection="0"/>
    <xf numFmtId="2" fontId="53"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43"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41" fillId="0" borderId="0" applyFont="0" applyFill="0" applyBorder="0" applyAlignment="0" applyProtection="0"/>
    <xf numFmtId="2" fontId="53" fillId="0" borderId="0" applyFont="0" applyFill="0" applyBorder="0" applyAlignment="0" applyProtection="0"/>
    <xf numFmtId="2" fontId="53" fillId="0" borderId="0" applyFont="0" applyFill="0" applyBorder="0" applyAlignment="0" applyProtection="0"/>
    <xf numFmtId="2" fontId="53"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43"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41" fillId="0" borderId="0" applyFont="0" applyFill="0" applyBorder="0" applyAlignment="0" applyProtection="0"/>
    <xf numFmtId="2" fontId="53" fillId="0" borderId="0" applyFont="0" applyFill="0" applyBorder="0" applyAlignment="0" applyProtection="0"/>
    <xf numFmtId="2" fontId="53" fillId="0" borderId="0" applyFont="0" applyFill="0" applyBorder="0" applyAlignment="0" applyProtection="0"/>
    <xf numFmtId="2" fontId="53"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0" fontId="18"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34"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67" fillId="45" borderId="0" applyNumberFormat="0" applyBorder="0" applyAlignment="0" applyProtection="0"/>
    <xf numFmtId="0" fontId="18"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34"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67" fillId="45" borderId="0" applyNumberFormat="0" applyBorder="0" applyAlignment="0" applyProtection="0"/>
    <xf numFmtId="0" fontId="18"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34"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67" fillId="45" borderId="0" applyNumberFormat="0" applyBorder="0" applyAlignment="0" applyProtection="0"/>
    <xf numFmtId="0" fontId="18"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34"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67" fillId="45" borderId="0" applyNumberFormat="0" applyBorder="0" applyAlignment="0" applyProtection="0"/>
    <xf numFmtId="0" fontId="18"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34"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67" fillId="45"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18" fillId="0" borderId="0" applyNumberFormat="0" applyFill="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 fillId="2"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183" fontId="6" fillId="2" borderId="0" applyNumberFormat="0" applyBorder="0" applyAlignment="0" applyProtection="0"/>
    <xf numFmtId="0" fontId="6" fillId="2"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67" fillId="45" borderId="0" applyNumberFormat="0" applyBorder="0" applyAlignment="0" applyProtection="0"/>
    <xf numFmtId="0" fontId="6" fillId="2" borderId="0" applyNumberFormat="0" applyBorder="0" applyAlignment="0" applyProtection="0"/>
    <xf numFmtId="183" fontId="67" fillId="45" borderId="0" applyNumberFormat="0" applyBorder="0" applyAlignment="0" applyProtection="0"/>
    <xf numFmtId="184"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9"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183" fontId="67" fillId="45" borderId="0" applyNumberFormat="0" applyBorder="0" applyAlignment="0" applyProtection="0"/>
    <xf numFmtId="0" fontId="67"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67" fillId="45" borderId="0" applyNumberFormat="0" applyBorder="0" applyAlignment="0" applyProtection="0"/>
    <xf numFmtId="0" fontId="69"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9"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183" fontId="69"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67" fillId="45" borderId="0" applyNumberFormat="0" applyBorder="0" applyAlignment="0" applyProtection="0"/>
    <xf numFmtId="0" fontId="69"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9"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183" fontId="69"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67" fillId="45" borderId="0" applyNumberFormat="0" applyBorder="0" applyAlignment="0" applyProtection="0"/>
    <xf numFmtId="0" fontId="69"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9"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183" fontId="69"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183" fontId="67" fillId="45" borderId="0" applyNumberFormat="0" applyBorder="0" applyAlignment="0" applyProtection="0"/>
    <xf numFmtId="0" fontId="67" fillId="45" borderId="0" applyNumberFormat="0" applyBorder="0" applyAlignment="0" applyProtection="0"/>
    <xf numFmtId="0" fontId="34"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67" fillId="45" borderId="0" applyNumberFormat="0" applyBorder="0" applyAlignment="0" applyProtection="0"/>
    <xf numFmtId="0" fontId="6" fillId="2"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18" fillId="45" borderId="0" applyNumberFormat="0" applyBorder="0" applyAlignment="0" applyProtection="0"/>
    <xf numFmtId="0" fontId="34"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67" fillId="45" borderId="0" applyNumberFormat="0" applyBorder="0" applyAlignment="0" applyProtection="0"/>
    <xf numFmtId="183"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18" fillId="45" borderId="0" applyNumberFormat="0" applyBorder="0" applyAlignment="0" applyProtection="0"/>
    <xf numFmtId="0" fontId="34"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67" fillId="45" borderId="0" applyNumberFormat="0" applyBorder="0" applyAlignment="0" applyProtection="0"/>
    <xf numFmtId="38" fontId="20" fillId="36" borderId="0" applyNumberFormat="0" applyBorder="0" applyAlignment="0" applyProtection="0"/>
    <xf numFmtId="0" fontId="33" fillId="0" borderId="19" applyNumberFormat="0" applyAlignment="0" applyProtection="0">
      <alignment horizontal="left" vertical="center"/>
    </xf>
    <xf numFmtId="183" fontId="33" fillId="0" borderId="19" applyNumberFormat="0" applyAlignment="0" applyProtection="0">
      <alignment horizontal="left" vertical="center"/>
    </xf>
    <xf numFmtId="0" fontId="33" fillId="0" borderId="19" applyNumberFormat="0" applyAlignment="0" applyProtection="0">
      <alignment horizontal="left" vertical="center"/>
    </xf>
    <xf numFmtId="0" fontId="33" fillId="0" borderId="19" applyNumberFormat="0" applyAlignment="0" applyProtection="0">
      <alignment horizontal="left" vertical="center"/>
    </xf>
    <xf numFmtId="183" fontId="33" fillId="0" borderId="19" applyNumberFormat="0" applyAlignment="0" applyProtection="0">
      <alignment horizontal="left" vertical="center"/>
    </xf>
    <xf numFmtId="0" fontId="33" fillId="0" borderId="12">
      <alignment horizontal="left" vertical="center"/>
    </xf>
    <xf numFmtId="183" fontId="33" fillId="0" borderId="12">
      <alignment horizontal="left" vertical="center"/>
    </xf>
    <xf numFmtId="183" fontId="33" fillId="0" borderId="12">
      <alignment horizontal="left" vertical="center"/>
    </xf>
    <xf numFmtId="0" fontId="33" fillId="0" borderId="12">
      <alignment horizontal="left" vertical="center"/>
    </xf>
    <xf numFmtId="0" fontId="33" fillId="0" borderId="12">
      <alignment horizontal="left" vertical="center"/>
    </xf>
    <xf numFmtId="0" fontId="33" fillId="0" borderId="12">
      <alignment horizontal="left" vertical="center"/>
    </xf>
    <xf numFmtId="0" fontId="33" fillId="0" borderId="12">
      <alignment horizontal="left" vertical="center"/>
    </xf>
    <xf numFmtId="183" fontId="33" fillId="0" borderId="12">
      <alignment horizontal="left" vertical="center"/>
    </xf>
    <xf numFmtId="183" fontId="33" fillId="0" borderId="12">
      <alignment horizontal="left" vertical="center"/>
    </xf>
    <xf numFmtId="183" fontId="70" fillId="0" borderId="28" applyNumberForma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42"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71" fillId="0" borderId="0" applyNumberFormat="0" applyFont="0" applyFill="0" applyAlignment="0" applyProtection="0"/>
    <xf numFmtId="0" fontId="18"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42"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71" fillId="0" borderId="0" applyNumberFormat="0" applyFont="0" applyFill="0" applyAlignment="0" applyProtection="0"/>
    <xf numFmtId="0" fontId="18"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42"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71" fillId="0" borderId="0" applyNumberFormat="0" applyFont="0" applyFill="0" applyAlignment="0" applyProtection="0"/>
    <xf numFmtId="0" fontId="18"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42"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71" fillId="0" borderId="0" applyNumberFormat="0" applyFont="0" applyFill="0" applyAlignment="0" applyProtection="0"/>
    <xf numFmtId="0" fontId="18"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42"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71" fillId="0" borderId="0" applyNumberFormat="0" applyFon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18" fillId="0" borderId="1" applyNumberForma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2" fillId="0" borderId="29" applyNumberFormat="0" applyFill="0" applyAlignment="0" applyProtection="0"/>
    <xf numFmtId="0" fontId="18" fillId="0" borderId="0" applyNumberFormat="0" applyFont="0" applyFill="0" applyAlignment="0" applyProtection="0"/>
    <xf numFmtId="0" fontId="42" fillId="0" borderId="0" applyNumberFormat="0" applyFont="0" applyFill="0" applyAlignment="0" applyProtection="0"/>
    <xf numFmtId="0" fontId="42" fillId="0" borderId="0" applyNumberFormat="0" applyFont="0" applyFill="0" applyAlignment="0" applyProtection="0"/>
    <xf numFmtId="0" fontId="18" fillId="0" borderId="0" applyNumberFormat="0" applyFont="0" applyFill="0" applyAlignment="0" applyProtection="0"/>
    <xf numFmtId="183" fontId="72" fillId="0" borderId="29" applyNumberFormat="0" applyFill="0" applyAlignment="0" applyProtection="0"/>
    <xf numFmtId="0" fontId="72" fillId="0" borderId="29" applyNumberForma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183"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28" applyNumberFormat="0" applyFill="0" applyAlignment="0" applyProtection="0"/>
    <xf numFmtId="0" fontId="18" fillId="0" borderId="28" applyNumberFormat="0" applyFill="0" applyAlignment="0" applyProtection="0"/>
    <xf numFmtId="0" fontId="71" fillId="0" borderId="0" applyNumberFormat="0" applyFont="0" applyFill="0" applyAlignment="0" applyProtection="0"/>
    <xf numFmtId="0" fontId="70" fillId="0" borderId="28" applyNumberFormat="0" applyFill="0" applyAlignment="0" applyProtection="0"/>
    <xf numFmtId="0" fontId="3" fillId="0" borderId="1" applyNumberFormat="0" applyFill="0" applyAlignment="0" applyProtection="0"/>
    <xf numFmtId="183" fontId="70" fillId="0" borderId="28" applyNumberFormat="0" applyFill="0" applyAlignment="0" applyProtection="0"/>
    <xf numFmtId="184" fontId="71" fillId="0" borderId="0" applyNumberFormat="0" applyFont="0" applyFill="0" applyAlignment="0" applyProtection="0"/>
    <xf numFmtId="0" fontId="70" fillId="0" borderId="28" applyNumberForma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3" fillId="0" borderId="28" applyNumberFormat="0" applyFill="0" applyAlignment="0" applyProtection="0"/>
    <xf numFmtId="0" fontId="42"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183" fontId="70" fillId="0" borderId="28" applyNumberFormat="0" applyFill="0" applyAlignment="0" applyProtection="0"/>
    <xf numFmtId="0" fontId="70" fillId="0" borderId="28" applyNumberForma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71" fillId="0" borderId="0" applyNumberFormat="0" applyFont="0" applyFill="0" applyAlignment="0" applyProtection="0"/>
    <xf numFmtId="0" fontId="73" fillId="0" borderId="28" applyNumberForma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3" fillId="0" borderId="28" applyNumberFormat="0" applyFill="0" applyAlignment="0" applyProtection="0"/>
    <xf numFmtId="0" fontId="42"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183" fontId="73" fillId="0" borderId="28" applyNumberForma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71" fillId="0" borderId="0" applyNumberFormat="0" applyFont="0" applyFill="0" applyAlignment="0" applyProtection="0"/>
    <xf numFmtId="0" fontId="73" fillId="0" borderId="28" applyNumberForma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3" fillId="0" borderId="28" applyNumberFormat="0" applyFill="0" applyAlignment="0" applyProtection="0"/>
    <xf numFmtId="0" fontId="42"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183" fontId="73" fillId="0" borderId="28" applyNumberForma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71" fillId="0" borderId="0" applyNumberFormat="0" applyFont="0" applyFill="0" applyAlignment="0" applyProtection="0"/>
    <xf numFmtId="0" fontId="73" fillId="0" borderId="28" applyNumberForma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3" fillId="0" borderId="28" applyNumberFormat="0" applyFill="0" applyAlignment="0" applyProtection="0"/>
    <xf numFmtId="0" fontId="42"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183" fontId="73" fillId="0" borderId="28" applyNumberForma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71" fillId="0" borderId="0" applyNumberFormat="0" applyFont="0" applyFill="0" applyAlignment="0" applyProtection="0"/>
    <xf numFmtId="0" fontId="70" fillId="0" borderId="28" applyNumberForma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42"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183" fontId="70" fillId="0" borderId="28" applyNumberFormat="0" applyFill="0" applyAlignment="0" applyProtection="0"/>
    <xf numFmtId="0" fontId="70" fillId="0" borderId="28" applyNumberForma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71" fillId="0" borderId="0" applyNumberFormat="0" applyFont="0" applyFill="0" applyAlignment="0" applyProtection="0"/>
    <xf numFmtId="0" fontId="3" fillId="0" borderId="1" applyNumberForma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42"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71" fillId="0" borderId="0" applyNumberFormat="0" applyFont="0" applyFill="0" applyAlignment="0" applyProtection="0"/>
    <xf numFmtId="0" fontId="3" fillId="0" borderId="1" applyNumberForma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42"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71" fillId="0" borderId="0" applyNumberFormat="0" applyFont="0" applyFill="0" applyAlignment="0" applyProtection="0"/>
    <xf numFmtId="183" fontId="74" fillId="0" borderId="30" applyNumberForma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18" fillId="0" borderId="0" applyNumberFormat="0" applyFont="0" applyFill="0" applyAlignment="0" applyProtection="0"/>
    <xf numFmtId="0" fontId="43" fillId="0" borderId="0" applyNumberFormat="0" applyFont="0" applyFill="0" applyAlignment="0" applyProtection="0"/>
    <xf numFmtId="0" fontId="40" fillId="0" borderId="0" applyNumberFormat="0" applyFont="0" applyFill="0" applyAlignment="0" applyProtection="0"/>
    <xf numFmtId="0" fontId="40" fillId="0" borderId="0" applyNumberFormat="0" applyFont="0" applyFill="0" applyAlignment="0" applyProtection="0"/>
    <xf numFmtId="0" fontId="40"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33" fillId="0" borderId="0" applyNumberFormat="0" applyFont="0" applyFill="0" applyAlignment="0" applyProtection="0"/>
    <xf numFmtId="0" fontId="18"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43" fillId="0" borderId="0" applyNumberFormat="0" applyFont="0" applyFill="0" applyAlignment="0" applyProtection="0"/>
    <xf numFmtId="0" fontId="40" fillId="0" borderId="0" applyNumberFormat="0" applyFont="0" applyFill="0" applyAlignment="0" applyProtection="0"/>
    <xf numFmtId="0" fontId="40" fillId="0" borderId="0" applyNumberFormat="0" applyFont="0" applyFill="0" applyAlignment="0" applyProtection="0"/>
    <xf numFmtId="0" fontId="40"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33" fillId="0" borderId="0" applyNumberFormat="0" applyFont="0" applyFill="0" applyAlignment="0" applyProtection="0"/>
    <xf numFmtId="0" fontId="18"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43" fillId="0" borderId="0" applyNumberFormat="0" applyFont="0" applyFill="0" applyAlignment="0" applyProtection="0"/>
    <xf numFmtId="0" fontId="40" fillId="0" borderId="0" applyNumberFormat="0" applyFont="0" applyFill="0" applyAlignment="0" applyProtection="0"/>
    <xf numFmtId="0" fontId="40" fillId="0" borderId="0" applyNumberFormat="0" applyFont="0" applyFill="0" applyAlignment="0" applyProtection="0"/>
    <xf numFmtId="0" fontId="40"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33" fillId="0" borderId="0" applyNumberFormat="0" applyFont="0" applyFill="0" applyAlignment="0" applyProtection="0"/>
    <xf numFmtId="0" fontId="18"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43" fillId="0" borderId="0" applyNumberFormat="0" applyFont="0" applyFill="0" applyAlignment="0" applyProtection="0"/>
    <xf numFmtId="0" fontId="40" fillId="0" borderId="0" applyNumberFormat="0" applyFont="0" applyFill="0" applyAlignment="0" applyProtection="0"/>
    <xf numFmtId="0" fontId="40" fillId="0" borderId="0" applyNumberFormat="0" applyFont="0" applyFill="0" applyAlignment="0" applyProtection="0"/>
    <xf numFmtId="0" fontId="40"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33" fillId="0" borderId="0" applyNumberFormat="0" applyFont="0" applyFill="0" applyAlignment="0" applyProtection="0"/>
    <xf numFmtId="0" fontId="18"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43" fillId="0" borderId="0" applyNumberFormat="0" applyFont="0" applyFill="0" applyAlignment="0" applyProtection="0"/>
    <xf numFmtId="0" fontId="40" fillId="0" borderId="0" applyNumberFormat="0" applyFont="0" applyFill="0" applyAlignment="0" applyProtection="0"/>
    <xf numFmtId="0" fontId="40" fillId="0" borderId="0" applyNumberFormat="0" applyFont="0" applyFill="0" applyAlignment="0" applyProtection="0"/>
    <xf numFmtId="0" fontId="40"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33" fillId="0" borderId="0" applyNumberFormat="0" applyFon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8" fillId="0" borderId="2" applyNumberForma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75" fillId="0" borderId="2" applyNumberForma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183" fontId="75" fillId="0" borderId="2" applyNumberFormat="0" applyFill="0" applyAlignment="0" applyProtection="0"/>
    <xf numFmtId="0" fontId="75" fillId="0" borderId="2" applyNumberForma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183"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3" fillId="0" borderId="0" applyNumberFormat="0" applyFont="0" applyFill="0" applyAlignment="0" applyProtection="0"/>
    <xf numFmtId="0" fontId="40" fillId="0" borderId="0" applyNumberFormat="0" applyFont="0" applyFill="0" applyAlignment="0" applyProtection="0"/>
    <xf numFmtId="0" fontId="40" fillId="0" borderId="0" applyNumberFormat="0" applyFont="0" applyFill="0" applyAlignment="0" applyProtection="0"/>
    <xf numFmtId="0" fontId="40" fillId="0" borderId="0" applyNumberFormat="0" applyFont="0" applyFill="0" applyAlignment="0" applyProtection="0"/>
    <xf numFmtId="0" fontId="40" fillId="0" borderId="0" applyNumberFormat="0" applyFont="0" applyFill="0" applyAlignment="0" applyProtection="0"/>
    <xf numFmtId="0" fontId="18" fillId="0" borderId="30" applyNumberFormat="0" applyFill="0" applyAlignment="0" applyProtection="0"/>
    <xf numFmtId="0" fontId="18" fillId="0" borderId="30" applyNumberFormat="0" applyFill="0" applyAlignment="0" applyProtection="0"/>
    <xf numFmtId="0" fontId="33" fillId="0" borderId="0" applyNumberFormat="0" applyFont="0" applyFill="0" applyAlignment="0" applyProtection="0"/>
    <xf numFmtId="0" fontId="74" fillId="0" borderId="30" applyNumberFormat="0" applyFill="0" applyAlignment="0" applyProtection="0"/>
    <xf numFmtId="0" fontId="4" fillId="0" borderId="2" applyNumberFormat="0" applyFill="0" applyAlignment="0" applyProtection="0"/>
    <xf numFmtId="183" fontId="74" fillId="0" borderId="30" applyNumberFormat="0" applyFill="0" applyAlignment="0" applyProtection="0"/>
    <xf numFmtId="184" fontId="33" fillId="0" borderId="0" applyNumberFormat="0" applyFont="0" applyFill="0" applyAlignment="0" applyProtection="0"/>
    <xf numFmtId="0" fontId="74" fillId="0" borderId="30" applyNumberForma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76" fillId="0" borderId="30" applyNumberForma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183" fontId="74" fillId="0" borderId="30" applyNumberFormat="0" applyFill="0" applyAlignment="0" applyProtection="0"/>
    <xf numFmtId="0" fontId="74" fillId="0" borderId="30" applyNumberFormat="0" applyFill="0" applyAlignment="0" applyProtection="0"/>
    <xf numFmtId="0" fontId="43" fillId="0" borderId="0" applyNumberFormat="0" applyFont="0" applyFill="0" applyAlignment="0" applyProtection="0"/>
    <xf numFmtId="0" fontId="43" fillId="0" borderId="0" applyNumberFormat="0" applyFont="0" applyFill="0" applyAlignment="0" applyProtection="0"/>
    <xf numFmtId="0" fontId="40" fillId="0" borderId="0" applyNumberFormat="0" applyFont="0" applyFill="0" applyAlignment="0" applyProtection="0"/>
    <xf numFmtId="0" fontId="40" fillId="0" borderId="0" applyNumberFormat="0" applyFont="0" applyFill="0" applyAlignment="0" applyProtection="0"/>
    <xf numFmtId="0" fontId="40"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33" fillId="0" borderId="0" applyNumberFormat="0" applyFont="0" applyFill="0" applyAlignment="0" applyProtection="0"/>
    <xf numFmtId="0" fontId="76" fillId="0" borderId="30" applyNumberForma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76" fillId="0" borderId="30" applyNumberForma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183" fontId="76" fillId="0" borderId="30" applyNumberFormat="0" applyFill="0" applyAlignment="0" applyProtection="0"/>
    <xf numFmtId="0" fontId="43" fillId="0" borderId="0" applyNumberFormat="0" applyFont="0" applyFill="0" applyAlignment="0" applyProtection="0"/>
    <xf numFmtId="0" fontId="43" fillId="0" borderId="0" applyNumberFormat="0" applyFont="0" applyFill="0" applyAlignment="0" applyProtection="0"/>
    <xf numFmtId="0" fontId="40" fillId="0" borderId="0" applyNumberFormat="0" applyFont="0" applyFill="0" applyAlignment="0" applyProtection="0"/>
    <xf numFmtId="0" fontId="40" fillId="0" borderId="0" applyNumberFormat="0" applyFont="0" applyFill="0" applyAlignment="0" applyProtection="0"/>
    <xf numFmtId="0" fontId="40"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33" fillId="0" borderId="0" applyNumberFormat="0" applyFont="0" applyFill="0" applyAlignment="0" applyProtection="0"/>
    <xf numFmtId="0" fontId="76" fillId="0" borderId="30" applyNumberForma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76" fillId="0" borderId="30" applyNumberForma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183" fontId="76" fillId="0" borderId="30" applyNumberFormat="0" applyFill="0" applyAlignment="0" applyProtection="0"/>
    <xf numFmtId="0" fontId="43" fillId="0" borderId="0" applyNumberFormat="0" applyFont="0" applyFill="0" applyAlignment="0" applyProtection="0"/>
    <xf numFmtId="0" fontId="43" fillId="0" borderId="0" applyNumberFormat="0" applyFont="0" applyFill="0" applyAlignment="0" applyProtection="0"/>
    <xf numFmtId="0" fontId="40" fillId="0" borderId="0" applyNumberFormat="0" applyFont="0" applyFill="0" applyAlignment="0" applyProtection="0"/>
    <xf numFmtId="0" fontId="40" fillId="0" borderId="0" applyNumberFormat="0" applyFont="0" applyFill="0" applyAlignment="0" applyProtection="0"/>
    <xf numFmtId="0" fontId="40"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33" fillId="0" borderId="0" applyNumberFormat="0" applyFont="0" applyFill="0" applyAlignment="0" applyProtection="0"/>
    <xf numFmtId="0" fontId="76" fillId="0" borderId="30" applyNumberForma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76" fillId="0" borderId="30" applyNumberForma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183" fontId="76" fillId="0" borderId="30" applyNumberFormat="0" applyFill="0" applyAlignment="0" applyProtection="0"/>
    <xf numFmtId="0" fontId="43" fillId="0" borderId="0" applyNumberFormat="0" applyFont="0" applyFill="0" applyAlignment="0" applyProtection="0"/>
    <xf numFmtId="0" fontId="43" fillId="0" borderId="0" applyNumberFormat="0" applyFont="0" applyFill="0" applyAlignment="0" applyProtection="0"/>
    <xf numFmtId="0" fontId="40" fillId="0" borderId="0" applyNumberFormat="0" applyFont="0" applyFill="0" applyAlignment="0" applyProtection="0"/>
    <xf numFmtId="0" fontId="40" fillId="0" borderId="0" applyNumberFormat="0" applyFont="0" applyFill="0" applyAlignment="0" applyProtection="0"/>
    <xf numFmtId="0" fontId="40"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33" fillId="0" borderId="0" applyNumberFormat="0" applyFont="0" applyFill="0" applyAlignment="0" applyProtection="0"/>
    <xf numFmtId="0" fontId="74" fillId="0" borderId="30" applyNumberForma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183" fontId="74" fillId="0" borderId="30" applyNumberFormat="0" applyFill="0" applyAlignment="0" applyProtection="0"/>
    <xf numFmtId="0" fontId="74" fillId="0" borderId="30" applyNumberFormat="0" applyFill="0" applyAlignment="0" applyProtection="0"/>
    <xf numFmtId="0" fontId="43" fillId="0" borderId="0" applyNumberFormat="0" applyFont="0" applyFill="0" applyAlignment="0" applyProtection="0"/>
    <xf numFmtId="0" fontId="40" fillId="0" borderId="0" applyNumberFormat="0" applyFont="0" applyFill="0" applyAlignment="0" applyProtection="0"/>
    <xf numFmtId="0" fontId="40" fillId="0" borderId="0" applyNumberFormat="0" applyFont="0" applyFill="0" applyAlignment="0" applyProtection="0"/>
    <xf numFmtId="0" fontId="40"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33" fillId="0" borderId="0" applyNumberFormat="0" applyFont="0" applyFill="0" applyAlignment="0" applyProtection="0"/>
    <xf numFmtId="0" fontId="4" fillId="0" borderId="2" applyNumberForma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18" fillId="0" borderId="0" applyNumberFormat="0" applyFont="0" applyFill="0" applyAlignment="0" applyProtection="0"/>
    <xf numFmtId="0" fontId="43" fillId="0" borderId="0" applyNumberFormat="0" applyFont="0" applyFill="0" applyAlignment="0" applyProtection="0"/>
    <xf numFmtId="0" fontId="40" fillId="0" borderId="0" applyNumberFormat="0" applyFont="0" applyFill="0" applyAlignment="0" applyProtection="0"/>
    <xf numFmtId="0" fontId="40" fillId="0" borderId="0" applyNumberFormat="0" applyFont="0" applyFill="0" applyAlignment="0" applyProtection="0"/>
    <xf numFmtId="0" fontId="40"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33" fillId="0" borderId="0" applyNumberFormat="0" applyFont="0" applyFill="0" applyAlignment="0" applyProtection="0"/>
    <xf numFmtId="0" fontId="4" fillId="0" borderId="2" applyNumberForma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18" fillId="0" borderId="0" applyNumberFormat="0" applyFont="0" applyFill="0" applyAlignment="0" applyProtection="0"/>
    <xf numFmtId="0" fontId="43" fillId="0" borderId="0" applyNumberFormat="0" applyFont="0" applyFill="0" applyAlignment="0" applyProtection="0"/>
    <xf numFmtId="0" fontId="40" fillId="0" borderId="0" applyNumberFormat="0" applyFont="0" applyFill="0" applyAlignment="0" applyProtection="0"/>
    <xf numFmtId="0" fontId="40" fillId="0" borderId="0" applyNumberFormat="0" applyFont="0" applyFill="0" applyAlignment="0" applyProtection="0"/>
    <xf numFmtId="0" fontId="40"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33" fillId="0" borderId="0" applyNumberFormat="0" applyFont="0" applyFill="0" applyAlignment="0" applyProtection="0"/>
    <xf numFmtId="183"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18" fillId="0" borderId="31" applyNumberFormat="0" applyFill="0" applyAlignment="0" applyProtection="0"/>
    <xf numFmtId="183" fontId="77"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77" fillId="0" borderId="31" applyNumberFormat="0" applyFill="0" applyAlignment="0" applyProtection="0"/>
    <xf numFmtId="183"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77" fillId="0" borderId="31" applyNumberFormat="0" applyFill="0" applyAlignment="0" applyProtection="0"/>
    <xf numFmtId="0" fontId="18"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77" fillId="0" borderId="31" applyNumberFormat="0" applyFill="0" applyAlignment="0" applyProtection="0"/>
    <xf numFmtId="0" fontId="18"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77" fillId="0" borderId="31" applyNumberFormat="0" applyFill="0" applyAlignment="0" applyProtection="0"/>
    <xf numFmtId="0" fontId="18"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77" fillId="0" borderId="31"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18" fillId="0" borderId="3"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8" fillId="0" borderId="32" applyNumberFormat="0" applyFill="0" applyAlignment="0" applyProtection="0"/>
    <xf numFmtId="0" fontId="78" fillId="0" borderId="32"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183" fontId="78" fillId="0" borderId="32" applyNumberFormat="0" applyFill="0" applyAlignment="0" applyProtection="0"/>
    <xf numFmtId="0" fontId="78" fillId="0" borderId="32"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183" fontId="5" fillId="0" borderId="3" applyNumberFormat="0" applyFill="0" applyAlignment="0" applyProtection="0"/>
    <xf numFmtId="0" fontId="5" fillId="0" borderId="3" applyNumberFormat="0" applyFill="0" applyAlignment="0" applyProtection="0"/>
    <xf numFmtId="0" fontId="77" fillId="0" borderId="31" applyNumberFormat="0" applyFill="0" applyAlignment="0" applyProtection="0"/>
    <xf numFmtId="0" fontId="5" fillId="0" borderId="3"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5" fillId="0" borderId="3" applyNumberFormat="0" applyFill="0" applyAlignment="0" applyProtection="0"/>
    <xf numFmtId="184"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9" fillId="0" borderId="31" applyNumberFormat="0" applyFill="0" applyAlignment="0" applyProtection="0"/>
    <xf numFmtId="0" fontId="79" fillId="0" borderId="31" applyNumberFormat="0" applyFill="0" applyAlignment="0" applyProtection="0"/>
    <xf numFmtId="0" fontId="18" fillId="0" borderId="31" applyNumberFormat="0" applyFill="0" applyAlignment="0" applyProtection="0"/>
    <xf numFmtId="0" fontId="79"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9" fillId="0" borderId="31" applyNumberFormat="0" applyFill="0" applyAlignment="0" applyProtection="0"/>
    <xf numFmtId="0" fontId="77"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79" fillId="0" borderId="31" applyNumberFormat="0" applyFill="0" applyAlignment="0" applyProtection="0"/>
    <xf numFmtId="0" fontId="77" fillId="0" borderId="31" applyNumberFormat="0" applyFill="0" applyAlignment="0" applyProtection="0"/>
    <xf numFmtId="183" fontId="77" fillId="0" borderId="31" applyNumberFormat="0" applyFill="0" applyAlignment="0" applyProtection="0"/>
    <xf numFmtId="0" fontId="18" fillId="0" borderId="31" applyNumberFormat="0" applyFill="0" applyAlignment="0" applyProtection="0"/>
    <xf numFmtId="183" fontId="77"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77" fillId="0" borderId="31" applyNumberFormat="0" applyFill="0" applyAlignment="0" applyProtection="0"/>
    <xf numFmtId="0" fontId="79"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9" fillId="0" borderId="31" applyNumberFormat="0" applyFill="0" applyAlignment="0" applyProtection="0"/>
    <xf numFmtId="0" fontId="79" fillId="0" borderId="31" applyNumberFormat="0" applyFill="0" applyAlignment="0" applyProtection="0"/>
    <xf numFmtId="0" fontId="18" fillId="0" borderId="31" applyNumberFormat="0" applyFill="0" applyAlignment="0" applyProtection="0"/>
    <xf numFmtId="0" fontId="79"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9" fillId="0" borderId="31" applyNumberFormat="0" applyFill="0" applyAlignment="0" applyProtection="0"/>
    <xf numFmtId="0" fontId="79"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79" fillId="0" borderId="31" applyNumberFormat="0" applyFill="0" applyAlignment="0" applyProtection="0"/>
    <xf numFmtId="183" fontId="79" fillId="0" borderId="31" applyNumberFormat="0" applyFill="0" applyAlignment="0" applyProtection="0"/>
    <xf numFmtId="0" fontId="18" fillId="0" borderId="31" applyNumberFormat="0" applyFill="0" applyAlignment="0" applyProtection="0"/>
    <xf numFmtId="183" fontId="79"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77" fillId="0" borderId="31" applyNumberFormat="0" applyFill="0" applyAlignment="0" applyProtection="0"/>
    <xf numFmtId="0" fontId="79"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9" fillId="0" borderId="31" applyNumberFormat="0" applyFill="0" applyAlignment="0" applyProtection="0"/>
    <xf numFmtId="0" fontId="79" fillId="0" borderId="31" applyNumberFormat="0" applyFill="0" applyAlignment="0" applyProtection="0"/>
    <xf numFmtId="0" fontId="18" fillId="0" borderId="31" applyNumberFormat="0" applyFill="0" applyAlignment="0" applyProtection="0"/>
    <xf numFmtId="0" fontId="79"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9" fillId="0" borderId="31" applyNumberFormat="0" applyFill="0" applyAlignment="0" applyProtection="0"/>
    <xf numFmtId="0" fontId="79"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79" fillId="0" borderId="31" applyNumberFormat="0" applyFill="0" applyAlignment="0" applyProtection="0"/>
    <xf numFmtId="183" fontId="79" fillId="0" borderId="31" applyNumberFormat="0" applyFill="0" applyAlignment="0" applyProtection="0"/>
    <xf numFmtId="0" fontId="18" fillId="0" borderId="31" applyNumberFormat="0" applyFill="0" applyAlignment="0" applyProtection="0"/>
    <xf numFmtId="183" fontId="79"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77" fillId="0" borderId="31" applyNumberFormat="0" applyFill="0" applyAlignment="0" applyProtection="0"/>
    <xf numFmtId="0" fontId="79"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9" fillId="0" borderId="31" applyNumberFormat="0" applyFill="0" applyAlignment="0" applyProtection="0"/>
    <xf numFmtId="0" fontId="79" fillId="0" borderId="31" applyNumberFormat="0" applyFill="0" applyAlignment="0" applyProtection="0"/>
    <xf numFmtId="0" fontId="18" fillId="0" borderId="31" applyNumberFormat="0" applyFill="0" applyAlignment="0" applyProtection="0"/>
    <xf numFmtId="0" fontId="79"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9" fillId="0" borderId="31" applyNumberFormat="0" applyFill="0" applyAlignment="0" applyProtection="0"/>
    <xf numFmtId="0" fontId="79"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79" fillId="0" borderId="31" applyNumberFormat="0" applyFill="0" applyAlignment="0" applyProtection="0"/>
    <xf numFmtId="183" fontId="79" fillId="0" borderId="31" applyNumberFormat="0" applyFill="0" applyAlignment="0" applyProtection="0"/>
    <xf numFmtId="0" fontId="18" fillId="0" borderId="31" applyNumberFormat="0" applyFill="0" applyAlignment="0" applyProtection="0"/>
    <xf numFmtId="183" fontId="79"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183"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183" fontId="77" fillId="0" borderId="31" applyNumberFormat="0" applyFill="0" applyAlignment="0" applyProtection="0"/>
    <xf numFmtId="0" fontId="77" fillId="0" borderId="31" applyNumberFormat="0" applyFill="0" applyAlignment="0" applyProtection="0"/>
    <xf numFmtId="183" fontId="77"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77" fillId="0" borderId="31" applyNumberFormat="0" applyFill="0" applyAlignment="0" applyProtection="0"/>
    <xf numFmtId="0" fontId="5" fillId="0" borderId="3"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77" fillId="0" borderId="31" applyNumberFormat="0" applyFill="0" applyAlignment="0" applyProtection="0"/>
    <xf numFmtId="0" fontId="5" fillId="0" borderId="3"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18" fillId="0" borderId="31" applyNumberFormat="0" applyFill="0" applyAlignment="0" applyProtection="0"/>
    <xf numFmtId="0" fontId="77" fillId="0" borderId="31" applyNumberFormat="0" applyFill="0" applyAlignment="0" applyProtection="0"/>
    <xf numFmtId="183"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7" fillId="0" borderId="0" applyNumberFormat="0" applyFill="0" applyBorder="0" applyAlignment="0" applyProtection="0"/>
    <xf numFmtId="0" fontId="18"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7" fillId="0" borderId="0" applyNumberFormat="0" applyFill="0" applyBorder="0" applyAlignment="0" applyProtection="0"/>
    <xf numFmtId="0" fontId="18"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7" fillId="0" borderId="0" applyNumberFormat="0" applyFill="0" applyBorder="0" applyAlignment="0" applyProtection="0"/>
    <xf numFmtId="0" fontId="18"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7" fillId="0" borderId="0" applyNumberFormat="0" applyFill="0" applyBorder="0" applyAlignment="0" applyProtection="0"/>
    <xf numFmtId="0" fontId="18"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7"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8"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3" fontId="78"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183"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5" fillId="0" borderId="0" applyNumberFormat="0" applyFill="0" applyBorder="0" applyAlignment="0" applyProtection="0"/>
    <xf numFmtId="183" fontId="77" fillId="0" borderId="0" applyNumberFormat="0" applyFill="0" applyBorder="0" applyAlignment="0" applyProtection="0"/>
    <xf numFmtId="184"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9"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183" fontId="77" fillId="0" borderId="0" applyNumberFormat="0" applyFill="0" applyBorder="0" applyAlignment="0" applyProtection="0"/>
    <xf numFmtId="0" fontId="7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7" fillId="0" borderId="0" applyNumberFormat="0" applyFill="0" applyBorder="0" applyAlignment="0" applyProtection="0"/>
    <xf numFmtId="0" fontId="79"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9"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183" fontId="79"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7" fillId="0" borderId="0" applyNumberFormat="0" applyFill="0" applyBorder="0" applyAlignment="0" applyProtection="0"/>
    <xf numFmtId="0" fontId="79"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9"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183" fontId="79"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7" fillId="0" borderId="0" applyNumberFormat="0" applyFill="0" applyBorder="0" applyAlignment="0" applyProtection="0"/>
    <xf numFmtId="0" fontId="79"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9"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183" fontId="79"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183" fontId="77" fillId="0" borderId="0" applyNumberFormat="0" applyFill="0" applyBorder="0" applyAlignment="0" applyProtection="0"/>
    <xf numFmtId="0" fontId="7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7" fillId="0" borderId="0" applyNumberFormat="0" applyFill="0" applyBorder="0" applyAlignment="0" applyProtection="0"/>
    <xf numFmtId="0" fontId="5"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7" fillId="0" borderId="0" applyNumberFormat="0" applyFill="0" applyBorder="0" applyAlignment="0" applyProtection="0"/>
    <xf numFmtId="0" fontId="5"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7" fillId="0" borderId="0" applyNumberFormat="0" applyFill="0" applyBorder="0" applyAlignment="0" applyProtection="0"/>
    <xf numFmtId="0" fontId="80" fillId="0" borderId="0" applyNumberFormat="0" applyFill="0" applyBorder="0" applyAlignment="0" applyProtection="0">
      <alignment vertical="top"/>
      <protection locked="0"/>
    </xf>
    <xf numFmtId="0" fontId="81" fillId="0" borderId="0" applyNumberFormat="0" applyFill="0" applyBorder="0" applyAlignment="0" applyProtection="0"/>
    <xf numFmtId="0" fontId="80"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183" fontId="80"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1" fillId="0" borderId="0" applyNumberFormat="0" applyFill="0" applyBorder="0" applyAlignment="0" applyProtection="0"/>
    <xf numFmtId="0" fontId="80" fillId="0" borderId="0" applyNumberFormat="0" applyFill="0" applyBorder="0" applyAlignment="0" applyProtection="0">
      <alignment vertical="top"/>
      <protection locked="0"/>
    </xf>
    <xf numFmtId="0" fontId="81" fillId="0" borderId="0" applyNumberFormat="0" applyFill="0" applyBorder="0" applyAlignment="0" applyProtection="0"/>
    <xf numFmtId="183" fontId="80" fillId="0" borderId="0" applyNumberFormat="0" applyFill="0" applyBorder="0" applyAlignment="0" applyProtection="0">
      <alignment vertical="top"/>
      <protection locked="0"/>
    </xf>
    <xf numFmtId="0" fontId="81" fillId="0" borderId="0" applyNumberFormat="0" applyFill="0" applyBorder="0" applyAlignment="0" applyProtection="0"/>
    <xf numFmtId="0" fontId="80"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183" fontId="80" fillId="0" borderId="0" applyNumberFormat="0" applyFill="0" applyBorder="0" applyAlignment="0" applyProtection="0">
      <alignment vertical="top"/>
      <protection locked="0"/>
    </xf>
    <xf numFmtId="0" fontId="82" fillId="0" borderId="0" applyNumberFormat="0" applyFill="0" applyBorder="0" applyAlignment="0" applyProtection="0"/>
    <xf numFmtId="184" fontId="83" fillId="0" borderId="0" applyNumberFormat="0" applyFill="0" applyBorder="0" applyAlignment="0" applyProtection="0"/>
    <xf numFmtId="10" fontId="20" fillId="37" borderId="14" applyNumberFormat="0" applyBorder="0" applyAlignment="0" applyProtection="0"/>
    <xf numFmtId="10" fontId="20" fillId="37" borderId="14" applyNumberFormat="0" applyBorder="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9" fillId="5" borderId="4" applyNumberFormat="0" applyAlignment="0" applyProtection="0"/>
    <xf numFmtId="0" fontId="51" fillId="42" borderId="26" applyNumberFormat="0" applyAlignment="0" applyProtection="0"/>
    <xf numFmtId="0" fontId="51"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18" fillId="42" borderId="26" applyNumberFormat="0" applyAlignment="0" applyProtection="0"/>
    <xf numFmtId="0" fontId="65" fillId="42" borderId="26" applyNumberFormat="0" applyAlignment="0" applyProtection="0"/>
    <xf numFmtId="183" fontId="65" fillId="42" borderId="26" applyNumberFormat="0" applyAlignment="0" applyProtection="0"/>
    <xf numFmtId="183" fontId="65" fillId="42" borderId="26" applyNumberFormat="0" applyAlignment="0" applyProtection="0"/>
    <xf numFmtId="0" fontId="68" fillId="42" borderId="26" applyNumberFormat="0" applyAlignment="0" applyProtection="0"/>
    <xf numFmtId="0" fontId="68" fillId="42" borderId="26" applyNumberFormat="0" applyAlignment="0" applyProtection="0"/>
    <xf numFmtId="183" fontId="65" fillId="42" borderId="26" applyNumberFormat="0" applyAlignment="0" applyProtection="0"/>
    <xf numFmtId="183" fontId="65" fillId="42" borderId="26" applyNumberFormat="0" applyAlignment="0" applyProtection="0"/>
    <xf numFmtId="0" fontId="51" fillId="42" borderId="26" applyNumberFormat="0" applyAlignment="0" applyProtection="0"/>
    <xf numFmtId="0" fontId="51" fillId="42" borderId="26" applyNumberFormat="0" applyAlignment="0" applyProtection="0"/>
    <xf numFmtId="0" fontId="51" fillId="42" borderId="26" applyNumberFormat="0" applyAlignment="0" applyProtection="0"/>
    <xf numFmtId="0" fontId="51" fillId="42" borderId="26" applyNumberFormat="0" applyAlignment="0" applyProtection="0"/>
    <xf numFmtId="0" fontId="51" fillId="42" borderId="26" applyNumberFormat="0" applyAlignment="0" applyProtection="0"/>
    <xf numFmtId="0" fontId="51" fillId="42" borderId="26" applyNumberFormat="0" applyAlignment="0" applyProtection="0"/>
    <xf numFmtId="0" fontId="18" fillId="42" borderId="26" applyNumberFormat="0" applyAlignment="0" applyProtection="0"/>
    <xf numFmtId="0" fontId="18" fillId="42" borderId="26" applyNumberFormat="0" applyAlignment="0" applyProtection="0"/>
    <xf numFmtId="0" fontId="18" fillId="42" borderId="26" applyNumberFormat="0" applyAlignment="0" applyProtection="0"/>
    <xf numFmtId="0" fontId="18"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9" fillId="5" borderId="4" applyNumberFormat="0" applyAlignment="0" applyProtection="0"/>
    <xf numFmtId="0" fontId="51" fillId="42" borderId="26" applyNumberFormat="0" applyAlignment="0" applyProtection="0"/>
    <xf numFmtId="0" fontId="51"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18" fillId="42" borderId="26" applyNumberFormat="0" applyAlignment="0" applyProtection="0"/>
    <xf numFmtId="0" fontId="65" fillId="42" borderId="26" applyNumberFormat="0" applyAlignment="0" applyProtection="0"/>
    <xf numFmtId="183" fontId="65" fillId="42" borderId="26" applyNumberFormat="0" applyAlignment="0" applyProtection="0"/>
    <xf numFmtId="183" fontId="65" fillId="42" borderId="26" applyNumberFormat="0" applyAlignment="0" applyProtection="0"/>
    <xf numFmtId="0" fontId="68" fillId="42" borderId="26" applyNumberFormat="0" applyAlignment="0" applyProtection="0"/>
    <xf numFmtId="0" fontId="68" fillId="42" borderId="26" applyNumberFormat="0" applyAlignment="0" applyProtection="0"/>
    <xf numFmtId="183" fontId="65" fillId="42" borderId="26" applyNumberFormat="0" applyAlignment="0" applyProtection="0"/>
    <xf numFmtId="183" fontId="65" fillId="42" borderId="26" applyNumberFormat="0" applyAlignment="0" applyProtection="0"/>
    <xf numFmtId="0" fontId="51" fillId="42" borderId="26" applyNumberFormat="0" applyAlignment="0" applyProtection="0"/>
    <xf numFmtId="0" fontId="51" fillId="42" borderId="26" applyNumberFormat="0" applyAlignment="0" applyProtection="0"/>
    <xf numFmtId="0" fontId="51" fillId="42" borderId="26" applyNumberFormat="0" applyAlignment="0" applyProtection="0"/>
    <xf numFmtId="0" fontId="51" fillId="42" borderId="26" applyNumberFormat="0" applyAlignment="0" applyProtection="0"/>
    <xf numFmtId="0" fontId="51" fillId="42" borderId="26" applyNumberFormat="0" applyAlignment="0" applyProtection="0"/>
    <xf numFmtId="0" fontId="51" fillId="42" borderId="26" applyNumberFormat="0" applyAlignment="0" applyProtection="0"/>
    <xf numFmtId="0" fontId="18" fillId="42" borderId="26" applyNumberFormat="0" applyAlignment="0" applyProtection="0"/>
    <xf numFmtId="0" fontId="18" fillId="42" borderId="26" applyNumberFormat="0" applyAlignment="0" applyProtection="0"/>
    <xf numFmtId="0" fontId="18" fillId="42" borderId="26" applyNumberFormat="0" applyAlignment="0" applyProtection="0"/>
    <xf numFmtId="0" fontId="18"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9" fillId="5" borderId="4" applyNumberFormat="0" applyAlignment="0" applyProtection="0"/>
    <xf numFmtId="0" fontId="51" fillId="42" borderId="26" applyNumberFormat="0" applyAlignment="0" applyProtection="0"/>
    <xf numFmtId="0" fontId="51"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18" fillId="42" borderId="26" applyNumberFormat="0" applyAlignment="0" applyProtection="0"/>
    <xf numFmtId="0" fontId="65" fillId="42" borderId="26" applyNumberFormat="0" applyAlignment="0" applyProtection="0"/>
    <xf numFmtId="183" fontId="65" fillId="42" borderId="26" applyNumberFormat="0" applyAlignment="0" applyProtection="0"/>
    <xf numFmtId="183" fontId="65" fillId="42" borderId="26" applyNumberFormat="0" applyAlignment="0" applyProtection="0"/>
    <xf numFmtId="0" fontId="68" fillId="42" borderId="26" applyNumberFormat="0" applyAlignment="0" applyProtection="0"/>
    <xf numFmtId="0" fontId="68" fillId="42" borderId="26" applyNumberFormat="0" applyAlignment="0" applyProtection="0"/>
    <xf numFmtId="183" fontId="65" fillId="42" borderId="26" applyNumberFormat="0" applyAlignment="0" applyProtection="0"/>
    <xf numFmtId="183" fontId="65" fillId="42" borderId="26" applyNumberFormat="0" applyAlignment="0" applyProtection="0"/>
    <xf numFmtId="0" fontId="51" fillId="42" borderId="26" applyNumberFormat="0" applyAlignment="0" applyProtection="0"/>
    <xf numFmtId="0" fontId="51" fillId="42" borderId="26" applyNumberFormat="0" applyAlignment="0" applyProtection="0"/>
    <xf numFmtId="0" fontId="51" fillId="42" borderId="26" applyNumberFormat="0" applyAlignment="0" applyProtection="0"/>
    <xf numFmtId="0" fontId="51" fillId="42" borderId="26" applyNumberFormat="0" applyAlignment="0" applyProtection="0"/>
    <xf numFmtId="0" fontId="51" fillId="42" borderId="26" applyNumberFormat="0" applyAlignment="0" applyProtection="0"/>
    <xf numFmtId="0" fontId="51" fillId="42" borderId="26" applyNumberFormat="0" applyAlignment="0" applyProtection="0"/>
    <xf numFmtId="0" fontId="18" fillId="42" borderId="26" applyNumberFormat="0" applyAlignment="0" applyProtection="0"/>
    <xf numFmtId="0" fontId="18" fillId="42" borderId="26" applyNumberFormat="0" applyAlignment="0" applyProtection="0"/>
    <xf numFmtId="0" fontId="18" fillId="42" borderId="26" applyNumberFormat="0" applyAlignment="0" applyProtection="0"/>
    <xf numFmtId="0" fontId="18"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9" fillId="5" borderId="4" applyNumberFormat="0" applyAlignment="0" applyProtection="0"/>
    <xf numFmtId="0" fontId="51" fillId="42" borderId="26" applyNumberFormat="0" applyAlignment="0" applyProtection="0"/>
    <xf numFmtId="0" fontId="51"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18" fillId="42" borderId="26" applyNumberFormat="0" applyAlignment="0" applyProtection="0"/>
    <xf numFmtId="0" fontId="65" fillId="42" borderId="26" applyNumberFormat="0" applyAlignment="0" applyProtection="0"/>
    <xf numFmtId="183" fontId="65" fillId="42" borderId="26" applyNumberFormat="0" applyAlignment="0" applyProtection="0"/>
    <xf numFmtId="183" fontId="65" fillId="42" borderId="26" applyNumberFormat="0" applyAlignment="0" applyProtection="0"/>
    <xf numFmtId="0" fontId="68" fillId="42" borderId="26" applyNumberFormat="0" applyAlignment="0" applyProtection="0"/>
    <xf numFmtId="0" fontId="68" fillId="42" borderId="26" applyNumberFormat="0" applyAlignment="0" applyProtection="0"/>
    <xf numFmtId="183" fontId="65" fillId="42" borderId="26" applyNumberFormat="0" applyAlignment="0" applyProtection="0"/>
    <xf numFmtId="183" fontId="65" fillId="42" borderId="26" applyNumberFormat="0" applyAlignment="0" applyProtection="0"/>
    <xf numFmtId="0" fontId="51" fillId="42" borderId="26" applyNumberFormat="0" applyAlignment="0" applyProtection="0"/>
    <xf numFmtId="0" fontId="51" fillId="42" borderId="26" applyNumberFormat="0" applyAlignment="0" applyProtection="0"/>
    <xf numFmtId="0" fontId="51" fillId="42" borderId="26" applyNumberFormat="0" applyAlignment="0" applyProtection="0"/>
    <xf numFmtId="0" fontId="51" fillId="42" borderId="26" applyNumberFormat="0" applyAlignment="0" applyProtection="0"/>
    <xf numFmtId="0" fontId="51" fillId="42" borderId="26" applyNumberFormat="0" applyAlignment="0" applyProtection="0"/>
    <xf numFmtId="0" fontId="51" fillId="42" borderId="26" applyNumberFormat="0" applyAlignment="0" applyProtection="0"/>
    <xf numFmtId="0" fontId="18" fillId="42" borderId="26" applyNumberFormat="0" applyAlignment="0" applyProtection="0"/>
    <xf numFmtId="0" fontId="18" fillId="42" borderId="26" applyNumberFormat="0" applyAlignment="0" applyProtection="0"/>
    <xf numFmtId="0" fontId="18" fillId="42" borderId="26" applyNumberFormat="0" applyAlignment="0" applyProtection="0"/>
    <xf numFmtId="0" fontId="18"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9" fillId="5" borderId="4" applyNumberFormat="0" applyAlignment="0" applyProtection="0"/>
    <xf numFmtId="0" fontId="51" fillId="42" borderId="26" applyNumberFormat="0" applyAlignment="0" applyProtection="0"/>
    <xf numFmtId="0" fontId="51"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18" fillId="42" borderId="26" applyNumberFormat="0" applyAlignment="0" applyProtection="0"/>
    <xf numFmtId="0" fontId="65" fillId="42" borderId="26" applyNumberFormat="0" applyAlignment="0" applyProtection="0"/>
    <xf numFmtId="183" fontId="65" fillId="42" borderId="26" applyNumberFormat="0" applyAlignment="0" applyProtection="0"/>
    <xf numFmtId="183" fontId="65" fillId="42" borderId="26" applyNumberFormat="0" applyAlignment="0" applyProtection="0"/>
    <xf numFmtId="0" fontId="68" fillId="42" borderId="26" applyNumberFormat="0" applyAlignment="0" applyProtection="0"/>
    <xf numFmtId="0" fontId="68" fillId="42" borderId="26" applyNumberFormat="0" applyAlignment="0" applyProtection="0"/>
    <xf numFmtId="183" fontId="65" fillId="42" borderId="26" applyNumberFormat="0" applyAlignment="0" applyProtection="0"/>
    <xf numFmtId="183" fontId="65" fillId="42" borderId="26" applyNumberFormat="0" applyAlignment="0" applyProtection="0"/>
    <xf numFmtId="0" fontId="51" fillId="42" borderId="26" applyNumberFormat="0" applyAlignment="0" applyProtection="0"/>
    <xf numFmtId="0" fontId="51" fillId="42" borderId="26" applyNumberFormat="0" applyAlignment="0" applyProtection="0"/>
    <xf numFmtId="0" fontId="51" fillId="42" borderId="26" applyNumberFormat="0" applyAlignment="0" applyProtection="0"/>
    <xf numFmtId="0" fontId="51" fillId="42" borderId="26" applyNumberFormat="0" applyAlignment="0" applyProtection="0"/>
    <xf numFmtId="0" fontId="51" fillId="42" borderId="26" applyNumberFormat="0" applyAlignment="0" applyProtection="0"/>
    <xf numFmtId="0" fontId="51" fillId="42" borderId="26" applyNumberFormat="0" applyAlignment="0" applyProtection="0"/>
    <xf numFmtId="0" fontId="18" fillId="42" borderId="26" applyNumberFormat="0" applyAlignment="0" applyProtection="0"/>
    <xf numFmtId="0" fontId="18" fillId="42" borderId="26" applyNumberFormat="0" applyAlignment="0" applyProtection="0"/>
    <xf numFmtId="0" fontId="18" fillId="42" borderId="26" applyNumberFormat="0" applyAlignment="0" applyProtection="0"/>
    <xf numFmtId="0" fontId="18"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9" fillId="5" borderId="4" applyNumberFormat="0" applyAlignment="0" applyProtection="0"/>
    <xf numFmtId="183" fontId="65" fillId="42" borderId="26" applyNumberFormat="0" applyAlignment="0" applyProtection="0"/>
    <xf numFmtId="183" fontId="65" fillId="42" borderId="26" applyNumberFormat="0" applyAlignment="0" applyProtection="0"/>
    <xf numFmtId="183" fontId="65" fillId="42" borderId="26" applyNumberFormat="0" applyAlignment="0" applyProtection="0"/>
    <xf numFmtId="183"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9" fillId="5" borderId="4" applyNumberFormat="0" applyAlignment="0" applyProtection="0"/>
    <xf numFmtId="183" fontId="65" fillId="42" borderId="26" applyNumberFormat="0" applyAlignment="0" applyProtection="0"/>
    <xf numFmtId="183" fontId="65" fillId="42" borderId="26" applyNumberFormat="0" applyAlignment="0" applyProtection="0"/>
    <xf numFmtId="183" fontId="65" fillId="42" borderId="26" applyNumberFormat="0" applyAlignment="0" applyProtection="0"/>
    <xf numFmtId="183"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9" fillId="5" borderId="4" applyNumberFormat="0" applyAlignment="0" applyProtection="0"/>
    <xf numFmtId="183" fontId="65" fillId="42" borderId="26" applyNumberFormat="0" applyAlignment="0" applyProtection="0"/>
    <xf numFmtId="183" fontId="65" fillId="42" borderId="26" applyNumberFormat="0" applyAlignment="0" applyProtection="0"/>
    <xf numFmtId="183" fontId="65" fillId="42" borderId="26" applyNumberFormat="0" applyAlignment="0" applyProtection="0"/>
    <xf numFmtId="183"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9" fillId="5" borderId="4" applyNumberFormat="0" applyAlignment="0" applyProtection="0"/>
    <xf numFmtId="183" fontId="65" fillId="42" borderId="26" applyNumberFormat="0" applyAlignment="0" applyProtection="0"/>
    <xf numFmtId="183" fontId="65" fillId="42" borderId="26" applyNumberFormat="0" applyAlignment="0" applyProtection="0"/>
    <xf numFmtId="183" fontId="65" fillId="42" borderId="26" applyNumberFormat="0" applyAlignment="0" applyProtection="0"/>
    <xf numFmtId="183"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9" fillId="5" borderId="4" applyNumberFormat="0" applyAlignment="0" applyProtection="0"/>
    <xf numFmtId="183" fontId="65" fillId="42" borderId="26" applyNumberFormat="0" applyAlignment="0" applyProtection="0"/>
    <xf numFmtId="183" fontId="65" fillId="42" borderId="26" applyNumberFormat="0" applyAlignment="0" applyProtection="0"/>
    <xf numFmtId="183" fontId="65" fillId="42" borderId="26" applyNumberFormat="0" applyAlignment="0" applyProtection="0"/>
    <xf numFmtId="183"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9" fillId="52" borderId="4" applyNumberFormat="0" applyAlignment="0" applyProtection="0"/>
    <xf numFmtId="0" fontId="18" fillId="42" borderId="26" applyNumberFormat="0" applyAlignment="0" applyProtection="0"/>
    <xf numFmtId="0" fontId="51" fillId="42" borderId="26" applyNumberFormat="0" applyAlignment="0" applyProtection="0"/>
    <xf numFmtId="0" fontId="51" fillId="42" borderId="26" applyNumberFormat="0" applyAlignment="0" applyProtection="0"/>
    <xf numFmtId="0" fontId="51" fillId="42" borderId="26" applyNumberFormat="0" applyAlignment="0" applyProtection="0"/>
    <xf numFmtId="0" fontId="51" fillId="42" borderId="26" applyNumberFormat="0" applyAlignment="0" applyProtection="0"/>
    <xf numFmtId="0" fontId="18" fillId="42" borderId="26" applyNumberFormat="0" applyAlignment="0" applyProtection="0"/>
    <xf numFmtId="0" fontId="18" fillId="42" borderId="26" applyNumberFormat="0" applyAlignment="0" applyProtection="0"/>
    <xf numFmtId="0" fontId="18" fillId="42" borderId="26" applyNumberFormat="0" applyAlignment="0" applyProtection="0"/>
    <xf numFmtId="0" fontId="51" fillId="42" borderId="26" applyNumberFormat="0" applyAlignment="0" applyProtection="0"/>
    <xf numFmtId="183" fontId="9" fillId="52" borderId="4" applyNumberFormat="0" applyAlignment="0" applyProtection="0"/>
    <xf numFmtId="0" fontId="9" fillId="52" borderId="4"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18" fillId="42" borderId="26" applyNumberFormat="0" applyAlignment="0" applyProtection="0"/>
    <xf numFmtId="183"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68" fillId="42" borderId="26" applyNumberFormat="0" applyAlignment="0" applyProtection="0"/>
    <xf numFmtId="0" fontId="68" fillId="42" borderId="26" applyNumberFormat="0" applyAlignment="0" applyProtection="0"/>
    <xf numFmtId="0" fontId="51" fillId="42" borderId="26" applyNumberFormat="0" applyAlignment="0" applyProtection="0"/>
    <xf numFmtId="0" fontId="51" fillId="42" borderId="26" applyNumberFormat="0" applyAlignment="0" applyProtection="0"/>
    <xf numFmtId="0" fontId="51" fillId="42" borderId="26" applyNumberFormat="0" applyAlignment="0" applyProtection="0"/>
    <xf numFmtId="0" fontId="51" fillId="42" borderId="26" applyNumberFormat="0" applyAlignment="0" applyProtection="0"/>
    <xf numFmtId="0" fontId="51" fillId="42" borderId="26" applyNumberFormat="0" applyAlignment="0" applyProtection="0"/>
    <xf numFmtId="0" fontId="51" fillId="42" borderId="26" applyNumberFormat="0" applyAlignment="0" applyProtection="0"/>
    <xf numFmtId="0" fontId="51" fillId="42" borderId="26" applyNumberFormat="0" applyAlignment="0" applyProtection="0"/>
    <xf numFmtId="0" fontId="18" fillId="42" borderId="26" applyNumberFormat="0" applyAlignment="0" applyProtection="0"/>
    <xf numFmtId="0" fontId="18" fillId="42" borderId="26" applyNumberFormat="0" applyAlignment="0" applyProtection="0"/>
    <xf numFmtId="0" fontId="18" fillId="42" borderId="26" applyNumberFormat="0" applyAlignment="0" applyProtection="0"/>
    <xf numFmtId="0" fontId="18"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9" fillId="5" borderId="4" applyNumberFormat="0" applyAlignment="0" applyProtection="0"/>
    <xf numFmtId="183" fontId="65" fillId="42" borderId="26" applyNumberFormat="0" applyAlignment="0" applyProtection="0"/>
    <xf numFmtId="183" fontId="65" fillId="42" borderId="26" applyNumberFormat="0" applyAlignment="0" applyProtection="0"/>
    <xf numFmtId="183" fontId="65" fillId="42" borderId="26" applyNumberFormat="0" applyAlignment="0" applyProtection="0"/>
    <xf numFmtId="183"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183" fontId="65" fillId="42" borderId="26" applyNumberFormat="0" applyAlignment="0" applyProtection="0"/>
    <xf numFmtId="183" fontId="65" fillId="42" borderId="26" applyNumberFormat="0" applyAlignment="0" applyProtection="0"/>
    <xf numFmtId="183" fontId="65" fillId="42" borderId="26" applyNumberFormat="0" applyAlignment="0" applyProtection="0"/>
    <xf numFmtId="183" fontId="65" fillId="42" borderId="26" applyNumberFormat="0" applyAlignment="0" applyProtection="0"/>
    <xf numFmtId="183"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183" fontId="65" fillId="42" borderId="26" applyNumberFormat="0" applyAlignment="0" applyProtection="0"/>
    <xf numFmtId="183" fontId="65" fillId="42" borderId="26" applyNumberFormat="0" applyAlignment="0" applyProtection="0"/>
    <xf numFmtId="183" fontId="65" fillId="42" borderId="26" applyNumberFormat="0" applyAlignment="0" applyProtection="0"/>
    <xf numFmtId="183" fontId="65" fillId="42" borderId="26" applyNumberFormat="0" applyAlignment="0" applyProtection="0"/>
    <xf numFmtId="183"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183" fontId="65" fillId="42" borderId="26" applyNumberFormat="0" applyAlignment="0" applyProtection="0"/>
    <xf numFmtId="183" fontId="65" fillId="42" borderId="26" applyNumberFormat="0" applyAlignment="0" applyProtection="0"/>
    <xf numFmtId="183" fontId="65" fillId="42" borderId="26" applyNumberFormat="0" applyAlignment="0" applyProtection="0"/>
    <xf numFmtId="183" fontId="65" fillId="42" borderId="26" applyNumberFormat="0" applyAlignment="0" applyProtection="0"/>
    <xf numFmtId="183"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183" fontId="65" fillId="42" borderId="26" applyNumberFormat="0" applyAlignment="0" applyProtection="0"/>
    <xf numFmtId="183" fontId="65" fillId="42" borderId="26" applyNumberFormat="0" applyAlignment="0" applyProtection="0"/>
    <xf numFmtId="183" fontId="65" fillId="42" borderId="26" applyNumberFormat="0" applyAlignment="0" applyProtection="0"/>
    <xf numFmtId="183" fontId="65" fillId="42" borderId="26" applyNumberFormat="0" applyAlignment="0" applyProtection="0"/>
    <xf numFmtId="183"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183" fontId="65" fillId="42" borderId="26" applyNumberFormat="0" applyAlignment="0" applyProtection="0"/>
    <xf numFmtId="183" fontId="65" fillId="42" borderId="26" applyNumberFormat="0" applyAlignment="0" applyProtection="0"/>
    <xf numFmtId="183" fontId="65" fillId="42" borderId="26" applyNumberFormat="0" applyAlignment="0" applyProtection="0"/>
    <xf numFmtId="183" fontId="65" fillId="42" borderId="26" applyNumberFormat="0" applyAlignment="0" applyProtection="0"/>
    <xf numFmtId="183"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183" fontId="65" fillId="42" borderId="26" applyNumberFormat="0" applyAlignment="0" applyProtection="0"/>
    <xf numFmtId="183" fontId="65" fillId="42" borderId="26" applyNumberFormat="0" applyAlignment="0" applyProtection="0"/>
    <xf numFmtId="183" fontId="65" fillId="42" borderId="26" applyNumberFormat="0" applyAlignment="0" applyProtection="0"/>
    <xf numFmtId="183" fontId="65" fillId="42" borderId="26" applyNumberFormat="0" applyAlignment="0" applyProtection="0"/>
    <xf numFmtId="183"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183" fontId="65" fillId="42" borderId="26" applyNumberFormat="0" applyAlignment="0" applyProtection="0"/>
    <xf numFmtId="183" fontId="65" fillId="42" borderId="26" applyNumberFormat="0" applyAlignment="0" applyProtection="0"/>
    <xf numFmtId="183" fontId="65" fillId="42" borderId="26" applyNumberFormat="0" applyAlignment="0" applyProtection="0"/>
    <xf numFmtId="183" fontId="65" fillId="42" borderId="26" applyNumberFormat="0" applyAlignment="0" applyProtection="0"/>
    <xf numFmtId="183" fontId="65" fillId="42" borderId="26" applyNumberFormat="0" applyAlignment="0" applyProtection="0"/>
    <xf numFmtId="0" fontId="65" fillId="42" borderId="26" applyNumberFormat="0" applyAlignment="0" applyProtection="0"/>
    <xf numFmtId="0" fontId="9" fillId="5" borderId="4" applyNumberFormat="0" applyAlignment="0" applyProtection="0"/>
    <xf numFmtId="0" fontId="9" fillId="5" borderId="4"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84" fillId="42" borderId="26" applyNumberFormat="0" applyAlignment="0" applyProtection="0"/>
    <xf numFmtId="0" fontId="84" fillId="42" borderId="26" applyNumberFormat="0" applyAlignment="0" applyProtection="0"/>
    <xf numFmtId="0" fontId="51" fillId="42" borderId="26" applyNumberFormat="0" applyAlignment="0" applyProtection="0"/>
    <xf numFmtId="0" fontId="51" fillId="42" borderId="26" applyNumberFormat="0" applyAlignment="0" applyProtection="0"/>
    <xf numFmtId="0" fontId="84"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18" fillId="42" borderId="26" applyNumberFormat="0" applyAlignment="0" applyProtection="0"/>
    <xf numFmtId="0" fontId="9" fillId="5" borderId="4" applyNumberFormat="0" applyAlignment="0" applyProtection="0"/>
    <xf numFmtId="0" fontId="65" fillId="42" borderId="26" applyNumberFormat="0" applyAlignment="0" applyProtection="0"/>
    <xf numFmtId="0" fontId="84" fillId="42" borderId="26" applyNumberFormat="0" applyAlignment="0" applyProtection="0"/>
    <xf numFmtId="0" fontId="84" fillId="42" borderId="26" applyNumberFormat="0" applyAlignment="0" applyProtection="0"/>
    <xf numFmtId="0" fontId="84" fillId="42" borderId="26" applyNumberFormat="0" applyAlignment="0" applyProtection="0"/>
    <xf numFmtId="0" fontId="68" fillId="42" borderId="26" applyNumberFormat="0" applyAlignment="0" applyProtection="0"/>
    <xf numFmtId="0" fontId="84" fillId="42" borderId="26" applyNumberFormat="0" applyAlignment="0" applyProtection="0"/>
    <xf numFmtId="0" fontId="84" fillId="42" borderId="26" applyNumberFormat="0" applyAlignment="0" applyProtection="0"/>
    <xf numFmtId="0" fontId="68" fillId="42" borderId="26" applyNumberFormat="0" applyAlignment="0" applyProtection="0"/>
    <xf numFmtId="0" fontId="84" fillId="42" borderId="26" applyNumberFormat="0" applyAlignment="0" applyProtection="0"/>
    <xf numFmtId="183" fontId="65" fillId="42" borderId="26" applyNumberFormat="0" applyAlignment="0" applyProtection="0"/>
    <xf numFmtId="183" fontId="65" fillId="42" borderId="26" applyNumberFormat="0" applyAlignment="0" applyProtection="0"/>
    <xf numFmtId="0" fontId="51" fillId="42" borderId="26" applyNumberFormat="0" applyAlignment="0" applyProtection="0"/>
    <xf numFmtId="0" fontId="51" fillId="42" borderId="26" applyNumberFormat="0" applyAlignment="0" applyProtection="0"/>
    <xf numFmtId="183" fontId="65" fillId="42" borderId="26" applyNumberFormat="0" applyAlignment="0" applyProtection="0"/>
    <xf numFmtId="183" fontId="65" fillId="42" borderId="26" applyNumberFormat="0" applyAlignment="0" applyProtection="0"/>
    <xf numFmtId="0" fontId="51" fillId="42" borderId="26" applyNumberFormat="0" applyAlignment="0" applyProtection="0"/>
    <xf numFmtId="0" fontId="51" fillId="42" borderId="26" applyNumberFormat="0" applyAlignment="0" applyProtection="0"/>
    <xf numFmtId="0" fontId="51" fillId="42" borderId="26" applyNumberFormat="0" applyAlignment="0" applyProtection="0"/>
    <xf numFmtId="0" fontId="51" fillId="42" borderId="26" applyNumberFormat="0" applyAlignment="0" applyProtection="0"/>
    <xf numFmtId="0" fontId="18" fillId="42" borderId="26" applyNumberFormat="0" applyAlignment="0" applyProtection="0"/>
    <xf numFmtId="0" fontId="18" fillId="42" borderId="26" applyNumberFormat="0" applyAlignment="0" applyProtection="0"/>
    <xf numFmtId="0" fontId="18" fillId="42" borderId="26" applyNumberFormat="0" applyAlignment="0" applyProtection="0"/>
    <xf numFmtId="0" fontId="18"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9" fillId="5" borderId="4" applyNumberFormat="0" applyAlignment="0" applyProtection="0"/>
    <xf numFmtId="0" fontId="9" fillId="5" borderId="4" applyNumberFormat="0" applyAlignment="0" applyProtection="0"/>
    <xf numFmtId="183" fontId="65" fillId="42" borderId="26" applyNumberFormat="0" applyAlignment="0" applyProtection="0"/>
    <xf numFmtId="183" fontId="65" fillId="42" borderId="26" applyNumberFormat="0" applyAlignment="0" applyProtection="0"/>
    <xf numFmtId="183" fontId="65" fillId="42" borderId="26" applyNumberFormat="0" applyAlignment="0" applyProtection="0"/>
    <xf numFmtId="183" fontId="65" fillId="42" borderId="26" applyNumberFormat="0" applyAlignment="0" applyProtection="0"/>
    <xf numFmtId="183" fontId="65" fillId="42" borderId="26" applyNumberFormat="0" applyAlignment="0" applyProtection="0"/>
    <xf numFmtId="183" fontId="65" fillId="42" borderId="26" applyNumberFormat="0" applyAlignment="0" applyProtection="0"/>
    <xf numFmtId="183" fontId="65" fillId="42" borderId="26" applyNumberFormat="0" applyAlignment="0" applyProtection="0"/>
    <xf numFmtId="183" fontId="65" fillId="42" borderId="26" applyNumberFormat="0" applyAlignment="0" applyProtection="0"/>
    <xf numFmtId="183" fontId="65" fillId="42" borderId="26"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84" fillId="42" borderId="26" applyNumberFormat="0" applyAlignment="0" applyProtection="0"/>
    <xf numFmtId="0" fontId="84" fillId="42" borderId="26" applyNumberFormat="0" applyAlignment="0" applyProtection="0"/>
    <xf numFmtId="0" fontId="51" fillId="42" borderId="26" applyNumberFormat="0" applyAlignment="0" applyProtection="0"/>
    <xf numFmtId="0" fontId="51" fillId="42" borderId="26" applyNumberFormat="0" applyAlignment="0" applyProtection="0"/>
    <xf numFmtId="0" fontId="84"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18" fillId="42" borderId="26" applyNumberFormat="0" applyAlignment="0" applyProtection="0"/>
    <xf numFmtId="0" fontId="9" fillId="5" borderId="4" applyNumberFormat="0" applyAlignment="0" applyProtection="0"/>
    <xf numFmtId="0" fontId="65" fillId="42" borderId="26" applyNumberFormat="0" applyAlignment="0" applyProtection="0"/>
    <xf numFmtId="0" fontId="84" fillId="42" borderId="26" applyNumberFormat="0" applyAlignment="0" applyProtection="0"/>
    <xf numFmtId="0" fontId="84" fillId="42" borderId="26" applyNumberFormat="0" applyAlignment="0" applyProtection="0"/>
    <xf numFmtId="0" fontId="84" fillId="42" borderId="26" applyNumberFormat="0" applyAlignment="0" applyProtection="0"/>
    <xf numFmtId="0" fontId="68" fillId="42" borderId="26" applyNumberFormat="0" applyAlignment="0" applyProtection="0"/>
    <xf numFmtId="0" fontId="84" fillId="42" borderId="26" applyNumberFormat="0" applyAlignment="0" applyProtection="0"/>
    <xf numFmtId="0" fontId="84" fillId="42" borderId="26" applyNumberFormat="0" applyAlignment="0" applyProtection="0"/>
    <xf numFmtId="0" fontId="68" fillId="42" borderId="26" applyNumberFormat="0" applyAlignment="0" applyProtection="0"/>
    <xf numFmtId="0" fontId="84" fillId="42" borderId="26" applyNumberFormat="0" applyAlignment="0" applyProtection="0"/>
    <xf numFmtId="183" fontId="65" fillId="42" borderId="26" applyNumberFormat="0" applyAlignment="0" applyProtection="0"/>
    <xf numFmtId="183" fontId="65" fillId="42" borderId="26" applyNumberFormat="0" applyAlignment="0" applyProtection="0"/>
    <xf numFmtId="0" fontId="51" fillId="42" borderId="26" applyNumberFormat="0" applyAlignment="0" applyProtection="0"/>
    <xf numFmtId="0" fontId="51" fillId="42" borderId="26" applyNumberFormat="0" applyAlignment="0" applyProtection="0"/>
    <xf numFmtId="183" fontId="65" fillId="42" borderId="26" applyNumberFormat="0" applyAlignment="0" applyProtection="0"/>
    <xf numFmtId="183" fontId="65" fillId="42" borderId="26" applyNumberFormat="0" applyAlignment="0" applyProtection="0"/>
    <xf numFmtId="0" fontId="51" fillId="42" borderId="26" applyNumberFormat="0" applyAlignment="0" applyProtection="0"/>
    <xf numFmtId="0" fontId="51" fillId="42" borderId="26" applyNumberFormat="0" applyAlignment="0" applyProtection="0"/>
    <xf numFmtId="0" fontId="51" fillId="42" borderId="26" applyNumberFormat="0" applyAlignment="0" applyProtection="0"/>
    <xf numFmtId="0" fontId="51" fillId="42" borderId="26" applyNumberFormat="0" applyAlignment="0" applyProtection="0"/>
    <xf numFmtId="0" fontId="18" fillId="42" borderId="26" applyNumberFormat="0" applyAlignment="0" applyProtection="0"/>
    <xf numFmtId="0" fontId="18" fillId="42" borderId="26" applyNumberFormat="0" applyAlignment="0" applyProtection="0"/>
    <xf numFmtId="0" fontId="18" fillId="42" borderId="26" applyNumberFormat="0" applyAlignment="0" applyProtection="0"/>
    <xf numFmtId="0" fontId="18"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83" fontId="65" fillId="42" borderId="26"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83" fontId="65" fillId="42" borderId="26" applyNumberFormat="0" applyAlignment="0" applyProtection="0"/>
    <xf numFmtId="183" fontId="65" fillId="42" borderId="26" applyNumberFormat="0" applyAlignment="0" applyProtection="0"/>
    <xf numFmtId="184"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84" fillId="42" borderId="26" applyNumberFormat="0" applyAlignment="0" applyProtection="0"/>
    <xf numFmtId="0" fontId="84" fillId="42" borderId="26" applyNumberFormat="0" applyAlignment="0" applyProtection="0"/>
    <xf numFmtId="0" fontId="51" fillId="42" borderId="26" applyNumberFormat="0" applyAlignment="0" applyProtection="0"/>
    <xf numFmtId="0" fontId="51" fillId="42" borderId="26" applyNumberFormat="0" applyAlignment="0" applyProtection="0"/>
    <xf numFmtId="0" fontId="84"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18" fillId="42" borderId="26" applyNumberFormat="0" applyAlignment="0" applyProtection="0"/>
    <xf numFmtId="0" fontId="9" fillId="5" borderId="4" applyNumberFormat="0" applyAlignment="0" applyProtection="0"/>
    <xf numFmtId="0" fontId="65" fillId="42" borderId="26" applyNumberFormat="0" applyAlignment="0" applyProtection="0"/>
    <xf numFmtId="0" fontId="84" fillId="42" borderId="26" applyNumberFormat="0" applyAlignment="0" applyProtection="0"/>
    <xf numFmtId="0" fontId="84" fillId="42" borderId="26" applyNumberFormat="0" applyAlignment="0" applyProtection="0"/>
    <xf numFmtId="0" fontId="84" fillId="42" borderId="26" applyNumberFormat="0" applyAlignment="0" applyProtection="0"/>
    <xf numFmtId="0" fontId="68" fillId="42" borderId="26" applyNumberFormat="0" applyAlignment="0" applyProtection="0"/>
    <xf numFmtId="0" fontId="84" fillId="42" borderId="26" applyNumberFormat="0" applyAlignment="0" applyProtection="0"/>
    <xf numFmtId="0" fontId="84" fillId="42" borderId="26" applyNumberFormat="0" applyAlignment="0" applyProtection="0"/>
    <xf numFmtId="0" fontId="68" fillId="42" borderId="26" applyNumberFormat="0" applyAlignment="0" applyProtection="0"/>
    <xf numFmtId="0" fontId="84" fillId="42" borderId="26" applyNumberFormat="0" applyAlignment="0" applyProtection="0"/>
    <xf numFmtId="183" fontId="65" fillId="42" borderId="26" applyNumberFormat="0" applyAlignment="0" applyProtection="0"/>
    <xf numFmtId="183" fontId="65" fillId="42" borderId="26" applyNumberFormat="0" applyAlignment="0" applyProtection="0"/>
    <xf numFmtId="0" fontId="51" fillId="42" borderId="26" applyNumberFormat="0" applyAlignment="0" applyProtection="0"/>
    <xf numFmtId="0" fontId="51" fillId="42" borderId="26" applyNumberFormat="0" applyAlignment="0" applyProtection="0"/>
    <xf numFmtId="183" fontId="65" fillId="42" borderId="26" applyNumberFormat="0" applyAlignment="0" applyProtection="0"/>
    <xf numFmtId="183" fontId="65" fillId="42" borderId="26" applyNumberFormat="0" applyAlignment="0" applyProtection="0"/>
    <xf numFmtId="0" fontId="51" fillId="42" borderId="26" applyNumberFormat="0" applyAlignment="0" applyProtection="0"/>
    <xf numFmtId="0" fontId="51" fillId="42" borderId="26" applyNumberFormat="0" applyAlignment="0" applyProtection="0"/>
    <xf numFmtId="0" fontId="51" fillId="42" borderId="26" applyNumberFormat="0" applyAlignment="0" applyProtection="0"/>
    <xf numFmtId="0" fontId="51" fillId="42" borderId="26" applyNumberFormat="0" applyAlignment="0" applyProtection="0"/>
    <xf numFmtId="0" fontId="18" fillId="42" borderId="26" applyNumberFormat="0" applyAlignment="0" applyProtection="0"/>
    <xf numFmtId="0" fontId="18" fillId="42" borderId="26" applyNumberFormat="0" applyAlignment="0" applyProtection="0"/>
    <xf numFmtId="0" fontId="18" fillId="42" borderId="26" applyNumberFormat="0" applyAlignment="0" applyProtection="0"/>
    <xf numFmtId="0" fontId="18"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84" fillId="42" borderId="26" applyNumberFormat="0" applyAlignment="0" applyProtection="0"/>
    <xf numFmtId="0" fontId="84" fillId="42" borderId="26" applyNumberFormat="0" applyAlignment="0" applyProtection="0"/>
    <xf numFmtId="0" fontId="51" fillId="42" borderId="26" applyNumberFormat="0" applyAlignment="0" applyProtection="0"/>
    <xf numFmtId="0" fontId="51" fillId="42" borderId="26" applyNumberFormat="0" applyAlignment="0" applyProtection="0"/>
    <xf numFmtId="0" fontId="84"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18" fillId="42" borderId="26" applyNumberFormat="0" applyAlignment="0" applyProtection="0"/>
    <xf numFmtId="0" fontId="9" fillId="5" borderId="4" applyNumberFormat="0" applyAlignment="0" applyProtection="0"/>
    <xf numFmtId="0" fontId="65" fillId="42" borderId="26" applyNumberFormat="0" applyAlignment="0" applyProtection="0"/>
    <xf numFmtId="0" fontId="84" fillId="42" borderId="26" applyNumberFormat="0" applyAlignment="0" applyProtection="0"/>
    <xf numFmtId="0" fontId="84" fillId="42" borderId="26" applyNumberFormat="0" applyAlignment="0" applyProtection="0"/>
    <xf numFmtId="0" fontId="84" fillId="42" borderId="26" applyNumberFormat="0" applyAlignment="0" applyProtection="0"/>
    <xf numFmtId="0" fontId="68" fillId="42" borderId="26" applyNumberFormat="0" applyAlignment="0" applyProtection="0"/>
    <xf numFmtId="0" fontId="84" fillId="42" borderId="26" applyNumberFormat="0" applyAlignment="0" applyProtection="0"/>
    <xf numFmtId="0" fontId="84" fillId="42" borderId="26" applyNumberFormat="0" applyAlignment="0" applyProtection="0"/>
    <xf numFmtId="0" fontId="68" fillId="42" borderId="26" applyNumberFormat="0" applyAlignment="0" applyProtection="0"/>
    <xf numFmtId="0" fontId="84" fillId="42" borderId="26" applyNumberFormat="0" applyAlignment="0" applyProtection="0"/>
    <xf numFmtId="183" fontId="65" fillId="42" borderId="26" applyNumberFormat="0" applyAlignment="0" applyProtection="0"/>
    <xf numFmtId="183" fontId="65" fillId="42" borderId="26" applyNumberFormat="0" applyAlignment="0" applyProtection="0"/>
    <xf numFmtId="0" fontId="51" fillId="42" borderId="26" applyNumberFormat="0" applyAlignment="0" applyProtection="0"/>
    <xf numFmtId="0" fontId="51" fillId="42" borderId="26" applyNumberFormat="0" applyAlignment="0" applyProtection="0"/>
    <xf numFmtId="183" fontId="65" fillId="42" borderId="26" applyNumberFormat="0" applyAlignment="0" applyProtection="0"/>
    <xf numFmtId="183" fontId="65" fillId="42" borderId="26" applyNumberFormat="0" applyAlignment="0" applyProtection="0"/>
    <xf numFmtId="0" fontId="51" fillId="42" borderId="26" applyNumberFormat="0" applyAlignment="0" applyProtection="0"/>
    <xf numFmtId="0" fontId="51" fillId="42" borderId="26" applyNumberFormat="0" applyAlignment="0" applyProtection="0"/>
    <xf numFmtId="0" fontId="51" fillId="42" borderId="26" applyNumberFormat="0" applyAlignment="0" applyProtection="0"/>
    <xf numFmtId="0" fontId="51" fillId="42" borderId="26" applyNumberFormat="0" applyAlignment="0" applyProtection="0"/>
    <xf numFmtId="0" fontId="18" fillId="42" borderId="26" applyNumberFormat="0" applyAlignment="0" applyProtection="0"/>
    <xf numFmtId="0" fontId="18" fillId="42" borderId="26" applyNumberFormat="0" applyAlignment="0" applyProtection="0"/>
    <xf numFmtId="0" fontId="18" fillId="42" borderId="26" applyNumberFormat="0" applyAlignment="0" applyProtection="0"/>
    <xf numFmtId="0" fontId="18"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9" fillId="5" borderId="4" applyNumberFormat="0" applyAlignment="0" applyProtection="0"/>
    <xf numFmtId="0" fontId="51" fillId="42" borderId="26" applyNumberFormat="0" applyAlignment="0" applyProtection="0"/>
    <xf numFmtId="0" fontId="51"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18" fillId="42" borderId="26" applyNumberFormat="0" applyAlignment="0" applyProtection="0"/>
    <xf numFmtId="0" fontId="65" fillId="42" borderId="26" applyNumberFormat="0" applyAlignment="0" applyProtection="0"/>
    <xf numFmtId="183" fontId="65" fillId="42" borderId="26" applyNumberFormat="0" applyAlignment="0" applyProtection="0"/>
    <xf numFmtId="183" fontId="65" fillId="42" borderId="26" applyNumberFormat="0" applyAlignment="0" applyProtection="0"/>
    <xf numFmtId="0" fontId="68" fillId="42" borderId="26" applyNumberFormat="0" applyAlignment="0" applyProtection="0"/>
    <xf numFmtId="0" fontId="68" fillId="42" borderId="26" applyNumberFormat="0" applyAlignment="0" applyProtection="0"/>
    <xf numFmtId="183" fontId="65" fillId="42" borderId="26" applyNumberFormat="0" applyAlignment="0" applyProtection="0"/>
    <xf numFmtId="183" fontId="65" fillId="42" borderId="26" applyNumberFormat="0" applyAlignment="0" applyProtection="0"/>
    <xf numFmtId="0" fontId="51" fillId="42" borderId="26" applyNumberFormat="0" applyAlignment="0" applyProtection="0"/>
    <xf numFmtId="0" fontId="51" fillId="42" borderId="26" applyNumberFormat="0" applyAlignment="0" applyProtection="0"/>
    <xf numFmtId="0" fontId="51" fillId="42" borderId="26" applyNumberFormat="0" applyAlignment="0" applyProtection="0"/>
    <xf numFmtId="0" fontId="51" fillId="42" borderId="26" applyNumberFormat="0" applyAlignment="0" applyProtection="0"/>
    <xf numFmtId="0" fontId="51" fillId="42" borderId="26" applyNumberFormat="0" applyAlignment="0" applyProtection="0"/>
    <xf numFmtId="0" fontId="51" fillId="42" borderId="26" applyNumberFormat="0" applyAlignment="0" applyProtection="0"/>
    <xf numFmtId="0" fontId="18" fillId="42" borderId="26" applyNumberFormat="0" applyAlignment="0" applyProtection="0"/>
    <xf numFmtId="0" fontId="18" fillId="42" borderId="26" applyNumberFormat="0" applyAlignment="0" applyProtection="0"/>
    <xf numFmtId="0" fontId="18" fillId="42" borderId="26" applyNumberFormat="0" applyAlignment="0" applyProtection="0"/>
    <xf numFmtId="0" fontId="18"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9" fillId="5" borderId="4" applyNumberFormat="0" applyAlignment="0" applyProtection="0"/>
    <xf numFmtId="0" fontId="51" fillId="42" borderId="26" applyNumberFormat="0" applyAlignment="0" applyProtection="0"/>
    <xf numFmtId="0" fontId="51"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18" fillId="42" borderId="26" applyNumberFormat="0" applyAlignment="0" applyProtection="0"/>
    <xf numFmtId="0" fontId="65" fillId="42" borderId="26" applyNumberFormat="0" applyAlignment="0" applyProtection="0"/>
    <xf numFmtId="183" fontId="65" fillId="42" borderId="26" applyNumberFormat="0" applyAlignment="0" applyProtection="0"/>
    <xf numFmtId="183" fontId="65" fillId="42" borderId="26" applyNumberFormat="0" applyAlignment="0" applyProtection="0"/>
    <xf numFmtId="0" fontId="68" fillId="42" borderId="26" applyNumberFormat="0" applyAlignment="0" applyProtection="0"/>
    <xf numFmtId="0" fontId="68" fillId="42" borderId="26" applyNumberFormat="0" applyAlignment="0" applyProtection="0"/>
    <xf numFmtId="183" fontId="65" fillId="42" borderId="26" applyNumberFormat="0" applyAlignment="0" applyProtection="0"/>
    <xf numFmtId="183" fontId="65" fillId="42" borderId="26" applyNumberFormat="0" applyAlignment="0" applyProtection="0"/>
    <xf numFmtId="0" fontId="51" fillId="42" borderId="26" applyNumberFormat="0" applyAlignment="0" applyProtection="0"/>
    <xf numFmtId="0" fontId="51" fillId="42" borderId="26" applyNumberFormat="0" applyAlignment="0" applyProtection="0"/>
    <xf numFmtId="0" fontId="51" fillId="42" borderId="26" applyNumberFormat="0" applyAlignment="0" applyProtection="0"/>
    <xf numFmtId="0" fontId="51" fillId="42" borderId="26" applyNumberFormat="0" applyAlignment="0" applyProtection="0"/>
    <xf numFmtId="0" fontId="51" fillId="42" borderId="26" applyNumberFormat="0" applyAlignment="0" applyProtection="0"/>
    <xf numFmtId="0" fontId="51" fillId="42" borderId="26" applyNumberFormat="0" applyAlignment="0" applyProtection="0"/>
    <xf numFmtId="0" fontId="18" fillId="42" borderId="26" applyNumberFormat="0" applyAlignment="0" applyProtection="0"/>
    <xf numFmtId="0" fontId="18" fillId="42" borderId="26" applyNumberFormat="0" applyAlignment="0" applyProtection="0"/>
    <xf numFmtId="0" fontId="18" fillId="42" borderId="26" applyNumberFormat="0" applyAlignment="0" applyProtection="0"/>
    <xf numFmtId="0" fontId="18"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9" fillId="5" borderId="4" applyNumberFormat="0" applyAlignment="0" applyProtection="0"/>
    <xf numFmtId="0" fontId="51" fillId="42" borderId="26" applyNumberFormat="0" applyAlignment="0" applyProtection="0"/>
    <xf numFmtId="0" fontId="51"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18" fillId="42" borderId="26" applyNumberFormat="0" applyAlignment="0" applyProtection="0"/>
    <xf numFmtId="0" fontId="65" fillId="42" borderId="26" applyNumberFormat="0" applyAlignment="0" applyProtection="0"/>
    <xf numFmtId="183" fontId="65" fillId="42" borderId="26" applyNumberFormat="0" applyAlignment="0" applyProtection="0"/>
    <xf numFmtId="183" fontId="65" fillId="42" borderId="26" applyNumberFormat="0" applyAlignment="0" applyProtection="0"/>
    <xf numFmtId="0" fontId="68" fillId="42" borderId="26" applyNumberFormat="0" applyAlignment="0" applyProtection="0"/>
    <xf numFmtId="0" fontId="68" fillId="42" borderId="26" applyNumberFormat="0" applyAlignment="0" applyProtection="0"/>
    <xf numFmtId="183" fontId="65" fillId="42" borderId="26" applyNumberFormat="0" applyAlignment="0" applyProtection="0"/>
    <xf numFmtId="183" fontId="65" fillId="42" borderId="26" applyNumberFormat="0" applyAlignment="0" applyProtection="0"/>
    <xf numFmtId="0" fontId="51" fillId="42" borderId="26" applyNumberFormat="0" applyAlignment="0" applyProtection="0"/>
    <xf numFmtId="0" fontId="51" fillId="42" borderId="26" applyNumberFormat="0" applyAlignment="0" applyProtection="0"/>
    <xf numFmtId="0" fontId="51" fillId="42" borderId="26" applyNumberFormat="0" applyAlignment="0" applyProtection="0"/>
    <xf numFmtId="0" fontId="51" fillId="42" borderId="26" applyNumberFormat="0" applyAlignment="0" applyProtection="0"/>
    <xf numFmtId="0" fontId="51" fillId="42" borderId="26" applyNumberFormat="0" applyAlignment="0" applyProtection="0"/>
    <xf numFmtId="0" fontId="51" fillId="42" borderId="26" applyNumberFormat="0" applyAlignment="0" applyProtection="0"/>
    <xf numFmtId="0" fontId="18" fillId="42" borderId="26" applyNumberFormat="0" applyAlignment="0" applyProtection="0"/>
    <xf numFmtId="0" fontId="18" fillId="42" borderId="26" applyNumberFormat="0" applyAlignment="0" applyProtection="0"/>
    <xf numFmtId="0" fontId="18" fillId="42" borderId="26" applyNumberFormat="0" applyAlignment="0" applyProtection="0"/>
    <xf numFmtId="0" fontId="18" fillId="42" borderId="26" applyNumberFormat="0" applyAlignment="0" applyProtection="0"/>
    <xf numFmtId="0" fontId="65" fillId="42" borderId="26" applyNumberFormat="0" applyAlignment="0" applyProtection="0"/>
    <xf numFmtId="0" fontId="65" fillId="42" borderId="26" applyNumberFormat="0" applyAlignment="0" applyProtection="0"/>
    <xf numFmtId="0" fontId="18"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65"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18" fillId="0" borderId="33" applyNumberFormat="0" applyFill="0" applyAlignment="0" applyProtection="0"/>
    <xf numFmtId="0" fontId="18" fillId="0" borderId="33" applyNumberFormat="0" applyFill="0" applyAlignment="0" applyProtection="0"/>
    <xf numFmtId="0" fontId="18"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18" fillId="0" borderId="33" applyNumberFormat="0" applyFill="0" applyAlignment="0" applyProtection="0"/>
    <xf numFmtId="0" fontId="18" fillId="0" borderId="33" applyNumberFormat="0" applyFill="0" applyAlignment="0" applyProtection="0"/>
    <xf numFmtId="0" fontId="54" fillId="0" borderId="33" applyNumberFormat="0" applyFill="0" applyAlignment="0" applyProtection="0"/>
    <xf numFmtId="0" fontId="18"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65"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18" fillId="0" borderId="33" applyNumberFormat="0" applyFill="0" applyAlignment="0" applyProtection="0"/>
    <xf numFmtId="0" fontId="18" fillId="0" borderId="33" applyNumberFormat="0" applyFill="0" applyAlignment="0" applyProtection="0"/>
    <xf numFmtId="0" fontId="18"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18" fillId="0" borderId="33" applyNumberFormat="0" applyFill="0" applyAlignment="0" applyProtection="0"/>
    <xf numFmtId="0" fontId="18" fillId="0" borderId="33" applyNumberFormat="0" applyFill="0" applyAlignment="0" applyProtection="0"/>
    <xf numFmtId="0" fontId="54" fillId="0" borderId="33" applyNumberFormat="0" applyFill="0" applyAlignment="0" applyProtection="0"/>
    <xf numFmtId="0" fontId="18"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65"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18" fillId="0" borderId="33" applyNumberFormat="0" applyFill="0" applyAlignment="0" applyProtection="0"/>
    <xf numFmtId="0" fontId="18" fillId="0" borderId="33" applyNumberFormat="0" applyFill="0" applyAlignment="0" applyProtection="0"/>
    <xf numFmtId="0" fontId="18"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18" fillId="0" borderId="33" applyNumberFormat="0" applyFill="0" applyAlignment="0" applyProtection="0"/>
    <xf numFmtId="0" fontId="18" fillId="0" borderId="33" applyNumberFormat="0" applyFill="0" applyAlignment="0" applyProtection="0"/>
    <xf numFmtId="0" fontId="54" fillId="0" borderId="33" applyNumberFormat="0" applyFill="0" applyAlignment="0" applyProtection="0"/>
    <xf numFmtId="0" fontId="18"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65"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18" fillId="0" borderId="33" applyNumberFormat="0" applyFill="0" applyAlignment="0" applyProtection="0"/>
    <xf numFmtId="0" fontId="18" fillId="0" borderId="33" applyNumberFormat="0" applyFill="0" applyAlignment="0" applyProtection="0"/>
    <xf numFmtId="0" fontId="18"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18" fillId="0" borderId="33" applyNumberFormat="0" applyFill="0" applyAlignment="0" applyProtection="0"/>
    <xf numFmtId="0" fontId="18" fillId="0" borderId="33" applyNumberFormat="0" applyFill="0" applyAlignment="0" applyProtection="0"/>
    <xf numFmtId="0" fontId="54" fillId="0" borderId="33" applyNumberFormat="0" applyFill="0" applyAlignment="0" applyProtection="0"/>
    <xf numFmtId="0" fontId="18"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65"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18" fillId="0" borderId="33" applyNumberFormat="0" applyFill="0" applyAlignment="0" applyProtection="0"/>
    <xf numFmtId="0" fontId="18" fillId="0" borderId="33" applyNumberFormat="0" applyFill="0" applyAlignment="0" applyProtection="0"/>
    <xf numFmtId="0" fontId="18"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18" fillId="0" borderId="33" applyNumberFormat="0" applyFill="0" applyAlignment="0" applyProtection="0"/>
    <xf numFmtId="0" fontId="18" fillId="0" borderId="33" applyNumberFormat="0" applyFill="0" applyAlignment="0" applyProtection="0"/>
    <xf numFmtId="0" fontId="54" fillId="0" borderId="33"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8" fillId="0" borderId="6"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12" fillId="0" borderId="6" applyNumberFormat="0" applyFill="0" applyAlignment="0" applyProtection="0"/>
    <xf numFmtId="0" fontId="18"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18" fillId="0" borderId="33" applyNumberFormat="0" applyFill="0" applyAlignment="0" applyProtection="0"/>
    <xf numFmtId="0" fontId="65"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183" fontId="12" fillId="0" borderId="6" applyNumberFormat="0" applyFill="0" applyAlignment="0" applyProtection="0"/>
    <xf numFmtId="0" fontId="12" fillId="0" borderId="6" applyNumberFormat="0" applyFill="0" applyAlignment="0" applyProtection="0"/>
    <xf numFmtId="0" fontId="18" fillId="0" borderId="33" applyNumberFormat="0" applyFill="0" applyAlignment="0" applyProtection="0"/>
    <xf numFmtId="0" fontId="18" fillId="0" borderId="33" applyNumberFormat="0" applyFill="0" applyAlignment="0" applyProtection="0"/>
    <xf numFmtId="0" fontId="18" fillId="0" borderId="33" applyNumberFormat="0" applyFill="0" applyAlignment="0" applyProtection="0"/>
    <xf numFmtId="0" fontId="18"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18" fillId="0" borderId="33" applyNumberFormat="0" applyFill="0" applyAlignment="0" applyProtection="0"/>
    <xf numFmtId="0" fontId="18" fillId="0" borderId="33" applyNumberFormat="0" applyFill="0" applyAlignment="0" applyProtection="0"/>
    <xf numFmtId="0" fontId="54" fillId="0" borderId="33" applyNumberFormat="0" applyFill="0" applyAlignment="0" applyProtection="0"/>
    <xf numFmtId="0" fontId="12" fillId="0" borderId="6" applyNumberFormat="0" applyFill="0" applyAlignment="0" applyProtection="0"/>
    <xf numFmtId="183" fontId="54" fillId="0" borderId="33" applyNumberFormat="0" applyFill="0" applyAlignment="0" applyProtection="0"/>
    <xf numFmtId="184"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85" fillId="0" borderId="33" applyNumberFormat="0" applyFill="0" applyAlignment="0" applyProtection="0"/>
    <xf numFmtId="0" fontId="65"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183" fontId="54" fillId="0" borderId="33" applyNumberFormat="0" applyFill="0" applyAlignment="0" applyProtection="0"/>
    <xf numFmtId="0" fontId="54" fillId="0" borderId="33" applyNumberFormat="0" applyFill="0" applyAlignment="0" applyProtection="0"/>
    <xf numFmtId="0" fontId="18" fillId="0" borderId="33" applyNumberFormat="0" applyFill="0" applyAlignment="0" applyProtection="0"/>
    <xf numFmtId="0" fontId="18" fillId="0" borderId="33" applyNumberFormat="0" applyFill="0" applyAlignment="0" applyProtection="0"/>
    <xf numFmtId="0" fontId="18" fillId="0" borderId="33" applyNumberFormat="0" applyFill="0" applyAlignment="0" applyProtection="0"/>
    <xf numFmtId="0" fontId="18"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18" fillId="0" borderId="33" applyNumberFormat="0" applyFill="0" applyAlignment="0" applyProtection="0"/>
    <xf numFmtId="0" fontId="18" fillId="0" borderId="33" applyNumberFormat="0" applyFill="0" applyAlignment="0" applyProtection="0"/>
    <xf numFmtId="0" fontId="54" fillId="0" borderId="33" applyNumberFormat="0" applyFill="0" applyAlignment="0" applyProtection="0"/>
    <xf numFmtId="0" fontId="85"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85" fillId="0" borderId="33" applyNumberFormat="0" applyFill="0" applyAlignment="0" applyProtection="0"/>
    <xf numFmtId="0" fontId="65"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183" fontId="85" fillId="0" borderId="33" applyNumberFormat="0" applyFill="0" applyAlignment="0" applyProtection="0"/>
    <xf numFmtId="0" fontId="18" fillId="0" borderId="33" applyNumberFormat="0" applyFill="0" applyAlignment="0" applyProtection="0"/>
    <xf numFmtId="0" fontId="18" fillId="0" borderId="33" applyNumberFormat="0" applyFill="0" applyAlignment="0" applyProtection="0"/>
    <xf numFmtId="0" fontId="18" fillId="0" borderId="33" applyNumberFormat="0" applyFill="0" applyAlignment="0" applyProtection="0"/>
    <xf numFmtId="0" fontId="18"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18" fillId="0" borderId="33" applyNumberFormat="0" applyFill="0" applyAlignment="0" applyProtection="0"/>
    <xf numFmtId="0" fontId="18" fillId="0" borderId="33" applyNumberFormat="0" applyFill="0" applyAlignment="0" applyProtection="0"/>
    <xf numFmtId="0" fontId="54" fillId="0" borderId="33" applyNumberFormat="0" applyFill="0" applyAlignment="0" applyProtection="0"/>
    <xf numFmtId="0" fontId="85"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85" fillId="0" borderId="33" applyNumberFormat="0" applyFill="0" applyAlignment="0" applyProtection="0"/>
    <xf numFmtId="0" fontId="65"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183" fontId="85" fillId="0" borderId="33" applyNumberFormat="0" applyFill="0" applyAlignment="0" applyProtection="0"/>
    <xf numFmtId="0" fontId="18" fillId="0" borderId="33" applyNumberFormat="0" applyFill="0" applyAlignment="0" applyProtection="0"/>
    <xf numFmtId="0" fontId="18" fillId="0" borderId="33" applyNumberFormat="0" applyFill="0" applyAlignment="0" applyProtection="0"/>
    <xf numFmtId="0" fontId="18" fillId="0" borderId="33" applyNumberFormat="0" applyFill="0" applyAlignment="0" applyProtection="0"/>
    <xf numFmtId="0" fontId="18"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18" fillId="0" borderId="33" applyNumberFormat="0" applyFill="0" applyAlignment="0" applyProtection="0"/>
    <xf numFmtId="0" fontId="18" fillId="0" borderId="33" applyNumberFormat="0" applyFill="0" applyAlignment="0" applyProtection="0"/>
    <xf numFmtId="0" fontId="54" fillId="0" borderId="33" applyNumberFormat="0" applyFill="0" applyAlignment="0" applyProtection="0"/>
    <xf numFmtId="0" fontId="85"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85" fillId="0" borderId="33" applyNumberFormat="0" applyFill="0" applyAlignment="0" applyProtection="0"/>
    <xf numFmtId="0" fontId="65"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183" fontId="85" fillId="0" borderId="33" applyNumberFormat="0" applyFill="0" applyAlignment="0" applyProtection="0"/>
    <xf numFmtId="0" fontId="18" fillId="0" borderId="33" applyNumberFormat="0" applyFill="0" applyAlignment="0" applyProtection="0"/>
    <xf numFmtId="0" fontId="18" fillId="0" borderId="33" applyNumberFormat="0" applyFill="0" applyAlignment="0" applyProtection="0"/>
    <xf numFmtId="0" fontId="18" fillId="0" borderId="33" applyNumberFormat="0" applyFill="0" applyAlignment="0" applyProtection="0"/>
    <xf numFmtId="0" fontId="18"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18" fillId="0" borderId="33" applyNumberFormat="0" applyFill="0" applyAlignment="0" applyProtection="0"/>
    <xf numFmtId="0" fontId="18"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65"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183" fontId="54" fillId="0" borderId="33" applyNumberFormat="0" applyFill="0" applyAlignment="0" applyProtection="0"/>
    <xf numFmtId="0" fontId="54" fillId="0" borderId="33" applyNumberFormat="0" applyFill="0" applyAlignment="0" applyProtection="0"/>
    <xf numFmtId="0" fontId="18" fillId="0" borderId="33" applyNumberFormat="0" applyFill="0" applyAlignment="0" applyProtection="0"/>
    <xf numFmtId="0" fontId="18" fillId="0" borderId="33" applyNumberFormat="0" applyFill="0" applyAlignment="0" applyProtection="0"/>
    <xf numFmtId="0" fontId="18"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18" fillId="0" borderId="33" applyNumberFormat="0" applyFill="0" applyAlignment="0" applyProtection="0"/>
    <xf numFmtId="0" fontId="18" fillId="0" borderId="33" applyNumberFormat="0" applyFill="0" applyAlignment="0" applyProtection="0"/>
    <xf numFmtId="0" fontId="54" fillId="0" borderId="33" applyNumberFormat="0" applyFill="0" applyAlignment="0" applyProtection="0"/>
    <xf numFmtId="0" fontId="12" fillId="0" borderId="6"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65"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18" fillId="0" borderId="33" applyNumberFormat="0" applyFill="0" applyAlignment="0" applyProtection="0"/>
    <xf numFmtId="0" fontId="18" fillId="0" borderId="33" applyNumberFormat="0" applyFill="0" applyAlignment="0" applyProtection="0"/>
    <xf numFmtId="0" fontId="18" fillId="0" borderId="33" applyNumberFormat="0" applyFill="0" applyAlignment="0" applyProtection="0"/>
    <xf numFmtId="0" fontId="18"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18" fillId="0" borderId="33" applyNumberFormat="0" applyFill="0" applyAlignment="0" applyProtection="0"/>
    <xf numFmtId="0" fontId="18" fillId="0" borderId="33" applyNumberFormat="0" applyFill="0" applyAlignment="0" applyProtection="0"/>
    <xf numFmtId="0" fontId="54" fillId="0" borderId="33" applyNumberFormat="0" applyFill="0" applyAlignment="0" applyProtection="0"/>
    <xf numFmtId="183"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65"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18" fillId="0" borderId="33" applyNumberFormat="0" applyFill="0" applyAlignment="0" applyProtection="0"/>
    <xf numFmtId="0" fontId="18" fillId="0" borderId="33" applyNumberFormat="0" applyFill="0" applyAlignment="0" applyProtection="0"/>
    <xf numFmtId="0" fontId="18" fillId="0" borderId="33" applyNumberFormat="0" applyFill="0" applyAlignment="0" applyProtection="0"/>
    <xf numFmtId="0" fontId="18"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18" fillId="0" borderId="33" applyNumberFormat="0" applyFill="0" applyAlignment="0" applyProtection="0"/>
    <xf numFmtId="0" fontId="18" fillId="0" borderId="33" applyNumberFormat="0" applyFill="0" applyAlignment="0" applyProtection="0"/>
    <xf numFmtId="0" fontId="54" fillId="0" borderId="33" applyNumberFormat="0" applyFill="0" applyAlignment="0" applyProtection="0"/>
    <xf numFmtId="183" fontId="31" fillId="0" borderId="0"/>
    <xf numFmtId="183" fontId="31" fillId="0" borderId="0"/>
    <xf numFmtId="183" fontId="31" fillId="0" borderId="0"/>
    <xf numFmtId="183" fontId="31" fillId="0" borderId="0"/>
    <xf numFmtId="183" fontId="31" fillId="0" borderId="0"/>
    <xf numFmtId="183" fontId="31" fillId="0" borderId="0"/>
    <xf numFmtId="183" fontId="31" fillId="0" borderId="0"/>
    <xf numFmtId="183" fontId="31" fillId="0" borderId="0"/>
    <xf numFmtId="183" fontId="31" fillId="0" borderId="0"/>
    <xf numFmtId="183" fontId="31" fillId="0" borderId="0"/>
    <xf numFmtId="183" fontId="31" fillId="0" borderId="0"/>
    <xf numFmtId="164" fontId="31" fillId="0" borderId="0"/>
    <xf numFmtId="0" fontId="31" fillId="0" borderId="0"/>
    <xf numFmtId="183" fontId="31" fillId="0" borderId="0"/>
    <xf numFmtId="0" fontId="31" fillId="0" borderId="0"/>
    <xf numFmtId="183" fontId="31" fillId="0" borderId="0"/>
    <xf numFmtId="0" fontId="31" fillId="0" borderId="0"/>
    <xf numFmtId="0" fontId="31" fillId="0" borderId="0"/>
    <xf numFmtId="183" fontId="31" fillId="0" borderId="0"/>
    <xf numFmtId="0" fontId="31" fillId="0" borderId="0"/>
    <xf numFmtId="183" fontId="31" fillId="0" borderId="0"/>
    <xf numFmtId="183" fontId="31" fillId="0" borderId="0"/>
    <xf numFmtId="183" fontId="31" fillId="0" borderId="0"/>
    <xf numFmtId="183" fontId="31" fillId="0" borderId="0"/>
    <xf numFmtId="183" fontId="31" fillId="0" borderId="0"/>
    <xf numFmtId="183" fontId="31" fillId="0" borderId="0"/>
    <xf numFmtId="183" fontId="31" fillId="0" borderId="0"/>
    <xf numFmtId="183" fontId="31" fillId="0" borderId="0"/>
    <xf numFmtId="183" fontId="31" fillId="0" borderId="0"/>
    <xf numFmtId="0" fontId="18"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68"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6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41" fillId="52" borderId="0" applyNumberFormat="0" applyBorder="0" applyAlignment="0" applyProtection="0"/>
    <xf numFmtId="0" fontId="18"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68"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6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41" fillId="52" borderId="0" applyNumberFormat="0" applyBorder="0" applyAlignment="0" applyProtection="0"/>
    <xf numFmtId="0" fontId="18"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68"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6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41" fillId="52" borderId="0" applyNumberFormat="0" applyBorder="0" applyAlignment="0" applyProtection="0"/>
    <xf numFmtId="0" fontId="18"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68"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6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41" fillId="52" borderId="0" applyNumberFormat="0" applyBorder="0" applyAlignment="0" applyProtection="0"/>
    <xf numFmtId="0" fontId="18"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68"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6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41" fillId="52"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8" fillId="0" borderId="0" applyNumberFormat="0" applyFill="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8" fillId="4" borderId="0" applyNumberFormat="0" applyBorder="0" applyAlignment="0" applyProtection="0"/>
    <xf numFmtId="0" fontId="1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18" fillId="52" borderId="0" applyNumberFormat="0" applyBorder="0" applyAlignment="0" applyProtection="0"/>
    <xf numFmtId="0" fontId="68"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183" fontId="8" fillId="4" borderId="0" applyNumberFormat="0" applyBorder="0" applyAlignment="0" applyProtection="0"/>
    <xf numFmtId="0" fontId="8" fillId="4"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41" fillId="52" borderId="0" applyNumberFormat="0" applyBorder="0" applyAlignment="0" applyProtection="0"/>
    <xf numFmtId="0" fontId="8" fillId="4" borderId="0" applyNumberFormat="0" applyBorder="0" applyAlignment="0" applyProtection="0"/>
    <xf numFmtId="183" fontId="41" fillId="52" borderId="0" applyNumberFormat="0" applyBorder="0" applyAlignment="0" applyProtection="0"/>
    <xf numFmtId="184"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86" fillId="52" borderId="0" applyNumberFormat="0" applyBorder="0" applyAlignment="0" applyProtection="0"/>
    <xf numFmtId="0" fontId="68"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183" fontId="41" fillId="52" borderId="0" applyNumberFormat="0" applyBorder="0" applyAlignment="0" applyProtection="0"/>
    <xf numFmtId="0" fontId="41"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41" fillId="52" borderId="0" applyNumberFormat="0" applyBorder="0" applyAlignment="0" applyProtection="0"/>
    <xf numFmtId="0" fontId="86"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86" fillId="52" borderId="0" applyNumberFormat="0" applyBorder="0" applyAlignment="0" applyProtection="0"/>
    <xf numFmtId="0" fontId="68"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183" fontId="86"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41" fillId="52" borderId="0" applyNumberFormat="0" applyBorder="0" applyAlignment="0" applyProtection="0"/>
    <xf numFmtId="0" fontId="86"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86" fillId="52" borderId="0" applyNumberFormat="0" applyBorder="0" applyAlignment="0" applyProtection="0"/>
    <xf numFmtId="0" fontId="68"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183" fontId="86"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41" fillId="52" borderId="0" applyNumberFormat="0" applyBorder="0" applyAlignment="0" applyProtection="0"/>
    <xf numFmtId="0" fontId="86"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86" fillId="52" borderId="0" applyNumberFormat="0" applyBorder="0" applyAlignment="0" applyProtection="0"/>
    <xf numFmtId="0" fontId="68"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183" fontId="86"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68"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183" fontId="41" fillId="52" borderId="0" applyNumberFormat="0" applyBorder="0" applyAlignment="0" applyProtection="0"/>
    <xf numFmtId="0" fontId="41" fillId="52" borderId="0" applyNumberFormat="0" applyBorder="0" applyAlignment="0" applyProtection="0"/>
    <xf numFmtId="0" fontId="6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41" fillId="52" borderId="0" applyNumberFormat="0" applyBorder="0" applyAlignment="0" applyProtection="0"/>
    <xf numFmtId="0" fontId="8" fillId="4"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68"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18" fillId="52" borderId="0" applyNumberFormat="0" applyBorder="0" applyAlignment="0" applyProtection="0"/>
    <xf numFmtId="0" fontId="6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41" fillId="52" borderId="0" applyNumberFormat="0" applyBorder="0" applyAlignment="0" applyProtection="0"/>
    <xf numFmtId="183"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68"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18" fillId="52" borderId="0" applyNumberFormat="0" applyBorder="0" applyAlignment="0" applyProtection="0"/>
    <xf numFmtId="0" fontId="6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41" fillId="52" borderId="0" applyNumberFormat="0" applyBorder="0" applyAlignment="0" applyProtection="0"/>
    <xf numFmtId="176" fontId="18" fillId="0" borderId="0"/>
    <xf numFmtId="176" fontId="18" fillId="0" borderId="0"/>
    <xf numFmtId="0" fontId="18" fillId="0" borderId="0"/>
    <xf numFmtId="176" fontId="18" fillId="0" borderId="0"/>
    <xf numFmtId="176" fontId="18" fillId="0" borderId="0"/>
    <xf numFmtId="176" fontId="18" fillId="0" borderId="0"/>
    <xf numFmtId="176" fontId="18" fillId="0" borderId="0"/>
    <xf numFmtId="176" fontId="18" fillId="0" borderId="0"/>
    <xf numFmtId="184" fontId="18" fillId="0" borderId="0" applyFont="0" applyFill="0" applyBorder="0" applyAlignment="0" applyProtection="0"/>
    <xf numFmtId="0" fontId="18" fillId="0" borderId="0" applyFont="0" applyFill="0" applyBorder="0" applyAlignment="0" applyProtection="0"/>
    <xf numFmtId="183" fontId="18" fillId="0" borderId="0" applyFont="0" applyFill="0" applyBorder="0" applyAlignment="0" applyProtection="0"/>
    <xf numFmtId="0" fontId="18" fillId="0" borderId="0" applyFont="0" applyFill="0" applyBorder="0" applyAlignment="0" applyProtection="0"/>
    <xf numFmtId="183" fontId="18" fillId="0" borderId="0" applyFont="0" applyFill="0" applyBorder="0" applyAlignment="0" applyProtection="0"/>
    <xf numFmtId="0"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183" fontId="1" fillId="0" borderId="0"/>
    <xf numFmtId="0"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8" fillId="0" borderId="0"/>
    <xf numFmtId="183"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183" fontId="18" fillId="0" borderId="0"/>
    <xf numFmtId="183"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183" fontId="18" fillId="0" borderId="0"/>
    <xf numFmtId="0" fontId="1" fillId="0" borderId="0"/>
    <xf numFmtId="0" fontId="18" fillId="0" borderId="0"/>
    <xf numFmtId="0" fontId="18" fillId="0" borderId="0"/>
    <xf numFmtId="0" fontId="1" fillId="0" borderId="0"/>
    <xf numFmtId="0" fontId="1" fillId="0" borderId="0"/>
    <xf numFmtId="183" fontId="1" fillId="0" borderId="0"/>
    <xf numFmtId="183" fontId="1" fillId="0" borderId="0"/>
    <xf numFmtId="183" fontId="18" fillId="0" borderId="0"/>
    <xf numFmtId="183" fontId="1" fillId="0" borderId="0"/>
    <xf numFmtId="0" fontId="18" fillId="0" borderId="0"/>
    <xf numFmtId="0" fontId="18" fillId="0" borderId="0"/>
    <xf numFmtId="183" fontId="1" fillId="0" borderId="0"/>
    <xf numFmtId="183" fontId="1" fillId="0" borderId="0"/>
    <xf numFmtId="0" fontId="1" fillId="0" borderId="0"/>
    <xf numFmtId="0" fontId="18" fillId="0" borderId="0"/>
    <xf numFmtId="183"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8" fillId="0" borderId="0"/>
    <xf numFmtId="0" fontId="43" fillId="0" borderId="0"/>
    <xf numFmtId="0" fontId="5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8" fillId="0" borderId="0"/>
    <xf numFmtId="183"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8" fillId="0" borderId="0"/>
    <xf numFmtId="183"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183" fontId="18" fillId="0" borderId="0"/>
    <xf numFmtId="0" fontId="1" fillId="0" borderId="0"/>
    <xf numFmtId="0" fontId="18" fillId="0" borderId="0"/>
    <xf numFmtId="0" fontId="18" fillId="0" borderId="0"/>
    <xf numFmtId="0" fontId="1" fillId="0" borderId="0"/>
    <xf numFmtId="0" fontId="1" fillId="0" borderId="0"/>
    <xf numFmtId="183" fontId="1" fillId="0" borderId="0"/>
    <xf numFmtId="183" fontId="1" fillId="0" borderId="0"/>
    <xf numFmtId="183" fontId="18" fillId="0" borderId="0"/>
    <xf numFmtId="183" fontId="1" fillId="0" borderId="0"/>
    <xf numFmtId="0" fontId="18" fillId="0" borderId="0"/>
    <xf numFmtId="0" fontId="18" fillId="0" borderId="0"/>
    <xf numFmtId="183" fontId="1" fillId="0" borderId="0"/>
    <xf numFmtId="183" fontId="1" fillId="0" borderId="0"/>
    <xf numFmtId="0" fontId="1" fillId="0" borderId="0"/>
    <xf numFmtId="0" fontId="18" fillId="0" borderId="0"/>
    <xf numFmtId="183" fontId="1" fillId="0" borderId="0"/>
    <xf numFmtId="0" fontId="1" fillId="0" borderId="0"/>
    <xf numFmtId="0" fontId="18" fillId="0" borderId="0"/>
    <xf numFmtId="0" fontId="18" fillId="0" borderId="0"/>
    <xf numFmtId="0" fontId="18" fillId="0" borderId="0"/>
    <xf numFmtId="0" fontId="18"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8"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183" fontId="1" fillId="0" borderId="0"/>
    <xf numFmtId="183" fontId="1" fillId="0" borderId="0"/>
    <xf numFmtId="183" fontId="1" fillId="0" borderId="0"/>
    <xf numFmtId="0" fontId="18" fillId="0" borderId="0"/>
    <xf numFmtId="0" fontId="18" fillId="0" borderId="0"/>
    <xf numFmtId="183" fontId="1" fillId="0" borderId="0"/>
    <xf numFmtId="183" fontId="1" fillId="0" borderId="0"/>
    <xf numFmtId="0" fontId="1" fillId="0" borderId="0"/>
    <xf numFmtId="0" fontId="18" fillId="0" borderId="0"/>
    <xf numFmtId="183"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58" fillId="0" borderId="0"/>
    <xf numFmtId="0" fontId="1" fillId="0" borderId="0"/>
    <xf numFmtId="0" fontId="1" fillId="0" borderId="0"/>
    <xf numFmtId="0" fontId="5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183"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183" fontId="1" fillId="0" borderId="0"/>
    <xf numFmtId="183" fontId="1" fillId="0" borderId="0"/>
    <xf numFmtId="183" fontId="1" fillId="0" borderId="0"/>
    <xf numFmtId="0" fontId="18" fillId="0" borderId="0"/>
    <xf numFmtId="0" fontId="18" fillId="0" borderId="0"/>
    <xf numFmtId="183" fontId="1" fillId="0" borderId="0"/>
    <xf numFmtId="183" fontId="1" fillId="0" borderId="0"/>
    <xf numFmtId="0" fontId="1" fillId="0" borderId="0"/>
    <xf numFmtId="0" fontId="18" fillId="0" borderId="0"/>
    <xf numFmtId="183" fontId="1" fillId="0" borderId="0"/>
    <xf numFmtId="0" fontId="1" fillId="0" borderId="0"/>
    <xf numFmtId="0" fontId="18" fillId="0" borderId="0"/>
    <xf numFmtId="0" fontId="18" fillId="0" borderId="0"/>
    <xf numFmtId="0" fontId="18" fillId="0" borderId="0"/>
    <xf numFmtId="0" fontId="18" fillId="0" borderId="0"/>
    <xf numFmtId="183"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183" fontId="18" fillId="0" borderId="0"/>
    <xf numFmtId="0" fontId="1" fillId="0" borderId="0"/>
    <xf numFmtId="0" fontId="18" fillId="0" borderId="0"/>
    <xf numFmtId="0" fontId="1" fillId="0" borderId="0"/>
    <xf numFmtId="0" fontId="18" fillId="0" borderId="0"/>
    <xf numFmtId="0" fontId="58" fillId="0" borderId="0"/>
    <xf numFmtId="0" fontId="58" fillId="0" borderId="0"/>
    <xf numFmtId="0" fontId="1" fillId="0" borderId="0"/>
    <xf numFmtId="0" fontId="1" fillId="0" borderId="0"/>
    <xf numFmtId="0" fontId="1" fillId="0" borderId="0"/>
    <xf numFmtId="0" fontId="1" fillId="0" borderId="0"/>
    <xf numFmtId="183"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183"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184"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183" fontId="1" fillId="0" borderId="0"/>
    <xf numFmtId="183" fontId="1" fillId="0" borderId="0"/>
    <xf numFmtId="183" fontId="1" fillId="0" borderId="0"/>
    <xf numFmtId="0" fontId="18" fillId="0" borderId="0"/>
    <xf numFmtId="0" fontId="18" fillId="0" borderId="0"/>
    <xf numFmtId="183" fontId="1" fillId="0" borderId="0"/>
    <xf numFmtId="183" fontId="1" fillId="0" borderId="0"/>
    <xf numFmtId="0" fontId="1" fillId="0" borderId="0"/>
    <xf numFmtId="0" fontId="18" fillId="0" borderId="0"/>
    <xf numFmtId="183"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6"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83" fontId="18" fillId="0" borderId="0"/>
    <xf numFmtId="184" fontId="3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58" fillId="0" borderId="0"/>
    <xf numFmtId="183" fontId="18" fillId="0" borderId="0"/>
    <xf numFmtId="184" fontId="18" fillId="0" borderId="0">
      <alignment vertical="top"/>
    </xf>
    <xf numFmtId="0" fontId="1"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8" fillId="0" borderId="0"/>
    <xf numFmtId="0" fontId="18" fillId="0" borderId="0" applyNumberFormat="0" applyFill="0" applyBorder="0" applyAlignment="0" applyProtection="0"/>
    <xf numFmtId="0" fontId="1" fillId="0" borderId="0"/>
    <xf numFmtId="0" fontId="1" fillId="0" borderId="0"/>
    <xf numFmtId="0" fontId="1" fillId="0" borderId="0"/>
    <xf numFmtId="0" fontId="18" fillId="0" borderId="0"/>
    <xf numFmtId="0" fontId="18" fillId="0" borderId="0"/>
    <xf numFmtId="0" fontId="18" fillId="0" borderId="0"/>
    <xf numFmtId="184" fontId="18"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5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8" fillId="0" borderId="0"/>
    <xf numFmtId="0" fontId="18" fillId="0" borderId="0" applyNumberFormat="0" applyFill="0" applyBorder="0" applyAlignment="0" applyProtection="0"/>
    <xf numFmtId="0" fontId="18" fillId="0" borderId="0"/>
    <xf numFmtId="0" fontId="1"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5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3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5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applyNumberFormat="0" applyFill="0" applyBorder="0" applyAlignment="0" applyProtection="0"/>
    <xf numFmtId="0" fontId="1" fillId="0" borderId="0"/>
    <xf numFmtId="0" fontId="18" fillId="0" borderId="0"/>
    <xf numFmtId="0" fontId="18" fillId="0" borderId="0"/>
    <xf numFmtId="0" fontId="1" fillId="0" borderId="0"/>
    <xf numFmtId="0" fontId="58" fillId="0" borderId="0"/>
    <xf numFmtId="0" fontId="1" fillId="0" borderId="0"/>
    <xf numFmtId="0" fontId="18" fillId="0" borderId="0" applyNumberFormat="0" applyFill="0" applyBorder="0" applyAlignment="0" applyProtection="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8" fillId="0" borderId="0"/>
    <xf numFmtId="0" fontId="18" fillId="0" borderId="0"/>
    <xf numFmtId="0" fontId="1" fillId="0" borderId="0"/>
    <xf numFmtId="183" fontId="18" fillId="0" borderId="0"/>
    <xf numFmtId="0" fontId="18" fillId="0" borderId="0"/>
    <xf numFmtId="0" fontId="1" fillId="0" borderId="0"/>
    <xf numFmtId="0" fontId="18" fillId="0" borderId="0" applyNumberFormat="0" applyFill="0" applyBorder="0" applyAlignment="0" applyProtection="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183" fontId="18" fillId="0" borderId="0"/>
    <xf numFmtId="0" fontId="18" fillId="0" borderId="0"/>
    <xf numFmtId="0" fontId="18" fillId="0" borderId="0"/>
    <xf numFmtId="183" fontId="18" fillId="0" borderId="0"/>
    <xf numFmtId="0" fontId="18" fillId="0" borderId="0"/>
    <xf numFmtId="0" fontId="18" fillId="0" borderId="0"/>
    <xf numFmtId="183" fontId="18" fillId="0" borderId="0"/>
    <xf numFmtId="0" fontId="18" fillId="0" borderId="0"/>
    <xf numFmtId="183" fontId="18" fillId="0" borderId="0"/>
    <xf numFmtId="0" fontId="18" fillId="0" borderId="0"/>
    <xf numFmtId="183"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183" fontId="1" fillId="0" borderId="0"/>
    <xf numFmtId="184" fontId="18"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183" fontId="18" fillId="0" borderId="0"/>
    <xf numFmtId="183"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1" fillId="0" borderId="0"/>
    <xf numFmtId="0" fontId="1" fillId="0" borderId="0"/>
    <xf numFmtId="0" fontId="1" fillId="0" borderId="0"/>
    <xf numFmtId="0" fontId="1" fillId="0" borderId="0"/>
    <xf numFmtId="0" fontId="38" fillId="0" borderId="0"/>
    <xf numFmtId="183" fontId="18" fillId="0" borderId="0"/>
    <xf numFmtId="0" fontId="18" fillId="0" borderId="0"/>
    <xf numFmtId="0" fontId="38" fillId="0" borderId="0"/>
    <xf numFmtId="183" fontId="18" fillId="0" borderId="0"/>
    <xf numFmtId="0" fontId="18" fillId="0" borderId="0"/>
    <xf numFmtId="0" fontId="58" fillId="0" borderId="0"/>
    <xf numFmtId="183" fontId="1" fillId="0" borderId="0"/>
    <xf numFmtId="183" fontId="1" fillId="0" borderId="0"/>
    <xf numFmtId="183" fontId="18" fillId="0" borderId="0"/>
    <xf numFmtId="183" fontId="1" fillId="0" borderId="0"/>
    <xf numFmtId="0" fontId="18" fillId="0" borderId="0"/>
    <xf numFmtId="0" fontId="18" fillId="0" borderId="0"/>
    <xf numFmtId="183" fontId="1" fillId="0" borderId="0"/>
    <xf numFmtId="183" fontId="1" fillId="0" borderId="0"/>
    <xf numFmtId="0" fontId="1" fillId="0" borderId="0"/>
    <xf numFmtId="183" fontId="18" fillId="0" borderId="0"/>
    <xf numFmtId="0" fontId="18" fillId="0" borderId="0"/>
    <xf numFmtId="183" fontId="1" fillId="0" borderId="0"/>
    <xf numFmtId="0" fontId="1" fillId="0" borderId="0"/>
    <xf numFmtId="0" fontId="18" fillId="0" borderId="0"/>
    <xf numFmtId="183" fontId="18" fillId="0" borderId="0"/>
    <xf numFmtId="0" fontId="18" fillId="0" borderId="0"/>
    <xf numFmtId="0" fontId="34"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3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183" fontId="18" fillId="0" borderId="0"/>
    <xf numFmtId="0" fontId="18" fillId="0" borderId="0"/>
    <xf numFmtId="0" fontId="1" fillId="0" borderId="0"/>
    <xf numFmtId="183"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183" fontId="18" fillId="0" borderId="0"/>
    <xf numFmtId="0" fontId="18" fillId="0" borderId="0"/>
    <xf numFmtId="0" fontId="18" fillId="0" borderId="0"/>
    <xf numFmtId="0" fontId="18" fillId="0" borderId="0"/>
    <xf numFmtId="0" fontId="18" fillId="0" borderId="0"/>
    <xf numFmtId="183" fontId="1" fillId="0" borderId="0"/>
    <xf numFmtId="184"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8" fillId="0" borderId="0"/>
    <xf numFmtId="183"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8" fillId="0" borderId="0"/>
    <xf numFmtId="183"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183" fontId="1" fillId="0" borderId="0"/>
    <xf numFmtId="183" fontId="1" fillId="0" borderId="0"/>
    <xf numFmtId="183" fontId="1" fillId="0" borderId="0"/>
    <xf numFmtId="0" fontId="18" fillId="0" borderId="0"/>
    <xf numFmtId="0" fontId="18" fillId="0" borderId="0"/>
    <xf numFmtId="183" fontId="1" fillId="0" borderId="0"/>
    <xf numFmtId="183" fontId="1" fillId="0" borderId="0"/>
    <xf numFmtId="0" fontId="1" fillId="0" borderId="0"/>
    <xf numFmtId="0" fontId="18" fillId="0" borderId="0"/>
    <xf numFmtId="183" fontId="1" fillId="0" borderId="0"/>
    <xf numFmtId="0" fontId="1" fillId="0" borderId="0"/>
    <xf numFmtId="0" fontId="34"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183" fontId="62" fillId="0" borderId="0">
      <alignment vertical="center"/>
    </xf>
    <xf numFmtId="184"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8" fillId="0" borderId="0"/>
    <xf numFmtId="183" fontId="18" fillId="0" borderId="0"/>
    <xf numFmtId="0" fontId="1" fillId="0" borderId="0"/>
    <xf numFmtId="0" fontId="1" fillId="0" borderId="0"/>
    <xf numFmtId="0" fontId="1" fillId="0" borderId="0"/>
    <xf numFmtId="0" fontId="1" fillId="0" borderId="0"/>
    <xf numFmtId="0" fontId="1" fillId="0" borderId="0"/>
    <xf numFmtId="183" fontId="18" fillId="0" borderId="0"/>
    <xf numFmtId="183"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8" fillId="0" borderId="0"/>
    <xf numFmtId="0" fontId="18" fillId="0" borderId="0"/>
    <xf numFmtId="183"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8" fillId="0" borderId="0"/>
    <xf numFmtId="0" fontId="1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8" fillId="0" borderId="0"/>
    <xf numFmtId="0" fontId="18" fillId="0" borderId="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applyNumberFormat="0" applyFill="0" applyBorder="0" applyAlignment="0" applyProtection="0"/>
    <xf numFmtId="0" fontId="1" fillId="0" borderId="0"/>
    <xf numFmtId="0" fontId="18" fillId="0" borderId="0"/>
    <xf numFmtId="0" fontId="18" fillId="0" borderId="0"/>
    <xf numFmtId="0" fontId="18" fillId="0" borderId="0" applyNumberFormat="0" applyFill="0" applyBorder="0" applyAlignment="0" applyProtection="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applyNumberFormat="0" applyFill="0" applyBorder="0" applyAlignment="0" applyProtection="0"/>
    <xf numFmtId="0" fontId="1" fillId="0" borderId="0"/>
    <xf numFmtId="0" fontId="18" fillId="0" borderId="0"/>
    <xf numFmtId="0" fontId="18" fillId="0" borderId="0"/>
    <xf numFmtId="0" fontId="18" fillId="0" borderId="0" applyNumberFormat="0" applyFill="0" applyBorder="0" applyAlignment="0" applyProtection="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8" fillId="0" borderId="0"/>
    <xf numFmtId="0" fontId="18"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applyNumberFormat="0" applyFill="0" applyBorder="0" applyAlignment="0" applyProtection="0"/>
    <xf numFmtId="0" fontId="18" fillId="0" borderId="0"/>
    <xf numFmtId="0" fontId="18" fillId="0" borderId="0"/>
    <xf numFmtId="0" fontId="58"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applyNumberFormat="0" applyFill="0" applyBorder="0" applyAlignment="0" applyProtection="0"/>
    <xf numFmtId="0" fontId="18" fillId="0" borderId="0"/>
    <xf numFmtId="0" fontId="18" fillId="0" borderId="0"/>
    <xf numFmtId="0" fontId="1"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1" fillId="0" borderId="0"/>
    <xf numFmtId="183" fontId="1" fillId="0" borderId="0"/>
    <xf numFmtId="0" fontId="1" fillId="0" borderId="0"/>
    <xf numFmtId="0" fontId="1" fillId="0" borderId="0"/>
    <xf numFmtId="0" fontId="1" fillId="0" borderId="0"/>
    <xf numFmtId="0" fontId="18" fillId="0" borderId="0"/>
    <xf numFmtId="0" fontId="18" fillId="0" borderId="0"/>
    <xf numFmtId="183" fontId="1" fillId="0" borderId="0"/>
    <xf numFmtId="184"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183" fontId="1" fillId="0" borderId="0"/>
    <xf numFmtId="183" fontId="1" fillId="0" borderId="0"/>
    <xf numFmtId="183" fontId="1" fillId="0" borderId="0"/>
    <xf numFmtId="0" fontId="18" fillId="0" borderId="0"/>
    <xf numFmtId="0" fontId="18" fillId="0" borderId="0"/>
    <xf numFmtId="183" fontId="1" fillId="0" borderId="0"/>
    <xf numFmtId="183" fontId="1" fillId="0" borderId="0"/>
    <xf numFmtId="0" fontId="1" fillId="0" borderId="0"/>
    <xf numFmtId="0" fontId="18" fillId="0" borderId="0"/>
    <xf numFmtId="183"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183" fontId="18" fillId="0" borderId="0"/>
    <xf numFmtId="183"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183" fontId="18" fillId="0" borderId="0"/>
    <xf numFmtId="0" fontId="18" fillId="0" borderId="0"/>
    <xf numFmtId="183" fontId="18" fillId="0" borderId="0"/>
    <xf numFmtId="183" fontId="1" fillId="0" borderId="0"/>
    <xf numFmtId="183" fontId="1" fillId="0" borderId="0"/>
    <xf numFmtId="183" fontId="1" fillId="0" borderId="0"/>
    <xf numFmtId="0" fontId="18" fillId="0" borderId="0"/>
    <xf numFmtId="0" fontId="18" fillId="0" borderId="0"/>
    <xf numFmtId="183" fontId="1" fillId="0" borderId="0"/>
    <xf numFmtId="183" fontId="1" fillId="0" borderId="0"/>
    <xf numFmtId="0" fontId="1" fillId="0" borderId="0"/>
    <xf numFmtId="0" fontId="18" fillId="0" borderId="0"/>
    <xf numFmtId="183"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183" fontId="18" fillId="0" borderId="0"/>
    <xf numFmtId="183"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183" fontId="18" fillId="0" borderId="0"/>
    <xf numFmtId="183" fontId="1" fillId="0" borderId="0"/>
    <xf numFmtId="183" fontId="1" fillId="0" borderId="0"/>
    <xf numFmtId="183" fontId="18" fillId="0" borderId="0"/>
    <xf numFmtId="183" fontId="1" fillId="0" borderId="0"/>
    <xf numFmtId="0" fontId="18" fillId="0" borderId="0"/>
    <xf numFmtId="0" fontId="18" fillId="0" borderId="0"/>
    <xf numFmtId="183" fontId="1" fillId="0" borderId="0"/>
    <xf numFmtId="183" fontId="1" fillId="0" borderId="0"/>
    <xf numFmtId="0" fontId="1" fillId="0" borderId="0"/>
    <xf numFmtId="0" fontId="18" fillId="0" borderId="0"/>
    <xf numFmtId="183"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183" fontId="18" fillId="0" borderId="0"/>
    <xf numFmtId="183"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8" fillId="0" borderId="0"/>
    <xf numFmtId="183"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183" fontId="18" fillId="0" borderId="0"/>
    <xf numFmtId="0" fontId="1" fillId="0" borderId="0"/>
    <xf numFmtId="0" fontId="18" fillId="0" borderId="0"/>
    <xf numFmtId="0" fontId="18" fillId="0" borderId="0"/>
    <xf numFmtId="0" fontId="1" fillId="0" borderId="0"/>
    <xf numFmtId="0" fontId="1" fillId="0" borderId="0"/>
    <xf numFmtId="183" fontId="1" fillId="0" borderId="0"/>
    <xf numFmtId="183" fontId="1" fillId="0" borderId="0"/>
    <xf numFmtId="183" fontId="1" fillId="0" borderId="0"/>
    <xf numFmtId="0" fontId="18" fillId="0" borderId="0"/>
    <xf numFmtId="0" fontId="18" fillId="0" borderId="0"/>
    <xf numFmtId="183" fontId="1" fillId="0" borderId="0"/>
    <xf numFmtId="183" fontId="1" fillId="0" borderId="0"/>
    <xf numFmtId="0" fontId="1" fillId="0" borderId="0"/>
    <xf numFmtId="0" fontId="18" fillId="0" borderId="0"/>
    <xf numFmtId="183"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 fillId="8" borderId="8"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6" borderId="34" applyNumberFormat="0" applyFont="0" applyAlignment="0" applyProtection="0"/>
    <xf numFmtId="0" fontId="1" fillId="8" borderId="8"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6" borderId="34" applyNumberFormat="0" applyFont="0" applyAlignment="0" applyProtection="0"/>
    <xf numFmtId="0" fontId="1" fillId="8" borderId="8"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 fillId="8" borderId="8"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6" borderId="34" applyNumberFormat="0" applyFont="0" applyAlignment="0" applyProtection="0"/>
    <xf numFmtId="0" fontId="1" fillId="8" borderId="8"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 fillId="8" borderId="8"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6" borderId="34" applyNumberFormat="0" applyFont="0" applyAlignment="0" applyProtection="0"/>
    <xf numFmtId="0" fontId="1" fillId="8" borderId="8"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 fillId="8" borderId="8"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6" borderId="34" applyNumberFormat="0" applyFont="0" applyAlignment="0" applyProtection="0"/>
    <xf numFmtId="0" fontId="1" fillId="8" borderId="8"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34"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0" borderId="0" applyNumberFormat="0" applyFill="0" applyBorder="0" applyAlignment="0" applyProtection="0"/>
    <xf numFmtId="0" fontId="1" fillId="8" borderId="8" applyNumberFormat="0" applyFont="0" applyAlignment="0" applyProtection="0"/>
    <xf numFmtId="0" fontId="34" fillId="46" borderId="3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6" borderId="34" applyNumberFormat="0" applyFont="0" applyAlignment="0" applyProtection="0"/>
    <xf numFmtId="0" fontId="1" fillId="8" borderId="8"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83" fontId="34" fillId="46" borderId="34" applyNumberFormat="0" applyFont="0" applyAlignment="0" applyProtection="0"/>
    <xf numFmtId="0" fontId="1" fillId="8" borderId="8" applyNumberFormat="0" applyFont="0" applyAlignment="0" applyProtection="0"/>
    <xf numFmtId="183" fontId="34" fillId="46" borderId="3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0" borderId="8" applyNumberFormat="0" applyFill="0" applyAlignment="0" applyProtection="0"/>
    <xf numFmtId="183" fontId="34"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4"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18" fillId="46" borderId="3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83" fontId="34" fillId="8" borderId="8" applyNumberFormat="0" applyFont="0" applyAlignment="0" applyProtection="0"/>
    <xf numFmtId="183" fontId="34" fillId="8" borderId="8"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 fillId="8" borderId="8" applyNumberFormat="0" applyFont="0" applyAlignment="0" applyProtection="0"/>
    <xf numFmtId="183"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4"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6" borderId="3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6" borderId="34" applyNumberFormat="0" applyFont="0" applyAlignment="0" applyProtection="0"/>
    <xf numFmtId="0" fontId="34" fillId="8" borderId="8"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34" fillId="8" borderId="8"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183" fontId="1" fillId="8" borderId="8" applyNumberFormat="0" applyFont="0" applyAlignment="0" applyProtection="0"/>
    <xf numFmtId="183" fontId="1" fillId="8" borderId="8" applyNumberFormat="0" applyFont="0" applyAlignment="0" applyProtection="0"/>
    <xf numFmtId="0" fontId="18" fillId="46" borderId="34" applyNumberFormat="0" applyFont="0" applyAlignment="0" applyProtection="0"/>
    <xf numFmtId="183" fontId="1" fillId="8" borderId="8"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183" fontId="1" fillId="8" borderId="8" applyNumberFormat="0" applyFont="0" applyAlignment="0" applyProtection="0"/>
    <xf numFmtId="183" fontId="1" fillId="8" borderId="8" applyNumberFormat="0" applyFont="0" applyAlignment="0" applyProtection="0"/>
    <xf numFmtId="0" fontId="1" fillId="8" borderId="8"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183" fontId="1" fillId="8" borderId="8" applyNumberFormat="0" applyFont="0" applyAlignment="0" applyProtection="0"/>
    <xf numFmtId="0" fontId="1" fillId="8" borderId="8"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34" fillId="46" borderId="3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0" borderId="8" applyNumberFormat="0" applyFill="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83" fontId="34"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34"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83" fontId="34" fillId="8" borderId="8" applyNumberFormat="0" applyFont="0" applyAlignment="0" applyProtection="0"/>
    <xf numFmtId="183" fontId="34" fillId="8" borderId="8" applyNumberFormat="0" applyFont="0" applyAlignment="0" applyProtection="0"/>
    <xf numFmtId="0" fontId="34" fillId="8" borderId="8" applyNumberFormat="0" applyFont="0" applyAlignment="0" applyProtection="0"/>
    <xf numFmtId="0" fontId="1" fillId="8" borderId="8"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38" fillId="46" borderId="34" applyNumberFormat="0" applyFont="0" applyAlignment="0" applyProtection="0"/>
    <xf numFmtId="183"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4" fillId="8" borderId="8"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183" fontId="1" fillId="8" borderId="8" applyNumberFormat="0" applyFont="0" applyAlignment="0" applyProtection="0"/>
    <xf numFmtId="183" fontId="1" fillId="8" borderId="8" applyNumberFormat="0" applyFont="0" applyAlignment="0" applyProtection="0"/>
    <xf numFmtId="0" fontId="18" fillId="46" borderId="34" applyNumberFormat="0" applyFont="0" applyAlignment="0" applyProtection="0"/>
    <xf numFmtId="183" fontId="1" fillId="8" borderId="8"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183" fontId="1" fillId="8" borderId="8" applyNumberFormat="0" applyFont="0" applyAlignment="0" applyProtection="0"/>
    <xf numFmtId="183" fontId="1" fillId="8" borderId="8" applyNumberFormat="0" applyFont="0" applyAlignment="0" applyProtection="0"/>
    <xf numFmtId="0" fontId="1" fillId="8" borderId="8"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183" fontId="1" fillId="8" borderId="8" applyNumberFormat="0" applyFont="0" applyAlignment="0" applyProtection="0"/>
    <xf numFmtId="0" fontId="1" fillId="8" borderId="8"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34" fillId="46" borderId="3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4"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34"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83" fontId="34" fillId="8" borderId="8" applyNumberFormat="0" applyFont="0" applyAlignment="0" applyProtection="0"/>
    <xf numFmtId="183" fontId="34" fillId="8" borderId="8" applyNumberFormat="0" applyFont="0" applyAlignment="0" applyProtection="0"/>
    <xf numFmtId="0" fontId="34"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38" fillId="46" borderId="34" applyNumberFormat="0" applyFont="0" applyAlignment="0" applyProtection="0"/>
    <xf numFmtId="0" fontId="34" fillId="46" borderId="3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6" borderId="34" applyNumberFormat="0" applyFont="0" applyAlignment="0" applyProtection="0"/>
    <xf numFmtId="0" fontId="1" fillId="8" borderId="8"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83" fontId="34" fillId="46" borderId="34" applyNumberFormat="0" applyFont="0" applyAlignment="0" applyProtection="0"/>
    <xf numFmtId="183" fontId="34"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183" fontId="34" fillId="46" borderId="34" applyNumberFormat="0" applyFont="0" applyAlignment="0" applyProtection="0"/>
    <xf numFmtId="0" fontId="1" fillId="8" borderId="8"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183" fontId="34" fillId="46" borderId="34" applyNumberFormat="0" applyFont="0" applyAlignment="0" applyProtection="0"/>
    <xf numFmtId="0" fontId="1" fillId="8" borderId="8"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34" fillId="46" borderId="3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84" fontId="20" fillId="46" borderId="3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4"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34"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83" fontId="34" fillId="8" borderId="8" applyNumberFormat="0" applyFont="0" applyAlignment="0" applyProtection="0"/>
    <xf numFmtId="183" fontId="34" fillId="8" borderId="8" applyNumberFormat="0" applyFont="0" applyAlignment="0" applyProtection="0"/>
    <xf numFmtId="0" fontId="34"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38" fillId="46" borderId="34" applyNumberFormat="0" applyFont="0" applyAlignment="0" applyProtection="0"/>
    <xf numFmtId="0" fontId="34" fillId="46" borderId="3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6" borderId="34" applyNumberFormat="0" applyFont="0" applyAlignment="0" applyProtection="0"/>
    <xf numFmtId="0" fontId="1" fillId="8" borderId="8"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83" fontId="34" fillId="46" borderId="34" applyNumberFormat="0" applyFont="0" applyAlignment="0" applyProtection="0"/>
    <xf numFmtId="183" fontId="34"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183" fontId="34" fillId="46" borderId="34" applyNumberFormat="0" applyFont="0" applyAlignment="0" applyProtection="0"/>
    <xf numFmtId="0" fontId="1" fillId="8" borderId="8"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183" fontId="34" fillId="46" borderId="34" applyNumberFormat="0" applyFont="0" applyAlignment="0" applyProtection="0"/>
    <xf numFmtId="0" fontId="1" fillId="8" borderId="8"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34"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38" fillId="46" borderId="3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 fillId="8" borderId="8" applyNumberFormat="0" applyFont="0" applyAlignment="0" applyProtection="0"/>
    <xf numFmtId="0" fontId="3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38" fillId="46" borderId="34" applyNumberFormat="0" applyFont="0" applyAlignment="0" applyProtection="0"/>
    <xf numFmtId="0" fontId="34" fillId="46" borderId="34" applyNumberFormat="0" applyFont="0" applyAlignment="0" applyProtection="0"/>
    <xf numFmtId="0" fontId="38" fillId="46" borderId="34" applyNumberFormat="0" applyFont="0" applyAlignment="0" applyProtection="0"/>
    <xf numFmtId="0" fontId="34" fillId="46" borderId="34" applyNumberFormat="0" applyFont="0" applyAlignment="0" applyProtection="0"/>
    <xf numFmtId="0" fontId="1" fillId="8" borderId="8" applyNumberFormat="0" applyFont="0" applyAlignment="0" applyProtection="0"/>
    <xf numFmtId="0" fontId="34" fillId="46" borderId="34" applyNumberFormat="0" applyFont="0" applyAlignment="0" applyProtection="0"/>
    <xf numFmtId="0" fontId="1" fillId="8" borderId="8" applyNumberFormat="0" applyFont="0" applyAlignment="0" applyProtection="0"/>
    <xf numFmtId="0" fontId="18" fillId="0" borderId="0" applyNumberFormat="0" applyFill="0" applyBorder="0" applyAlignment="0" applyProtection="0"/>
    <xf numFmtId="0" fontId="34" fillId="46" borderId="34" applyNumberFormat="0" applyFont="0" applyAlignment="0" applyProtection="0"/>
    <xf numFmtId="0" fontId="38" fillId="46" borderId="34" applyNumberFormat="0" applyFont="0" applyAlignment="0" applyProtection="0"/>
    <xf numFmtId="0" fontId="3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38" fillId="46" borderId="34" applyNumberFormat="0" applyFont="0" applyAlignment="0" applyProtection="0"/>
    <xf numFmtId="0" fontId="38" fillId="46" borderId="34" applyNumberFormat="0" applyFont="0" applyAlignment="0" applyProtection="0"/>
    <xf numFmtId="0" fontId="38" fillId="46" borderId="34" applyNumberFormat="0" applyFont="0" applyAlignment="0" applyProtection="0"/>
    <xf numFmtId="0" fontId="38" fillId="46" borderId="34" applyNumberFormat="0" applyFont="0" applyAlignment="0" applyProtection="0"/>
    <xf numFmtId="0" fontId="18" fillId="46" borderId="34" applyNumberFormat="0" applyFont="0" applyAlignment="0" applyProtection="0"/>
    <xf numFmtId="0" fontId="38" fillId="46" borderId="34" applyNumberFormat="0" applyFont="0" applyAlignment="0" applyProtection="0"/>
    <xf numFmtId="0" fontId="38" fillId="46" borderId="34" applyNumberFormat="0" applyFont="0" applyAlignment="0" applyProtection="0"/>
    <xf numFmtId="0" fontId="18" fillId="46" borderId="34" applyNumberFormat="0" applyFont="0" applyAlignment="0" applyProtection="0"/>
    <xf numFmtId="0" fontId="38" fillId="46" borderId="34" applyNumberFormat="0" applyFont="0" applyAlignment="0" applyProtection="0"/>
    <xf numFmtId="183" fontId="34" fillId="46" borderId="34" applyNumberFormat="0" applyFont="0" applyAlignment="0" applyProtection="0"/>
    <xf numFmtId="183" fontId="34"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183" fontId="34" fillId="46" borderId="34" applyNumberFormat="0" applyFont="0" applyAlignment="0" applyProtection="0"/>
    <xf numFmtId="0" fontId="1" fillId="8" borderId="8"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183" fontId="34" fillId="46" borderId="34" applyNumberFormat="0" applyFont="0" applyAlignment="0" applyProtection="0"/>
    <xf numFmtId="0" fontId="1" fillId="8" borderId="8"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 fillId="8" borderId="8"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 fillId="8" borderId="8" applyNumberFormat="0" applyFont="0" applyAlignment="0" applyProtection="0"/>
    <xf numFmtId="183"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6" borderId="34" applyNumberFormat="0" applyFont="0" applyAlignment="0" applyProtection="0"/>
    <xf numFmtId="0" fontId="1" fillId="8" borderId="8"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83" fontId="1" fillId="8" borderId="8" applyNumberFormat="0" applyFont="0" applyAlignment="0" applyProtection="0"/>
    <xf numFmtId="183" fontId="1" fillId="8" borderId="8" applyNumberFormat="0" applyFont="0" applyAlignment="0" applyProtection="0"/>
    <xf numFmtId="0" fontId="18" fillId="46" borderId="34" applyNumberFormat="0" applyFont="0" applyAlignment="0" applyProtection="0"/>
    <xf numFmtId="183" fontId="1" fillId="8" borderId="8"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183" fontId="1" fillId="8" borderId="8" applyNumberFormat="0" applyFont="0" applyAlignment="0" applyProtection="0"/>
    <xf numFmtId="183" fontId="1" fillId="8" borderId="8" applyNumberFormat="0" applyFont="0" applyAlignment="0" applyProtection="0"/>
    <xf numFmtId="0" fontId="1" fillId="8" borderId="8"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183" fontId="1" fillId="8" borderId="8" applyNumberFormat="0" applyFont="0" applyAlignment="0" applyProtection="0"/>
    <xf numFmtId="0" fontId="1" fillId="8" borderId="8"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 fillId="8" borderId="8"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 fillId="8" borderId="8" applyNumberFormat="0" applyFont="0" applyAlignment="0" applyProtection="0"/>
    <xf numFmtId="183"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6" borderId="34" applyNumberFormat="0" applyFont="0" applyAlignment="0" applyProtection="0"/>
    <xf numFmtId="0" fontId="1" fillId="8" borderId="8"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83" fontId="1" fillId="8" borderId="8" applyNumberFormat="0" applyFont="0" applyAlignment="0" applyProtection="0"/>
    <xf numFmtId="183" fontId="1" fillId="8" borderId="8" applyNumberFormat="0" applyFont="0" applyAlignment="0" applyProtection="0"/>
    <xf numFmtId="0" fontId="18" fillId="46" borderId="34" applyNumberFormat="0" applyFont="0" applyAlignment="0" applyProtection="0"/>
    <xf numFmtId="183" fontId="1" fillId="8" borderId="8"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183" fontId="1" fillId="8" borderId="8" applyNumberFormat="0" applyFont="0" applyAlignment="0" applyProtection="0"/>
    <xf numFmtId="183" fontId="1" fillId="8" borderId="8" applyNumberFormat="0" applyFont="0" applyAlignment="0" applyProtection="0"/>
    <xf numFmtId="0" fontId="1" fillId="8" borderId="8"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183" fontId="1" fillId="8" borderId="8" applyNumberFormat="0" applyFont="0" applyAlignment="0" applyProtection="0"/>
    <xf numFmtId="0" fontId="1" fillId="8" borderId="8"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 fillId="8" borderId="8"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6" borderId="34" applyNumberFormat="0" applyFont="0" applyAlignment="0" applyProtection="0"/>
    <xf numFmtId="0" fontId="1" fillId="8" borderId="8"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83" fontId="34" fillId="46" borderId="34" applyNumberFormat="0" applyFont="0" applyAlignment="0" applyProtection="0"/>
    <xf numFmtId="183" fontId="34"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183" fontId="34" fillId="46" borderId="34" applyNumberFormat="0" applyFont="0" applyAlignment="0" applyProtection="0"/>
    <xf numFmtId="0" fontId="1" fillId="8" borderId="8"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183" fontId="34" fillId="46" borderId="34" applyNumberFormat="0" applyFont="0" applyAlignment="0" applyProtection="0"/>
    <xf numFmtId="0" fontId="1" fillId="8" borderId="8"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0" fontId="18" fillId="46" borderId="34" applyNumberFormat="0" applyFont="0" applyAlignment="0" applyProtection="0"/>
    <xf numFmtId="183" fontId="18" fillId="0" borderId="0"/>
    <xf numFmtId="183" fontId="18" fillId="0" borderId="0"/>
    <xf numFmtId="183" fontId="18" fillId="0" borderId="0"/>
    <xf numFmtId="0" fontId="18" fillId="0" borderId="0"/>
    <xf numFmtId="183" fontId="18" fillId="0" borderId="0"/>
    <xf numFmtId="0"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4" fontId="18" fillId="0" borderId="0"/>
    <xf numFmtId="189" fontId="87" fillId="65" borderId="0">
      <alignment horizontal="right"/>
    </xf>
    <xf numFmtId="183"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183" fontId="88" fillId="49" borderId="35" applyNumberFormat="0" applyAlignment="0" applyProtection="0"/>
    <xf numFmtId="0" fontId="18" fillId="0" borderId="0" applyNumberFormat="0" applyFill="0" applyBorder="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18" fillId="0" borderId="0" applyNumberFormat="0" applyFill="0" applyBorder="0" applyAlignment="0" applyProtection="0"/>
    <xf numFmtId="183" fontId="88" fillId="49" borderId="35" applyNumberFormat="0" applyAlignment="0" applyProtection="0"/>
    <xf numFmtId="0" fontId="18" fillId="0" borderId="0" applyNumberFormat="0" applyFill="0" applyBorder="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183"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18" fillId="0" borderId="0" applyNumberFormat="0" applyFill="0" applyBorder="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18" fillId="0" borderId="0" applyNumberFormat="0" applyFill="0" applyBorder="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18" fillId="0" borderId="0" applyNumberFormat="0" applyFill="0" applyBorder="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18" fillId="0" borderId="0" applyNumberFormat="0" applyFill="0" applyBorder="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18" fillId="0" borderId="0" applyNumberFormat="0" applyFill="0" applyBorder="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18" fillId="0" borderId="0" applyNumberFormat="0" applyFill="0" applyBorder="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18" fillId="0" borderId="0" applyNumberFormat="0" applyFill="0" applyBorder="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18" fillId="0" borderId="0" applyNumberFormat="0" applyFill="0" applyBorder="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18" fillId="0" borderId="0" applyNumberFormat="0" applyFill="0" applyBorder="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18" fillId="0" borderId="0" applyNumberFormat="0" applyFill="0" applyBorder="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8" fillId="0" borderId="5" applyNumberFormat="0" applyFill="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10" fillId="63" borderId="5" applyNumberFormat="0" applyAlignment="0" applyProtection="0"/>
    <xf numFmtId="183" fontId="10" fillId="63" borderId="5" applyNumberFormat="0" applyAlignment="0" applyProtection="0"/>
    <xf numFmtId="0" fontId="10" fillId="63" borderId="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183"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8" fillId="0" borderId="0" applyNumberFormat="0" applyFill="0" applyBorder="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10" fillId="6" borderId="5" applyNumberFormat="0" applyAlignment="0" applyProtection="0"/>
    <xf numFmtId="184"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9" fillId="49" borderId="35" applyNumberFormat="0" applyAlignment="0" applyProtection="0"/>
    <xf numFmtId="0" fontId="89" fillId="49" borderId="35" applyNumberFormat="0" applyAlignment="0" applyProtection="0"/>
    <xf numFmtId="0" fontId="18" fillId="0" borderId="0" applyNumberFormat="0" applyFill="0" applyBorder="0" applyAlignment="0" applyProtection="0"/>
    <xf numFmtId="0" fontId="89"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9" fillId="49" borderId="35" applyNumberFormat="0" applyAlignment="0" applyProtection="0"/>
    <xf numFmtId="0" fontId="88" fillId="49" borderId="35" applyNumberFormat="0" applyAlignment="0" applyProtection="0"/>
    <xf numFmtId="0" fontId="89" fillId="49" borderId="35" applyNumberFormat="0" applyAlignment="0" applyProtection="0"/>
    <xf numFmtId="0" fontId="89" fillId="49" borderId="35" applyNumberFormat="0" applyAlignment="0" applyProtection="0"/>
    <xf numFmtId="0" fontId="89" fillId="49" borderId="35" applyNumberFormat="0" applyAlignment="0" applyProtection="0"/>
    <xf numFmtId="0" fontId="89" fillId="49" borderId="35" applyNumberFormat="0" applyAlignment="0" applyProtection="0"/>
    <xf numFmtId="0" fontId="89" fillId="49" borderId="35" applyNumberFormat="0" applyAlignment="0" applyProtection="0"/>
    <xf numFmtId="0" fontId="18" fillId="0" borderId="0" applyNumberFormat="0" applyFill="0" applyBorder="0" applyAlignment="0" applyProtection="0"/>
    <xf numFmtId="0" fontId="89" fillId="49" borderId="35" applyNumberFormat="0" applyAlignment="0" applyProtection="0"/>
    <xf numFmtId="183" fontId="88" fillId="49" borderId="35" applyNumberFormat="0" applyAlignment="0" applyProtection="0"/>
    <xf numFmtId="183"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183" fontId="88" fillId="49" borderId="35" applyNumberFormat="0" applyAlignment="0" applyProtection="0"/>
    <xf numFmtId="183"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9" fillId="49" borderId="35" applyNumberFormat="0" applyAlignment="0" applyProtection="0"/>
    <xf numFmtId="0" fontId="89" fillId="49" borderId="35" applyNumberFormat="0" applyAlignment="0" applyProtection="0"/>
    <xf numFmtId="0" fontId="18" fillId="0" borderId="0" applyNumberFormat="0" applyFill="0" applyBorder="0" applyAlignment="0" applyProtection="0"/>
    <xf numFmtId="0" fontId="89"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9" fillId="49" borderId="35" applyNumberFormat="0" applyAlignment="0" applyProtection="0"/>
    <xf numFmtId="0" fontId="88" fillId="49" borderId="35" applyNumberFormat="0" applyAlignment="0" applyProtection="0"/>
    <xf numFmtId="0" fontId="89" fillId="49" borderId="35" applyNumberFormat="0" applyAlignment="0" applyProtection="0"/>
    <xf numFmtId="0" fontId="89" fillId="49" borderId="35" applyNumberFormat="0" applyAlignment="0" applyProtection="0"/>
    <xf numFmtId="0" fontId="89" fillId="49" borderId="35" applyNumberFormat="0" applyAlignment="0" applyProtection="0"/>
    <xf numFmtId="0" fontId="89" fillId="49" borderId="35" applyNumberFormat="0" applyAlignment="0" applyProtection="0"/>
    <xf numFmtId="0" fontId="89" fillId="49" borderId="35" applyNumberFormat="0" applyAlignment="0" applyProtection="0"/>
    <xf numFmtId="0" fontId="18" fillId="0" borderId="0" applyNumberFormat="0" applyFill="0" applyBorder="0" applyAlignment="0" applyProtection="0"/>
    <xf numFmtId="0" fontId="89" fillId="49" borderId="35" applyNumberFormat="0" applyAlignment="0" applyProtection="0"/>
    <xf numFmtId="183" fontId="88" fillId="49" borderId="35" applyNumberFormat="0" applyAlignment="0" applyProtection="0"/>
    <xf numFmtId="183"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183" fontId="88" fillId="49" borderId="35" applyNumberFormat="0" applyAlignment="0" applyProtection="0"/>
    <xf numFmtId="183"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9" fillId="49" borderId="35" applyNumberFormat="0" applyAlignment="0" applyProtection="0"/>
    <xf numFmtId="0" fontId="89" fillId="49" borderId="35" applyNumberFormat="0" applyAlignment="0" applyProtection="0"/>
    <xf numFmtId="0" fontId="18" fillId="0" borderId="0" applyNumberFormat="0" applyFill="0" applyBorder="0" applyAlignment="0" applyProtection="0"/>
    <xf numFmtId="0" fontId="89"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9" fillId="49" borderId="35" applyNumberFormat="0" applyAlignment="0" applyProtection="0"/>
    <xf numFmtId="0" fontId="88" fillId="49" borderId="35" applyNumberFormat="0" applyAlignment="0" applyProtection="0"/>
    <xf numFmtId="0" fontId="89" fillId="49" borderId="35" applyNumberFormat="0" applyAlignment="0" applyProtection="0"/>
    <xf numFmtId="0" fontId="89" fillId="49" borderId="35" applyNumberFormat="0" applyAlignment="0" applyProtection="0"/>
    <xf numFmtId="0" fontId="89" fillId="49" borderId="35" applyNumberFormat="0" applyAlignment="0" applyProtection="0"/>
    <xf numFmtId="0" fontId="89" fillId="49" borderId="35" applyNumberFormat="0" applyAlignment="0" applyProtection="0"/>
    <xf numFmtId="0" fontId="89" fillId="49" borderId="35" applyNumberFormat="0" applyAlignment="0" applyProtection="0"/>
    <xf numFmtId="0" fontId="18" fillId="0" borderId="0" applyNumberFormat="0" applyFill="0" applyBorder="0" applyAlignment="0" applyProtection="0"/>
    <xf numFmtId="0" fontId="89" fillId="49" borderId="35" applyNumberFormat="0" applyAlignment="0" applyProtection="0"/>
    <xf numFmtId="183" fontId="88" fillId="49" borderId="35" applyNumberFormat="0" applyAlignment="0" applyProtection="0"/>
    <xf numFmtId="183"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183" fontId="88" fillId="49" borderId="35" applyNumberFormat="0" applyAlignment="0" applyProtection="0"/>
    <xf numFmtId="183"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9" fillId="49" borderId="35" applyNumberFormat="0" applyAlignment="0" applyProtection="0"/>
    <xf numFmtId="0" fontId="89" fillId="49" borderId="35" applyNumberFormat="0" applyAlignment="0" applyProtection="0"/>
    <xf numFmtId="0" fontId="18" fillId="0" borderId="0" applyNumberFormat="0" applyFill="0" applyBorder="0" applyAlignment="0" applyProtection="0"/>
    <xf numFmtId="0" fontId="89"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9" fillId="49" borderId="35" applyNumberFormat="0" applyAlignment="0" applyProtection="0"/>
    <xf numFmtId="0" fontId="88" fillId="49" borderId="35" applyNumberFormat="0" applyAlignment="0" applyProtection="0"/>
    <xf numFmtId="0" fontId="89" fillId="49" borderId="35" applyNumberFormat="0" applyAlignment="0" applyProtection="0"/>
    <xf numFmtId="0" fontId="89" fillId="49" borderId="35" applyNumberFormat="0" applyAlignment="0" applyProtection="0"/>
    <xf numFmtId="0" fontId="89" fillId="49" borderId="35" applyNumberFormat="0" applyAlignment="0" applyProtection="0"/>
    <xf numFmtId="0" fontId="89" fillId="49" borderId="35" applyNumberFormat="0" applyAlignment="0" applyProtection="0"/>
    <xf numFmtId="0" fontId="89" fillId="49" borderId="35" applyNumberFormat="0" applyAlignment="0" applyProtection="0"/>
    <xf numFmtId="0" fontId="18" fillId="0" borderId="0" applyNumberFormat="0" applyFill="0" applyBorder="0" applyAlignment="0" applyProtection="0"/>
    <xf numFmtId="0" fontId="89" fillId="49" borderId="35" applyNumberFormat="0" applyAlignment="0" applyProtection="0"/>
    <xf numFmtId="183" fontId="88" fillId="49" borderId="35" applyNumberFormat="0" applyAlignment="0" applyProtection="0"/>
    <xf numFmtId="183"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183" fontId="88" fillId="49" borderId="35" applyNumberFormat="0" applyAlignment="0" applyProtection="0"/>
    <xf numFmtId="183"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183" fontId="88" fillId="49" borderId="35" applyNumberFormat="0" applyAlignment="0" applyProtection="0"/>
    <xf numFmtId="183" fontId="88" fillId="49" borderId="35" applyNumberFormat="0" applyAlignment="0" applyProtection="0"/>
    <xf numFmtId="0" fontId="18" fillId="0" borderId="0" applyNumberFormat="0" applyFill="0" applyBorder="0" applyAlignment="0" applyProtection="0"/>
    <xf numFmtId="183"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183" fontId="88" fillId="49" borderId="35" applyNumberFormat="0" applyAlignment="0" applyProtection="0"/>
    <xf numFmtId="0" fontId="88" fillId="49" borderId="35" applyNumberFormat="0" applyAlignment="0" applyProtection="0"/>
    <xf numFmtId="183" fontId="88" fillId="49" borderId="35" applyNumberFormat="0" applyAlignment="0" applyProtection="0"/>
    <xf numFmtId="0" fontId="18" fillId="0" borderId="0" applyNumberFormat="0" applyFill="0" applyBorder="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10" fillId="6" borderId="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18" fillId="0" borderId="0" applyNumberFormat="0" applyFill="0" applyBorder="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10" fillId="6" borderId="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18" fillId="0" borderId="0" applyNumberFormat="0" applyFill="0" applyBorder="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0" fontId="88" fillId="49" borderId="35" applyNumberFormat="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6" fillId="0" borderId="0" applyFont="0" applyFill="0" applyBorder="0" applyAlignment="0" applyProtection="0"/>
    <xf numFmtId="9" fontId="38" fillId="0" borderId="0" applyFont="0" applyFill="0" applyBorder="0" applyAlignment="0" applyProtection="0"/>
    <xf numFmtId="9" fontId="18" fillId="0" borderId="0" applyFont="0" applyFill="0" applyBorder="0" applyAlignment="0" applyProtection="0"/>
    <xf numFmtId="9" fontId="36"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4"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18" fillId="0" borderId="0" applyFont="0" applyFill="0" applyBorder="0" applyAlignment="0" applyProtection="0"/>
    <xf numFmtId="9" fontId="3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6" fillId="0" borderId="0" applyFont="0" applyFill="0" applyBorder="0" applyAlignment="0" applyProtection="0"/>
    <xf numFmtId="9" fontId="18"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36" fillId="0" borderId="0" applyNumberFormat="0" applyFont="0" applyFill="0" applyBorder="0" applyAlignment="0" applyProtection="0">
      <alignment horizontal="left"/>
    </xf>
    <xf numFmtId="0" fontId="36" fillId="0" borderId="0" applyNumberFormat="0" applyFont="0" applyFill="0" applyBorder="0" applyAlignment="0" applyProtection="0">
      <alignment horizontal="left"/>
    </xf>
    <xf numFmtId="0" fontId="36" fillId="0" borderId="0" applyNumberFormat="0" applyFont="0" applyFill="0" applyBorder="0" applyAlignment="0" applyProtection="0">
      <alignment horizontal="left"/>
    </xf>
    <xf numFmtId="0" fontId="36" fillId="0" borderId="0" applyNumberFormat="0" applyFont="0" applyFill="0" applyBorder="0" applyAlignment="0" applyProtection="0">
      <alignment horizontal="left"/>
    </xf>
    <xf numFmtId="0" fontId="36" fillId="0" borderId="0" applyNumberFormat="0" applyFont="0" applyFill="0" applyBorder="0" applyAlignment="0" applyProtection="0">
      <alignment horizontal="left"/>
    </xf>
    <xf numFmtId="0" fontId="36" fillId="0" borderId="0" applyNumberFormat="0" applyFont="0" applyFill="0" applyBorder="0" applyAlignment="0" applyProtection="0">
      <alignment horizontal="left"/>
    </xf>
    <xf numFmtId="0" fontId="36" fillId="0" borderId="0" applyNumberFormat="0" applyFont="0" applyFill="0" applyBorder="0" applyAlignment="0" applyProtection="0">
      <alignment horizontal="left"/>
    </xf>
    <xf numFmtId="0" fontId="36" fillId="0" borderId="0" applyNumberFormat="0" applyFont="0" applyFill="0" applyBorder="0" applyAlignment="0" applyProtection="0">
      <alignment horizontal="left"/>
    </xf>
    <xf numFmtId="0" fontId="36" fillId="0" borderId="0" applyNumberFormat="0" applyFont="0" applyFill="0" applyBorder="0" applyAlignment="0" applyProtection="0">
      <alignment horizontal="left"/>
    </xf>
    <xf numFmtId="0" fontId="36" fillId="0" borderId="0" applyNumberFormat="0" applyFont="0" applyFill="0" applyBorder="0" applyAlignment="0" applyProtection="0">
      <alignment horizontal="left"/>
    </xf>
    <xf numFmtId="0" fontId="36" fillId="0" borderId="0" applyNumberFormat="0" applyFont="0" applyFill="0" applyBorder="0" applyAlignment="0" applyProtection="0">
      <alignment horizontal="left"/>
    </xf>
    <xf numFmtId="0" fontId="36" fillId="0" borderId="0" applyNumberFormat="0" applyFont="0" applyFill="0" applyBorder="0" applyAlignment="0" applyProtection="0">
      <alignment horizontal="left"/>
    </xf>
    <xf numFmtId="0" fontId="36" fillId="0" borderId="0" applyNumberFormat="0" applyFont="0" applyFill="0" applyBorder="0" applyAlignment="0" applyProtection="0">
      <alignment horizontal="left"/>
    </xf>
    <xf numFmtId="183" fontId="36" fillId="0" borderId="0" applyNumberFormat="0" applyFont="0" applyFill="0" applyBorder="0" applyAlignment="0" applyProtection="0">
      <alignment horizontal="left"/>
    </xf>
    <xf numFmtId="0" fontId="36" fillId="0" borderId="0" applyNumberFormat="0" applyFont="0" applyFill="0" applyBorder="0" applyAlignment="0" applyProtection="0">
      <alignment horizontal="left"/>
    </xf>
    <xf numFmtId="0" fontId="36" fillId="0" borderId="0" applyNumberFormat="0" applyFont="0" applyFill="0" applyBorder="0" applyAlignment="0" applyProtection="0">
      <alignment horizontal="left"/>
    </xf>
    <xf numFmtId="183" fontId="36" fillId="0" borderId="0" applyNumberFormat="0" applyFont="0" applyFill="0" applyBorder="0" applyAlignment="0" applyProtection="0">
      <alignment horizontal="left"/>
    </xf>
    <xf numFmtId="0" fontId="36" fillId="0" borderId="0" applyNumberFormat="0" applyFont="0" applyFill="0" applyBorder="0" applyAlignment="0" applyProtection="0">
      <alignment horizontal="left"/>
    </xf>
    <xf numFmtId="183" fontId="36" fillId="0" borderId="0" applyNumberFormat="0" applyFont="0" applyFill="0" applyBorder="0" applyAlignment="0" applyProtection="0">
      <alignment horizontal="left"/>
    </xf>
    <xf numFmtId="0" fontId="18" fillId="0" borderId="0" applyNumberFormat="0" applyFill="0" applyBorder="0" applyAlignment="0" applyProtection="0"/>
    <xf numFmtId="0" fontId="36" fillId="0" borderId="0" applyNumberFormat="0" applyFont="0" applyFill="0" applyBorder="0" applyAlignment="0" applyProtection="0">
      <alignment horizontal="left"/>
    </xf>
    <xf numFmtId="183" fontId="36" fillId="0" borderId="0" applyNumberFormat="0" applyFont="0" applyFill="0" applyBorder="0" applyAlignment="0" applyProtection="0">
      <alignment horizontal="left"/>
    </xf>
    <xf numFmtId="0" fontId="36" fillId="0" borderId="0" applyNumberFormat="0" applyFont="0" applyFill="0" applyBorder="0" applyAlignment="0" applyProtection="0">
      <alignment horizontal="left"/>
    </xf>
    <xf numFmtId="0" fontId="36" fillId="0" borderId="0" applyNumberFormat="0" applyFont="0" applyFill="0" applyBorder="0" applyAlignment="0" applyProtection="0">
      <alignment horizontal="left"/>
    </xf>
    <xf numFmtId="183" fontId="36" fillId="0" borderId="0" applyNumberFormat="0" applyFont="0" applyFill="0" applyBorder="0" applyAlignment="0" applyProtection="0">
      <alignment horizontal="left"/>
    </xf>
    <xf numFmtId="0" fontId="36" fillId="0" borderId="0" applyNumberFormat="0" applyFont="0" applyFill="0" applyBorder="0" applyAlignment="0" applyProtection="0">
      <alignment horizontal="left"/>
    </xf>
    <xf numFmtId="183" fontId="36" fillId="0" borderId="0" applyNumberFormat="0" applyFont="0" applyFill="0" applyBorder="0" applyAlignment="0" applyProtection="0">
      <alignment horizontal="left"/>
    </xf>
    <xf numFmtId="0" fontId="36" fillId="0" borderId="0" applyNumberFormat="0" applyFont="0" applyFill="0" applyBorder="0" applyAlignment="0" applyProtection="0">
      <alignment horizontal="left"/>
    </xf>
    <xf numFmtId="183" fontId="36" fillId="0" borderId="0" applyNumberFormat="0" applyFont="0" applyFill="0" applyBorder="0" applyAlignment="0" applyProtection="0">
      <alignment horizontal="left"/>
    </xf>
    <xf numFmtId="0" fontId="36" fillId="0" borderId="0" applyNumberFormat="0" applyFont="0" applyFill="0" applyBorder="0" applyAlignment="0" applyProtection="0">
      <alignment horizontal="left"/>
    </xf>
    <xf numFmtId="183" fontId="36" fillId="0" borderId="0" applyNumberFormat="0" applyFont="0" applyFill="0" applyBorder="0" applyAlignment="0" applyProtection="0">
      <alignment horizontal="left"/>
    </xf>
    <xf numFmtId="0" fontId="36" fillId="0" borderId="0" applyNumberFormat="0" applyFont="0" applyFill="0" applyBorder="0" applyAlignment="0" applyProtection="0">
      <alignment horizontal="left"/>
    </xf>
    <xf numFmtId="183" fontId="36" fillId="0" borderId="0" applyNumberFormat="0" applyFont="0" applyFill="0" applyBorder="0" applyAlignment="0" applyProtection="0">
      <alignment horizontal="left"/>
    </xf>
    <xf numFmtId="15" fontId="36" fillId="0" borderId="0" applyFont="0" applyFill="0" applyBorder="0" applyAlignment="0" applyProtection="0"/>
    <xf numFmtId="15" fontId="36" fillId="0" borderId="0" applyFont="0" applyFill="0" applyBorder="0" applyAlignment="0" applyProtection="0"/>
    <xf numFmtId="15" fontId="36" fillId="0" borderId="0" applyFont="0" applyFill="0" applyBorder="0" applyAlignment="0" applyProtection="0"/>
    <xf numFmtId="15" fontId="36" fillId="0" borderId="0" applyFont="0" applyFill="0" applyBorder="0" applyAlignment="0" applyProtection="0"/>
    <xf numFmtId="15" fontId="36" fillId="0" borderId="0" applyFont="0" applyFill="0" applyBorder="0" applyAlignment="0" applyProtection="0"/>
    <xf numFmtId="15" fontId="36" fillId="0" borderId="0" applyFont="0" applyFill="0" applyBorder="0" applyAlignment="0" applyProtection="0"/>
    <xf numFmtId="15" fontId="36" fillId="0" borderId="0" applyFont="0" applyFill="0" applyBorder="0" applyAlignment="0" applyProtection="0"/>
    <xf numFmtId="15" fontId="36" fillId="0" borderId="0" applyFont="0" applyFill="0" applyBorder="0" applyAlignment="0" applyProtection="0"/>
    <xf numFmtId="15" fontId="36" fillId="0" borderId="0" applyFont="0" applyFill="0" applyBorder="0" applyAlignment="0" applyProtection="0"/>
    <xf numFmtId="15" fontId="36" fillId="0" borderId="0" applyFont="0" applyFill="0" applyBorder="0" applyAlignment="0" applyProtection="0"/>
    <xf numFmtId="15" fontId="36" fillId="0" borderId="0" applyFont="0" applyFill="0" applyBorder="0" applyAlignment="0" applyProtection="0"/>
    <xf numFmtId="15" fontId="36" fillId="0" borderId="0" applyFont="0" applyFill="0" applyBorder="0" applyAlignment="0" applyProtection="0"/>
    <xf numFmtId="15" fontId="36" fillId="0" borderId="0" applyFont="0" applyFill="0" applyBorder="0" applyAlignment="0" applyProtection="0"/>
    <xf numFmtId="15" fontId="36" fillId="0" borderId="0" applyFont="0" applyFill="0" applyBorder="0" applyAlignment="0" applyProtection="0"/>
    <xf numFmtId="0" fontId="18" fillId="0" borderId="0" applyNumberFormat="0" applyFill="0" applyBorder="0" applyAlignment="0" applyProtection="0"/>
    <xf numFmtId="15" fontId="36" fillId="0" borderId="0" applyFont="0" applyFill="0" applyBorder="0" applyAlignment="0" applyProtection="0"/>
    <xf numFmtId="15" fontId="36" fillId="0" borderId="0" applyFont="0" applyFill="0" applyBorder="0" applyAlignment="0" applyProtection="0"/>
    <xf numFmtId="15" fontId="36" fillId="0" borderId="0" applyFont="0" applyFill="0" applyBorder="0" applyAlignment="0" applyProtection="0"/>
    <xf numFmtId="15" fontId="36" fillId="0" borderId="0" applyFont="0" applyFill="0" applyBorder="0" applyAlignment="0" applyProtection="0"/>
    <xf numFmtId="15" fontId="36" fillId="0" borderId="0" applyFont="0" applyFill="0" applyBorder="0" applyAlignment="0" applyProtection="0"/>
    <xf numFmtId="15" fontId="36" fillId="0" borderId="0" applyFont="0" applyFill="0" applyBorder="0" applyAlignment="0" applyProtection="0"/>
    <xf numFmtId="4" fontId="36" fillId="0" borderId="0" applyFont="0" applyFill="0" applyBorder="0" applyAlignment="0" applyProtection="0"/>
    <xf numFmtId="4" fontId="36" fillId="0" borderId="0" applyFont="0" applyFill="0" applyBorder="0" applyAlignment="0" applyProtection="0"/>
    <xf numFmtId="4" fontId="36" fillId="0" borderId="0" applyFont="0" applyFill="0" applyBorder="0" applyAlignment="0" applyProtection="0"/>
    <xf numFmtId="4" fontId="36" fillId="0" borderId="0" applyFont="0" applyFill="0" applyBorder="0" applyAlignment="0" applyProtection="0"/>
    <xf numFmtId="4" fontId="36" fillId="0" borderId="0" applyFont="0" applyFill="0" applyBorder="0" applyAlignment="0" applyProtection="0"/>
    <xf numFmtId="4" fontId="36" fillId="0" borderId="0" applyFont="0" applyFill="0" applyBorder="0" applyAlignment="0" applyProtection="0"/>
    <xf numFmtId="4" fontId="36" fillId="0" borderId="0" applyFont="0" applyFill="0" applyBorder="0" applyAlignment="0" applyProtection="0"/>
    <xf numFmtId="4" fontId="36" fillId="0" borderId="0" applyFont="0" applyFill="0" applyBorder="0" applyAlignment="0" applyProtection="0"/>
    <xf numFmtId="4" fontId="36" fillId="0" borderId="0" applyFont="0" applyFill="0" applyBorder="0" applyAlignment="0" applyProtection="0"/>
    <xf numFmtId="4" fontId="36" fillId="0" borderId="0" applyFont="0" applyFill="0" applyBorder="0" applyAlignment="0" applyProtection="0"/>
    <xf numFmtId="4" fontId="36" fillId="0" borderId="0" applyFont="0" applyFill="0" applyBorder="0" applyAlignment="0" applyProtection="0"/>
    <xf numFmtId="4" fontId="36" fillId="0" borderId="0" applyFont="0" applyFill="0" applyBorder="0" applyAlignment="0" applyProtection="0"/>
    <xf numFmtId="4" fontId="36" fillId="0" borderId="0" applyFont="0" applyFill="0" applyBorder="0" applyAlignment="0" applyProtection="0"/>
    <xf numFmtId="4" fontId="36" fillId="0" borderId="0" applyFont="0" applyFill="0" applyBorder="0" applyAlignment="0" applyProtection="0"/>
    <xf numFmtId="0" fontId="18" fillId="0" borderId="0" applyNumberFormat="0" applyFill="0" applyBorder="0" applyAlignment="0" applyProtection="0"/>
    <xf numFmtId="4" fontId="36" fillId="0" borderId="0" applyFont="0" applyFill="0" applyBorder="0" applyAlignment="0" applyProtection="0"/>
    <xf numFmtId="4" fontId="36" fillId="0" borderId="0" applyFont="0" applyFill="0" applyBorder="0" applyAlignment="0" applyProtection="0"/>
    <xf numFmtId="4" fontId="36" fillId="0" borderId="0" applyFont="0" applyFill="0" applyBorder="0" applyAlignment="0" applyProtection="0"/>
    <xf numFmtId="4" fontId="36" fillId="0" borderId="0" applyFont="0" applyFill="0" applyBorder="0" applyAlignment="0" applyProtection="0"/>
    <xf numFmtId="4" fontId="36" fillId="0" borderId="0" applyFont="0" applyFill="0" applyBorder="0" applyAlignment="0" applyProtection="0"/>
    <xf numFmtId="4" fontId="36" fillId="0" borderId="0" applyFont="0" applyFill="0" applyBorder="0" applyAlignment="0" applyProtection="0"/>
    <xf numFmtId="0" fontId="37" fillId="0" borderId="20">
      <alignment horizontal="center"/>
    </xf>
    <xf numFmtId="0" fontId="37" fillId="0" borderId="20">
      <alignment horizontal="center"/>
    </xf>
    <xf numFmtId="0" fontId="37" fillId="0" borderId="20">
      <alignment horizontal="center"/>
    </xf>
    <xf numFmtId="0" fontId="37" fillId="0" borderId="20">
      <alignment horizontal="center"/>
    </xf>
    <xf numFmtId="0" fontId="37" fillId="0" borderId="20">
      <alignment horizontal="center"/>
    </xf>
    <xf numFmtId="0" fontId="37" fillId="0" borderId="20">
      <alignment horizontal="center"/>
    </xf>
    <xf numFmtId="0" fontId="37" fillId="0" borderId="20">
      <alignment horizontal="center"/>
    </xf>
    <xf numFmtId="0" fontId="37" fillId="0" borderId="20">
      <alignment horizontal="center"/>
    </xf>
    <xf numFmtId="0" fontId="37" fillId="0" borderId="20">
      <alignment horizontal="center"/>
    </xf>
    <xf numFmtId="0" fontId="37" fillId="0" borderId="20">
      <alignment horizontal="center"/>
    </xf>
    <xf numFmtId="0" fontId="37" fillId="0" borderId="20">
      <alignment horizontal="center"/>
    </xf>
    <xf numFmtId="0" fontId="37" fillId="0" borderId="20">
      <alignment horizontal="center"/>
    </xf>
    <xf numFmtId="0" fontId="37" fillId="0" borderId="20">
      <alignment horizontal="center"/>
    </xf>
    <xf numFmtId="0" fontId="37" fillId="0" borderId="20">
      <alignment horizontal="center"/>
    </xf>
    <xf numFmtId="0" fontId="37" fillId="0" borderId="20">
      <alignment horizontal="center"/>
    </xf>
    <xf numFmtId="0" fontId="37" fillId="0" borderId="20">
      <alignment horizontal="center"/>
    </xf>
    <xf numFmtId="0" fontId="37" fillId="0" borderId="20">
      <alignment horizontal="center"/>
    </xf>
    <xf numFmtId="0" fontId="37" fillId="0" borderId="20">
      <alignment horizontal="center"/>
    </xf>
    <xf numFmtId="183" fontId="37" fillId="0" borderId="20">
      <alignment horizontal="center"/>
    </xf>
    <xf numFmtId="0" fontId="37" fillId="0" borderId="20">
      <alignment horizontal="center"/>
    </xf>
    <xf numFmtId="0" fontId="37" fillId="0" borderId="20">
      <alignment horizontal="center"/>
    </xf>
    <xf numFmtId="0" fontId="37" fillId="0" borderId="20">
      <alignment horizontal="center"/>
    </xf>
    <xf numFmtId="183" fontId="37" fillId="0" borderId="20">
      <alignment horizontal="center"/>
    </xf>
    <xf numFmtId="0" fontId="37" fillId="0" borderId="20">
      <alignment horizontal="center"/>
    </xf>
    <xf numFmtId="0" fontId="37" fillId="0" borderId="20">
      <alignment horizontal="center"/>
    </xf>
    <xf numFmtId="0" fontId="37" fillId="0" borderId="20">
      <alignment horizontal="center"/>
    </xf>
    <xf numFmtId="183" fontId="37" fillId="0" borderId="20">
      <alignment horizontal="center"/>
    </xf>
    <xf numFmtId="0" fontId="18" fillId="0" borderId="0" applyNumberFormat="0" applyFill="0" applyBorder="0" applyAlignment="0" applyProtection="0"/>
    <xf numFmtId="0" fontId="37" fillId="0" borderId="20">
      <alignment horizontal="center"/>
    </xf>
    <xf numFmtId="0" fontId="37" fillId="0" borderId="20">
      <alignment horizontal="center"/>
    </xf>
    <xf numFmtId="183" fontId="37" fillId="0" borderId="20">
      <alignment horizontal="center"/>
    </xf>
    <xf numFmtId="0" fontId="37" fillId="0" borderId="20">
      <alignment horizontal="center"/>
    </xf>
    <xf numFmtId="183" fontId="37" fillId="0" borderId="20">
      <alignment horizontal="center"/>
    </xf>
    <xf numFmtId="0" fontId="37" fillId="0" borderId="20">
      <alignment horizontal="center"/>
    </xf>
    <xf numFmtId="0" fontId="37" fillId="0" borderId="20">
      <alignment horizontal="center"/>
    </xf>
    <xf numFmtId="183" fontId="37" fillId="0" borderId="20">
      <alignment horizontal="center"/>
    </xf>
    <xf numFmtId="0" fontId="37" fillId="0" borderId="20">
      <alignment horizontal="center"/>
    </xf>
    <xf numFmtId="183" fontId="37" fillId="0" borderId="20">
      <alignment horizontal="center"/>
    </xf>
    <xf numFmtId="0" fontId="37" fillId="0" borderId="20">
      <alignment horizontal="center"/>
    </xf>
    <xf numFmtId="183" fontId="37" fillId="0" borderId="20">
      <alignment horizontal="center"/>
    </xf>
    <xf numFmtId="0" fontId="37" fillId="0" borderId="20">
      <alignment horizontal="center"/>
    </xf>
    <xf numFmtId="183" fontId="37" fillId="0" borderId="20">
      <alignment horizontal="center"/>
    </xf>
    <xf numFmtId="0" fontId="37" fillId="0" borderId="20">
      <alignment horizontal="center"/>
    </xf>
    <xf numFmtId="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0" fontId="18" fillId="0" borderId="0" applyNumberForma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0" fontId="36" fillId="38" borderId="0" applyNumberFormat="0" applyFont="0" applyBorder="0" applyAlignment="0" applyProtection="0"/>
    <xf numFmtId="0" fontId="36" fillId="38" borderId="0" applyNumberFormat="0" applyFont="0" applyBorder="0" applyAlignment="0" applyProtection="0"/>
    <xf numFmtId="0" fontId="36" fillId="38" borderId="0" applyNumberFormat="0" applyFont="0" applyBorder="0" applyAlignment="0" applyProtection="0"/>
    <xf numFmtId="0" fontId="36" fillId="38" borderId="0" applyNumberFormat="0" applyFont="0" applyBorder="0" applyAlignment="0" applyProtection="0"/>
    <xf numFmtId="0" fontId="36" fillId="38" borderId="0" applyNumberFormat="0" applyFont="0" applyBorder="0" applyAlignment="0" applyProtection="0"/>
    <xf numFmtId="0" fontId="36" fillId="38" borderId="0" applyNumberFormat="0" applyFont="0" applyBorder="0" applyAlignment="0" applyProtection="0"/>
    <xf numFmtId="0" fontId="36" fillId="38" borderId="0" applyNumberFormat="0" applyFont="0" applyBorder="0" applyAlignment="0" applyProtection="0"/>
    <xf numFmtId="0" fontId="36" fillId="38" borderId="0" applyNumberFormat="0" applyFont="0" applyBorder="0" applyAlignment="0" applyProtection="0"/>
    <xf numFmtId="0" fontId="36" fillId="38" borderId="0" applyNumberFormat="0" applyFont="0" applyBorder="0" applyAlignment="0" applyProtection="0"/>
    <xf numFmtId="0" fontId="36" fillId="38" borderId="0" applyNumberFormat="0" applyFont="0" applyBorder="0" applyAlignment="0" applyProtection="0"/>
    <xf numFmtId="0" fontId="36" fillId="38" borderId="0" applyNumberFormat="0" applyFont="0" applyBorder="0" applyAlignment="0" applyProtection="0"/>
    <xf numFmtId="0" fontId="36" fillId="38" borderId="0" applyNumberFormat="0" applyFont="0" applyBorder="0" applyAlignment="0" applyProtection="0"/>
    <xf numFmtId="0" fontId="36" fillId="38" borderId="0" applyNumberFormat="0" applyFont="0" applyBorder="0" applyAlignment="0" applyProtection="0"/>
    <xf numFmtId="183" fontId="36" fillId="38" borderId="0" applyNumberFormat="0" applyFont="0" applyBorder="0" applyAlignment="0" applyProtection="0"/>
    <xf numFmtId="0" fontId="36" fillId="38" borderId="0" applyNumberFormat="0" applyFont="0" applyBorder="0" applyAlignment="0" applyProtection="0"/>
    <xf numFmtId="0" fontId="36" fillId="38" borderId="0" applyNumberFormat="0" applyFont="0" applyBorder="0" applyAlignment="0" applyProtection="0"/>
    <xf numFmtId="183" fontId="36" fillId="38" borderId="0" applyNumberFormat="0" applyFont="0" applyBorder="0" applyAlignment="0" applyProtection="0"/>
    <xf numFmtId="0" fontId="36" fillId="38" borderId="0" applyNumberFormat="0" applyFont="0" applyBorder="0" applyAlignment="0" applyProtection="0"/>
    <xf numFmtId="183" fontId="36" fillId="38" borderId="0" applyNumberFormat="0" applyFont="0" applyBorder="0" applyAlignment="0" applyProtection="0"/>
    <xf numFmtId="0" fontId="18" fillId="0" borderId="0" applyNumberFormat="0" applyFill="0" applyBorder="0" applyAlignment="0" applyProtection="0"/>
    <xf numFmtId="0" fontId="36" fillId="38" borderId="0" applyNumberFormat="0" applyFont="0" applyBorder="0" applyAlignment="0" applyProtection="0"/>
    <xf numFmtId="183" fontId="36" fillId="38" borderId="0" applyNumberFormat="0" applyFont="0" applyBorder="0" applyAlignment="0" applyProtection="0"/>
    <xf numFmtId="0" fontId="36" fillId="38" borderId="0" applyNumberFormat="0" applyFont="0" applyBorder="0" applyAlignment="0" applyProtection="0"/>
    <xf numFmtId="0" fontId="36" fillId="38" borderId="0" applyNumberFormat="0" applyFont="0" applyBorder="0" applyAlignment="0" applyProtection="0"/>
    <xf numFmtId="183" fontId="36" fillId="38" borderId="0" applyNumberFormat="0" applyFont="0" applyBorder="0" applyAlignment="0" applyProtection="0"/>
    <xf numFmtId="0" fontId="36" fillId="38" borderId="0" applyNumberFormat="0" applyFont="0" applyBorder="0" applyAlignment="0" applyProtection="0"/>
    <xf numFmtId="183" fontId="36" fillId="38" borderId="0" applyNumberFormat="0" applyFont="0" applyBorder="0" applyAlignment="0" applyProtection="0"/>
    <xf numFmtId="0" fontId="36" fillId="38" borderId="0" applyNumberFormat="0" applyFont="0" applyBorder="0" applyAlignment="0" applyProtection="0"/>
    <xf numFmtId="183" fontId="36" fillId="38" borderId="0" applyNumberFormat="0" applyFont="0" applyBorder="0" applyAlignment="0" applyProtection="0"/>
    <xf numFmtId="0" fontId="36" fillId="38" borderId="0" applyNumberFormat="0" applyFont="0" applyBorder="0" applyAlignment="0" applyProtection="0"/>
    <xf numFmtId="183" fontId="36" fillId="38" borderId="0" applyNumberFormat="0" applyFont="0" applyBorder="0" applyAlignment="0" applyProtection="0"/>
    <xf numFmtId="0" fontId="36" fillId="38" borderId="0" applyNumberFormat="0" applyFont="0" applyBorder="0" applyAlignment="0" applyProtection="0"/>
    <xf numFmtId="183" fontId="36" fillId="38" borderId="0" applyNumberFormat="0" applyFont="0" applyBorder="0" applyAlignment="0" applyProtection="0"/>
    <xf numFmtId="1" fontId="18" fillId="0" borderId="0"/>
    <xf numFmtId="1" fontId="18" fillId="0" borderId="0"/>
    <xf numFmtId="1" fontId="18" fillId="0" borderId="0"/>
    <xf numFmtId="1" fontId="18" fillId="0" borderId="0"/>
    <xf numFmtId="1" fontId="18" fillId="0" borderId="0"/>
    <xf numFmtId="1" fontId="18" fillId="0" borderId="0"/>
    <xf numFmtId="1" fontId="18" fillId="0" borderId="0"/>
    <xf numFmtId="1" fontId="18" fillId="0" borderId="0"/>
    <xf numFmtId="1" fontId="18" fillId="0" borderId="0"/>
    <xf numFmtId="1" fontId="18" fillId="0" borderId="0"/>
    <xf numFmtId="0" fontId="34" fillId="66" borderId="34">
      <alignment horizontal="right" wrapText="1"/>
    </xf>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0" fontId="18" fillId="0" borderId="0" applyFont="0" applyFill="0" applyBorder="0" applyAlignment="0" applyProtection="0"/>
    <xf numFmtId="183" fontId="18" fillId="0" borderId="0" applyFont="0" applyFill="0" applyBorder="0" applyAlignment="0" applyProtection="0"/>
    <xf numFmtId="0"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lignment vertical="top"/>
    </xf>
    <xf numFmtId="183" fontId="18" fillId="0" borderId="0">
      <alignment vertical="top"/>
    </xf>
    <xf numFmtId="183" fontId="18" fillId="0" borderId="0">
      <alignment vertical="top"/>
    </xf>
    <xf numFmtId="0" fontId="18" fillId="0" borderId="0">
      <alignment vertical="top"/>
    </xf>
    <xf numFmtId="183" fontId="18" fillId="0" borderId="0">
      <alignment vertical="top"/>
    </xf>
    <xf numFmtId="0" fontId="18" fillId="0" borderId="0">
      <alignment vertical="top"/>
    </xf>
    <xf numFmtId="183" fontId="18" fillId="0" borderId="0">
      <alignment vertical="top"/>
    </xf>
    <xf numFmtId="183" fontId="18" fillId="0" borderId="0">
      <alignment vertical="top"/>
    </xf>
    <xf numFmtId="183" fontId="18" fillId="0" borderId="0">
      <alignment vertical="top"/>
    </xf>
    <xf numFmtId="183" fontId="18" fillId="0" borderId="0">
      <alignment vertical="top"/>
    </xf>
    <xf numFmtId="183" fontId="18" fillId="0" borderId="0">
      <alignment vertical="top"/>
    </xf>
    <xf numFmtId="183" fontId="18" fillId="0" borderId="0">
      <alignment vertical="top"/>
    </xf>
    <xf numFmtId="183" fontId="18" fillId="0" borderId="0">
      <alignment vertical="top"/>
    </xf>
    <xf numFmtId="183" fontId="18" fillId="0" borderId="0">
      <alignment vertical="top"/>
    </xf>
    <xf numFmtId="183" fontId="18" fillId="0" borderId="0">
      <alignment vertical="top"/>
    </xf>
    <xf numFmtId="183" fontId="18" fillId="0" borderId="0">
      <alignment vertical="top"/>
    </xf>
    <xf numFmtId="183" fontId="18" fillId="0" borderId="0">
      <alignment vertical="top"/>
    </xf>
    <xf numFmtId="183" fontId="18" fillId="0" borderId="0">
      <alignment vertical="top"/>
    </xf>
    <xf numFmtId="183" fontId="18" fillId="0" borderId="0">
      <alignment vertical="top"/>
    </xf>
    <xf numFmtId="183" fontId="18" fillId="0" borderId="0">
      <alignment vertical="top"/>
    </xf>
    <xf numFmtId="184" fontId="18" fillId="0" borderId="0">
      <alignment vertical="top"/>
    </xf>
    <xf numFmtId="183" fontId="18" fillId="0" borderId="0">
      <alignment vertical="top"/>
    </xf>
    <xf numFmtId="183" fontId="18" fillId="0" borderId="0">
      <alignment vertical="top"/>
    </xf>
    <xf numFmtId="183" fontId="18" fillId="0" borderId="0">
      <alignment vertical="top"/>
    </xf>
    <xf numFmtId="0" fontId="18" fillId="0" borderId="0">
      <alignment vertical="top"/>
    </xf>
    <xf numFmtId="183" fontId="18" fillId="0" borderId="0">
      <alignment vertical="top"/>
    </xf>
    <xf numFmtId="0" fontId="18" fillId="0" borderId="0">
      <alignment vertical="top"/>
    </xf>
    <xf numFmtId="183" fontId="18" fillId="0" borderId="0">
      <alignment vertical="top"/>
    </xf>
    <xf numFmtId="183" fontId="18" fillId="0" borderId="0">
      <alignment vertical="top"/>
    </xf>
    <xf numFmtId="183" fontId="18" fillId="0" borderId="0">
      <alignment vertical="top"/>
    </xf>
    <xf numFmtId="183" fontId="18" fillId="0" borderId="0">
      <alignment vertical="top"/>
    </xf>
    <xf numFmtId="183" fontId="18" fillId="0" borderId="0">
      <alignment vertical="top"/>
    </xf>
    <xf numFmtId="183" fontId="18" fillId="0" borderId="0">
      <alignment vertical="top"/>
    </xf>
    <xf numFmtId="183" fontId="18" fillId="0" borderId="0">
      <alignment vertical="top"/>
    </xf>
    <xf numFmtId="183" fontId="18" fillId="0" borderId="0">
      <alignment vertical="top"/>
    </xf>
    <xf numFmtId="183" fontId="18" fillId="0" borderId="0">
      <alignment vertical="top"/>
    </xf>
    <xf numFmtId="183" fontId="18" fillId="0" borderId="0">
      <alignment vertical="top"/>
    </xf>
    <xf numFmtId="183" fontId="18" fillId="0" borderId="0">
      <alignment vertical="top"/>
    </xf>
    <xf numFmtId="183" fontId="18" fillId="0" borderId="0">
      <alignment vertical="top"/>
    </xf>
    <xf numFmtId="183" fontId="18" fillId="0" borderId="0">
      <alignment vertical="top"/>
    </xf>
    <xf numFmtId="183" fontId="18" fillId="0" borderId="0">
      <alignment vertical="top"/>
    </xf>
    <xf numFmtId="184" fontId="18" fillId="0" borderId="0">
      <alignment vertical="top"/>
    </xf>
    <xf numFmtId="0" fontId="34" fillId="66" borderId="34">
      <alignment horizontal="right" wrapText="1"/>
    </xf>
    <xf numFmtId="0" fontId="34" fillId="66" borderId="34">
      <alignment horizontal="right" wrapText="1"/>
    </xf>
    <xf numFmtId="0" fontId="34" fillId="66" borderId="34">
      <alignment horizontal="right" wrapText="1"/>
    </xf>
    <xf numFmtId="0" fontId="34" fillId="66" borderId="34">
      <alignment horizontal="right" wrapText="1"/>
    </xf>
    <xf numFmtId="0" fontId="34" fillId="66" borderId="34">
      <alignment horizontal="right" wrapText="1"/>
    </xf>
    <xf numFmtId="0" fontId="34" fillId="66" borderId="34">
      <alignment horizontal="right" wrapText="1"/>
    </xf>
    <xf numFmtId="183"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8"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8"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8"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8"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8"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8"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8"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8"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8"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8"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8"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8"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8"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8"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183" fontId="91" fillId="0" borderId="0" applyNumberFormat="0" applyFill="0" applyBorder="0" applyAlignment="0" applyProtection="0"/>
    <xf numFmtId="0" fontId="91"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183"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8"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2" fillId="0" borderId="0" applyNumberFormat="0" applyFill="0" applyBorder="0" applyAlignment="0" applyProtection="0"/>
    <xf numFmtId="183" fontId="90" fillId="0" borderId="0" applyNumberFormat="0" applyFill="0" applyBorder="0" applyAlignment="0" applyProtection="0"/>
    <xf numFmtId="184"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8"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183" fontId="90"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8"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183" fontId="90"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8"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183" fontId="90"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8"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183" fontId="90"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8"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183" fontId="90" fillId="0" borderId="0" applyNumberFormat="0" applyFill="0" applyBorder="0" applyAlignment="0" applyProtection="0"/>
    <xf numFmtId="0" fontId="90" fillId="0" borderId="0" applyNumberFormat="0" applyFill="0" applyBorder="0" applyAlignment="0" applyProtection="0"/>
    <xf numFmtId="0" fontId="18"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2"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8"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2"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8"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183" fontId="92" fillId="0" borderId="36" applyNumberFormat="0" applyFill="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183" fontId="92" fillId="0" borderId="36" applyNumberFormat="0" applyFill="0" applyAlignment="0" applyProtection="0"/>
    <xf numFmtId="0" fontId="18" fillId="0" borderId="0" applyNumberFormat="0" applyFill="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0" applyNumberFormat="0" applyFill="0" applyBorder="0" applyAlignment="0" applyProtection="0"/>
    <xf numFmtId="183" fontId="92" fillId="0" borderId="36" applyNumberFormat="0" applyFill="0" applyAlignment="0" applyProtection="0"/>
    <xf numFmtId="0" fontId="18" fillId="0" borderId="0" applyNumberFormat="0" applyFill="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183" fontId="92" fillId="0" borderId="36" applyNumberFormat="0" applyFill="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0" applyNumberFormat="0" applyFill="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0" applyNumberFormat="0" applyFill="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0" applyNumberFormat="0" applyFill="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0" applyNumberFormat="0" applyFill="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0" applyNumberFormat="0" applyFill="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0" applyNumberFormat="0" applyFill="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0" applyNumberFormat="0" applyFill="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0" applyNumberFormat="0" applyFill="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0" applyNumberFormat="0" applyFill="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0" applyNumberFormat="0" applyFill="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8" fillId="0" borderId="9" applyNumberFormat="0" applyFill="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6" fillId="0" borderId="38" applyNumberFormat="0" applyFill="0" applyAlignment="0" applyProtection="0"/>
    <xf numFmtId="183" fontId="16" fillId="0" borderId="38" applyNumberFormat="0" applyFill="0" applyAlignment="0" applyProtection="0"/>
    <xf numFmtId="183" fontId="16" fillId="0" borderId="38" applyNumberFormat="0" applyFill="0" applyAlignment="0" applyProtection="0"/>
    <xf numFmtId="183" fontId="16" fillId="0" borderId="38" applyNumberFormat="0" applyFill="0" applyAlignment="0" applyProtection="0"/>
    <xf numFmtId="183" fontId="16" fillId="0" borderId="38" applyNumberFormat="0" applyFill="0" applyAlignment="0" applyProtection="0"/>
    <xf numFmtId="183" fontId="16" fillId="0" borderId="38" applyNumberFormat="0" applyFill="0" applyAlignment="0" applyProtection="0"/>
    <xf numFmtId="0" fontId="16" fillId="0" borderId="38" applyNumberFormat="0" applyFill="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183"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8" fillId="0" borderId="0" applyNumberFormat="0" applyFill="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92" fillId="0" borderId="36" applyNumberFormat="0" applyFill="0" applyAlignment="0" applyProtection="0"/>
    <xf numFmtId="0" fontId="16" fillId="0" borderId="9" applyNumberFormat="0" applyFill="0" applyAlignment="0" applyProtection="0"/>
    <xf numFmtId="184" fontId="18" fillId="0" borderId="37" applyNumberFormat="0" applyFont="0" applyBorder="0" applyAlignment="0" applyProtection="0"/>
    <xf numFmtId="0" fontId="92" fillId="0" borderId="36" applyNumberFormat="0" applyFill="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93" fillId="0" borderId="36" applyNumberFormat="0" applyFill="0" applyAlignment="0" applyProtection="0"/>
    <xf numFmtId="0" fontId="93" fillId="0" borderId="36" applyNumberFormat="0" applyFill="0" applyAlignment="0" applyProtection="0"/>
    <xf numFmtId="0" fontId="18" fillId="0" borderId="0" applyNumberFormat="0" applyFill="0" applyBorder="0" applyAlignment="0" applyProtection="0"/>
    <xf numFmtId="0" fontId="93" fillId="0" borderId="36" applyNumberFormat="0" applyFill="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93" fillId="0" borderId="36" applyNumberFormat="0" applyFill="0" applyAlignment="0" applyProtection="0"/>
    <xf numFmtId="0" fontId="92" fillId="0" borderId="36" applyNumberFormat="0" applyFill="0" applyAlignment="0" applyProtection="0"/>
    <xf numFmtId="0" fontId="93" fillId="0" borderId="36" applyNumberFormat="0" applyFill="0" applyAlignment="0" applyProtection="0"/>
    <xf numFmtId="0" fontId="93" fillId="0" borderId="36" applyNumberFormat="0" applyFill="0" applyAlignment="0" applyProtection="0"/>
    <xf numFmtId="0" fontId="93" fillId="0" borderId="36" applyNumberFormat="0" applyFill="0" applyAlignment="0" applyProtection="0"/>
    <xf numFmtId="0" fontId="93" fillId="0" borderId="36" applyNumberFormat="0" applyFill="0" applyAlignment="0" applyProtection="0"/>
    <xf numFmtId="0" fontId="93" fillId="0" borderId="36" applyNumberFormat="0" applyFill="0" applyAlignment="0" applyProtection="0"/>
    <xf numFmtId="0" fontId="18" fillId="0" borderId="0" applyNumberFormat="0" applyFill="0" applyBorder="0" applyAlignment="0" applyProtection="0"/>
    <xf numFmtId="0" fontId="93" fillId="0" borderId="36" applyNumberFormat="0" applyFill="0" applyAlignment="0" applyProtection="0"/>
    <xf numFmtId="183" fontId="92" fillId="0" borderId="36" applyNumberFormat="0" applyFill="0" applyAlignment="0" applyProtection="0"/>
    <xf numFmtId="183" fontId="92" fillId="0" borderId="36" applyNumberFormat="0" applyFill="0" applyAlignment="0" applyProtection="0"/>
    <xf numFmtId="0" fontId="18" fillId="0" borderId="37" applyNumberFormat="0" applyFont="0" applyBorder="0" applyAlignment="0" applyProtection="0"/>
    <xf numFmtId="183" fontId="92" fillId="0" borderId="36" applyNumberFormat="0" applyFill="0" applyAlignment="0" applyProtection="0"/>
    <xf numFmtId="183" fontId="92" fillId="0" borderId="36" applyNumberFormat="0" applyFill="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92" fillId="0" borderId="36" applyNumberFormat="0" applyFill="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93" fillId="0" borderId="36" applyNumberFormat="0" applyFill="0" applyAlignment="0" applyProtection="0"/>
    <xf numFmtId="0" fontId="93" fillId="0" borderId="36" applyNumberFormat="0" applyFill="0" applyAlignment="0" applyProtection="0"/>
    <xf numFmtId="0" fontId="18" fillId="0" borderId="0" applyNumberFormat="0" applyFill="0" applyBorder="0" applyAlignment="0" applyProtection="0"/>
    <xf numFmtId="0" fontId="93" fillId="0" borderId="36" applyNumberFormat="0" applyFill="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93" fillId="0" borderId="36" applyNumberFormat="0" applyFill="0" applyAlignment="0" applyProtection="0"/>
    <xf numFmtId="0" fontId="92" fillId="0" borderId="36" applyNumberFormat="0" applyFill="0" applyAlignment="0" applyProtection="0"/>
    <xf numFmtId="0" fontId="93" fillId="0" borderId="36" applyNumberFormat="0" applyFill="0" applyAlignment="0" applyProtection="0"/>
    <xf numFmtId="0" fontId="93" fillId="0" borderId="36" applyNumberFormat="0" applyFill="0" applyAlignment="0" applyProtection="0"/>
    <xf numFmtId="0" fontId="93" fillId="0" borderId="36" applyNumberFormat="0" applyFill="0" applyAlignment="0" applyProtection="0"/>
    <xf numFmtId="0" fontId="93" fillId="0" borderId="36" applyNumberFormat="0" applyFill="0" applyAlignment="0" applyProtection="0"/>
    <xf numFmtId="0" fontId="93" fillId="0" borderId="36" applyNumberFormat="0" applyFill="0" applyAlignment="0" applyProtection="0"/>
    <xf numFmtId="0" fontId="18" fillId="0" borderId="0" applyNumberFormat="0" applyFill="0" applyBorder="0" applyAlignment="0" applyProtection="0"/>
    <xf numFmtId="0" fontId="93" fillId="0" borderId="36" applyNumberFormat="0" applyFill="0" applyAlignment="0" applyProtection="0"/>
    <xf numFmtId="183" fontId="92" fillId="0" borderId="36" applyNumberFormat="0" applyFill="0" applyAlignment="0" applyProtection="0"/>
    <xf numFmtId="183" fontId="92" fillId="0" borderId="36" applyNumberFormat="0" applyFill="0" applyAlignment="0" applyProtection="0"/>
    <xf numFmtId="0" fontId="18" fillId="0" borderId="37" applyNumberFormat="0" applyFont="0" applyBorder="0" applyAlignment="0" applyProtection="0"/>
    <xf numFmtId="183" fontId="92" fillId="0" borderId="36" applyNumberFormat="0" applyFill="0" applyAlignment="0" applyProtection="0"/>
    <xf numFmtId="183" fontId="92" fillId="0" borderId="36" applyNumberFormat="0" applyFill="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92" fillId="0" borderId="36" applyNumberFormat="0" applyFill="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93" fillId="0" borderId="36" applyNumberFormat="0" applyFill="0" applyAlignment="0" applyProtection="0"/>
    <xf numFmtId="0" fontId="93" fillId="0" borderId="36" applyNumberFormat="0" applyFill="0" applyAlignment="0" applyProtection="0"/>
    <xf numFmtId="0" fontId="18" fillId="0" borderId="0" applyNumberFormat="0" applyFill="0" applyBorder="0" applyAlignment="0" applyProtection="0"/>
    <xf numFmtId="0" fontId="93" fillId="0" borderId="36" applyNumberFormat="0" applyFill="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93" fillId="0" borderId="36" applyNumberFormat="0" applyFill="0" applyAlignment="0" applyProtection="0"/>
    <xf numFmtId="0" fontId="92" fillId="0" borderId="36" applyNumberFormat="0" applyFill="0" applyAlignment="0" applyProtection="0"/>
    <xf numFmtId="0" fontId="93" fillId="0" borderId="36" applyNumberFormat="0" applyFill="0" applyAlignment="0" applyProtection="0"/>
    <xf numFmtId="0" fontId="93" fillId="0" borderId="36" applyNumberFormat="0" applyFill="0" applyAlignment="0" applyProtection="0"/>
    <xf numFmtId="0" fontId="93" fillId="0" borderId="36" applyNumberFormat="0" applyFill="0" applyAlignment="0" applyProtection="0"/>
    <xf numFmtId="0" fontId="93" fillId="0" borderId="36" applyNumberFormat="0" applyFill="0" applyAlignment="0" applyProtection="0"/>
    <xf numFmtId="0" fontId="93" fillId="0" borderId="36" applyNumberFormat="0" applyFill="0" applyAlignment="0" applyProtection="0"/>
    <xf numFmtId="0" fontId="18" fillId="0" borderId="0" applyNumberFormat="0" applyFill="0" applyBorder="0" applyAlignment="0" applyProtection="0"/>
    <xf numFmtId="0" fontId="93" fillId="0" borderId="36" applyNumberFormat="0" applyFill="0" applyAlignment="0" applyProtection="0"/>
    <xf numFmtId="183" fontId="92" fillId="0" borderId="36" applyNumberFormat="0" applyFill="0" applyAlignment="0" applyProtection="0"/>
    <xf numFmtId="183" fontId="92" fillId="0" borderId="36" applyNumberFormat="0" applyFill="0" applyAlignment="0" applyProtection="0"/>
    <xf numFmtId="0" fontId="18" fillId="0" borderId="37" applyNumberFormat="0" applyFont="0" applyBorder="0" applyAlignment="0" applyProtection="0"/>
    <xf numFmtId="183" fontId="92" fillId="0" borderId="36" applyNumberFormat="0" applyFill="0" applyAlignment="0" applyProtection="0"/>
    <xf numFmtId="183" fontId="92" fillId="0" borderId="36" applyNumberFormat="0" applyFill="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92" fillId="0" borderId="36" applyNumberFormat="0" applyFill="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93" fillId="0" borderId="36" applyNumberFormat="0" applyFill="0" applyAlignment="0" applyProtection="0"/>
    <xf numFmtId="0" fontId="93" fillId="0" borderId="36" applyNumberFormat="0" applyFill="0" applyAlignment="0" applyProtection="0"/>
    <xf numFmtId="0" fontId="18" fillId="0" borderId="0" applyNumberFormat="0" applyFill="0" applyBorder="0" applyAlignment="0" applyProtection="0"/>
    <xf numFmtId="0" fontId="93" fillId="0" borderId="36" applyNumberFormat="0" applyFill="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93" fillId="0" borderId="36" applyNumberFormat="0" applyFill="0" applyAlignment="0" applyProtection="0"/>
    <xf numFmtId="0" fontId="92" fillId="0" borderId="36" applyNumberFormat="0" applyFill="0" applyAlignment="0" applyProtection="0"/>
    <xf numFmtId="0" fontId="93" fillId="0" borderId="36" applyNumberFormat="0" applyFill="0" applyAlignment="0" applyProtection="0"/>
    <xf numFmtId="0" fontId="93" fillId="0" borderId="36" applyNumberFormat="0" applyFill="0" applyAlignment="0" applyProtection="0"/>
    <xf numFmtId="0" fontId="93" fillId="0" borderId="36" applyNumberFormat="0" applyFill="0" applyAlignment="0" applyProtection="0"/>
    <xf numFmtId="0" fontId="93" fillId="0" borderId="36" applyNumberFormat="0" applyFill="0" applyAlignment="0" applyProtection="0"/>
    <xf numFmtId="0" fontId="93" fillId="0" borderId="36" applyNumberFormat="0" applyFill="0" applyAlignment="0" applyProtection="0"/>
    <xf numFmtId="0" fontId="18" fillId="0" borderId="0" applyNumberFormat="0" applyFill="0" applyBorder="0" applyAlignment="0" applyProtection="0"/>
    <xf numFmtId="0" fontId="93" fillId="0" borderId="36" applyNumberFormat="0" applyFill="0" applyAlignment="0" applyProtection="0"/>
    <xf numFmtId="183" fontId="92" fillId="0" borderId="36" applyNumberFormat="0" applyFill="0" applyAlignment="0" applyProtection="0"/>
    <xf numFmtId="183" fontId="92" fillId="0" borderId="36" applyNumberFormat="0" applyFill="0" applyAlignment="0" applyProtection="0"/>
    <xf numFmtId="0" fontId="18" fillId="0" borderId="37" applyNumberFormat="0" applyFont="0" applyBorder="0" applyAlignment="0" applyProtection="0"/>
    <xf numFmtId="183" fontId="92" fillId="0" borderId="36" applyNumberFormat="0" applyFill="0" applyAlignment="0" applyProtection="0"/>
    <xf numFmtId="183" fontId="92" fillId="0" borderId="36" applyNumberFormat="0" applyFill="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92" fillId="0" borderId="36" applyNumberFormat="0" applyFill="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183" fontId="92" fillId="0" borderId="36" applyNumberFormat="0" applyFill="0" applyAlignment="0" applyProtection="0"/>
    <xf numFmtId="183" fontId="92" fillId="0" borderId="36" applyNumberFormat="0" applyFill="0" applyAlignment="0" applyProtection="0"/>
    <xf numFmtId="0" fontId="18" fillId="0" borderId="0" applyNumberFormat="0" applyFill="0" applyBorder="0" applyAlignment="0" applyProtection="0"/>
    <xf numFmtId="183" fontId="92" fillId="0" borderId="36" applyNumberFormat="0" applyFill="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183" fontId="92" fillId="0" borderId="36" applyNumberFormat="0" applyFill="0" applyAlignment="0" applyProtection="0"/>
    <xf numFmtId="0" fontId="92" fillId="0" borderId="36" applyNumberFormat="0" applyFill="0" applyAlignment="0" applyProtection="0"/>
    <xf numFmtId="183" fontId="92" fillId="0" borderId="36" applyNumberFormat="0" applyFill="0" applyAlignment="0" applyProtection="0"/>
    <xf numFmtId="0" fontId="18" fillId="0" borderId="0" applyNumberFormat="0" applyFill="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6" fillId="0" borderId="9" applyNumberFormat="0" applyFill="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0" applyNumberFormat="0" applyFill="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6" fillId="0" borderId="9" applyNumberFormat="0" applyFill="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0" applyNumberFormat="0" applyFill="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37" applyNumberFormat="0" applyFont="0" applyBorder="0" applyAlignment="0" applyProtection="0"/>
    <xf numFmtId="0" fontId="18"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8"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8"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8"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8"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8"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8"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8"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8"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8"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8"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8"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8"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8"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8"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8"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4" fillId="0" borderId="0" applyNumberFormat="0" applyFill="0" applyBorder="0" applyAlignment="0" applyProtection="0"/>
    <xf numFmtId="0" fontId="18"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183" fontId="14" fillId="0" borderId="0" applyNumberFormat="0" applyFill="0" applyBorder="0" applyAlignment="0" applyProtection="0"/>
    <xf numFmtId="0" fontId="14"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4" fillId="0" borderId="0" applyNumberFormat="0" applyFill="0" applyBorder="0" applyAlignment="0" applyProtection="0"/>
    <xf numFmtId="183" fontId="94" fillId="0" borderId="0" applyNumberFormat="0" applyFill="0" applyBorder="0" applyAlignment="0" applyProtection="0"/>
    <xf numFmtId="184"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18"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183" fontId="94" fillId="0" borderId="0" applyNumberFormat="0" applyFill="0" applyBorder="0" applyAlignment="0" applyProtection="0"/>
    <xf numFmtId="0" fontId="94"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18"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183" fontId="9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18"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183" fontId="9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18"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183" fontId="9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8"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183" fontId="94" fillId="0" borderId="0" applyNumberFormat="0" applyFill="0" applyBorder="0" applyAlignment="0" applyProtection="0"/>
    <xf numFmtId="0" fontId="94" fillId="0" borderId="0" applyNumberFormat="0" applyFill="0" applyBorder="0" applyAlignment="0" applyProtection="0"/>
    <xf numFmtId="0" fontId="18"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8"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183"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8"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78" fontId="18" fillId="0" borderId="0"/>
    <xf numFmtId="178" fontId="18" fillId="0" borderId="0"/>
    <xf numFmtId="183" fontId="18" fillId="0" borderId="0"/>
    <xf numFmtId="178" fontId="18" fillId="0" borderId="0"/>
    <xf numFmtId="178" fontId="18" fillId="0" borderId="0"/>
    <xf numFmtId="178" fontId="18" fillId="0" borderId="0"/>
    <xf numFmtId="178" fontId="18" fillId="0" borderId="0"/>
    <xf numFmtId="178" fontId="18" fillId="0" borderId="0"/>
    <xf numFmtId="183"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83" fontId="18" fillId="0" borderId="0"/>
    <xf numFmtId="0" fontId="18" fillId="0" borderId="0"/>
    <xf numFmtId="183" fontId="18" fillId="0" borderId="0"/>
    <xf numFmtId="0" fontId="18" fillId="0" borderId="0"/>
    <xf numFmtId="0" fontId="18" fillId="0" borderId="0"/>
    <xf numFmtId="183" fontId="18" fillId="0" borderId="0"/>
    <xf numFmtId="0" fontId="18" fillId="0" borderId="0"/>
    <xf numFmtId="183" fontId="18" fillId="0" borderId="0"/>
    <xf numFmtId="178" fontId="18" fillId="0" borderId="0"/>
    <xf numFmtId="183" fontId="18" fillId="0" borderId="0"/>
    <xf numFmtId="183" fontId="18" fillId="0" borderId="0"/>
    <xf numFmtId="178" fontId="18" fillId="0" borderId="0"/>
    <xf numFmtId="0"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0" fontId="18" fillId="0" borderId="0"/>
    <xf numFmtId="0" fontId="18" fillId="0" borderId="0"/>
    <xf numFmtId="0" fontId="18" fillId="0" borderId="0"/>
    <xf numFmtId="183"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78" fontId="18" fillId="0" borderId="0"/>
    <xf numFmtId="178" fontId="18" fillId="0" borderId="0"/>
    <xf numFmtId="183" fontId="18" fillId="0" borderId="0"/>
    <xf numFmtId="178" fontId="18" fillId="0" borderId="0"/>
    <xf numFmtId="178" fontId="18" fillId="0" borderId="0"/>
    <xf numFmtId="178" fontId="18" fillId="0" borderId="0"/>
    <xf numFmtId="178" fontId="18" fillId="0" borderId="0"/>
    <xf numFmtId="178" fontId="18" fillId="0" borderId="0"/>
    <xf numFmtId="183"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83" fontId="18" fillId="0" borderId="0"/>
    <xf numFmtId="0" fontId="18" fillId="0" borderId="0"/>
    <xf numFmtId="183" fontId="18" fillId="0" borderId="0"/>
    <xf numFmtId="0" fontId="18" fillId="0" borderId="0"/>
    <xf numFmtId="0" fontId="18" fillId="0" borderId="0"/>
    <xf numFmtId="183" fontId="18" fillId="0" borderId="0"/>
    <xf numFmtId="0" fontId="18" fillId="0" borderId="0"/>
    <xf numFmtId="183" fontId="18" fillId="0" borderId="0"/>
    <xf numFmtId="178" fontId="18" fillId="0" borderId="0"/>
    <xf numFmtId="183" fontId="18" fillId="0" borderId="0"/>
    <xf numFmtId="183" fontId="18" fillId="0" borderId="0"/>
    <xf numFmtId="178"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78" fontId="18" fillId="0" borderId="0"/>
    <xf numFmtId="178" fontId="18" fillId="0" borderId="0"/>
    <xf numFmtId="183" fontId="18" fillId="0" borderId="0"/>
    <xf numFmtId="178" fontId="18" fillId="0" borderId="0"/>
    <xf numFmtId="178" fontId="18" fillId="0" borderId="0"/>
    <xf numFmtId="178" fontId="18" fillId="0" borderId="0"/>
    <xf numFmtId="178" fontId="18" fillId="0" borderId="0"/>
    <xf numFmtId="178" fontId="18" fillId="0" borderId="0"/>
    <xf numFmtId="183"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83" fontId="18" fillId="0" borderId="0"/>
    <xf numFmtId="0" fontId="18" fillId="0" borderId="0"/>
    <xf numFmtId="183" fontId="18" fillId="0" borderId="0"/>
    <xf numFmtId="0" fontId="18" fillId="0" borderId="0"/>
    <xf numFmtId="0" fontId="18" fillId="0" borderId="0"/>
    <xf numFmtId="183" fontId="18" fillId="0" borderId="0"/>
    <xf numFmtId="0" fontId="18" fillId="0" borderId="0"/>
    <xf numFmtId="183" fontId="18" fillId="0" borderId="0"/>
    <xf numFmtId="178" fontId="18" fillId="0" borderId="0"/>
    <xf numFmtId="183" fontId="18" fillId="0" borderId="0"/>
    <xf numFmtId="183" fontId="18" fillId="0" borderId="0"/>
    <xf numFmtId="178" fontId="18" fillId="0" borderId="0"/>
    <xf numFmtId="0"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0" fontId="18" fillId="0" borderId="0"/>
    <xf numFmtId="0" fontId="18" fillId="0" borderId="0"/>
    <xf numFmtId="0" fontId="18" fillId="0" borderId="0"/>
    <xf numFmtId="183"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0"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84" fontId="18" fillId="0" borderId="0"/>
    <xf numFmtId="0" fontId="18" fillId="0" borderId="0"/>
    <xf numFmtId="183" fontId="18" fillId="0" borderId="0"/>
    <xf numFmtId="0" fontId="18" fillId="0" borderId="0"/>
    <xf numFmtId="183" fontId="18" fillId="0" borderId="0"/>
    <xf numFmtId="0"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0" fontId="18" fillId="0" borderId="0"/>
    <xf numFmtId="0" fontId="18" fillId="0" borderId="0"/>
    <xf numFmtId="0" fontId="18" fillId="0" borderId="0"/>
    <xf numFmtId="183" fontId="18" fillId="0" borderId="0"/>
    <xf numFmtId="184" fontId="18" fillId="0" borderId="0"/>
    <xf numFmtId="0" fontId="18" fillId="0" borderId="0"/>
    <xf numFmtId="183" fontId="18" fillId="0" borderId="0"/>
    <xf numFmtId="0" fontId="18" fillId="0" borderId="0"/>
    <xf numFmtId="183" fontId="18" fillId="0" borderId="0"/>
    <xf numFmtId="0"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0" fontId="18" fillId="0" borderId="0"/>
    <xf numFmtId="0" fontId="18" fillId="0" borderId="0"/>
    <xf numFmtId="0" fontId="18" fillId="0" borderId="0"/>
    <xf numFmtId="183" fontId="18" fillId="0" borderId="0"/>
    <xf numFmtId="184" fontId="18" fillId="0" borderId="0"/>
    <xf numFmtId="0" fontId="18" fillId="0" borderId="0"/>
    <xf numFmtId="183" fontId="18" fillId="0" borderId="0"/>
    <xf numFmtId="0" fontId="18" fillId="0" borderId="0"/>
    <xf numFmtId="183" fontId="18" fillId="0" borderId="0"/>
    <xf numFmtId="0"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0" fontId="18" fillId="0" borderId="0"/>
    <xf numFmtId="0" fontId="18" fillId="0" borderId="0"/>
    <xf numFmtId="0" fontId="18" fillId="0" borderId="0"/>
    <xf numFmtId="183" fontId="18" fillId="0" borderId="0"/>
    <xf numFmtId="184" fontId="18" fillId="0" borderId="0"/>
    <xf numFmtId="0" fontId="18" fillId="0" borderId="0"/>
    <xf numFmtId="183" fontId="18" fillId="0" borderId="0"/>
    <xf numFmtId="0" fontId="18" fillId="0" borderId="0"/>
    <xf numFmtId="183" fontId="18" fillId="0" borderId="0"/>
    <xf numFmtId="0"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0" fontId="18" fillId="0" borderId="0"/>
    <xf numFmtId="0" fontId="18" fillId="0" borderId="0"/>
    <xf numFmtId="0" fontId="18" fillId="0" borderId="0"/>
    <xf numFmtId="183" fontId="18" fillId="0" borderId="0"/>
    <xf numFmtId="184" fontId="18" fillId="0" borderId="0"/>
    <xf numFmtId="0" fontId="18" fillId="0" borderId="0"/>
    <xf numFmtId="183" fontId="18" fillId="0" borderId="0"/>
    <xf numFmtId="0" fontId="18" fillId="0" borderId="0"/>
    <xf numFmtId="183" fontId="18" fillId="0" borderId="0"/>
    <xf numFmtId="0"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0" fontId="18" fillId="0" borderId="0"/>
    <xf numFmtId="0" fontId="18" fillId="0" borderId="0"/>
    <xf numFmtId="0" fontId="18" fillId="0" borderId="0"/>
    <xf numFmtId="183"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84" fontId="18" fillId="0" borderId="0"/>
    <xf numFmtId="0" fontId="18" fillId="0" borderId="0"/>
    <xf numFmtId="183" fontId="18" fillId="0" borderId="0"/>
    <xf numFmtId="0" fontId="18" fillId="0" borderId="0"/>
    <xf numFmtId="183" fontId="18" fillId="0" borderId="0"/>
    <xf numFmtId="0"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0" fontId="18" fillId="0" borderId="0"/>
    <xf numFmtId="0" fontId="18" fillId="0" borderId="0"/>
    <xf numFmtId="0" fontId="18" fillId="0" borderId="0"/>
    <xf numFmtId="183"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0" fontId="18" fillId="0" borderId="0"/>
    <xf numFmtId="0"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84"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0" fontId="18" fillId="0" borderId="0"/>
    <xf numFmtId="184"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84"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4"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4"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0" fontId="18" fillId="0" borderId="0"/>
    <xf numFmtId="184"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4"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4"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4"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4"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4"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4"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4"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4"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0" fontId="18" fillId="0" borderId="0"/>
    <xf numFmtId="184"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4"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4"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4" fontId="18" fillId="0" borderId="0"/>
    <xf numFmtId="0" fontId="18" fillId="0" borderId="0"/>
    <xf numFmtId="183" fontId="18" fillId="0" borderId="0"/>
    <xf numFmtId="0" fontId="18" fillId="0" borderId="0"/>
    <xf numFmtId="183" fontId="18" fillId="0" borderId="0"/>
    <xf numFmtId="0"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0" fontId="18" fillId="0" borderId="0"/>
    <xf numFmtId="0" fontId="18" fillId="0" borderId="0"/>
    <xf numFmtId="0" fontId="18" fillId="0" borderId="0"/>
    <xf numFmtId="183" fontId="18" fillId="0" borderId="0"/>
    <xf numFmtId="184" fontId="18" fillId="0" borderId="0"/>
    <xf numFmtId="0" fontId="18" fillId="0" borderId="0"/>
    <xf numFmtId="183" fontId="18" fillId="0" borderId="0"/>
    <xf numFmtId="0" fontId="18" fillId="0" borderId="0"/>
    <xf numFmtId="183" fontId="18" fillId="0" borderId="0"/>
    <xf numFmtId="0"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0" fontId="18" fillId="0" borderId="0"/>
    <xf numFmtId="0" fontId="18" fillId="0" borderId="0"/>
    <xf numFmtId="0" fontId="18" fillId="0" borderId="0"/>
    <xf numFmtId="183" fontId="18" fillId="0" borderId="0"/>
    <xf numFmtId="184"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0" fontId="18" fillId="0" borderId="0"/>
    <xf numFmtId="184" fontId="18" fillId="0" borderId="0"/>
    <xf numFmtId="0" fontId="18" fillId="0" borderId="0"/>
    <xf numFmtId="183" fontId="18" fillId="0" borderId="0"/>
    <xf numFmtId="0" fontId="18" fillId="0" borderId="0"/>
    <xf numFmtId="183" fontId="18" fillId="0" borderId="0"/>
    <xf numFmtId="0"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0" fontId="18" fillId="0" borderId="0"/>
    <xf numFmtId="0" fontId="18" fillId="0" borderId="0"/>
    <xf numFmtId="0" fontId="18" fillId="0" borderId="0"/>
    <xf numFmtId="183"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84"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0"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0" fontId="18" fillId="0" borderId="0"/>
    <xf numFmtId="0" fontId="18" fillId="0" borderId="0"/>
    <xf numFmtId="0" fontId="18" fillId="0" borderId="0"/>
    <xf numFmtId="183"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0"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84" fontId="18" fillId="0" borderId="0"/>
    <xf numFmtId="0" fontId="18" fillId="0" borderId="0"/>
    <xf numFmtId="183" fontId="18" fillId="0" borderId="0"/>
    <xf numFmtId="0" fontId="18" fillId="0" borderId="0"/>
    <xf numFmtId="183" fontId="18" fillId="0" borderId="0"/>
    <xf numFmtId="0"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0" fontId="18" fillId="0" borderId="0"/>
    <xf numFmtId="0" fontId="18" fillId="0" borderId="0"/>
    <xf numFmtId="0" fontId="18" fillId="0" borderId="0"/>
    <xf numFmtId="183" fontId="18" fillId="0" borderId="0"/>
    <xf numFmtId="184" fontId="18" fillId="0" borderId="0"/>
    <xf numFmtId="0" fontId="18" fillId="0" borderId="0"/>
    <xf numFmtId="183" fontId="18" fillId="0" borderId="0"/>
    <xf numFmtId="0" fontId="18" fillId="0" borderId="0"/>
    <xf numFmtId="183" fontId="18" fillId="0" borderId="0"/>
    <xf numFmtId="0"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0" fontId="18" fillId="0" borderId="0"/>
    <xf numFmtId="0" fontId="18" fillId="0" borderId="0"/>
    <xf numFmtId="0" fontId="18" fillId="0" borderId="0"/>
    <xf numFmtId="183" fontId="18" fillId="0" borderId="0"/>
    <xf numFmtId="184" fontId="18" fillId="0" borderId="0"/>
    <xf numFmtId="0" fontId="18" fillId="0" borderId="0"/>
    <xf numFmtId="183" fontId="18" fillId="0" borderId="0"/>
    <xf numFmtId="0" fontId="18" fillId="0" borderId="0"/>
    <xf numFmtId="183" fontId="18" fillId="0" borderId="0"/>
    <xf numFmtId="0"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0" fontId="18" fillId="0" borderId="0"/>
    <xf numFmtId="0" fontId="18" fillId="0" borderId="0"/>
    <xf numFmtId="0" fontId="18" fillId="0" borderId="0"/>
    <xf numFmtId="183" fontId="18" fillId="0" borderId="0"/>
    <xf numFmtId="184" fontId="18" fillId="0" borderId="0"/>
    <xf numFmtId="0" fontId="18" fillId="0" borderId="0"/>
    <xf numFmtId="183" fontId="18" fillId="0" borderId="0"/>
    <xf numFmtId="0" fontId="18" fillId="0" borderId="0"/>
    <xf numFmtId="183" fontId="18" fillId="0" borderId="0"/>
    <xf numFmtId="0"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0" fontId="18" fillId="0" borderId="0"/>
    <xf numFmtId="0" fontId="18" fillId="0" borderId="0"/>
    <xf numFmtId="0" fontId="18" fillId="0" borderId="0"/>
    <xf numFmtId="183" fontId="18" fillId="0" borderId="0"/>
    <xf numFmtId="184" fontId="18" fillId="0" borderId="0"/>
    <xf numFmtId="0" fontId="18" fillId="0" borderId="0"/>
    <xf numFmtId="183" fontId="18" fillId="0" borderId="0"/>
    <xf numFmtId="0" fontId="18" fillId="0" borderId="0"/>
    <xf numFmtId="183" fontId="18" fillId="0" borderId="0"/>
    <xf numFmtId="0"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0" fontId="18" fillId="0" borderId="0"/>
    <xf numFmtId="0" fontId="18" fillId="0" borderId="0"/>
    <xf numFmtId="0" fontId="18" fillId="0" borderId="0"/>
    <xf numFmtId="183"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84" fontId="18" fillId="0" borderId="0"/>
    <xf numFmtId="0" fontId="18" fillId="0" borderId="0"/>
    <xf numFmtId="183" fontId="18" fillId="0" borderId="0"/>
    <xf numFmtId="0" fontId="18" fillId="0" borderId="0"/>
    <xf numFmtId="183" fontId="18" fillId="0" borderId="0"/>
    <xf numFmtId="0"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0" fontId="18" fillId="0" borderId="0"/>
    <xf numFmtId="0" fontId="18" fillId="0" borderId="0"/>
    <xf numFmtId="0" fontId="18" fillId="0" borderId="0"/>
    <xf numFmtId="183"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0" fontId="18" fillId="0" borderId="0"/>
    <xf numFmtId="0"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84"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0" fontId="18" fillId="0" borderId="0"/>
    <xf numFmtId="184"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84"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4"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4"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0" fontId="18" fillId="0" borderId="0"/>
    <xf numFmtId="184"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4"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4"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4"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4"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4"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4"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4"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4"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0" fontId="18" fillId="0" borderId="0"/>
    <xf numFmtId="184"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4"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4"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4" fontId="18" fillId="0" borderId="0"/>
    <xf numFmtId="0" fontId="18" fillId="0" borderId="0"/>
    <xf numFmtId="183" fontId="18" fillId="0" borderId="0"/>
    <xf numFmtId="0" fontId="18" fillId="0" borderId="0"/>
    <xf numFmtId="183" fontId="18" fillId="0" borderId="0"/>
    <xf numFmtId="0"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0" fontId="18" fillId="0" borderId="0"/>
    <xf numFmtId="0" fontId="18" fillId="0" borderId="0"/>
    <xf numFmtId="0" fontId="18" fillId="0" borderId="0"/>
    <xf numFmtId="183" fontId="18" fillId="0" borderId="0"/>
    <xf numFmtId="184" fontId="18" fillId="0" borderId="0"/>
    <xf numFmtId="0" fontId="18" fillId="0" borderId="0"/>
    <xf numFmtId="183" fontId="18" fillId="0" borderId="0"/>
    <xf numFmtId="0" fontId="18" fillId="0" borderId="0"/>
    <xf numFmtId="183" fontId="18" fillId="0" borderId="0"/>
    <xf numFmtId="0"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0" fontId="18" fillId="0" borderId="0"/>
    <xf numFmtId="0" fontId="18" fillId="0" borderId="0"/>
    <xf numFmtId="0" fontId="18" fillId="0" borderId="0"/>
    <xf numFmtId="183" fontId="18" fillId="0" borderId="0"/>
    <xf numFmtId="184"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0" fontId="18" fillId="0" borderId="0"/>
    <xf numFmtId="184" fontId="18" fillId="0" borderId="0"/>
    <xf numFmtId="0" fontId="18" fillId="0" borderId="0"/>
    <xf numFmtId="183" fontId="18" fillId="0" borderId="0"/>
    <xf numFmtId="0" fontId="18" fillId="0" borderId="0"/>
    <xf numFmtId="183" fontId="18" fillId="0" borderId="0"/>
    <xf numFmtId="0"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0" fontId="18" fillId="0" borderId="0"/>
    <xf numFmtId="0" fontId="18" fillId="0" borderId="0"/>
    <xf numFmtId="0" fontId="18" fillId="0" borderId="0"/>
    <xf numFmtId="183"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84"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0"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84" fontId="18" fillId="0" borderId="0"/>
    <xf numFmtId="0" fontId="18" fillId="0" borderId="0"/>
    <xf numFmtId="183" fontId="18" fillId="0" borderId="0"/>
    <xf numFmtId="0" fontId="18" fillId="0" borderId="0"/>
    <xf numFmtId="183" fontId="18" fillId="0" borderId="0"/>
    <xf numFmtId="0"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0" fontId="18" fillId="0" borderId="0"/>
    <xf numFmtId="0" fontId="18" fillId="0" borderId="0"/>
    <xf numFmtId="0" fontId="18" fillId="0" borderId="0"/>
    <xf numFmtId="183" fontId="18" fillId="0" borderId="0"/>
    <xf numFmtId="184" fontId="18" fillId="0" borderId="0"/>
    <xf numFmtId="0" fontId="18" fillId="0" borderId="0"/>
    <xf numFmtId="183" fontId="18" fillId="0" borderId="0"/>
    <xf numFmtId="0" fontId="18" fillId="0" borderId="0"/>
    <xf numFmtId="183" fontId="18" fillId="0" borderId="0"/>
    <xf numFmtId="0"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0" fontId="18" fillId="0" borderId="0"/>
    <xf numFmtId="0" fontId="18" fillId="0" borderId="0"/>
    <xf numFmtId="0" fontId="18" fillId="0" borderId="0"/>
    <xf numFmtId="183" fontId="18" fillId="0" borderId="0"/>
    <xf numFmtId="184" fontId="18" fillId="0" borderId="0"/>
    <xf numFmtId="0" fontId="18" fillId="0" borderId="0"/>
    <xf numFmtId="183" fontId="18" fillId="0" borderId="0"/>
    <xf numFmtId="0" fontId="18" fillId="0" borderId="0"/>
    <xf numFmtId="183" fontId="18" fillId="0" borderId="0"/>
    <xf numFmtId="0"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0" fontId="18" fillId="0" borderId="0"/>
    <xf numFmtId="0" fontId="18" fillId="0" borderId="0"/>
    <xf numFmtId="0" fontId="18" fillId="0" borderId="0"/>
    <xf numFmtId="183" fontId="18" fillId="0" borderId="0"/>
    <xf numFmtId="184" fontId="18" fillId="0" borderId="0"/>
    <xf numFmtId="0" fontId="18" fillId="0" borderId="0"/>
    <xf numFmtId="183" fontId="18" fillId="0" borderId="0"/>
    <xf numFmtId="0" fontId="18" fillId="0" borderId="0"/>
    <xf numFmtId="183" fontId="18" fillId="0" borderId="0"/>
    <xf numFmtId="0"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0" fontId="18" fillId="0" borderId="0"/>
    <xf numFmtId="0" fontId="18" fillId="0" borderId="0"/>
    <xf numFmtId="0" fontId="18" fillId="0" borderId="0"/>
    <xf numFmtId="183" fontId="18" fillId="0" borderId="0"/>
    <xf numFmtId="184" fontId="18" fillId="0" borderId="0"/>
    <xf numFmtId="0" fontId="18" fillId="0" borderId="0"/>
    <xf numFmtId="183" fontId="18" fillId="0" borderId="0"/>
    <xf numFmtId="0" fontId="18" fillId="0" borderId="0"/>
    <xf numFmtId="183" fontId="18" fillId="0" borderId="0"/>
    <xf numFmtId="0"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0" fontId="18" fillId="0" borderId="0"/>
    <xf numFmtId="0" fontId="18" fillId="0" borderId="0"/>
    <xf numFmtId="0" fontId="18" fillId="0" borderId="0"/>
    <xf numFmtId="183"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84" fontId="18" fillId="0" borderId="0"/>
    <xf numFmtId="0" fontId="18" fillId="0" borderId="0"/>
    <xf numFmtId="183" fontId="18" fillId="0" borderId="0"/>
    <xf numFmtId="0" fontId="18" fillId="0" borderId="0"/>
    <xf numFmtId="183" fontId="18" fillId="0" borderId="0"/>
    <xf numFmtId="0"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0" fontId="18" fillId="0" borderId="0"/>
    <xf numFmtId="0" fontId="18" fillId="0" borderId="0"/>
    <xf numFmtId="0" fontId="18" fillId="0" borderId="0"/>
    <xf numFmtId="183"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0" fontId="18" fillId="0" borderId="0"/>
    <xf numFmtId="0"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84"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0" fontId="18" fillId="0" borderId="0"/>
    <xf numFmtId="184"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84"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4"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4"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0" fontId="18" fillId="0" borderId="0"/>
    <xf numFmtId="184"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4"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4"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4"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4"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4"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4"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4"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4"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0" fontId="18" fillId="0" borderId="0"/>
    <xf numFmtId="184"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4"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4"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4" fontId="18" fillId="0" borderId="0"/>
    <xf numFmtId="0" fontId="18" fillId="0" borderId="0"/>
    <xf numFmtId="183" fontId="18" fillId="0" borderId="0"/>
    <xf numFmtId="0" fontId="18" fillId="0" borderId="0"/>
    <xf numFmtId="183" fontId="18" fillId="0" borderId="0"/>
    <xf numFmtId="0"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0" fontId="18" fillId="0" borderId="0"/>
    <xf numFmtId="0" fontId="18" fillId="0" borderId="0"/>
    <xf numFmtId="0" fontId="18" fillId="0" borderId="0"/>
    <xf numFmtId="183" fontId="18" fillId="0" borderId="0"/>
    <xf numFmtId="184" fontId="18" fillId="0" borderId="0"/>
    <xf numFmtId="0" fontId="18" fillId="0" borderId="0"/>
    <xf numFmtId="183" fontId="18" fillId="0" borderId="0"/>
    <xf numFmtId="0" fontId="18" fillId="0" borderId="0"/>
    <xf numFmtId="183" fontId="18" fillId="0" borderId="0"/>
    <xf numFmtId="0"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0" fontId="18" fillId="0" borderId="0"/>
    <xf numFmtId="0" fontId="18" fillId="0" borderId="0"/>
    <xf numFmtId="0" fontId="18" fillId="0" borderId="0"/>
    <xf numFmtId="183" fontId="18" fillId="0" borderId="0"/>
    <xf numFmtId="184"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0" fontId="18" fillId="0" borderId="0"/>
    <xf numFmtId="184" fontId="18" fillId="0" borderId="0"/>
    <xf numFmtId="0" fontId="18" fillId="0" borderId="0"/>
    <xf numFmtId="183" fontId="18" fillId="0" borderId="0"/>
    <xf numFmtId="0" fontId="18" fillId="0" borderId="0"/>
    <xf numFmtId="183" fontId="18" fillId="0" borderId="0"/>
    <xf numFmtId="0"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xf numFmtId="0" fontId="18" fillId="0" borderId="0"/>
    <xf numFmtId="0" fontId="18" fillId="0" borderId="0"/>
    <xf numFmtId="0" fontId="18" fillId="0" borderId="0"/>
    <xf numFmtId="183"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84" fontId="18" fillId="0" borderId="0"/>
    <xf numFmtId="183" fontId="18" fillId="0" borderId="0"/>
    <xf numFmtId="183" fontId="18" fillId="0" borderId="0"/>
    <xf numFmtId="183" fontId="18" fillId="0" borderId="0"/>
    <xf numFmtId="183" fontId="18" fillId="0" borderId="0"/>
    <xf numFmtId="183" fontId="18" fillId="0" borderId="0"/>
    <xf numFmtId="183" fontId="18" fillId="0" borderId="0"/>
  </cellStyleXfs>
  <cellXfs count="115">
    <xf numFmtId="0" fontId="0" fillId="0" borderId="0" xfId="0"/>
    <xf numFmtId="0" fontId="18" fillId="0" borderId="0" xfId="2" applyAlignment="1" applyProtection="1">
      <alignment horizontal="center"/>
      <protection locked="0"/>
    </xf>
    <xf numFmtId="0" fontId="18" fillId="0" borderId="0" xfId="2" applyProtection="1">
      <protection locked="0"/>
    </xf>
    <xf numFmtId="0" fontId="18" fillId="0" borderId="0" xfId="2" applyBorder="1" applyProtection="1">
      <protection locked="0"/>
    </xf>
    <xf numFmtId="0" fontId="19" fillId="0" borderId="0" xfId="2" applyFont="1" applyProtection="1">
      <protection locked="0"/>
    </xf>
    <xf numFmtId="0" fontId="20" fillId="0" borderId="0" xfId="0" applyFont="1" applyAlignment="1" applyProtection="1">
      <alignment horizontal="right" vertical="top"/>
      <protection locked="0"/>
    </xf>
    <xf numFmtId="0" fontId="20" fillId="33" borderId="10" xfId="2" applyFont="1" applyFill="1" applyBorder="1" applyAlignment="1" applyProtection="1">
      <alignment horizontal="right" vertical="top"/>
      <protection locked="0"/>
    </xf>
    <xf numFmtId="0" fontId="20" fillId="33" borderId="0" xfId="2" applyFont="1" applyFill="1" applyAlignment="1" applyProtection="1">
      <alignment horizontal="right" vertical="top"/>
      <protection locked="0"/>
    </xf>
    <xf numFmtId="0" fontId="20" fillId="0" borderId="0" xfId="2" applyFont="1" applyAlignment="1" applyProtection="1">
      <alignment horizontal="right" vertical="top"/>
      <protection locked="0"/>
    </xf>
    <xf numFmtId="0" fontId="19" fillId="0" borderId="0" xfId="2" applyFont="1" applyAlignment="1" applyProtection="1">
      <alignment horizontal="right"/>
      <protection locked="0"/>
    </xf>
    <xf numFmtId="0" fontId="0" fillId="34" borderId="0" xfId="0" applyNumberFormat="1" applyFill="1" applyBorder="1" applyAlignment="1" applyProtection="1">
      <alignment horizontal="center" vertical="center"/>
      <protection locked="0"/>
    </xf>
    <xf numFmtId="0" fontId="18" fillId="0" borderId="0" xfId="2" applyFont="1" applyProtection="1">
      <protection locked="0"/>
    </xf>
    <xf numFmtId="0" fontId="23" fillId="33" borderId="0" xfId="2" applyFont="1" applyFill="1" applyAlignment="1" applyProtection="1">
      <protection locked="0"/>
    </xf>
    <xf numFmtId="0" fontId="24" fillId="0" borderId="0" xfId="2" applyFont="1" applyAlignment="1" applyProtection="1">
      <alignment horizontal="center"/>
      <protection locked="0"/>
    </xf>
    <xf numFmtId="0" fontId="18" fillId="35" borderId="11" xfId="2" applyFill="1" applyBorder="1" applyProtection="1">
      <protection locked="0"/>
    </xf>
    <xf numFmtId="0" fontId="19" fillId="35" borderId="12" xfId="2" applyFont="1" applyFill="1" applyBorder="1" applyAlignment="1" applyProtection="1">
      <protection locked="0"/>
    </xf>
    <xf numFmtId="0" fontId="19" fillId="35" borderId="13" xfId="2" applyFont="1" applyFill="1" applyBorder="1" applyAlignment="1" applyProtection="1">
      <protection locked="0"/>
    </xf>
    <xf numFmtId="0" fontId="19" fillId="35" borderId="14" xfId="2" applyFont="1" applyFill="1" applyBorder="1" applyAlignment="1" applyProtection="1">
      <alignment horizontal="center" wrapText="1"/>
      <protection locked="0"/>
    </xf>
    <xf numFmtId="0" fontId="19" fillId="35" borderId="14" xfId="2" applyFont="1" applyFill="1" applyBorder="1" applyProtection="1">
      <protection locked="0"/>
    </xf>
    <xf numFmtId="0" fontId="19" fillId="35" borderId="14" xfId="2" applyFont="1" applyFill="1" applyBorder="1" applyAlignment="1" applyProtection="1">
      <alignment horizontal="center"/>
      <protection locked="0"/>
    </xf>
    <xf numFmtId="0" fontId="18" fillId="35" borderId="15" xfId="2" applyFill="1" applyBorder="1" applyProtection="1">
      <protection locked="0"/>
    </xf>
    <xf numFmtId="0" fontId="19" fillId="35" borderId="16" xfId="2" applyFont="1" applyFill="1" applyBorder="1" applyAlignment="1" applyProtection="1">
      <alignment horizontal="center" wrapText="1"/>
      <protection locked="0"/>
    </xf>
    <xf numFmtId="0" fontId="19" fillId="35" borderId="17" xfId="2" applyFont="1" applyFill="1" applyBorder="1" applyAlignment="1" applyProtection="1">
      <alignment horizontal="center"/>
      <protection locked="0"/>
    </xf>
    <xf numFmtId="0" fontId="19" fillId="35" borderId="17" xfId="2" applyFont="1" applyFill="1" applyBorder="1" applyAlignment="1" applyProtection="1">
      <alignment horizontal="center" wrapText="1"/>
      <protection locked="0"/>
    </xf>
    <xf numFmtId="0" fontId="18" fillId="33" borderId="14" xfId="2" applyFill="1" applyBorder="1" applyAlignment="1" applyProtection="1">
      <alignment horizontal="center" vertical="center"/>
      <protection locked="0"/>
    </xf>
    <xf numFmtId="0" fontId="18" fillId="0" borderId="14" xfId="2" applyFont="1" applyBorder="1" applyAlignment="1" applyProtection="1">
      <alignment vertical="center" wrapText="1"/>
      <protection locked="0"/>
    </xf>
    <xf numFmtId="165" fontId="0" fillId="33" borderId="14" xfId="1" applyNumberFormat="1" applyFont="1" applyFill="1" applyBorder="1" applyProtection="1">
      <protection locked="0"/>
    </xf>
    <xf numFmtId="165" fontId="0" fillId="0" borderId="14" xfId="1" applyNumberFormat="1" applyFont="1" applyBorder="1" applyProtection="1">
      <protection locked="0"/>
    </xf>
    <xf numFmtId="0" fontId="18" fillId="0" borderId="15" xfId="2" applyBorder="1" applyProtection="1">
      <protection locked="0"/>
    </xf>
    <xf numFmtId="165" fontId="18" fillId="0" borderId="14" xfId="2" applyNumberFormat="1" applyBorder="1" applyProtection="1">
      <protection locked="0"/>
    </xf>
    <xf numFmtId="0" fontId="18" fillId="0" borderId="14" xfId="2" applyFill="1" applyBorder="1" applyAlignment="1" applyProtection="1">
      <alignment vertical="center" wrapText="1"/>
      <protection locked="0"/>
    </xf>
    <xf numFmtId="0" fontId="18" fillId="0" borderId="14" xfId="2" applyBorder="1" applyAlignment="1" applyProtection="1">
      <alignment vertical="center" wrapText="1"/>
      <protection locked="0"/>
    </xf>
    <xf numFmtId="0" fontId="18" fillId="33" borderId="14" xfId="2" applyFont="1" applyFill="1" applyBorder="1" applyAlignment="1" applyProtection="1">
      <alignment horizontal="center" vertical="center"/>
      <protection locked="0"/>
    </xf>
    <xf numFmtId="0" fontId="18" fillId="33" borderId="0" xfId="2" applyFill="1" applyAlignment="1" applyProtection="1">
      <alignment horizontal="center"/>
      <protection locked="0"/>
    </xf>
    <xf numFmtId="0" fontId="18" fillId="0" borderId="14" xfId="2" applyBorder="1" applyAlignment="1" applyProtection="1">
      <alignment horizontal="left" vertical="center"/>
      <protection locked="0"/>
    </xf>
    <xf numFmtId="0" fontId="18" fillId="0" borderId="14" xfId="2" applyBorder="1" applyAlignment="1" applyProtection="1">
      <alignment horizontal="center"/>
      <protection locked="0"/>
    </xf>
    <xf numFmtId="0" fontId="18" fillId="0" borderId="14" xfId="2" applyBorder="1" applyProtection="1">
      <protection locked="0"/>
    </xf>
    <xf numFmtId="0" fontId="18" fillId="33" borderId="14" xfId="2" applyFill="1" applyBorder="1" applyProtection="1">
      <protection locked="0"/>
    </xf>
    <xf numFmtId="0" fontId="19" fillId="0" borderId="14" xfId="2" applyFont="1" applyBorder="1" applyProtection="1">
      <protection locked="0"/>
    </xf>
    <xf numFmtId="165" fontId="19" fillId="0" borderId="14" xfId="2" applyNumberFormat="1" applyFont="1" applyBorder="1" applyProtection="1">
      <protection locked="0"/>
    </xf>
    <xf numFmtId="0" fontId="19" fillId="0" borderId="14" xfId="2" applyFont="1" applyBorder="1" applyAlignment="1" applyProtection="1">
      <alignment vertical="center" wrapText="1"/>
      <protection locked="0"/>
    </xf>
    <xf numFmtId="0" fontId="28" fillId="0" borderId="14" xfId="2" applyFont="1" applyBorder="1" applyAlignment="1" applyProtection="1">
      <alignment vertical="top" wrapText="1"/>
      <protection locked="0"/>
    </xf>
    <xf numFmtId="0" fontId="18" fillId="0" borderId="0" xfId="2" applyFill="1" applyBorder="1" applyProtection="1">
      <protection locked="0"/>
    </xf>
    <xf numFmtId="165" fontId="0" fillId="0" borderId="0" xfId="1" applyNumberFormat="1" applyFont="1" applyFill="1" applyBorder="1" applyProtection="1">
      <protection locked="0"/>
    </xf>
    <xf numFmtId="165" fontId="18" fillId="0" borderId="0" xfId="2" applyNumberFormat="1" applyFill="1" applyBorder="1" applyProtection="1">
      <protection locked="0"/>
    </xf>
    <xf numFmtId="0" fontId="18" fillId="0" borderId="0" xfId="2" applyFont="1" applyAlignment="1" applyProtection="1">
      <protection locked="0"/>
    </xf>
    <xf numFmtId="0" fontId="18" fillId="0" borderId="0" xfId="2" applyAlignment="1" applyProtection="1">
      <protection locked="0"/>
    </xf>
    <xf numFmtId="165" fontId="0" fillId="33" borderId="10" xfId="1" applyNumberFormat="1" applyFont="1" applyFill="1" applyBorder="1" applyProtection="1">
      <protection locked="0"/>
    </xf>
    <xf numFmtId="165" fontId="0" fillId="33" borderId="18" xfId="1" applyNumberFormat="1" applyFont="1" applyFill="1" applyBorder="1" applyProtection="1">
      <protection locked="0"/>
    </xf>
    <xf numFmtId="0" fontId="19" fillId="0" borderId="0" xfId="2" applyFont="1" applyFill="1" applyBorder="1" applyAlignment="1" applyProtection="1">
      <protection locked="0"/>
    </xf>
    <xf numFmtId="165" fontId="0" fillId="0" borderId="12" xfId="1" applyNumberFormat="1" applyFont="1" applyBorder="1" applyProtection="1">
      <protection locked="0"/>
    </xf>
    <xf numFmtId="15" fontId="18" fillId="0" borderId="0" xfId="2" applyNumberFormat="1" applyProtection="1">
      <protection locked="0"/>
    </xf>
    <xf numFmtId="0" fontId="28" fillId="0" borderId="0" xfId="2" applyFont="1" applyAlignment="1" applyProtection="1">
      <alignment horizontal="center"/>
      <protection locked="0"/>
    </xf>
    <xf numFmtId="0" fontId="18" fillId="0" borderId="0" xfId="2" applyFont="1" applyAlignment="1" applyProtection="1">
      <alignment horizontal="left"/>
      <protection locked="0"/>
    </xf>
    <xf numFmtId="0" fontId="18" fillId="0" borderId="0" xfId="2" applyAlignment="1" applyProtection="1">
      <alignment horizontal="left"/>
      <protection locked="0"/>
    </xf>
    <xf numFmtId="49" fontId="18" fillId="0" borderId="0" xfId="2" applyNumberFormat="1" applyAlignment="1" applyProtection="1">
      <alignment horizontal="center"/>
      <protection locked="0"/>
    </xf>
    <xf numFmtId="49" fontId="19" fillId="35" borderId="14" xfId="2" applyNumberFormat="1" applyFont="1" applyFill="1" applyBorder="1" applyAlignment="1" applyProtection="1">
      <alignment horizontal="center" wrapText="1"/>
      <protection locked="0"/>
    </xf>
    <xf numFmtId="49" fontId="18" fillId="0" borderId="14" xfId="2" applyNumberFormat="1" applyBorder="1" applyAlignment="1" applyProtection="1">
      <alignment horizontal="center" vertical="center"/>
      <protection locked="0"/>
    </xf>
    <xf numFmtId="49" fontId="18" fillId="0" borderId="14" xfId="2" applyNumberFormat="1" applyFill="1" applyBorder="1" applyAlignment="1" applyProtection="1">
      <alignment horizontal="center" vertical="center"/>
      <protection locked="0"/>
    </xf>
    <xf numFmtId="49" fontId="18" fillId="0" borderId="14" xfId="2" applyNumberFormat="1" applyFont="1" applyBorder="1" applyAlignment="1" applyProtection="1">
      <alignment horizontal="center" vertical="center"/>
      <protection locked="0"/>
    </xf>
    <xf numFmtId="49" fontId="18" fillId="0" borderId="14" xfId="2" applyNumberFormat="1" applyBorder="1" applyAlignment="1" applyProtection="1">
      <alignment horizontal="center"/>
      <protection locked="0"/>
    </xf>
    <xf numFmtId="49" fontId="18" fillId="0" borderId="0" xfId="2" applyNumberFormat="1" applyFont="1" applyAlignment="1" applyProtection="1">
      <alignment horizontal="left"/>
      <protection locked="0"/>
    </xf>
    <xf numFmtId="49" fontId="18" fillId="0" borderId="0" xfId="2" applyNumberFormat="1" applyAlignment="1" applyProtection="1">
      <alignment horizontal="left"/>
      <protection locked="0"/>
    </xf>
    <xf numFmtId="0" fontId="18" fillId="0" borderId="14" xfId="2" applyNumberFormat="1" applyFill="1" applyBorder="1" applyAlignment="1" applyProtection="1">
      <alignment horizontal="center" vertical="center"/>
      <protection locked="0"/>
    </xf>
    <xf numFmtId="0" fontId="18" fillId="0" borderId="14" xfId="2" applyNumberFormat="1" applyFont="1" applyFill="1" applyBorder="1" applyAlignment="1" applyProtection="1">
      <alignment horizontal="center" vertical="center"/>
      <protection locked="0"/>
    </xf>
    <xf numFmtId="165" fontId="18" fillId="0" borderId="0" xfId="2" applyNumberFormat="1" applyProtection="1">
      <protection locked="0"/>
    </xf>
    <xf numFmtId="0" fontId="18" fillId="0" borderId="0" xfId="2" applyFill="1" applyProtection="1">
      <protection locked="0"/>
    </xf>
    <xf numFmtId="0" fontId="19" fillId="0" borderId="14" xfId="2" applyFont="1" applyFill="1" applyBorder="1" applyAlignment="1" applyProtection="1">
      <alignment horizontal="center" wrapText="1"/>
      <protection locked="0"/>
    </xf>
    <xf numFmtId="165" fontId="0" fillId="0" borderId="14" xfId="1" applyNumberFormat="1" applyFont="1" applyFill="1" applyBorder="1" applyAlignment="1" applyProtection="1">
      <alignment horizontal="center"/>
      <protection locked="0"/>
    </xf>
    <xf numFmtId="0" fontId="18" fillId="0" borderId="14" xfId="2" applyFill="1" applyBorder="1" applyProtection="1">
      <protection locked="0"/>
    </xf>
    <xf numFmtId="164" fontId="18" fillId="0" borderId="0" xfId="2" applyNumberFormat="1" applyProtection="1">
      <protection locked="0"/>
    </xf>
    <xf numFmtId="164" fontId="18" fillId="0" borderId="0" xfId="2" applyNumberFormat="1" applyBorder="1" applyProtection="1">
      <protection locked="0"/>
    </xf>
    <xf numFmtId="0" fontId="18" fillId="0" borderId="14" xfId="2" applyNumberFormat="1" applyBorder="1" applyAlignment="1" applyProtection="1">
      <alignment horizontal="center" vertical="center"/>
      <protection locked="0"/>
    </xf>
    <xf numFmtId="0" fontId="18" fillId="0" borderId="0" xfId="2" applyNumberFormat="1" applyProtection="1">
      <protection locked="0"/>
    </xf>
    <xf numFmtId="179" fontId="18" fillId="0" borderId="0" xfId="2" applyNumberFormat="1" applyProtection="1">
      <protection locked="0"/>
    </xf>
    <xf numFmtId="179" fontId="18" fillId="0" borderId="0" xfId="2" applyNumberFormat="1" applyBorder="1" applyProtection="1">
      <protection locked="0"/>
    </xf>
    <xf numFmtId="165" fontId="0" fillId="39" borderId="14" xfId="1" applyNumberFormat="1" applyFont="1" applyFill="1" applyBorder="1" applyProtection="1">
      <protection locked="0"/>
    </xf>
    <xf numFmtId="180" fontId="18" fillId="0" borderId="0" xfId="2" applyNumberFormat="1" applyFill="1" applyProtection="1">
      <protection locked="0"/>
    </xf>
    <xf numFmtId="181" fontId="18" fillId="0" borderId="0" xfId="2" applyNumberFormat="1" applyProtection="1">
      <protection locked="0"/>
    </xf>
    <xf numFmtId="182" fontId="18" fillId="0" borderId="0" xfId="2" applyNumberFormat="1" applyFill="1" applyProtection="1">
      <protection locked="0"/>
    </xf>
    <xf numFmtId="181" fontId="18" fillId="0" borderId="0" xfId="2" applyNumberFormat="1" applyFill="1" applyProtection="1">
      <protection locked="0"/>
    </xf>
    <xf numFmtId="165" fontId="18" fillId="0" borderId="14" xfId="2" applyNumberFormat="1" applyFill="1" applyBorder="1" applyProtection="1">
      <protection locked="0"/>
    </xf>
    <xf numFmtId="165" fontId="18" fillId="33" borderId="14" xfId="2" applyNumberFormat="1" applyFill="1" applyBorder="1" applyProtection="1">
      <protection locked="0"/>
    </xf>
    <xf numFmtId="165" fontId="18" fillId="0" borderId="0" xfId="2" applyNumberFormat="1" applyBorder="1" applyProtection="1">
      <protection locked="0"/>
    </xf>
    <xf numFmtId="165" fontId="19" fillId="0" borderId="14" xfId="2" applyNumberFormat="1" applyFont="1" applyBorder="1" applyAlignment="1" applyProtection="1">
      <alignment vertical="center" wrapText="1"/>
      <protection locked="0"/>
    </xf>
    <xf numFmtId="165" fontId="28" fillId="0" borderId="14" xfId="2" applyNumberFormat="1" applyFont="1" applyBorder="1" applyAlignment="1" applyProtection="1">
      <alignment vertical="top" wrapText="1"/>
      <protection locked="0"/>
    </xf>
    <xf numFmtId="165" fontId="18" fillId="0" borderId="14" xfId="2" applyNumberFormat="1" applyBorder="1" applyAlignment="1" applyProtection="1">
      <alignment vertical="center" wrapText="1"/>
      <protection locked="0"/>
    </xf>
    <xf numFmtId="179" fontId="19" fillId="0" borderId="14" xfId="2" applyNumberFormat="1" applyFont="1" applyBorder="1" applyProtection="1">
      <protection locked="0"/>
    </xf>
    <xf numFmtId="179" fontId="19" fillId="40" borderId="14" xfId="2" applyNumberFormat="1" applyFont="1" applyFill="1" applyBorder="1" applyProtection="1">
      <protection locked="0"/>
    </xf>
    <xf numFmtId="0" fontId="18" fillId="35" borderId="21" xfId="2" applyFill="1" applyBorder="1" applyProtection="1">
      <protection locked="0"/>
    </xf>
    <xf numFmtId="0" fontId="19" fillId="35" borderId="22" xfId="2" applyFont="1" applyFill="1" applyBorder="1" applyAlignment="1" applyProtection="1">
      <protection locked="0"/>
    </xf>
    <xf numFmtId="0" fontId="19" fillId="35" borderId="23" xfId="2" applyFont="1" applyFill="1" applyBorder="1" applyAlignment="1" applyProtection="1">
      <protection locked="0"/>
    </xf>
    <xf numFmtId="0" fontId="18" fillId="35" borderId="24" xfId="2" applyFill="1" applyBorder="1" applyProtection="1">
      <protection locked="0"/>
    </xf>
    <xf numFmtId="0" fontId="19" fillId="35" borderId="13" xfId="2" applyFont="1" applyFill="1" applyBorder="1" applyAlignment="1" applyProtection="1">
      <alignment horizontal="center" wrapText="1"/>
      <protection locked="0"/>
    </xf>
    <xf numFmtId="0" fontId="18" fillId="33" borderId="25" xfId="2" applyFill="1" applyBorder="1" applyAlignment="1" applyProtection="1">
      <alignment horizontal="center"/>
      <protection locked="0"/>
    </xf>
    <xf numFmtId="179" fontId="18" fillId="0" borderId="14" xfId="2" applyNumberFormat="1" applyBorder="1" applyProtection="1">
      <protection locked="0"/>
    </xf>
    <xf numFmtId="14" fontId="20" fillId="33" borderId="0" xfId="2" applyNumberFormat="1" applyFont="1" applyFill="1" applyAlignment="1" applyProtection="1">
      <alignment horizontal="right" vertical="top"/>
      <protection locked="0"/>
    </xf>
    <xf numFmtId="0" fontId="18" fillId="0" borderId="39" xfId="2" applyBorder="1" applyProtection="1">
      <protection locked="0"/>
    </xf>
    <xf numFmtId="165" fontId="18" fillId="0" borderId="39" xfId="2" applyNumberFormat="1" applyBorder="1" applyProtection="1">
      <protection locked="0"/>
    </xf>
    <xf numFmtId="0" fontId="18" fillId="0" borderId="0" xfId="2" applyFont="1" applyAlignment="1" applyProtection="1">
      <alignment horizontal="left" vertical="top" wrapText="1"/>
      <protection locked="0"/>
    </xf>
    <xf numFmtId="0" fontId="18" fillId="0" borderId="0" xfId="2" applyAlignment="1" applyProtection="1">
      <alignment horizontal="left" wrapText="1"/>
      <protection locked="0"/>
    </xf>
    <xf numFmtId="0" fontId="18" fillId="0" borderId="0" xfId="2" applyAlignment="1" applyProtection="1">
      <alignment horizontal="left" vertical="top" wrapText="1"/>
      <protection locked="0"/>
    </xf>
    <xf numFmtId="0" fontId="21" fillId="0" borderId="0" xfId="2" applyFont="1" applyAlignment="1" applyProtection="1">
      <alignment horizontal="center" vertical="top"/>
      <protection locked="0"/>
    </xf>
    <xf numFmtId="0" fontId="19" fillId="35" borderId="21" xfId="2" applyFont="1" applyFill="1" applyBorder="1" applyAlignment="1" applyProtection="1">
      <alignment horizontal="center"/>
      <protection locked="0"/>
    </xf>
    <xf numFmtId="0" fontId="19" fillId="35" borderId="22" xfId="2" applyFont="1" applyFill="1" applyBorder="1" applyAlignment="1" applyProtection="1">
      <alignment horizontal="center"/>
      <protection locked="0"/>
    </xf>
    <xf numFmtId="0" fontId="19" fillId="35" borderId="23" xfId="2" applyFont="1" applyFill="1" applyBorder="1" applyAlignment="1" applyProtection="1">
      <alignment horizontal="center"/>
      <protection locked="0"/>
    </xf>
    <xf numFmtId="0" fontId="19" fillId="0" borderId="11" xfId="2" applyFont="1" applyFill="1" applyBorder="1" applyAlignment="1" applyProtection="1">
      <alignment horizontal="left"/>
      <protection locked="0"/>
    </xf>
    <xf numFmtId="0" fontId="19" fillId="0" borderId="12" xfId="2" applyFont="1" applyFill="1" applyBorder="1" applyAlignment="1" applyProtection="1">
      <alignment horizontal="left"/>
      <protection locked="0"/>
    </xf>
    <xf numFmtId="0" fontId="19" fillId="0" borderId="13" xfId="2" applyFont="1" applyFill="1" applyBorder="1" applyAlignment="1" applyProtection="1">
      <alignment horizontal="left"/>
      <protection locked="0"/>
    </xf>
    <xf numFmtId="0" fontId="19" fillId="35" borderId="11" xfId="2" applyFont="1" applyFill="1" applyBorder="1" applyAlignment="1" applyProtection="1">
      <alignment horizontal="center"/>
      <protection locked="0"/>
    </xf>
    <xf numFmtId="0" fontId="19" fillId="35" borderId="12" xfId="2" applyFont="1" applyFill="1" applyBorder="1" applyAlignment="1" applyProtection="1">
      <alignment horizontal="center"/>
      <protection locked="0"/>
    </xf>
    <xf numFmtId="0" fontId="19" fillId="35" borderId="13" xfId="2" applyFont="1" applyFill="1" applyBorder="1" applyAlignment="1" applyProtection="1">
      <alignment horizontal="center"/>
      <protection locked="0"/>
    </xf>
    <xf numFmtId="165" fontId="19" fillId="0" borderId="11" xfId="2" applyNumberFormat="1" applyFont="1" applyFill="1" applyBorder="1" applyAlignment="1" applyProtection="1">
      <alignment horizontal="left"/>
      <protection locked="0"/>
    </xf>
    <xf numFmtId="165" fontId="19" fillId="0" borderId="12" xfId="2" applyNumberFormat="1" applyFont="1" applyFill="1" applyBorder="1" applyAlignment="1" applyProtection="1">
      <alignment horizontal="left"/>
      <protection locked="0"/>
    </xf>
    <xf numFmtId="165" fontId="19" fillId="0" borderId="13" xfId="2" applyNumberFormat="1" applyFont="1" applyFill="1" applyBorder="1" applyAlignment="1" applyProtection="1">
      <alignment horizontal="left"/>
      <protection locked="0"/>
    </xf>
  </cellXfs>
  <cellStyles count="65164">
    <cellStyle name="$" xfId="4"/>
    <cellStyle name="$ 10" xfId="223"/>
    <cellStyle name="$ 10 2" xfId="224"/>
    <cellStyle name="$ 10 2 2" xfId="225"/>
    <cellStyle name="$ 10 2 2 2" xfId="226"/>
    <cellStyle name="$ 10 2 3" xfId="227"/>
    <cellStyle name="$ 10 2 3 2" xfId="228"/>
    <cellStyle name="$ 10 2 4" xfId="229"/>
    <cellStyle name="$ 10 2 4 2" xfId="230"/>
    <cellStyle name="$ 10 2 5" xfId="231"/>
    <cellStyle name="$ 10 3" xfId="232"/>
    <cellStyle name="$ 10 3 2" xfId="233"/>
    <cellStyle name="$ 10 3 2 2" xfId="234"/>
    <cellStyle name="$ 10 3 3" xfId="235"/>
    <cellStyle name="$ 10 3 3 2" xfId="236"/>
    <cellStyle name="$ 10 3 4" xfId="237"/>
    <cellStyle name="$ 10 3 4 2" xfId="238"/>
    <cellStyle name="$ 10 3 5" xfId="239"/>
    <cellStyle name="$ 10 4" xfId="240"/>
    <cellStyle name="$ 10 4 2" xfId="241"/>
    <cellStyle name="$ 10 5" xfId="242"/>
    <cellStyle name="$ 10 5 2" xfId="243"/>
    <cellStyle name="$ 10 6" xfId="244"/>
    <cellStyle name="$ 10 6 2" xfId="245"/>
    <cellStyle name="$ 10 7" xfId="246"/>
    <cellStyle name="$ 11" xfId="247"/>
    <cellStyle name="$ 11 2" xfId="248"/>
    <cellStyle name="$ 11 2 2" xfId="249"/>
    <cellStyle name="$ 11 3" xfId="250"/>
    <cellStyle name="$ 11 3 2" xfId="251"/>
    <cellStyle name="$ 11 4" xfId="252"/>
    <cellStyle name="$ 11 4 2" xfId="253"/>
    <cellStyle name="$ 11 5" xfId="254"/>
    <cellStyle name="$ 12" xfId="255"/>
    <cellStyle name="$ 12 2" xfId="256"/>
    <cellStyle name="$ 12 2 2" xfId="257"/>
    <cellStyle name="$ 12 2 2 2" xfId="258"/>
    <cellStyle name="$ 12 2 3" xfId="259"/>
    <cellStyle name="$ 12 2 3 2" xfId="260"/>
    <cellStyle name="$ 12 2 4" xfId="261"/>
    <cellStyle name="$ 12 2 4 2" xfId="262"/>
    <cellStyle name="$ 12 2 5" xfId="263"/>
    <cellStyle name="$ 12 3" xfId="264"/>
    <cellStyle name="$ 12 3 2" xfId="265"/>
    <cellStyle name="$ 12 4" xfId="266"/>
    <cellStyle name="$ 12 4 2" xfId="267"/>
    <cellStyle name="$ 12 5" xfId="268"/>
    <cellStyle name="$ 12 5 2" xfId="269"/>
    <cellStyle name="$ 12 6" xfId="270"/>
    <cellStyle name="$ 13" xfId="271"/>
    <cellStyle name="$ 13 2" xfId="272"/>
    <cellStyle name="$ 13 2 2" xfId="273"/>
    <cellStyle name="$ 13 2 2 2" xfId="274"/>
    <cellStyle name="$ 13 2 3" xfId="275"/>
    <cellStyle name="$ 13 2 3 2" xfId="276"/>
    <cellStyle name="$ 13 2 4" xfId="277"/>
    <cellStyle name="$ 13 2 4 2" xfId="278"/>
    <cellStyle name="$ 13 2 5" xfId="279"/>
    <cellStyle name="$ 13 3" xfId="280"/>
    <cellStyle name="$ 13 3 2" xfId="281"/>
    <cellStyle name="$ 13 4" xfId="282"/>
    <cellStyle name="$ 13 4 2" xfId="283"/>
    <cellStyle name="$ 13 5" xfId="284"/>
    <cellStyle name="$ 13 5 2" xfId="285"/>
    <cellStyle name="$ 13 6" xfId="286"/>
    <cellStyle name="$ 13 6 2" xfId="287"/>
    <cellStyle name="$ 13 7" xfId="288"/>
    <cellStyle name="$ 14" xfId="289"/>
    <cellStyle name="$ 14 2" xfId="290"/>
    <cellStyle name="$ 14 2 2" xfId="291"/>
    <cellStyle name="$ 14 2 2 2" xfId="292"/>
    <cellStyle name="$ 14 2 3" xfId="293"/>
    <cellStyle name="$ 14 2 3 2" xfId="294"/>
    <cellStyle name="$ 14 2 4" xfId="295"/>
    <cellStyle name="$ 14 2 4 2" xfId="296"/>
    <cellStyle name="$ 14 2 5" xfId="297"/>
    <cellStyle name="$ 14 3" xfId="298"/>
    <cellStyle name="$ 14 3 2" xfId="299"/>
    <cellStyle name="$ 14 3 2 2" xfId="300"/>
    <cellStyle name="$ 14 3 3" xfId="301"/>
    <cellStyle name="$ 14 3 3 2" xfId="302"/>
    <cellStyle name="$ 14 3 4" xfId="303"/>
    <cellStyle name="$ 14 4" xfId="304"/>
    <cellStyle name="$ 14 4 2" xfId="305"/>
    <cellStyle name="$ 14 5" xfId="306"/>
    <cellStyle name="$ 14 5 2" xfId="307"/>
    <cellStyle name="$ 14 6" xfId="308"/>
    <cellStyle name="$ 15" xfId="309"/>
    <cellStyle name="$ 15 2" xfId="310"/>
    <cellStyle name="$ 15 2 2" xfId="311"/>
    <cellStyle name="$ 15 2 2 2" xfId="312"/>
    <cellStyle name="$ 15 2 3" xfId="313"/>
    <cellStyle name="$ 15 3" xfId="314"/>
    <cellStyle name="$ 15 3 2" xfId="315"/>
    <cellStyle name="$ 15 3 2 2" xfId="316"/>
    <cellStyle name="$ 15 3 3" xfId="317"/>
    <cellStyle name="$ 15 4" xfId="318"/>
    <cellStyle name="$ 15 4 2" xfId="319"/>
    <cellStyle name="$ 15 5" xfId="320"/>
    <cellStyle name="$ 16" xfId="321"/>
    <cellStyle name="$ 16 2" xfId="322"/>
    <cellStyle name="$ 16 2 2" xfId="323"/>
    <cellStyle name="$ 16 2 2 2" xfId="324"/>
    <cellStyle name="$ 16 2 3" xfId="325"/>
    <cellStyle name="$ 16 3" xfId="326"/>
    <cellStyle name="$ 16 3 2" xfId="327"/>
    <cellStyle name="$ 16 4" xfId="328"/>
    <cellStyle name="$ 16 4 2" xfId="329"/>
    <cellStyle name="$ 16 5" xfId="330"/>
    <cellStyle name="$ 17" xfId="331"/>
    <cellStyle name="$ 17 2" xfId="332"/>
    <cellStyle name="$ 17 2 2" xfId="333"/>
    <cellStyle name="$ 17 3" xfId="334"/>
    <cellStyle name="$ 17 3 2" xfId="335"/>
    <cellStyle name="$ 17 4" xfId="336"/>
    <cellStyle name="$ 17 4 2" xfId="337"/>
    <cellStyle name="$ 17 5" xfId="338"/>
    <cellStyle name="$ 18" xfId="339"/>
    <cellStyle name="$ 18 2" xfId="340"/>
    <cellStyle name="$ 18 2 2" xfId="341"/>
    <cellStyle name="$ 18 2 2 2" xfId="342"/>
    <cellStyle name="$ 18 2 3" xfId="343"/>
    <cellStyle name="$ 18 3" xfId="344"/>
    <cellStyle name="$ 18 3 2" xfId="345"/>
    <cellStyle name="$ 18 4" xfId="346"/>
    <cellStyle name="$ 19" xfId="347"/>
    <cellStyle name="$ 19 2" xfId="348"/>
    <cellStyle name="$ 19 2 2" xfId="349"/>
    <cellStyle name="$ 19 3" xfId="350"/>
    <cellStyle name="$ 19 3 2" xfId="351"/>
    <cellStyle name="$ 19 4" xfId="352"/>
    <cellStyle name="$ 2" xfId="5"/>
    <cellStyle name="$ 2 2" xfId="353"/>
    <cellStyle name="$ 2 2 2" xfId="354"/>
    <cellStyle name="$ 2 2 2 2" xfId="355"/>
    <cellStyle name="$ 2 2 3" xfId="356"/>
    <cellStyle name="$ 2 2 3 2" xfId="357"/>
    <cellStyle name="$ 2 2 4" xfId="358"/>
    <cellStyle name="$ 2 2 4 2" xfId="359"/>
    <cellStyle name="$ 2 2 5" xfId="360"/>
    <cellStyle name="$ 2 3" xfId="361"/>
    <cellStyle name="$ 2 3 2" xfId="362"/>
    <cellStyle name="$ 2 3 2 2" xfId="363"/>
    <cellStyle name="$ 2 3 3" xfId="364"/>
    <cellStyle name="$ 2 4" xfId="365"/>
    <cellStyle name="$ 2 4 2" xfId="366"/>
    <cellStyle name="$ 2 5" xfId="367"/>
    <cellStyle name="$ 2 5 2" xfId="368"/>
    <cellStyle name="$ 2 6" xfId="369"/>
    <cellStyle name="$ 20" xfId="370"/>
    <cellStyle name="$ 20 2" xfId="371"/>
    <cellStyle name="$ 20 2 2" xfId="372"/>
    <cellStyle name="$ 20 2 2 2" xfId="373"/>
    <cellStyle name="$ 20 2 3" xfId="374"/>
    <cellStyle name="$ 20 3" xfId="375"/>
    <cellStyle name="$ 20 3 2" xfId="376"/>
    <cellStyle name="$ 20 4" xfId="377"/>
    <cellStyle name="$ 20 4 2" xfId="378"/>
    <cellStyle name="$ 20 5" xfId="379"/>
    <cellStyle name="$ 21" xfId="380"/>
    <cellStyle name="$ 21 2" xfId="381"/>
    <cellStyle name="$ 21 2 2" xfId="382"/>
    <cellStyle name="$ 21 3" xfId="383"/>
    <cellStyle name="$ 22" xfId="384"/>
    <cellStyle name="$ 22 2" xfId="385"/>
    <cellStyle name="$ 22 2 2" xfId="386"/>
    <cellStyle name="$ 22 3" xfId="387"/>
    <cellStyle name="$ 23" xfId="388"/>
    <cellStyle name="$ 23 2" xfId="389"/>
    <cellStyle name="$ 23 3" xfId="390"/>
    <cellStyle name="$ 3" xfId="6"/>
    <cellStyle name="$ 3 2" xfId="391"/>
    <cellStyle name="$ 3 2 2" xfId="392"/>
    <cellStyle name="$ 3 2 2 2" xfId="393"/>
    <cellStyle name="$ 3 2 3" xfId="394"/>
    <cellStyle name="$ 3 2 3 2" xfId="395"/>
    <cellStyle name="$ 3 2 4" xfId="396"/>
    <cellStyle name="$ 3 2 4 2" xfId="397"/>
    <cellStyle name="$ 3 2 5" xfId="398"/>
    <cellStyle name="$ 3 3" xfId="399"/>
    <cellStyle name="$ 3 3 2" xfId="400"/>
    <cellStyle name="$ 3 3 2 2" xfId="401"/>
    <cellStyle name="$ 3 3 3" xfId="402"/>
    <cellStyle name="$ 3 4" xfId="403"/>
    <cellStyle name="$ 3 4 2" xfId="404"/>
    <cellStyle name="$ 3 5" xfId="405"/>
    <cellStyle name="$ 3 5 2" xfId="406"/>
    <cellStyle name="$ 3 6" xfId="407"/>
    <cellStyle name="$ 4" xfId="408"/>
    <cellStyle name="$ 4 2" xfId="409"/>
    <cellStyle name="$ 4 2 2" xfId="410"/>
    <cellStyle name="$ 4 2 2 2" xfId="411"/>
    <cellStyle name="$ 4 2 3" xfId="412"/>
    <cellStyle name="$ 4 2 3 2" xfId="413"/>
    <cellStyle name="$ 4 2 4" xfId="414"/>
    <cellStyle name="$ 4 2 4 2" xfId="415"/>
    <cellStyle name="$ 4 2 5" xfId="416"/>
    <cellStyle name="$ 4 3" xfId="417"/>
    <cellStyle name="$ 4 3 2" xfId="418"/>
    <cellStyle name="$ 4 3 2 2" xfId="419"/>
    <cellStyle name="$ 4 3 3" xfId="420"/>
    <cellStyle name="$ 4 4" xfId="421"/>
    <cellStyle name="$ 4 4 2" xfId="422"/>
    <cellStyle name="$ 4 5" xfId="423"/>
    <cellStyle name="$ 4 5 2" xfId="424"/>
    <cellStyle name="$ 4 6" xfId="425"/>
    <cellStyle name="$ 5" xfId="426"/>
    <cellStyle name="$ 5 2" xfId="427"/>
    <cellStyle name="$ 5 2 2" xfId="428"/>
    <cellStyle name="$ 5 2 2 2" xfId="429"/>
    <cellStyle name="$ 5 2 3" xfId="430"/>
    <cellStyle name="$ 5 2 3 2" xfId="431"/>
    <cellStyle name="$ 5 2 4" xfId="432"/>
    <cellStyle name="$ 5 2 4 2" xfId="433"/>
    <cellStyle name="$ 5 2 5" xfId="434"/>
    <cellStyle name="$ 5 3" xfId="435"/>
    <cellStyle name="$ 5 3 2" xfId="436"/>
    <cellStyle name="$ 5 3 2 2" xfId="437"/>
    <cellStyle name="$ 5 3 3" xfId="438"/>
    <cellStyle name="$ 5 4" xfId="439"/>
    <cellStyle name="$ 5 4 2" xfId="440"/>
    <cellStyle name="$ 5 5" xfId="441"/>
    <cellStyle name="$ 5 5 2" xfId="442"/>
    <cellStyle name="$ 5 6" xfId="443"/>
    <cellStyle name="$ 6" xfId="444"/>
    <cellStyle name="$ 6 2" xfId="445"/>
    <cellStyle name="$ 6 2 2" xfId="446"/>
    <cellStyle name="$ 6 2 2 2" xfId="447"/>
    <cellStyle name="$ 6 2 3" xfId="448"/>
    <cellStyle name="$ 6 2 3 2" xfId="449"/>
    <cellStyle name="$ 6 2 4" xfId="450"/>
    <cellStyle name="$ 6 2 4 2" xfId="451"/>
    <cellStyle name="$ 6 2 5" xfId="452"/>
    <cellStyle name="$ 6 3" xfId="453"/>
    <cellStyle name="$ 6 3 2" xfId="454"/>
    <cellStyle name="$ 6 3 2 2" xfId="455"/>
    <cellStyle name="$ 6 3 3" xfId="456"/>
    <cellStyle name="$ 6 4" xfId="457"/>
    <cellStyle name="$ 6 4 2" xfId="458"/>
    <cellStyle name="$ 6 5" xfId="459"/>
    <cellStyle name="$ 6 5 2" xfId="460"/>
    <cellStyle name="$ 6 6" xfId="461"/>
    <cellStyle name="$ 7" xfId="462"/>
    <cellStyle name="$ 7 2" xfId="463"/>
    <cellStyle name="$ 7 2 2" xfId="464"/>
    <cellStyle name="$ 7 2 2 2" xfId="465"/>
    <cellStyle name="$ 7 2 3" xfId="466"/>
    <cellStyle name="$ 7 2 3 2" xfId="467"/>
    <cellStyle name="$ 7 2 4" xfId="468"/>
    <cellStyle name="$ 7 2 4 2" xfId="469"/>
    <cellStyle name="$ 7 2 5" xfId="470"/>
    <cellStyle name="$ 7 3" xfId="471"/>
    <cellStyle name="$ 7 3 2" xfId="472"/>
    <cellStyle name="$ 7 3 2 2" xfId="473"/>
    <cellStyle name="$ 7 3 3" xfId="474"/>
    <cellStyle name="$ 7 4" xfId="475"/>
    <cellStyle name="$ 7 4 2" xfId="476"/>
    <cellStyle name="$ 7 5" xfId="477"/>
    <cellStyle name="$ 7 5 2" xfId="478"/>
    <cellStyle name="$ 7 6" xfId="479"/>
    <cellStyle name="$ 8" xfId="480"/>
    <cellStyle name="$ 8 2" xfId="481"/>
    <cellStyle name="$ 8 2 2" xfId="482"/>
    <cellStyle name="$ 8 2 2 2" xfId="483"/>
    <cellStyle name="$ 8 2 2 2 2" xfId="484"/>
    <cellStyle name="$ 8 2 2 3" xfId="485"/>
    <cellStyle name="$ 8 2 2 3 2" xfId="486"/>
    <cellStyle name="$ 8 2 2 4" xfId="487"/>
    <cellStyle name="$ 8 2 2 4 2" xfId="488"/>
    <cellStyle name="$ 8 2 2 5" xfId="489"/>
    <cellStyle name="$ 8 2 3" xfId="490"/>
    <cellStyle name="$ 8 2 3 2" xfId="491"/>
    <cellStyle name="$ 8 2 3 2 2" xfId="492"/>
    <cellStyle name="$ 8 2 3 3" xfId="493"/>
    <cellStyle name="$ 8 2 3 3 2" xfId="494"/>
    <cellStyle name="$ 8 2 3 4" xfId="495"/>
    <cellStyle name="$ 8 2 3 4 2" xfId="496"/>
    <cellStyle name="$ 8 2 3 5" xfId="497"/>
    <cellStyle name="$ 8 2 4" xfId="498"/>
    <cellStyle name="$ 8 2 4 2" xfId="499"/>
    <cellStyle name="$ 8 2 5" xfId="500"/>
    <cellStyle name="$ 8 2 5 2" xfId="501"/>
    <cellStyle name="$ 8 2 6" xfId="502"/>
    <cellStyle name="$ 8 2 6 2" xfId="503"/>
    <cellStyle name="$ 8 2 7" xfId="504"/>
    <cellStyle name="$ 8 3" xfId="505"/>
    <cellStyle name="$ 8 3 2" xfId="506"/>
    <cellStyle name="$ 8 4" xfId="507"/>
    <cellStyle name="$ 8 4 2" xfId="508"/>
    <cellStyle name="$ 8 5" xfId="509"/>
    <cellStyle name="$ 8 5 2" xfId="510"/>
    <cellStyle name="$ 8 6" xfId="511"/>
    <cellStyle name="$ 9" xfId="512"/>
    <cellStyle name="$ 9 2" xfId="513"/>
    <cellStyle name="$ 9 2 2" xfId="514"/>
    <cellStyle name="$ 9 2 2 2" xfId="515"/>
    <cellStyle name="$ 9 2 3" xfId="516"/>
    <cellStyle name="$ 9 2 3 2" xfId="517"/>
    <cellStyle name="$ 9 2 4" xfId="518"/>
    <cellStyle name="$ 9 2 4 2" xfId="519"/>
    <cellStyle name="$ 9 2 5" xfId="520"/>
    <cellStyle name="$ 9 3" xfId="521"/>
    <cellStyle name="$ 9 3 2" xfId="522"/>
    <cellStyle name="$ 9 3 2 2" xfId="523"/>
    <cellStyle name="$ 9 3 3" xfId="524"/>
    <cellStyle name="$ 9 3 3 2" xfId="525"/>
    <cellStyle name="$ 9 3 4" xfId="526"/>
    <cellStyle name="$ 9 3 4 2" xfId="527"/>
    <cellStyle name="$ 9 3 5" xfId="528"/>
    <cellStyle name="$ 9 4" xfId="529"/>
    <cellStyle name="$ 9 4 2" xfId="530"/>
    <cellStyle name="$ 9 5" xfId="531"/>
    <cellStyle name="$ 9 5 2" xfId="532"/>
    <cellStyle name="$ 9 6" xfId="533"/>
    <cellStyle name="$ 9 6 2" xfId="534"/>
    <cellStyle name="$ 9 7" xfId="535"/>
    <cellStyle name="$_2009 tax provision v.1" xfId="536"/>
    <cellStyle name="$_2009 UCC Adds Dec YTD Summary For  Sch 008 bps aug 21" xfId="537"/>
    <cellStyle name="$_2010 UCC Adds Dec YTD Summary For  Sch 008 Dec 2009 (Jan 15)(Final)" xfId="538"/>
    <cellStyle name="$_Adjustments-RSVA" xfId="539"/>
    <cellStyle name="$_Adjustments-RSVA 2" xfId="540"/>
    <cellStyle name="$_Adjustments-RSVA 3" xfId="541"/>
    <cellStyle name="$_Adjustments-RSVA 4" xfId="542"/>
    <cellStyle name="$_Adjustments-RSVA 5" xfId="543"/>
    <cellStyle name="$_Adjustments-RSVA 6" xfId="544"/>
    <cellStyle name="$_Adjustments-RSVA 7" xfId="545"/>
    <cellStyle name="$_Adjustments-RSVA_Brampton Rev. Tracking" xfId="546"/>
    <cellStyle name="$_Adjustments-RSVA_Brampton Rev. Tracking 2" xfId="547"/>
    <cellStyle name="$_Book8" xfId="548"/>
    <cellStyle name="$_Book8 2" xfId="549"/>
    <cellStyle name="$_Brampton Rev. Tracking" xfId="550"/>
    <cellStyle name="$_Brampton Rev. Tracking 2" xfId="551"/>
    <cellStyle name="$_CCA-Request_H11bps" xfId="7"/>
    <cellStyle name="$_CCA-Request_H11bps 10" xfId="552"/>
    <cellStyle name="$_CCA-Request_H11bps 10 2" xfId="553"/>
    <cellStyle name="$_CCA-Request_H11bps 10 2 2" xfId="554"/>
    <cellStyle name="$_CCA-Request_H11bps 10 2 2 2" xfId="555"/>
    <cellStyle name="$_CCA-Request_H11bps 10 2 3" xfId="556"/>
    <cellStyle name="$_CCA-Request_H11bps 10 2 3 2" xfId="557"/>
    <cellStyle name="$_CCA-Request_H11bps 10 2 4" xfId="558"/>
    <cellStyle name="$_CCA-Request_H11bps 10 2 4 2" xfId="559"/>
    <cellStyle name="$_CCA-Request_H11bps 10 2 5" xfId="560"/>
    <cellStyle name="$_CCA-Request_H11bps 10 3" xfId="561"/>
    <cellStyle name="$_CCA-Request_H11bps 10 3 2" xfId="562"/>
    <cellStyle name="$_CCA-Request_H11bps 10 3 2 2" xfId="563"/>
    <cellStyle name="$_CCA-Request_H11bps 10 3 3" xfId="564"/>
    <cellStyle name="$_CCA-Request_H11bps 10 3 3 2" xfId="565"/>
    <cellStyle name="$_CCA-Request_H11bps 10 3 4" xfId="566"/>
    <cellStyle name="$_CCA-Request_H11bps 10 3 4 2" xfId="567"/>
    <cellStyle name="$_CCA-Request_H11bps 10 3 5" xfId="568"/>
    <cellStyle name="$_CCA-Request_H11bps 10 4" xfId="569"/>
    <cellStyle name="$_CCA-Request_H11bps 10 4 2" xfId="570"/>
    <cellStyle name="$_CCA-Request_H11bps 10 5" xfId="571"/>
    <cellStyle name="$_CCA-Request_H11bps 10 5 2" xfId="572"/>
    <cellStyle name="$_CCA-Request_H11bps 10 6" xfId="573"/>
    <cellStyle name="$_CCA-Request_H11bps 10 6 2" xfId="574"/>
    <cellStyle name="$_CCA-Request_H11bps 10 7" xfId="575"/>
    <cellStyle name="$_CCA-Request_H11bps 11" xfId="576"/>
    <cellStyle name="$_CCA-Request_H11bps 11 2" xfId="577"/>
    <cellStyle name="$_CCA-Request_H11bps 11 2 2" xfId="578"/>
    <cellStyle name="$_CCA-Request_H11bps 11 3" xfId="579"/>
    <cellStyle name="$_CCA-Request_H11bps 11 3 2" xfId="580"/>
    <cellStyle name="$_CCA-Request_H11bps 11 4" xfId="581"/>
    <cellStyle name="$_CCA-Request_H11bps 11 4 2" xfId="582"/>
    <cellStyle name="$_CCA-Request_H11bps 11 5" xfId="583"/>
    <cellStyle name="$_CCA-Request_H11bps 12" xfId="584"/>
    <cellStyle name="$_CCA-Request_H11bps 12 2" xfId="585"/>
    <cellStyle name="$_CCA-Request_H11bps 12 2 2" xfId="586"/>
    <cellStyle name="$_CCA-Request_H11bps 12 2 2 2" xfId="587"/>
    <cellStyle name="$_CCA-Request_H11bps 12 2 3" xfId="588"/>
    <cellStyle name="$_CCA-Request_H11bps 12 2 3 2" xfId="589"/>
    <cellStyle name="$_CCA-Request_H11bps 12 2 4" xfId="590"/>
    <cellStyle name="$_CCA-Request_H11bps 12 2 4 2" xfId="591"/>
    <cellStyle name="$_CCA-Request_H11bps 12 2 5" xfId="592"/>
    <cellStyle name="$_CCA-Request_H11bps 12 3" xfId="593"/>
    <cellStyle name="$_CCA-Request_H11bps 12 3 2" xfId="594"/>
    <cellStyle name="$_CCA-Request_H11bps 12 4" xfId="595"/>
    <cellStyle name="$_CCA-Request_H11bps 12 4 2" xfId="596"/>
    <cellStyle name="$_CCA-Request_H11bps 12 5" xfId="597"/>
    <cellStyle name="$_CCA-Request_H11bps 12 5 2" xfId="598"/>
    <cellStyle name="$_CCA-Request_H11bps 12 6" xfId="599"/>
    <cellStyle name="$_CCA-Request_H11bps 13" xfId="600"/>
    <cellStyle name="$_CCA-Request_H11bps 13 2" xfId="601"/>
    <cellStyle name="$_CCA-Request_H11bps 13 2 2" xfId="602"/>
    <cellStyle name="$_CCA-Request_H11bps 13 2 2 2" xfId="603"/>
    <cellStyle name="$_CCA-Request_H11bps 13 2 3" xfId="604"/>
    <cellStyle name="$_CCA-Request_H11bps 13 2 3 2" xfId="605"/>
    <cellStyle name="$_CCA-Request_H11bps 13 2 4" xfId="606"/>
    <cellStyle name="$_CCA-Request_H11bps 13 2 4 2" xfId="607"/>
    <cellStyle name="$_CCA-Request_H11bps 13 2 5" xfId="608"/>
    <cellStyle name="$_CCA-Request_H11bps 13 3" xfId="609"/>
    <cellStyle name="$_CCA-Request_H11bps 13 3 2" xfId="610"/>
    <cellStyle name="$_CCA-Request_H11bps 13 4" xfId="611"/>
    <cellStyle name="$_CCA-Request_H11bps 13 4 2" xfId="612"/>
    <cellStyle name="$_CCA-Request_H11bps 13 5" xfId="613"/>
    <cellStyle name="$_CCA-Request_H11bps 13 5 2" xfId="614"/>
    <cellStyle name="$_CCA-Request_H11bps 13 6" xfId="615"/>
    <cellStyle name="$_CCA-Request_H11bps 13 6 2" xfId="616"/>
    <cellStyle name="$_CCA-Request_H11bps 13 7" xfId="617"/>
    <cellStyle name="$_CCA-Request_H11bps 14" xfId="618"/>
    <cellStyle name="$_CCA-Request_H11bps 14 2" xfId="619"/>
    <cellStyle name="$_CCA-Request_H11bps 14 2 2" xfId="620"/>
    <cellStyle name="$_CCA-Request_H11bps 14 2 2 2" xfId="621"/>
    <cellStyle name="$_CCA-Request_H11bps 14 2 3" xfId="622"/>
    <cellStyle name="$_CCA-Request_H11bps 14 2 3 2" xfId="623"/>
    <cellStyle name="$_CCA-Request_H11bps 14 2 4" xfId="624"/>
    <cellStyle name="$_CCA-Request_H11bps 14 2 4 2" xfId="625"/>
    <cellStyle name="$_CCA-Request_H11bps 14 2 5" xfId="626"/>
    <cellStyle name="$_CCA-Request_H11bps 14 3" xfId="627"/>
    <cellStyle name="$_CCA-Request_H11bps 14 3 2" xfId="628"/>
    <cellStyle name="$_CCA-Request_H11bps 14 3 2 2" xfId="629"/>
    <cellStyle name="$_CCA-Request_H11bps 14 3 3" xfId="630"/>
    <cellStyle name="$_CCA-Request_H11bps 14 3 3 2" xfId="631"/>
    <cellStyle name="$_CCA-Request_H11bps 14 3 4" xfId="632"/>
    <cellStyle name="$_CCA-Request_H11bps 14 4" xfId="633"/>
    <cellStyle name="$_CCA-Request_H11bps 14 4 2" xfId="634"/>
    <cellStyle name="$_CCA-Request_H11bps 14 5" xfId="635"/>
    <cellStyle name="$_CCA-Request_H11bps 14 5 2" xfId="636"/>
    <cellStyle name="$_CCA-Request_H11bps 14 6" xfId="637"/>
    <cellStyle name="$_CCA-Request_H11bps 15" xfId="638"/>
    <cellStyle name="$_CCA-Request_H11bps 15 2" xfId="639"/>
    <cellStyle name="$_CCA-Request_H11bps 15 2 2" xfId="640"/>
    <cellStyle name="$_CCA-Request_H11bps 15 2 2 2" xfId="641"/>
    <cellStyle name="$_CCA-Request_H11bps 15 2 3" xfId="642"/>
    <cellStyle name="$_CCA-Request_H11bps 15 3" xfId="643"/>
    <cellStyle name="$_CCA-Request_H11bps 15 3 2" xfId="644"/>
    <cellStyle name="$_CCA-Request_H11bps 15 3 2 2" xfId="645"/>
    <cellStyle name="$_CCA-Request_H11bps 15 3 3" xfId="646"/>
    <cellStyle name="$_CCA-Request_H11bps 15 4" xfId="647"/>
    <cellStyle name="$_CCA-Request_H11bps 15 4 2" xfId="648"/>
    <cellStyle name="$_CCA-Request_H11bps 15 5" xfId="649"/>
    <cellStyle name="$_CCA-Request_H11bps 16" xfId="650"/>
    <cellStyle name="$_CCA-Request_H11bps 16 2" xfId="651"/>
    <cellStyle name="$_CCA-Request_H11bps 16 2 2" xfId="652"/>
    <cellStyle name="$_CCA-Request_H11bps 16 2 2 2" xfId="653"/>
    <cellStyle name="$_CCA-Request_H11bps 16 2 3" xfId="654"/>
    <cellStyle name="$_CCA-Request_H11bps 16 3" xfId="655"/>
    <cellStyle name="$_CCA-Request_H11bps 16 3 2" xfId="656"/>
    <cellStyle name="$_CCA-Request_H11bps 16 4" xfId="657"/>
    <cellStyle name="$_CCA-Request_H11bps 16 4 2" xfId="658"/>
    <cellStyle name="$_CCA-Request_H11bps 16 5" xfId="659"/>
    <cellStyle name="$_CCA-Request_H11bps 17" xfId="660"/>
    <cellStyle name="$_CCA-Request_H11bps 17 2" xfId="661"/>
    <cellStyle name="$_CCA-Request_H11bps 17 2 2" xfId="662"/>
    <cellStyle name="$_CCA-Request_H11bps 17 3" xfId="663"/>
    <cellStyle name="$_CCA-Request_H11bps 17 3 2" xfId="664"/>
    <cellStyle name="$_CCA-Request_H11bps 17 4" xfId="665"/>
    <cellStyle name="$_CCA-Request_H11bps 17 4 2" xfId="666"/>
    <cellStyle name="$_CCA-Request_H11bps 17 5" xfId="667"/>
    <cellStyle name="$_CCA-Request_H11bps 18" xfId="668"/>
    <cellStyle name="$_CCA-Request_H11bps 18 2" xfId="669"/>
    <cellStyle name="$_CCA-Request_H11bps 18 2 2" xfId="670"/>
    <cellStyle name="$_CCA-Request_H11bps 18 2 2 2" xfId="671"/>
    <cellStyle name="$_CCA-Request_H11bps 18 2 3" xfId="672"/>
    <cellStyle name="$_CCA-Request_H11bps 18 3" xfId="673"/>
    <cellStyle name="$_CCA-Request_H11bps 18 3 2" xfId="674"/>
    <cellStyle name="$_CCA-Request_H11bps 18 4" xfId="675"/>
    <cellStyle name="$_CCA-Request_H11bps 19" xfId="676"/>
    <cellStyle name="$_CCA-Request_H11bps 19 2" xfId="677"/>
    <cellStyle name="$_CCA-Request_H11bps 19 2 2" xfId="678"/>
    <cellStyle name="$_CCA-Request_H11bps 19 3" xfId="679"/>
    <cellStyle name="$_CCA-Request_H11bps 19 3 2" xfId="680"/>
    <cellStyle name="$_CCA-Request_H11bps 19 4" xfId="681"/>
    <cellStyle name="$_CCA-Request_H11bps 2" xfId="8"/>
    <cellStyle name="$_CCA-Request_H11bps 2 2" xfId="682"/>
    <cellStyle name="$_CCA-Request_H11bps 2 2 2" xfId="683"/>
    <cellStyle name="$_CCA-Request_H11bps 2 2 2 2" xfId="684"/>
    <cellStyle name="$_CCA-Request_H11bps 2 2 3" xfId="685"/>
    <cellStyle name="$_CCA-Request_H11bps 2 2 3 2" xfId="686"/>
    <cellStyle name="$_CCA-Request_H11bps 2 2 4" xfId="687"/>
    <cellStyle name="$_CCA-Request_H11bps 2 2 4 2" xfId="688"/>
    <cellStyle name="$_CCA-Request_H11bps 2 2 5" xfId="689"/>
    <cellStyle name="$_CCA-Request_H11bps 2 3" xfId="690"/>
    <cellStyle name="$_CCA-Request_H11bps 2 3 2" xfId="691"/>
    <cellStyle name="$_CCA-Request_H11bps 2 3 2 2" xfId="692"/>
    <cellStyle name="$_CCA-Request_H11bps 2 3 3" xfId="693"/>
    <cellStyle name="$_CCA-Request_H11bps 2 4" xfId="694"/>
    <cellStyle name="$_CCA-Request_H11bps 2 4 2" xfId="695"/>
    <cellStyle name="$_CCA-Request_H11bps 2 5" xfId="696"/>
    <cellStyle name="$_CCA-Request_H11bps 2 5 2" xfId="697"/>
    <cellStyle name="$_CCA-Request_H11bps 2 6" xfId="698"/>
    <cellStyle name="$_CCA-Request_H11bps 20" xfId="699"/>
    <cellStyle name="$_CCA-Request_H11bps 20 2" xfId="700"/>
    <cellStyle name="$_CCA-Request_H11bps 20 2 2" xfId="701"/>
    <cellStyle name="$_CCA-Request_H11bps 20 2 2 2" xfId="702"/>
    <cellStyle name="$_CCA-Request_H11bps 20 2 3" xfId="703"/>
    <cellStyle name="$_CCA-Request_H11bps 20 3" xfId="704"/>
    <cellStyle name="$_CCA-Request_H11bps 20 3 2" xfId="705"/>
    <cellStyle name="$_CCA-Request_H11bps 20 4" xfId="706"/>
    <cellStyle name="$_CCA-Request_H11bps 20 4 2" xfId="707"/>
    <cellStyle name="$_CCA-Request_H11bps 20 5" xfId="708"/>
    <cellStyle name="$_CCA-Request_H11bps 21" xfId="709"/>
    <cellStyle name="$_CCA-Request_H11bps 21 2" xfId="710"/>
    <cellStyle name="$_CCA-Request_H11bps 21 2 2" xfId="711"/>
    <cellStyle name="$_CCA-Request_H11bps 21 3" xfId="712"/>
    <cellStyle name="$_CCA-Request_H11bps 22" xfId="713"/>
    <cellStyle name="$_CCA-Request_H11bps 22 2" xfId="714"/>
    <cellStyle name="$_CCA-Request_H11bps 22 2 2" xfId="715"/>
    <cellStyle name="$_CCA-Request_H11bps 22 3" xfId="716"/>
    <cellStyle name="$_CCA-Request_H11bps 23" xfId="717"/>
    <cellStyle name="$_CCA-Request_H11bps 23 2" xfId="718"/>
    <cellStyle name="$_CCA-Request_H11bps 23 3" xfId="719"/>
    <cellStyle name="$_CCA-Request_H11bps 3" xfId="9"/>
    <cellStyle name="$_CCA-Request_H11bps 3 2" xfId="720"/>
    <cellStyle name="$_CCA-Request_H11bps 3 2 2" xfId="721"/>
    <cellStyle name="$_CCA-Request_H11bps 3 2 2 2" xfId="722"/>
    <cellStyle name="$_CCA-Request_H11bps 3 2 3" xfId="723"/>
    <cellStyle name="$_CCA-Request_H11bps 3 2 3 2" xfId="724"/>
    <cellStyle name="$_CCA-Request_H11bps 3 2 4" xfId="725"/>
    <cellStyle name="$_CCA-Request_H11bps 3 2 4 2" xfId="726"/>
    <cellStyle name="$_CCA-Request_H11bps 3 2 5" xfId="727"/>
    <cellStyle name="$_CCA-Request_H11bps 3 3" xfId="728"/>
    <cellStyle name="$_CCA-Request_H11bps 3 3 2" xfId="729"/>
    <cellStyle name="$_CCA-Request_H11bps 3 3 2 2" xfId="730"/>
    <cellStyle name="$_CCA-Request_H11bps 3 3 3" xfId="731"/>
    <cellStyle name="$_CCA-Request_H11bps 3 4" xfId="732"/>
    <cellStyle name="$_CCA-Request_H11bps 3 4 2" xfId="733"/>
    <cellStyle name="$_CCA-Request_H11bps 3 5" xfId="734"/>
    <cellStyle name="$_CCA-Request_H11bps 3 5 2" xfId="735"/>
    <cellStyle name="$_CCA-Request_H11bps 3 6" xfId="736"/>
    <cellStyle name="$_CCA-Request_H11bps 4" xfId="737"/>
    <cellStyle name="$_CCA-Request_H11bps 4 2" xfId="738"/>
    <cellStyle name="$_CCA-Request_H11bps 4 2 2" xfId="739"/>
    <cellStyle name="$_CCA-Request_H11bps 4 2 2 2" xfId="740"/>
    <cellStyle name="$_CCA-Request_H11bps 4 2 3" xfId="741"/>
    <cellStyle name="$_CCA-Request_H11bps 4 2 3 2" xfId="742"/>
    <cellStyle name="$_CCA-Request_H11bps 4 2 4" xfId="743"/>
    <cellStyle name="$_CCA-Request_H11bps 4 2 4 2" xfId="744"/>
    <cellStyle name="$_CCA-Request_H11bps 4 2 5" xfId="745"/>
    <cellStyle name="$_CCA-Request_H11bps 4 3" xfId="746"/>
    <cellStyle name="$_CCA-Request_H11bps 4 3 2" xfId="747"/>
    <cellStyle name="$_CCA-Request_H11bps 4 3 2 2" xfId="748"/>
    <cellStyle name="$_CCA-Request_H11bps 4 3 3" xfId="749"/>
    <cellStyle name="$_CCA-Request_H11bps 4 4" xfId="750"/>
    <cellStyle name="$_CCA-Request_H11bps 4 4 2" xfId="751"/>
    <cellStyle name="$_CCA-Request_H11bps 4 5" xfId="752"/>
    <cellStyle name="$_CCA-Request_H11bps 4 5 2" xfId="753"/>
    <cellStyle name="$_CCA-Request_H11bps 4 6" xfId="754"/>
    <cellStyle name="$_CCA-Request_H11bps 5" xfId="755"/>
    <cellStyle name="$_CCA-Request_H11bps 5 2" xfId="756"/>
    <cellStyle name="$_CCA-Request_H11bps 5 2 2" xfId="757"/>
    <cellStyle name="$_CCA-Request_H11bps 5 2 2 2" xfId="758"/>
    <cellStyle name="$_CCA-Request_H11bps 5 2 3" xfId="759"/>
    <cellStyle name="$_CCA-Request_H11bps 5 2 3 2" xfId="760"/>
    <cellStyle name="$_CCA-Request_H11bps 5 2 4" xfId="761"/>
    <cellStyle name="$_CCA-Request_H11bps 5 2 4 2" xfId="762"/>
    <cellStyle name="$_CCA-Request_H11bps 5 2 5" xfId="763"/>
    <cellStyle name="$_CCA-Request_H11bps 5 3" xfId="764"/>
    <cellStyle name="$_CCA-Request_H11bps 5 3 2" xfId="765"/>
    <cellStyle name="$_CCA-Request_H11bps 5 3 2 2" xfId="766"/>
    <cellStyle name="$_CCA-Request_H11bps 5 3 3" xfId="767"/>
    <cellStyle name="$_CCA-Request_H11bps 5 4" xfId="768"/>
    <cellStyle name="$_CCA-Request_H11bps 5 4 2" xfId="769"/>
    <cellStyle name="$_CCA-Request_H11bps 5 5" xfId="770"/>
    <cellStyle name="$_CCA-Request_H11bps 5 5 2" xfId="771"/>
    <cellStyle name="$_CCA-Request_H11bps 5 6" xfId="772"/>
    <cellStyle name="$_CCA-Request_H11bps 6" xfId="773"/>
    <cellStyle name="$_CCA-Request_H11bps 6 2" xfId="774"/>
    <cellStyle name="$_CCA-Request_H11bps 6 2 2" xfId="775"/>
    <cellStyle name="$_CCA-Request_H11bps 6 2 2 2" xfId="776"/>
    <cellStyle name="$_CCA-Request_H11bps 6 2 3" xfId="777"/>
    <cellStyle name="$_CCA-Request_H11bps 6 2 3 2" xfId="778"/>
    <cellStyle name="$_CCA-Request_H11bps 6 2 4" xfId="779"/>
    <cellStyle name="$_CCA-Request_H11bps 6 2 4 2" xfId="780"/>
    <cellStyle name="$_CCA-Request_H11bps 6 2 5" xfId="781"/>
    <cellStyle name="$_CCA-Request_H11bps 6 3" xfId="782"/>
    <cellStyle name="$_CCA-Request_H11bps 6 3 2" xfId="783"/>
    <cellStyle name="$_CCA-Request_H11bps 6 3 2 2" xfId="784"/>
    <cellStyle name="$_CCA-Request_H11bps 6 3 3" xfId="785"/>
    <cellStyle name="$_CCA-Request_H11bps 6 4" xfId="786"/>
    <cellStyle name="$_CCA-Request_H11bps 6 4 2" xfId="787"/>
    <cellStyle name="$_CCA-Request_H11bps 6 5" xfId="788"/>
    <cellStyle name="$_CCA-Request_H11bps 6 5 2" xfId="789"/>
    <cellStyle name="$_CCA-Request_H11bps 6 6" xfId="790"/>
    <cellStyle name="$_CCA-Request_H11bps 7" xfId="791"/>
    <cellStyle name="$_CCA-Request_H11bps 7 2" xfId="792"/>
    <cellStyle name="$_CCA-Request_H11bps 7 2 2" xfId="793"/>
    <cellStyle name="$_CCA-Request_H11bps 7 2 2 2" xfId="794"/>
    <cellStyle name="$_CCA-Request_H11bps 7 2 3" xfId="795"/>
    <cellStyle name="$_CCA-Request_H11bps 7 2 3 2" xfId="796"/>
    <cellStyle name="$_CCA-Request_H11bps 7 2 4" xfId="797"/>
    <cellStyle name="$_CCA-Request_H11bps 7 2 4 2" xfId="798"/>
    <cellStyle name="$_CCA-Request_H11bps 7 2 5" xfId="799"/>
    <cellStyle name="$_CCA-Request_H11bps 7 3" xfId="800"/>
    <cellStyle name="$_CCA-Request_H11bps 7 3 2" xfId="801"/>
    <cellStyle name="$_CCA-Request_H11bps 7 3 2 2" xfId="802"/>
    <cellStyle name="$_CCA-Request_H11bps 7 3 3" xfId="803"/>
    <cellStyle name="$_CCA-Request_H11bps 7 4" xfId="804"/>
    <cellStyle name="$_CCA-Request_H11bps 7 4 2" xfId="805"/>
    <cellStyle name="$_CCA-Request_H11bps 7 5" xfId="806"/>
    <cellStyle name="$_CCA-Request_H11bps 7 5 2" xfId="807"/>
    <cellStyle name="$_CCA-Request_H11bps 7 6" xfId="808"/>
    <cellStyle name="$_CCA-Request_H11bps 8" xfId="809"/>
    <cellStyle name="$_CCA-Request_H11bps 8 2" xfId="810"/>
    <cellStyle name="$_CCA-Request_H11bps 8 2 2" xfId="811"/>
    <cellStyle name="$_CCA-Request_H11bps 8 2 2 2" xfId="812"/>
    <cellStyle name="$_CCA-Request_H11bps 8 2 2 2 2" xfId="813"/>
    <cellStyle name="$_CCA-Request_H11bps 8 2 2 3" xfId="814"/>
    <cellStyle name="$_CCA-Request_H11bps 8 2 2 3 2" xfId="815"/>
    <cellStyle name="$_CCA-Request_H11bps 8 2 2 4" xfId="816"/>
    <cellStyle name="$_CCA-Request_H11bps 8 2 2 4 2" xfId="817"/>
    <cellStyle name="$_CCA-Request_H11bps 8 2 2 5" xfId="818"/>
    <cellStyle name="$_CCA-Request_H11bps 8 2 3" xfId="819"/>
    <cellStyle name="$_CCA-Request_H11bps 8 2 3 2" xfId="820"/>
    <cellStyle name="$_CCA-Request_H11bps 8 2 3 2 2" xfId="821"/>
    <cellStyle name="$_CCA-Request_H11bps 8 2 3 3" xfId="822"/>
    <cellStyle name="$_CCA-Request_H11bps 8 2 3 3 2" xfId="823"/>
    <cellStyle name="$_CCA-Request_H11bps 8 2 3 4" xfId="824"/>
    <cellStyle name="$_CCA-Request_H11bps 8 2 3 4 2" xfId="825"/>
    <cellStyle name="$_CCA-Request_H11bps 8 2 3 5" xfId="826"/>
    <cellStyle name="$_CCA-Request_H11bps 8 2 4" xfId="827"/>
    <cellStyle name="$_CCA-Request_H11bps 8 2 4 2" xfId="828"/>
    <cellStyle name="$_CCA-Request_H11bps 8 2 5" xfId="829"/>
    <cellStyle name="$_CCA-Request_H11bps 8 2 5 2" xfId="830"/>
    <cellStyle name="$_CCA-Request_H11bps 8 2 6" xfId="831"/>
    <cellStyle name="$_CCA-Request_H11bps 8 2 6 2" xfId="832"/>
    <cellStyle name="$_CCA-Request_H11bps 8 2 7" xfId="833"/>
    <cellStyle name="$_CCA-Request_H11bps 8 3" xfId="834"/>
    <cellStyle name="$_CCA-Request_H11bps 8 3 2" xfId="835"/>
    <cellStyle name="$_CCA-Request_H11bps 8 4" xfId="836"/>
    <cellStyle name="$_CCA-Request_H11bps 8 4 2" xfId="837"/>
    <cellStyle name="$_CCA-Request_H11bps 8 5" xfId="838"/>
    <cellStyle name="$_CCA-Request_H11bps 8 5 2" xfId="839"/>
    <cellStyle name="$_CCA-Request_H11bps 8 6" xfId="840"/>
    <cellStyle name="$_CCA-Request_H11bps 9" xfId="841"/>
    <cellStyle name="$_CCA-Request_H11bps 9 2" xfId="842"/>
    <cellStyle name="$_CCA-Request_H11bps 9 2 2" xfId="843"/>
    <cellStyle name="$_CCA-Request_H11bps 9 2 2 2" xfId="844"/>
    <cellStyle name="$_CCA-Request_H11bps 9 2 3" xfId="845"/>
    <cellStyle name="$_CCA-Request_H11bps 9 2 3 2" xfId="846"/>
    <cellStyle name="$_CCA-Request_H11bps 9 2 4" xfId="847"/>
    <cellStyle name="$_CCA-Request_H11bps 9 2 4 2" xfId="848"/>
    <cellStyle name="$_CCA-Request_H11bps 9 2 5" xfId="849"/>
    <cellStyle name="$_CCA-Request_H11bps 9 3" xfId="850"/>
    <cellStyle name="$_CCA-Request_H11bps 9 3 2" xfId="851"/>
    <cellStyle name="$_CCA-Request_H11bps 9 3 2 2" xfId="852"/>
    <cellStyle name="$_CCA-Request_H11bps 9 3 3" xfId="853"/>
    <cellStyle name="$_CCA-Request_H11bps 9 3 3 2" xfId="854"/>
    <cellStyle name="$_CCA-Request_H11bps 9 3 4" xfId="855"/>
    <cellStyle name="$_CCA-Request_H11bps 9 3 4 2" xfId="856"/>
    <cellStyle name="$_CCA-Request_H11bps 9 3 5" xfId="857"/>
    <cellStyle name="$_CCA-Request_H11bps 9 4" xfId="858"/>
    <cellStyle name="$_CCA-Request_H11bps 9 4 2" xfId="859"/>
    <cellStyle name="$_CCA-Request_H11bps 9 5" xfId="860"/>
    <cellStyle name="$_CCA-Request_H11bps 9 5 2" xfId="861"/>
    <cellStyle name="$_CCA-Request_H11bps 9 6" xfId="862"/>
    <cellStyle name="$_CCA-Request_H11bps 9 6 2" xfId="863"/>
    <cellStyle name="$_CCA-Request_H11bps 9 7" xfId="864"/>
    <cellStyle name="$_CCA-Request_H11bps July 9" xfId="10"/>
    <cellStyle name="$_CCA-Request_H11bps July 9 10" xfId="865"/>
    <cellStyle name="$_CCA-Request_H11bps July 9 10 2" xfId="866"/>
    <cellStyle name="$_CCA-Request_H11bps July 9 10 2 2" xfId="867"/>
    <cellStyle name="$_CCA-Request_H11bps July 9 10 2 2 2" xfId="868"/>
    <cellStyle name="$_CCA-Request_H11bps July 9 10 2 3" xfId="869"/>
    <cellStyle name="$_CCA-Request_H11bps July 9 10 2 3 2" xfId="870"/>
    <cellStyle name="$_CCA-Request_H11bps July 9 10 2 4" xfId="871"/>
    <cellStyle name="$_CCA-Request_H11bps July 9 10 2 4 2" xfId="872"/>
    <cellStyle name="$_CCA-Request_H11bps July 9 10 2 5" xfId="873"/>
    <cellStyle name="$_CCA-Request_H11bps July 9 10 3" xfId="874"/>
    <cellStyle name="$_CCA-Request_H11bps July 9 10 3 2" xfId="875"/>
    <cellStyle name="$_CCA-Request_H11bps July 9 10 3 2 2" xfId="876"/>
    <cellStyle name="$_CCA-Request_H11bps July 9 10 3 3" xfId="877"/>
    <cellStyle name="$_CCA-Request_H11bps July 9 10 3 3 2" xfId="878"/>
    <cellStyle name="$_CCA-Request_H11bps July 9 10 3 4" xfId="879"/>
    <cellStyle name="$_CCA-Request_H11bps July 9 10 3 4 2" xfId="880"/>
    <cellStyle name="$_CCA-Request_H11bps July 9 10 3 5" xfId="881"/>
    <cellStyle name="$_CCA-Request_H11bps July 9 10 4" xfId="882"/>
    <cellStyle name="$_CCA-Request_H11bps July 9 10 4 2" xfId="883"/>
    <cellStyle name="$_CCA-Request_H11bps July 9 10 5" xfId="884"/>
    <cellStyle name="$_CCA-Request_H11bps July 9 10 5 2" xfId="885"/>
    <cellStyle name="$_CCA-Request_H11bps July 9 10 6" xfId="886"/>
    <cellStyle name="$_CCA-Request_H11bps July 9 10 6 2" xfId="887"/>
    <cellStyle name="$_CCA-Request_H11bps July 9 10 7" xfId="888"/>
    <cellStyle name="$_CCA-Request_H11bps July 9 11" xfId="889"/>
    <cellStyle name="$_CCA-Request_H11bps July 9 11 2" xfId="890"/>
    <cellStyle name="$_CCA-Request_H11bps July 9 11 2 2" xfId="891"/>
    <cellStyle name="$_CCA-Request_H11bps July 9 11 3" xfId="892"/>
    <cellStyle name="$_CCA-Request_H11bps July 9 11 3 2" xfId="893"/>
    <cellStyle name="$_CCA-Request_H11bps July 9 11 4" xfId="894"/>
    <cellStyle name="$_CCA-Request_H11bps July 9 11 4 2" xfId="895"/>
    <cellStyle name="$_CCA-Request_H11bps July 9 11 5" xfId="896"/>
    <cellStyle name="$_CCA-Request_H11bps July 9 12" xfId="897"/>
    <cellStyle name="$_CCA-Request_H11bps July 9 12 2" xfId="898"/>
    <cellStyle name="$_CCA-Request_H11bps July 9 12 2 2" xfId="899"/>
    <cellStyle name="$_CCA-Request_H11bps July 9 12 2 2 2" xfId="900"/>
    <cellStyle name="$_CCA-Request_H11bps July 9 12 2 3" xfId="901"/>
    <cellStyle name="$_CCA-Request_H11bps July 9 12 2 3 2" xfId="902"/>
    <cellStyle name="$_CCA-Request_H11bps July 9 12 2 4" xfId="903"/>
    <cellStyle name="$_CCA-Request_H11bps July 9 12 2 4 2" xfId="904"/>
    <cellStyle name="$_CCA-Request_H11bps July 9 12 2 5" xfId="905"/>
    <cellStyle name="$_CCA-Request_H11bps July 9 12 3" xfId="906"/>
    <cellStyle name="$_CCA-Request_H11bps July 9 12 3 2" xfId="907"/>
    <cellStyle name="$_CCA-Request_H11bps July 9 12 4" xfId="908"/>
    <cellStyle name="$_CCA-Request_H11bps July 9 12 4 2" xfId="909"/>
    <cellStyle name="$_CCA-Request_H11bps July 9 12 5" xfId="910"/>
    <cellStyle name="$_CCA-Request_H11bps July 9 12 5 2" xfId="911"/>
    <cellStyle name="$_CCA-Request_H11bps July 9 12 6" xfId="912"/>
    <cellStyle name="$_CCA-Request_H11bps July 9 13" xfId="913"/>
    <cellStyle name="$_CCA-Request_H11bps July 9 13 2" xfId="914"/>
    <cellStyle name="$_CCA-Request_H11bps July 9 13 2 2" xfId="915"/>
    <cellStyle name="$_CCA-Request_H11bps July 9 13 2 2 2" xfId="916"/>
    <cellStyle name="$_CCA-Request_H11bps July 9 13 2 3" xfId="917"/>
    <cellStyle name="$_CCA-Request_H11bps July 9 13 2 3 2" xfId="918"/>
    <cellStyle name="$_CCA-Request_H11bps July 9 13 2 4" xfId="919"/>
    <cellStyle name="$_CCA-Request_H11bps July 9 13 2 4 2" xfId="920"/>
    <cellStyle name="$_CCA-Request_H11bps July 9 13 2 5" xfId="921"/>
    <cellStyle name="$_CCA-Request_H11bps July 9 13 3" xfId="922"/>
    <cellStyle name="$_CCA-Request_H11bps July 9 13 3 2" xfId="923"/>
    <cellStyle name="$_CCA-Request_H11bps July 9 13 4" xfId="924"/>
    <cellStyle name="$_CCA-Request_H11bps July 9 13 4 2" xfId="925"/>
    <cellStyle name="$_CCA-Request_H11bps July 9 13 5" xfId="926"/>
    <cellStyle name="$_CCA-Request_H11bps July 9 13 5 2" xfId="927"/>
    <cellStyle name="$_CCA-Request_H11bps July 9 13 6" xfId="928"/>
    <cellStyle name="$_CCA-Request_H11bps July 9 13 6 2" xfId="929"/>
    <cellStyle name="$_CCA-Request_H11bps July 9 13 7" xfId="930"/>
    <cellStyle name="$_CCA-Request_H11bps July 9 14" xfId="931"/>
    <cellStyle name="$_CCA-Request_H11bps July 9 14 2" xfId="932"/>
    <cellStyle name="$_CCA-Request_H11bps July 9 14 2 2" xfId="933"/>
    <cellStyle name="$_CCA-Request_H11bps July 9 14 2 2 2" xfId="934"/>
    <cellStyle name="$_CCA-Request_H11bps July 9 14 2 3" xfId="935"/>
    <cellStyle name="$_CCA-Request_H11bps July 9 14 2 3 2" xfId="936"/>
    <cellStyle name="$_CCA-Request_H11bps July 9 14 2 4" xfId="937"/>
    <cellStyle name="$_CCA-Request_H11bps July 9 14 2 4 2" xfId="938"/>
    <cellStyle name="$_CCA-Request_H11bps July 9 14 2 5" xfId="939"/>
    <cellStyle name="$_CCA-Request_H11bps July 9 14 3" xfId="940"/>
    <cellStyle name="$_CCA-Request_H11bps July 9 14 3 2" xfId="941"/>
    <cellStyle name="$_CCA-Request_H11bps July 9 14 3 2 2" xfId="942"/>
    <cellStyle name="$_CCA-Request_H11bps July 9 14 3 3" xfId="943"/>
    <cellStyle name="$_CCA-Request_H11bps July 9 14 3 3 2" xfId="944"/>
    <cellStyle name="$_CCA-Request_H11bps July 9 14 3 4" xfId="945"/>
    <cellStyle name="$_CCA-Request_H11bps July 9 14 4" xfId="946"/>
    <cellStyle name="$_CCA-Request_H11bps July 9 14 4 2" xfId="947"/>
    <cellStyle name="$_CCA-Request_H11bps July 9 14 5" xfId="948"/>
    <cellStyle name="$_CCA-Request_H11bps July 9 14 5 2" xfId="949"/>
    <cellStyle name="$_CCA-Request_H11bps July 9 14 6" xfId="950"/>
    <cellStyle name="$_CCA-Request_H11bps July 9 15" xfId="951"/>
    <cellStyle name="$_CCA-Request_H11bps July 9 15 2" xfId="952"/>
    <cellStyle name="$_CCA-Request_H11bps July 9 15 2 2" xfId="953"/>
    <cellStyle name="$_CCA-Request_H11bps July 9 15 2 2 2" xfId="954"/>
    <cellStyle name="$_CCA-Request_H11bps July 9 15 2 3" xfId="955"/>
    <cellStyle name="$_CCA-Request_H11bps July 9 15 3" xfId="956"/>
    <cellStyle name="$_CCA-Request_H11bps July 9 15 3 2" xfId="957"/>
    <cellStyle name="$_CCA-Request_H11bps July 9 15 3 2 2" xfId="958"/>
    <cellStyle name="$_CCA-Request_H11bps July 9 15 3 3" xfId="959"/>
    <cellStyle name="$_CCA-Request_H11bps July 9 15 4" xfId="960"/>
    <cellStyle name="$_CCA-Request_H11bps July 9 15 4 2" xfId="961"/>
    <cellStyle name="$_CCA-Request_H11bps July 9 15 5" xfId="962"/>
    <cellStyle name="$_CCA-Request_H11bps July 9 16" xfId="963"/>
    <cellStyle name="$_CCA-Request_H11bps July 9 16 2" xfId="964"/>
    <cellStyle name="$_CCA-Request_H11bps July 9 16 2 2" xfId="965"/>
    <cellStyle name="$_CCA-Request_H11bps July 9 16 2 2 2" xfId="966"/>
    <cellStyle name="$_CCA-Request_H11bps July 9 16 2 3" xfId="967"/>
    <cellStyle name="$_CCA-Request_H11bps July 9 16 3" xfId="968"/>
    <cellStyle name="$_CCA-Request_H11bps July 9 16 3 2" xfId="969"/>
    <cellStyle name="$_CCA-Request_H11bps July 9 16 4" xfId="970"/>
    <cellStyle name="$_CCA-Request_H11bps July 9 16 4 2" xfId="971"/>
    <cellStyle name="$_CCA-Request_H11bps July 9 16 5" xfId="972"/>
    <cellStyle name="$_CCA-Request_H11bps July 9 17" xfId="973"/>
    <cellStyle name="$_CCA-Request_H11bps July 9 17 2" xfId="974"/>
    <cellStyle name="$_CCA-Request_H11bps July 9 17 2 2" xfId="975"/>
    <cellStyle name="$_CCA-Request_H11bps July 9 17 3" xfId="976"/>
    <cellStyle name="$_CCA-Request_H11bps July 9 17 3 2" xfId="977"/>
    <cellStyle name="$_CCA-Request_H11bps July 9 17 4" xfId="978"/>
    <cellStyle name="$_CCA-Request_H11bps July 9 17 4 2" xfId="979"/>
    <cellStyle name="$_CCA-Request_H11bps July 9 17 5" xfId="980"/>
    <cellStyle name="$_CCA-Request_H11bps July 9 18" xfId="981"/>
    <cellStyle name="$_CCA-Request_H11bps July 9 18 2" xfId="982"/>
    <cellStyle name="$_CCA-Request_H11bps July 9 18 2 2" xfId="983"/>
    <cellStyle name="$_CCA-Request_H11bps July 9 18 2 2 2" xfId="984"/>
    <cellStyle name="$_CCA-Request_H11bps July 9 18 2 3" xfId="985"/>
    <cellStyle name="$_CCA-Request_H11bps July 9 18 3" xfId="986"/>
    <cellStyle name="$_CCA-Request_H11bps July 9 18 3 2" xfId="987"/>
    <cellStyle name="$_CCA-Request_H11bps July 9 18 4" xfId="988"/>
    <cellStyle name="$_CCA-Request_H11bps July 9 19" xfId="989"/>
    <cellStyle name="$_CCA-Request_H11bps July 9 19 2" xfId="990"/>
    <cellStyle name="$_CCA-Request_H11bps July 9 19 2 2" xfId="991"/>
    <cellStyle name="$_CCA-Request_H11bps July 9 19 3" xfId="992"/>
    <cellStyle name="$_CCA-Request_H11bps July 9 19 3 2" xfId="993"/>
    <cellStyle name="$_CCA-Request_H11bps July 9 19 4" xfId="994"/>
    <cellStyle name="$_CCA-Request_H11bps July 9 2" xfId="11"/>
    <cellStyle name="$_CCA-Request_H11bps July 9 2 2" xfId="995"/>
    <cellStyle name="$_CCA-Request_H11bps July 9 2 2 2" xfId="996"/>
    <cellStyle name="$_CCA-Request_H11bps July 9 2 2 2 2" xfId="997"/>
    <cellStyle name="$_CCA-Request_H11bps July 9 2 2 3" xfId="998"/>
    <cellStyle name="$_CCA-Request_H11bps July 9 2 2 3 2" xfId="999"/>
    <cellStyle name="$_CCA-Request_H11bps July 9 2 2 4" xfId="1000"/>
    <cellStyle name="$_CCA-Request_H11bps July 9 2 2 4 2" xfId="1001"/>
    <cellStyle name="$_CCA-Request_H11bps July 9 2 2 5" xfId="1002"/>
    <cellStyle name="$_CCA-Request_H11bps July 9 2 3" xfId="1003"/>
    <cellStyle name="$_CCA-Request_H11bps July 9 2 3 2" xfId="1004"/>
    <cellStyle name="$_CCA-Request_H11bps July 9 2 3 2 2" xfId="1005"/>
    <cellStyle name="$_CCA-Request_H11bps July 9 2 3 3" xfId="1006"/>
    <cellStyle name="$_CCA-Request_H11bps July 9 2 4" xfId="1007"/>
    <cellStyle name="$_CCA-Request_H11bps July 9 2 4 2" xfId="1008"/>
    <cellStyle name="$_CCA-Request_H11bps July 9 2 5" xfId="1009"/>
    <cellStyle name="$_CCA-Request_H11bps July 9 2 5 2" xfId="1010"/>
    <cellStyle name="$_CCA-Request_H11bps July 9 2 6" xfId="1011"/>
    <cellStyle name="$_CCA-Request_H11bps July 9 20" xfId="1012"/>
    <cellStyle name="$_CCA-Request_H11bps July 9 20 2" xfId="1013"/>
    <cellStyle name="$_CCA-Request_H11bps July 9 20 2 2" xfId="1014"/>
    <cellStyle name="$_CCA-Request_H11bps July 9 20 2 2 2" xfId="1015"/>
    <cellStyle name="$_CCA-Request_H11bps July 9 20 2 3" xfId="1016"/>
    <cellStyle name="$_CCA-Request_H11bps July 9 20 3" xfId="1017"/>
    <cellStyle name="$_CCA-Request_H11bps July 9 20 3 2" xfId="1018"/>
    <cellStyle name="$_CCA-Request_H11bps July 9 20 4" xfId="1019"/>
    <cellStyle name="$_CCA-Request_H11bps July 9 20 4 2" xfId="1020"/>
    <cellStyle name="$_CCA-Request_H11bps July 9 20 5" xfId="1021"/>
    <cellStyle name="$_CCA-Request_H11bps July 9 21" xfId="1022"/>
    <cellStyle name="$_CCA-Request_H11bps July 9 21 2" xfId="1023"/>
    <cellStyle name="$_CCA-Request_H11bps July 9 21 2 2" xfId="1024"/>
    <cellStyle name="$_CCA-Request_H11bps July 9 21 3" xfId="1025"/>
    <cellStyle name="$_CCA-Request_H11bps July 9 22" xfId="1026"/>
    <cellStyle name="$_CCA-Request_H11bps July 9 22 2" xfId="1027"/>
    <cellStyle name="$_CCA-Request_H11bps July 9 22 2 2" xfId="1028"/>
    <cellStyle name="$_CCA-Request_H11bps July 9 22 3" xfId="1029"/>
    <cellStyle name="$_CCA-Request_H11bps July 9 23" xfId="1030"/>
    <cellStyle name="$_CCA-Request_H11bps July 9 23 2" xfId="1031"/>
    <cellStyle name="$_CCA-Request_H11bps July 9 23 3" xfId="1032"/>
    <cellStyle name="$_CCA-Request_H11bps July 9 3" xfId="12"/>
    <cellStyle name="$_CCA-Request_H11bps July 9 3 2" xfId="1033"/>
    <cellStyle name="$_CCA-Request_H11bps July 9 3 2 2" xfId="1034"/>
    <cellStyle name="$_CCA-Request_H11bps July 9 3 2 2 2" xfId="1035"/>
    <cellStyle name="$_CCA-Request_H11bps July 9 3 2 3" xfId="1036"/>
    <cellStyle name="$_CCA-Request_H11bps July 9 3 2 3 2" xfId="1037"/>
    <cellStyle name="$_CCA-Request_H11bps July 9 3 2 4" xfId="1038"/>
    <cellStyle name="$_CCA-Request_H11bps July 9 3 2 4 2" xfId="1039"/>
    <cellStyle name="$_CCA-Request_H11bps July 9 3 2 5" xfId="1040"/>
    <cellStyle name="$_CCA-Request_H11bps July 9 3 3" xfId="1041"/>
    <cellStyle name="$_CCA-Request_H11bps July 9 3 3 2" xfId="1042"/>
    <cellStyle name="$_CCA-Request_H11bps July 9 3 3 2 2" xfId="1043"/>
    <cellStyle name="$_CCA-Request_H11bps July 9 3 3 3" xfId="1044"/>
    <cellStyle name="$_CCA-Request_H11bps July 9 3 4" xfId="1045"/>
    <cellStyle name="$_CCA-Request_H11bps July 9 3 4 2" xfId="1046"/>
    <cellStyle name="$_CCA-Request_H11bps July 9 3 5" xfId="1047"/>
    <cellStyle name="$_CCA-Request_H11bps July 9 3 5 2" xfId="1048"/>
    <cellStyle name="$_CCA-Request_H11bps July 9 3 6" xfId="1049"/>
    <cellStyle name="$_CCA-Request_H11bps July 9 4" xfId="1050"/>
    <cellStyle name="$_CCA-Request_H11bps July 9 4 2" xfId="1051"/>
    <cellStyle name="$_CCA-Request_H11bps July 9 4 2 2" xfId="1052"/>
    <cellStyle name="$_CCA-Request_H11bps July 9 4 2 2 2" xfId="1053"/>
    <cellStyle name="$_CCA-Request_H11bps July 9 4 2 3" xfId="1054"/>
    <cellStyle name="$_CCA-Request_H11bps July 9 4 2 3 2" xfId="1055"/>
    <cellStyle name="$_CCA-Request_H11bps July 9 4 2 4" xfId="1056"/>
    <cellStyle name="$_CCA-Request_H11bps July 9 4 2 4 2" xfId="1057"/>
    <cellStyle name="$_CCA-Request_H11bps July 9 4 2 5" xfId="1058"/>
    <cellStyle name="$_CCA-Request_H11bps July 9 4 3" xfId="1059"/>
    <cellStyle name="$_CCA-Request_H11bps July 9 4 3 2" xfId="1060"/>
    <cellStyle name="$_CCA-Request_H11bps July 9 4 3 2 2" xfId="1061"/>
    <cellStyle name="$_CCA-Request_H11bps July 9 4 3 3" xfId="1062"/>
    <cellStyle name="$_CCA-Request_H11bps July 9 4 4" xfId="1063"/>
    <cellStyle name="$_CCA-Request_H11bps July 9 4 4 2" xfId="1064"/>
    <cellStyle name="$_CCA-Request_H11bps July 9 4 5" xfId="1065"/>
    <cellStyle name="$_CCA-Request_H11bps July 9 4 5 2" xfId="1066"/>
    <cellStyle name="$_CCA-Request_H11bps July 9 4 6" xfId="1067"/>
    <cellStyle name="$_CCA-Request_H11bps July 9 5" xfId="1068"/>
    <cellStyle name="$_CCA-Request_H11bps July 9 5 2" xfId="1069"/>
    <cellStyle name="$_CCA-Request_H11bps July 9 5 2 2" xfId="1070"/>
    <cellStyle name="$_CCA-Request_H11bps July 9 5 2 2 2" xfId="1071"/>
    <cellStyle name="$_CCA-Request_H11bps July 9 5 2 3" xfId="1072"/>
    <cellStyle name="$_CCA-Request_H11bps July 9 5 2 3 2" xfId="1073"/>
    <cellStyle name="$_CCA-Request_H11bps July 9 5 2 4" xfId="1074"/>
    <cellStyle name="$_CCA-Request_H11bps July 9 5 2 4 2" xfId="1075"/>
    <cellStyle name="$_CCA-Request_H11bps July 9 5 2 5" xfId="1076"/>
    <cellStyle name="$_CCA-Request_H11bps July 9 5 3" xfId="1077"/>
    <cellStyle name="$_CCA-Request_H11bps July 9 5 3 2" xfId="1078"/>
    <cellStyle name="$_CCA-Request_H11bps July 9 5 3 2 2" xfId="1079"/>
    <cellStyle name="$_CCA-Request_H11bps July 9 5 3 3" xfId="1080"/>
    <cellStyle name="$_CCA-Request_H11bps July 9 5 4" xfId="1081"/>
    <cellStyle name="$_CCA-Request_H11bps July 9 5 4 2" xfId="1082"/>
    <cellStyle name="$_CCA-Request_H11bps July 9 5 5" xfId="1083"/>
    <cellStyle name="$_CCA-Request_H11bps July 9 5 5 2" xfId="1084"/>
    <cellStyle name="$_CCA-Request_H11bps July 9 5 6" xfId="1085"/>
    <cellStyle name="$_CCA-Request_H11bps July 9 6" xfId="1086"/>
    <cellStyle name="$_CCA-Request_H11bps July 9 6 2" xfId="1087"/>
    <cellStyle name="$_CCA-Request_H11bps July 9 6 2 2" xfId="1088"/>
    <cellStyle name="$_CCA-Request_H11bps July 9 6 2 2 2" xfId="1089"/>
    <cellStyle name="$_CCA-Request_H11bps July 9 6 2 3" xfId="1090"/>
    <cellStyle name="$_CCA-Request_H11bps July 9 6 2 3 2" xfId="1091"/>
    <cellStyle name="$_CCA-Request_H11bps July 9 6 2 4" xfId="1092"/>
    <cellStyle name="$_CCA-Request_H11bps July 9 6 2 4 2" xfId="1093"/>
    <cellStyle name="$_CCA-Request_H11bps July 9 6 2 5" xfId="1094"/>
    <cellStyle name="$_CCA-Request_H11bps July 9 6 3" xfId="1095"/>
    <cellStyle name="$_CCA-Request_H11bps July 9 6 3 2" xfId="1096"/>
    <cellStyle name="$_CCA-Request_H11bps July 9 6 3 2 2" xfId="1097"/>
    <cellStyle name="$_CCA-Request_H11bps July 9 6 3 3" xfId="1098"/>
    <cellStyle name="$_CCA-Request_H11bps July 9 6 4" xfId="1099"/>
    <cellStyle name="$_CCA-Request_H11bps July 9 6 4 2" xfId="1100"/>
    <cellStyle name="$_CCA-Request_H11bps July 9 6 5" xfId="1101"/>
    <cellStyle name="$_CCA-Request_H11bps July 9 6 5 2" xfId="1102"/>
    <cellStyle name="$_CCA-Request_H11bps July 9 6 6" xfId="1103"/>
    <cellStyle name="$_CCA-Request_H11bps July 9 7" xfId="1104"/>
    <cellStyle name="$_CCA-Request_H11bps July 9 7 2" xfId="1105"/>
    <cellStyle name="$_CCA-Request_H11bps July 9 7 2 2" xfId="1106"/>
    <cellStyle name="$_CCA-Request_H11bps July 9 7 2 2 2" xfId="1107"/>
    <cellStyle name="$_CCA-Request_H11bps July 9 7 2 3" xfId="1108"/>
    <cellStyle name="$_CCA-Request_H11bps July 9 7 2 3 2" xfId="1109"/>
    <cellStyle name="$_CCA-Request_H11bps July 9 7 2 4" xfId="1110"/>
    <cellStyle name="$_CCA-Request_H11bps July 9 7 2 4 2" xfId="1111"/>
    <cellStyle name="$_CCA-Request_H11bps July 9 7 2 5" xfId="1112"/>
    <cellStyle name="$_CCA-Request_H11bps July 9 7 3" xfId="1113"/>
    <cellStyle name="$_CCA-Request_H11bps July 9 7 3 2" xfId="1114"/>
    <cellStyle name="$_CCA-Request_H11bps July 9 7 3 2 2" xfId="1115"/>
    <cellStyle name="$_CCA-Request_H11bps July 9 7 3 3" xfId="1116"/>
    <cellStyle name="$_CCA-Request_H11bps July 9 7 4" xfId="1117"/>
    <cellStyle name="$_CCA-Request_H11bps July 9 7 4 2" xfId="1118"/>
    <cellStyle name="$_CCA-Request_H11bps July 9 7 5" xfId="1119"/>
    <cellStyle name="$_CCA-Request_H11bps July 9 7 5 2" xfId="1120"/>
    <cellStyle name="$_CCA-Request_H11bps July 9 7 6" xfId="1121"/>
    <cellStyle name="$_CCA-Request_H11bps July 9 8" xfId="1122"/>
    <cellStyle name="$_CCA-Request_H11bps July 9 8 2" xfId="1123"/>
    <cellStyle name="$_CCA-Request_H11bps July 9 8 2 2" xfId="1124"/>
    <cellStyle name="$_CCA-Request_H11bps July 9 8 2 2 2" xfId="1125"/>
    <cellStyle name="$_CCA-Request_H11bps July 9 8 2 2 2 2" xfId="1126"/>
    <cellStyle name="$_CCA-Request_H11bps July 9 8 2 2 3" xfId="1127"/>
    <cellStyle name="$_CCA-Request_H11bps July 9 8 2 2 3 2" xfId="1128"/>
    <cellStyle name="$_CCA-Request_H11bps July 9 8 2 2 4" xfId="1129"/>
    <cellStyle name="$_CCA-Request_H11bps July 9 8 2 2 4 2" xfId="1130"/>
    <cellStyle name="$_CCA-Request_H11bps July 9 8 2 2 5" xfId="1131"/>
    <cellStyle name="$_CCA-Request_H11bps July 9 8 2 3" xfId="1132"/>
    <cellStyle name="$_CCA-Request_H11bps July 9 8 2 3 2" xfId="1133"/>
    <cellStyle name="$_CCA-Request_H11bps July 9 8 2 3 2 2" xfId="1134"/>
    <cellStyle name="$_CCA-Request_H11bps July 9 8 2 3 3" xfId="1135"/>
    <cellStyle name="$_CCA-Request_H11bps July 9 8 2 3 3 2" xfId="1136"/>
    <cellStyle name="$_CCA-Request_H11bps July 9 8 2 3 4" xfId="1137"/>
    <cellStyle name="$_CCA-Request_H11bps July 9 8 2 3 4 2" xfId="1138"/>
    <cellStyle name="$_CCA-Request_H11bps July 9 8 2 3 5" xfId="1139"/>
    <cellStyle name="$_CCA-Request_H11bps July 9 8 2 4" xfId="1140"/>
    <cellStyle name="$_CCA-Request_H11bps July 9 8 2 4 2" xfId="1141"/>
    <cellStyle name="$_CCA-Request_H11bps July 9 8 2 5" xfId="1142"/>
    <cellStyle name="$_CCA-Request_H11bps July 9 8 2 5 2" xfId="1143"/>
    <cellStyle name="$_CCA-Request_H11bps July 9 8 2 6" xfId="1144"/>
    <cellStyle name="$_CCA-Request_H11bps July 9 8 2 6 2" xfId="1145"/>
    <cellStyle name="$_CCA-Request_H11bps July 9 8 2 7" xfId="1146"/>
    <cellStyle name="$_CCA-Request_H11bps July 9 8 3" xfId="1147"/>
    <cellStyle name="$_CCA-Request_H11bps July 9 8 3 2" xfId="1148"/>
    <cellStyle name="$_CCA-Request_H11bps July 9 8 4" xfId="1149"/>
    <cellStyle name="$_CCA-Request_H11bps July 9 8 4 2" xfId="1150"/>
    <cellStyle name="$_CCA-Request_H11bps July 9 8 5" xfId="1151"/>
    <cellStyle name="$_CCA-Request_H11bps July 9 8 5 2" xfId="1152"/>
    <cellStyle name="$_CCA-Request_H11bps July 9 8 6" xfId="1153"/>
    <cellStyle name="$_CCA-Request_H11bps July 9 9" xfId="1154"/>
    <cellStyle name="$_CCA-Request_H11bps July 9 9 2" xfId="1155"/>
    <cellStyle name="$_CCA-Request_H11bps July 9 9 2 2" xfId="1156"/>
    <cellStyle name="$_CCA-Request_H11bps July 9 9 2 2 2" xfId="1157"/>
    <cellStyle name="$_CCA-Request_H11bps July 9 9 2 3" xfId="1158"/>
    <cellStyle name="$_CCA-Request_H11bps July 9 9 2 3 2" xfId="1159"/>
    <cellStyle name="$_CCA-Request_H11bps July 9 9 2 4" xfId="1160"/>
    <cellStyle name="$_CCA-Request_H11bps July 9 9 2 4 2" xfId="1161"/>
    <cellStyle name="$_CCA-Request_H11bps July 9 9 2 5" xfId="1162"/>
    <cellStyle name="$_CCA-Request_H11bps July 9 9 3" xfId="1163"/>
    <cellStyle name="$_CCA-Request_H11bps July 9 9 3 2" xfId="1164"/>
    <cellStyle name="$_CCA-Request_H11bps July 9 9 3 2 2" xfId="1165"/>
    <cellStyle name="$_CCA-Request_H11bps July 9 9 3 3" xfId="1166"/>
    <cellStyle name="$_CCA-Request_H11bps July 9 9 3 3 2" xfId="1167"/>
    <cellStyle name="$_CCA-Request_H11bps July 9 9 3 4" xfId="1168"/>
    <cellStyle name="$_CCA-Request_H11bps July 9 9 3 4 2" xfId="1169"/>
    <cellStyle name="$_CCA-Request_H11bps July 9 9 3 5" xfId="1170"/>
    <cellStyle name="$_CCA-Request_H11bps July 9 9 4" xfId="1171"/>
    <cellStyle name="$_CCA-Request_H11bps July 9 9 4 2" xfId="1172"/>
    <cellStyle name="$_CCA-Request_H11bps July 9 9 5" xfId="1173"/>
    <cellStyle name="$_CCA-Request_H11bps July 9 9 5 2" xfId="1174"/>
    <cellStyle name="$_CCA-Request_H11bps July 9 9 6" xfId="1175"/>
    <cellStyle name="$_CCA-Request_H11bps July 9 9 6 2" xfId="1176"/>
    <cellStyle name="$_CCA-Request_H11bps July 9 9 7" xfId="1177"/>
    <cellStyle name="$_CCA-Request_H11bps July 9_2009 tax provision v.1" xfId="1178"/>
    <cellStyle name="$_CCA-Request_H11bps July 9_2009 UCC Adds Dec YTD Summary For  Sch 008 bps aug 21" xfId="1179"/>
    <cellStyle name="$_CCA-Request_H11bps July 9_2010 UCC Adds Dec YTD Summary For  Sch 008 Dec 2009 (Jan 15)(Final)" xfId="1180"/>
    <cellStyle name="$_CCA-Request_H11bps July 9_Adjustments-RSVA" xfId="1181"/>
    <cellStyle name="$_CCA-Request_H11bps July 9_Adjustments-RSVA 2" xfId="1182"/>
    <cellStyle name="$_CCA-Request_H11bps July 9_Adjustments-RSVA 3" xfId="1183"/>
    <cellStyle name="$_CCA-Request_H11bps July 9_Adjustments-RSVA 4" xfId="1184"/>
    <cellStyle name="$_CCA-Request_H11bps July 9_Adjustments-RSVA 5" xfId="1185"/>
    <cellStyle name="$_CCA-Request_H11bps July 9_Adjustments-RSVA 6" xfId="1186"/>
    <cellStyle name="$_CCA-Request_H11bps July 9_Adjustments-RSVA 7" xfId="1187"/>
    <cellStyle name="$_CCA-Request_H11bps July 9_Adjustments-RSVA_Brampton Rev. Tracking" xfId="1188"/>
    <cellStyle name="$_CCA-Request_H11bps July 9_Adjustments-RSVA_Brampton Rev. Tracking 2" xfId="1189"/>
    <cellStyle name="$_CCA-Request_H11bps July 9_Book8" xfId="1190"/>
    <cellStyle name="$_CCA-Request_H11bps July 9_Book8 2" xfId="1191"/>
    <cellStyle name="$_CCA-Request_H11bps July 9_Brampton Rev. Tracking" xfId="1192"/>
    <cellStyle name="$_CCA-Request_H11bps July 9_Brampton Rev. Tracking 2" xfId="1193"/>
    <cellStyle name="$_CCA-Request_H11bps July 9_Tab E for Tax Jan09" xfId="1194"/>
    <cellStyle name="$_CCA-Request_H11bps_2009 tax provision v.1" xfId="1195"/>
    <cellStyle name="$_CCA-Request_H11bps_2009 UCC Adds Dec YTD Summary For  Sch 008 bps aug 21" xfId="1196"/>
    <cellStyle name="$_CCA-Request_H11bps_2010 UCC Adds Dec YTD Summary For  Sch 008 Dec 2009 (Jan 15)(Final)" xfId="1197"/>
    <cellStyle name="$_CCA-Request_H11bps_Adjustments-RSVA" xfId="1198"/>
    <cellStyle name="$_CCA-Request_H11bps_Adjustments-RSVA 2" xfId="1199"/>
    <cellStyle name="$_CCA-Request_H11bps_Adjustments-RSVA 3" xfId="1200"/>
    <cellStyle name="$_CCA-Request_H11bps_Adjustments-RSVA 4" xfId="1201"/>
    <cellStyle name="$_CCA-Request_H11bps_Adjustments-RSVA 5" xfId="1202"/>
    <cellStyle name="$_CCA-Request_H11bps_Adjustments-RSVA 6" xfId="1203"/>
    <cellStyle name="$_CCA-Request_H11bps_Adjustments-RSVA 7" xfId="1204"/>
    <cellStyle name="$_CCA-Request_H11bps_Adjustments-RSVA_Brampton Rev. Tracking" xfId="1205"/>
    <cellStyle name="$_CCA-Request_H11bps_Adjustments-RSVA_Brampton Rev. Tracking 2" xfId="1206"/>
    <cellStyle name="$_CCA-Request_H11bps_Book8" xfId="1207"/>
    <cellStyle name="$_CCA-Request_H11bps_Book8 2" xfId="1208"/>
    <cellStyle name="$_CCA-Request_H11bps_Brampton Rev. Tracking" xfId="1209"/>
    <cellStyle name="$_CCA-Request_H11bps_Brampton Rev. Tracking 2" xfId="1210"/>
    <cellStyle name="$_CCA-Request_H11bps_Tab E for Tax Jan09" xfId="1211"/>
    <cellStyle name="$_Tab E for Tax Jan09" xfId="1212"/>
    <cellStyle name="$comma" xfId="13"/>
    <cellStyle name="$comma 10" xfId="1213"/>
    <cellStyle name="$comma 10 2" xfId="1214"/>
    <cellStyle name="$comma 11" xfId="1215"/>
    <cellStyle name="$comma 11 2" xfId="1216"/>
    <cellStyle name="$comma 12" xfId="1217"/>
    <cellStyle name="$comma 12 2" xfId="1218"/>
    <cellStyle name="$comma 13" xfId="1219"/>
    <cellStyle name="$comma 13 2" xfId="1220"/>
    <cellStyle name="$comma 14" xfId="1221"/>
    <cellStyle name="$comma 14 2" xfId="1222"/>
    <cellStyle name="$comma 15" xfId="1223"/>
    <cellStyle name="$comma 2" xfId="1224"/>
    <cellStyle name="$comma 2 2" xfId="1225"/>
    <cellStyle name="$comma 2 3" xfId="1226"/>
    <cellStyle name="$comma 3" xfId="1227"/>
    <cellStyle name="$comma 3 2" xfId="1228"/>
    <cellStyle name="$comma 4" xfId="1229"/>
    <cellStyle name="$comma 4 2" xfId="1230"/>
    <cellStyle name="$comma 4 3" xfId="1231"/>
    <cellStyle name="$comma 5" xfId="1232"/>
    <cellStyle name="$comma 5 2" xfId="1233"/>
    <cellStyle name="$comma 6" xfId="1234"/>
    <cellStyle name="$comma 6 2" xfId="1235"/>
    <cellStyle name="$comma 7" xfId="1236"/>
    <cellStyle name="$comma 7 2" xfId="1237"/>
    <cellStyle name="$comma 8" xfId="1238"/>
    <cellStyle name="$comma 8 2" xfId="1239"/>
    <cellStyle name="$comma 9" xfId="1240"/>
    <cellStyle name="$comma 9 2" xfId="1241"/>
    <cellStyle name="_Comma" xfId="14"/>
    <cellStyle name="_Comma 10" xfId="1242"/>
    <cellStyle name="_Comma 10 2" xfId="1243"/>
    <cellStyle name="_Comma 10 2 2" xfId="1244"/>
    <cellStyle name="_Comma 10 2 2 2" xfId="1245"/>
    <cellStyle name="_Comma 10 2 3" xfId="1246"/>
    <cellStyle name="_Comma 10 2 3 2" xfId="1247"/>
    <cellStyle name="_Comma 10 2 4" xfId="1248"/>
    <cellStyle name="_Comma 10 2 4 2" xfId="1249"/>
    <cellStyle name="_Comma 10 2 5" xfId="1250"/>
    <cellStyle name="_Comma 10 3" xfId="1251"/>
    <cellStyle name="_Comma 10 3 2" xfId="1252"/>
    <cellStyle name="_Comma 10 3 2 2" xfId="1253"/>
    <cellStyle name="_Comma 10 3 3" xfId="1254"/>
    <cellStyle name="_Comma 10 3 3 2" xfId="1255"/>
    <cellStyle name="_Comma 10 3 4" xfId="1256"/>
    <cellStyle name="_Comma 10 3 4 2" xfId="1257"/>
    <cellStyle name="_Comma 10 3 5" xfId="1258"/>
    <cellStyle name="_Comma 10 4" xfId="1259"/>
    <cellStyle name="_Comma 10 4 2" xfId="1260"/>
    <cellStyle name="_Comma 10 5" xfId="1261"/>
    <cellStyle name="_Comma 10 5 2" xfId="1262"/>
    <cellStyle name="_Comma 10 6" xfId="1263"/>
    <cellStyle name="_Comma 10 6 2" xfId="1264"/>
    <cellStyle name="_Comma 10 7" xfId="1265"/>
    <cellStyle name="_Comma 11" xfId="1266"/>
    <cellStyle name="_Comma 11 2" xfId="1267"/>
    <cellStyle name="_Comma 11 2 2" xfId="1268"/>
    <cellStyle name="_Comma 11 3" xfId="1269"/>
    <cellStyle name="_Comma 11 3 2" xfId="1270"/>
    <cellStyle name="_Comma 11 4" xfId="1271"/>
    <cellStyle name="_Comma 11 4 2" xfId="1272"/>
    <cellStyle name="_Comma 11 5" xfId="1273"/>
    <cellStyle name="_Comma 12" xfId="1274"/>
    <cellStyle name="_Comma 12 2" xfId="1275"/>
    <cellStyle name="_Comma 12 2 2" xfId="1276"/>
    <cellStyle name="_Comma 12 2 2 2" xfId="1277"/>
    <cellStyle name="_Comma 12 2 3" xfId="1278"/>
    <cellStyle name="_Comma 12 2 3 2" xfId="1279"/>
    <cellStyle name="_Comma 12 2 4" xfId="1280"/>
    <cellStyle name="_Comma 12 2 4 2" xfId="1281"/>
    <cellStyle name="_Comma 12 2 5" xfId="1282"/>
    <cellStyle name="_Comma 12 3" xfId="1283"/>
    <cellStyle name="_Comma 12 3 2" xfId="1284"/>
    <cellStyle name="_Comma 12 4" xfId="1285"/>
    <cellStyle name="_Comma 12 4 2" xfId="1286"/>
    <cellStyle name="_Comma 12 5" xfId="1287"/>
    <cellStyle name="_Comma 12 5 2" xfId="1288"/>
    <cellStyle name="_Comma 12 6" xfId="1289"/>
    <cellStyle name="_Comma 13" xfId="1290"/>
    <cellStyle name="_Comma 13 2" xfId="1291"/>
    <cellStyle name="_Comma 13 2 2" xfId="1292"/>
    <cellStyle name="_Comma 13 2 2 2" xfId="1293"/>
    <cellStyle name="_Comma 13 2 3" xfId="1294"/>
    <cellStyle name="_Comma 13 2 3 2" xfId="1295"/>
    <cellStyle name="_Comma 13 2 4" xfId="1296"/>
    <cellStyle name="_Comma 13 2 4 2" xfId="1297"/>
    <cellStyle name="_Comma 13 2 5" xfId="1298"/>
    <cellStyle name="_Comma 13 3" xfId="1299"/>
    <cellStyle name="_Comma 13 3 2" xfId="1300"/>
    <cellStyle name="_Comma 13 4" xfId="1301"/>
    <cellStyle name="_Comma 13 4 2" xfId="1302"/>
    <cellStyle name="_Comma 13 5" xfId="1303"/>
    <cellStyle name="_Comma 13 5 2" xfId="1304"/>
    <cellStyle name="_Comma 13 6" xfId="1305"/>
    <cellStyle name="_Comma 13 6 2" xfId="1306"/>
    <cellStyle name="_Comma 13 7" xfId="1307"/>
    <cellStyle name="_Comma 14" xfId="1308"/>
    <cellStyle name="_Comma 14 2" xfId="1309"/>
    <cellStyle name="_Comma 14 2 2" xfId="1310"/>
    <cellStyle name="_Comma 14 2 2 2" xfId="1311"/>
    <cellStyle name="_Comma 14 2 3" xfId="1312"/>
    <cellStyle name="_Comma 14 2 3 2" xfId="1313"/>
    <cellStyle name="_Comma 14 2 4" xfId="1314"/>
    <cellStyle name="_Comma 14 2 4 2" xfId="1315"/>
    <cellStyle name="_Comma 14 2 5" xfId="1316"/>
    <cellStyle name="_Comma 14 3" xfId="1317"/>
    <cellStyle name="_Comma 14 3 2" xfId="1318"/>
    <cellStyle name="_Comma 14 3 2 2" xfId="1319"/>
    <cellStyle name="_Comma 14 3 3" xfId="1320"/>
    <cellStyle name="_Comma 14 3 3 2" xfId="1321"/>
    <cellStyle name="_Comma 14 3 4" xfId="1322"/>
    <cellStyle name="_Comma 14 4" xfId="1323"/>
    <cellStyle name="_Comma 14 4 2" xfId="1324"/>
    <cellStyle name="_Comma 14 5" xfId="1325"/>
    <cellStyle name="_Comma 14 5 2" xfId="1326"/>
    <cellStyle name="_Comma 14 6" xfId="1327"/>
    <cellStyle name="_Comma 15" xfId="1328"/>
    <cellStyle name="_Comma 15 2" xfId="1329"/>
    <cellStyle name="_Comma 15 2 2" xfId="1330"/>
    <cellStyle name="_Comma 15 2 2 2" xfId="1331"/>
    <cellStyle name="_Comma 15 2 3" xfId="1332"/>
    <cellStyle name="_Comma 15 3" xfId="1333"/>
    <cellStyle name="_Comma 15 3 2" xfId="1334"/>
    <cellStyle name="_Comma 15 3 2 2" xfId="1335"/>
    <cellStyle name="_Comma 15 3 3" xfId="1336"/>
    <cellStyle name="_Comma 15 4" xfId="1337"/>
    <cellStyle name="_Comma 15 4 2" xfId="1338"/>
    <cellStyle name="_Comma 15 5" xfId="1339"/>
    <cellStyle name="_Comma 16" xfId="1340"/>
    <cellStyle name="_Comma 16 2" xfId="1341"/>
    <cellStyle name="_Comma 16 2 2" xfId="1342"/>
    <cellStyle name="_Comma 16 2 2 2" xfId="1343"/>
    <cellStyle name="_Comma 16 2 3" xfId="1344"/>
    <cellStyle name="_Comma 16 3" xfId="1345"/>
    <cellStyle name="_Comma 16 3 2" xfId="1346"/>
    <cellStyle name="_Comma 16 4" xfId="1347"/>
    <cellStyle name="_Comma 16 4 2" xfId="1348"/>
    <cellStyle name="_Comma 16 5" xfId="1349"/>
    <cellStyle name="_Comma 17" xfId="1350"/>
    <cellStyle name="_Comma 17 2" xfId="1351"/>
    <cellStyle name="_Comma 17 2 2" xfId="1352"/>
    <cellStyle name="_Comma 17 3" xfId="1353"/>
    <cellStyle name="_Comma 17 3 2" xfId="1354"/>
    <cellStyle name="_Comma 17 4" xfId="1355"/>
    <cellStyle name="_Comma 17 4 2" xfId="1356"/>
    <cellStyle name="_Comma 17 5" xfId="1357"/>
    <cellStyle name="_Comma 18" xfId="1358"/>
    <cellStyle name="_Comma 18 2" xfId="1359"/>
    <cellStyle name="_Comma 18 2 2" xfId="1360"/>
    <cellStyle name="_Comma 18 2 2 2" xfId="1361"/>
    <cellStyle name="_Comma 18 2 3" xfId="1362"/>
    <cellStyle name="_Comma 18 3" xfId="1363"/>
    <cellStyle name="_Comma 18 3 2" xfId="1364"/>
    <cellStyle name="_Comma 18 4" xfId="1365"/>
    <cellStyle name="_Comma 19" xfId="1366"/>
    <cellStyle name="_Comma 19 2" xfId="1367"/>
    <cellStyle name="_Comma 19 2 2" xfId="1368"/>
    <cellStyle name="_Comma 19 3" xfId="1369"/>
    <cellStyle name="_Comma 19 3 2" xfId="1370"/>
    <cellStyle name="_Comma 19 4" xfId="1371"/>
    <cellStyle name="_Comma 2" xfId="15"/>
    <cellStyle name="_Comma 2 2" xfId="1372"/>
    <cellStyle name="_Comma 2 2 2" xfId="1373"/>
    <cellStyle name="_Comma 2 2 2 2" xfId="1374"/>
    <cellStyle name="_Comma 2 2 3" xfId="1375"/>
    <cellStyle name="_Comma 2 2 3 2" xfId="1376"/>
    <cellStyle name="_Comma 2 2 4" xfId="1377"/>
    <cellStyle name="_Comma 2 2 4 2" xfId="1378"/>
    <cellStyle name="_Comma 2 2 5" xfId="1379"/>
    <cellStyle name="_Comma 2 3" xfId="1380"/>
    <cellStyle name="_Comma 2 3 2" xfId="1381"/>
    <cellStyle name="_Comma 2 3 2 2" xfId="1382"/>
    <cellStyle name="_Comma 2 3 3" xfId="1383"/>
    <cellStyle name="_Comma 2 4" xfId="1384"/>
    <cellStyle name="_Comma 2 4 2" xfId="1385"/>
    <cellStyle name="_Comma 2 5" xfId="1386"/>
    <cellStyle name="_Comma 2 5 2" xfId="1387"/>
    <cellStyle name="_Comma 2 6" xfId="1388"/>
    <cellStyle name="_Comma 20" xfId="1389"/>
    <cellStyle name="_Comma 20 2" xfId="1390"/>
    <cellStyle name="_Comma 20 2 2" xfId="1391"/>
    <cellStyle name="_Comma 20 2 2 2" xfId="1392"/>
    <cellStyle name="_Comma 20 2 3" xfId="1393"/>
    <cellStyle name="_Comma 20 3" xfId="1394"/>
    <cellStyle name="_Comma 20 3 2" xfId="1395"/>
    <cellStyle name="_Comma 20 4" xfId="1396"/>
    <cellStyle name="_Comma 20 4 2" xfId="1397"/>
    <cellStyle name="_Comma 20 5" xfId="1398"/>
    <cellStyle name="_Comma 21" xfId="1399"/>
    <cellStyle name="_Comma 21 2" xfId="1400"/>
    <cellStyle name="_Comma 21 2 2" xfId="1401"/>
    <cellStyle name="_Comma 21 3" xfId="1402"/>
    <cellStyle name="_Comma 22" xfId="1403"/>
    <cellStyle name="_Comma 22 2" xfId="1404"/>
    <cellStyle name="_Comma 22 2 2" xfId="1405"/>
    <cellStyle name="_Comma 22 3" xfId="1406"/>
    <cellStyle name="_Comma 23" xfId="1407"/>
    <cellStyle name="_Comma 23 2" xfId="1408"/>
    <cellStyle name="_Comma 23 3" xfId="1409"/>
    <cellStyle name="_Comma 3" xfId="16"/>
    <cellStyle name="_Comma 3 2" xfId="1410"/>
    <cellStyle name="_Comma 3 2 2" xfId="1411"/>
    <cellStyle name="_Comma 3 2 2 2" xfId="1412"/>
    <cellStyle name="_Comma 3 2 3" xfId="1413"/>
    <cellStyle name="_Comma 3 2 3 2" xfId="1414"/>
    <cellStyle name="_Comma 3 2 4" xfId="1415"/>
    <cellStyle name="_Comma 3 2 4 2" xfId="1416"/>
    <cellStyle name="_Comma 3 2 5" xfId="1417"/>
    <cellStyle name="_Comma 3 3" xfId="1418"/>
    <cellStyle name="_Comma 3 3 2" xfId="1419"/>
    <cellStyle name="_Comma 3 3 2 2" xfId="1420"/>
    <cellStyle name="_Comma 3 3 3" xfId="1421"/>
    <cellStyle name="_Comma 3 4" xfId="1422"/>
    <cellStyle name="_Comma 3 4 2" xfId="1423"/>
    <cellStyle name="_Comma 3 5" xfId="1424"/>
    <cellStyle name="_Comma 3 5 2" xfId="1425"/>
    <cellStyle name="_Comma 3 6" xfId="1426"/>
    <cellStyle name="_Comma 4" xfId="1427"/>
    <cellStyle name="_Comma 4 2" xfId="1428"/>
    <cellStyle name="_Comma 4 2 2" xfId="1429"/>
    <cellStyle name="_Comma 4 2 2 2" xfId="1430"/>
    <cellStyle name="_Comma 4 2 3" xfId="1431"/>
    <cellStyle name="_Comma 4 2 3 2" xfId="1432"/>
    <cellStyle name="_Comma 4 2 4" xfId="1433"/>
    <cellStyle name="_Comma 4 2 4 2" xfId="1434"/>
    <cellStyle name="_Comma 4 2 5" xfId="1435"/>
    <cellStyle name="_Comma 4 3" xfId="1436"/>
    <cellStyle name="_Comma 4 3 2" xfId="1437"/>
    <cellStyle name="_Comma 4 3 2 2" xfId="1438"/>
    <cellStyle name="_Comma 4 3 3" xfId="1439"/>
    <cellStyle name="_Comma 4 4" xfId="1440"/>
    <cellStyle name="_Comma 4 4 2" xfId="1441"/>
    <cellStyle name="_Comma 4 5" xfId="1442"/>
    <cellStyle name="_Comma 4 5 2" xfId="1443"/>
    <cellStyle name="_Comma 4 6" xfId="1444"/>
    <cellStyle name="_Comma 5" xfId="1445"/>
    <cellStyle name="_Comma 5 2" xfId="1446"/>
    <cellStyle name="_Comma 5 2 2" xfId="1447"/>
    <cellStyle name="_Comma 5 2 2 2" xfId="1448"/>
    <cellStyle name="_Comma 5 2 3" xfId="1449"/>
    <cellStyle name="_Comma 5 2 3 2" xfId="1450"/>
    <cellStyle name="_Comma 5 2 4" xfId="1451"/>
    <cellStyle name="_Comma 5 2 4 2" xfId="1452"/>
    <cellStyle name="_Comma 5 2 5" xfId="1453"/>
    <cellStyle name="_Comma 5 3" xfId="1454"/>
    <cellStyle name="_Comma 5 3 2" xfId="1455"/>
    <cellStyle name="_Comma 5 3 2 2" xfId="1456"/>
    <cellStyle name="_Comma 5 3 3" xfId="1457"/>
    <cellStyle name="_Comma 5 4" xfId="1458"/>
    <cellStyle name="_Comma 5 4 2" xfId="1459"/>
    <cellStyle name="_Comma 5 5" xfId="1460"/>
    <cellStyle name="_Comma 5 5 2" xfId="1461"/>
    <cellStyle name="_Comma 5 6" xfId="1462"/>
    <cellStyle name="_Comma 6" xfId="1463"/>
    <cellStyle name="_Comma 6 2" xfId="1464"/>
    <cellStyle name="_Comma 6 2 2" xfId="1465"/>
    <cellStyle name="_Comma 6 2 2 2" xfId="1466"/>
    <cellStyle name="_Comma 6 2 3" xfId="1467"/>
    <cellStyle name="_Comma 6 2 3 2" xfId="1468"/>
    <cellStyle name="_Comma 6 2 4" xfId="1469"/>
    <cellStyle name="_Comma 6 2 4 2" xfId="1470"/>
    <cellStyle name="_Comma 6 2 5" xfId="1471"/>
    <cellStyle name="_Comma 6 3" xfId="1472"/>
    <cellStyle name="_Comma 6 3 2" xfId="1473"/>
    <cellStyle name="_Comma 6 3 2 2" xfId="1474"/>
    <cellStyle name="_Comma 6 3 3" xfId="1475"/>
    <cellStyle name="_Comma 6 4" xfId="1476"/>
    <cellStyle name="_Comma 6 4 2" xfId="1477"/>
    <cellStyle name="_Comma 6 5" xfId="1478"/>
    <cellStyle name="_Comma 6 5 2" xfId="1479"/>
    <cellStyle name="_Comma 6 6" xfId="1480"/>
    <cellStyle name="_Comma 7" xfId="1481"/>
    <cellStyle name="_Comma 7 2" xfId="1482"/>
    <cellStyle name="_Comma 7 2 2" xfId="1483"/>
    <cellStyle name="_Comma 7 2 2 2" xfId="1484"/>
    <cellStyle name="_Comma 7 2 3" xfId="1485"/>
    <cellStyle name="_Comma 7 2 3 2" xfId="1486"/>
    <cellStyle name="_Comma 7 2 4" xfId="1487"/>
    <cellStyle name="_Comma 7 2 4 2" xfId="1488"/>
    <cellStyle name="_Comma 7 2 5" xfId="1489"/>
    <cellStyle name="_Comma 7 3" xfId="1490"/>
    <cellStyle name="_Comma 7 3 2" xfId="1491"/>
    <cellStyle name="_Comma 7 3 2 2" xfId="1492"/>
    <cellStyle name="_Comma 7 3 3" xfId="1493"/>
    <cellStyle name="_Comma 7 4" xfId="1494"/>
    <cellStyle name="_Comma 7 4 2" xfId="1495"/>
    <cellStyle name="_Comma 7 5" xfId="1496"/>
    <cellStyle name="_Comma 7 5 2" xfId="1497"/>
    <cellStyle name="_Comma 7 6" xfId="1498"/>
    <cellStyle name="_Comma 8" xfId="1499"/>
    <cellStyle name="_Comma 8 2" xfId="1500"/>
    <cellStyle name="_Comma 8 2 2" xfId="1501"/>
    <cellStyle name="_Comma 8 2 2 2" xfId="1502"/>
    <cellStyle name="_Comma 8 2 2 2 2" xfId="1503"/>
    <cellStyle name="_Comma 8 2 2 3" xfId="1504"/>
    <cellStyle name="_Comma 8 2 2 3 2" xfId="1505"/>
    <cellStyle name="_Comma 8 2 2 4" xfId="1506"/>
    <cellStyle name="_Comma 8 2 2 4 2" xfId="1507"/>
    <cellStyle name="_Comma 8 2 2 5" xfId="1508"/>
    <cellStyle name="_Comma 8 2 3" xfId="1509"/>
    <cellStyle name="_Comma 8 2 3 2" xfId="1510"/>
    <cellStyle name="_Comma 8 2 3 2 2" xfId="1511"/>
    <cellStyle name="_Comma 8 2 3 3" xfId="1512"/>
    <cellStyle name="_Comma 8 2 3 3 2" xfId="1513"/>
    <cellStyle name="_Comma 8 2 3 4" xfId="1514"/>
    <cellStyle name="_Comma 8 2 3 4 2" xfId="1515"/>
    <cellStyle name="_Comma 8 2 3 5" xfId="1516"/>
    <cellStyle name="_Comma 8 2 4" xfId="1517"/>
    <cellStyle name="_Comma 8 2 4 2" xfId="1518"/>
    <cellStyle name="_Comma 8 2 5" xfId="1519"/>
    <cellStyle name="_Comma 8 2 5 2" xfId="1520"/>
    <cellStyle name="_Comma 8 2 6" xfId="1521"/>
    <cellStyle name="_Comma 8 2 6 2" xfId="1522"/>
    <cellStyle name="_Comma 8 2 7" xfId="1523"/>
    <cellStyle name="_Comma 8 3" xfId="1524"/>
    <cellStyle name="_Comma 8 3 2" xfId="1525"/>
    <cellStyle name="_Comma 8 4" xfId="1526"/>
    <cellStyle name="_Comma 8 4 2" xfId="1527"/>
    <cellStyle name="_Comma 8 5" xfId="1528"/>
    <cellStyle name="_Comma 8 5 2" xfId="1529"/>
    <cellStyle name="_Comma 8 6" xfId="1530"/>
    <cellStyle name="_Comma 9" xfId="1531"/>
    <cellStyle name="_Comma 9 2" xfId="1532"/>
    <cellStyle name="_Comma 9 2 2" xfId="1533"/>
    <cellStyle name="_Comma 9 2 2 2" xfId="1534"/>
    <cellStyle name="_Comma 9 2 3" xfId="1535"/>
    <cellStyle name="_Comma 9 2 3 2" xfId="1536"/>
    <cellStyle name="_Comma 9 2 4" xfId="1537"/>
    <cellStyle name="_Comma 9 2 4 2" xfId="1538"/>
    <cellStyle name="_Comma 9 2 5" xfId="1539"/>
    <cellStyle name="_Comma 9 3" xfId="1540"/>
    <cellStyle name="_Comma 9 3 2" xfId="1541"/>
    <cellStyle name="_Comma 9 3 2 2" xfId="1542"/>
    <cellStyle name="_Comma 9 3 3" xfId="1543"/>
    <cellStyle name="_Comma 9 3 3 2" xfId="1544"/>
    <cellStyle name="_Comma 9 3 4" xfId="1545"/>
    <cellStyle name="_Comma 9 3 4 2" xfId="1546"/>
    <cellStyle name="_Comma 9 3 5" xfId="1547"/>
    <cellStyle name="_Comma 9 4" xfId="1548"/>
    <cellStyle name="_Comma 9 4 2" xfId="1549"/>
    <cellStyle name="_Comma 9 5" xfId="1550"/>
    <cellStyle name="_Comma 9 5 2" xfId="1551"/>
    <cellStyle name="_Comma 9 6" xfId="1552"/>
    <cellStyle name="_Comma 9 6 2" xfId="1553"/>
    <cellStyle name="_Comma 9 7" xfId="1554"/>
    <cellStyle name="_Currency" xfId="17"/>
    <cellStyle name="_Currency 10" xfId="1555"/>
    <cellStyle name="_Currency 10 2" xfId="1556"/>
    <cellStyle name="_Currency 10 2 2" xfId="1557"/>
    <cellStyle name="_Currency 10 2 2 2" xfId="1558"/>
    <cellStyle name="_Currency 10 2 3" xfId="1559"/>
    <cellStyle name="_Currency 10 2 3 2" xfId="1560"/>
    <cellStyle name="_Currency 10 2 4" xfId="1561"/>
    <cellStyle name="_Currency 10 2 4 2" xfId="1562"/>
    <cellStyle name="_Currency 10 2 5" xfId="1563"/>
    <cellStyle name="_Currency 10 3" xfId="1564"/>
    <cellStyle name="_Currency 10 3 2" xfId="1565"/>
    <cellStyle name="_Currency 10 3 2 2" xfId="1566"/>
    <cellStyle name="_Currency 10 3 3" xfId="1567"/>
    <cellStyle name="_Currency 10 3 3 2" xfId="1568"/>
    <cellStyle name="_Currency 10 3 4" xfId="1569"/>
    <cellStyle name="_Currency 10 3 4 2" xfId="1570"/>
    <cellStyle name="_Currency 10 3 5" xfId="1571"/>
    <cellStyle name="_Currency 10 4" xfId="1572"/>
    <cellStyle name="_Currency 10 4 2" xfId="1573"/>
    <cellStyle name="_Currency 10 5" xfId="1574"/>
    <cellStyle name="_Currency 10 5 2" xfId="1575"/>
    <cellStyle name="_Currency 10 6" xfId="1576"/>
    <cellStyle name="_Currency 10 6 2" xfId="1577"/>
    <cellStyle name="_Currency 10 7" xfId="1578"/>
    <cellStyle name="_Currency 11" xfId="1579"/>
    <cellStyle name="_Currency 11 2" xfId="1580"/>
    <cellStyle name="_Currency 11 2 2" xfId="1581"/>
    <cellStyle name="_Currency 11 3" xfId="1582"/>
    <cellStyle name="_Currency 11 3 2" xfId="1583"/>
    <cellStyle name="_Currency 11 4" xfId="1584"/>
    <cellStyle name="_Currency 11 4 2" xfId="1585"/>
    <cellStyle name="_Currency 11 5" xfId="1586"/>
    <cellStyle name="_Currency 12" xfId="1587"/>
    <cellStyle name="_Currency 12 2" xfId="1588"/>
    <cellStyle name="_Currency 12 2 2" xfId="1589"/>
    <cellStyle name="_Currency 12 2 2 2" xfId="1590"/>
    <cellStyle name="_Currency 12 2 3" xfId="1591"/>
    <cellStyle name="_Currency 12 2 3 2" xfId="1592"/>
    <cellStyle name="_Currency 12 2 4" xfId="1593"/>
    <cellStyle name="_Currency 12 2 4 2" xfId="1594"/>
    <cellStyle name="_Currency 12 2 5" xfId="1595"/>
    <cellStyle name="_Currency 12 3" xfId="1596"/>
    <cellStyle name="_Currency 12 3 2" xfId="1597"/>
    <cellStyle name="_Currency 12 4" xfId="1598"/>
    <cellStyle name="_Currency 12 4 2" xfId="1599"/>
    <cellStyle name="_Currency 12 5" xfId="1600"/>
    <cellStyle name="_Currency 12 5 2" xfId="1601"/>
    <cellStyle name="_Currency 12 6" xfId="1602"/>
    <cellStyle name="_Currency 13" xfId="1603"/>
    <cellStyle name="_Currency 13 2" xfId="1604"/>
    <cellStyle name="_Currency 13 2 2" xfId="1605"/>
    <cellStyle name="_Currency 13 2 2 2" xfId="1606"/>
    <cellStyle name="_Currency 13 2 3" xfId="1607"/>
    <cellStyle name="_Currency 13 2 3 2" xfId="1608"/>
    <cellStyle name="_Currency 13 2 4" xfId="1609"/>
    <cellStyle name="_Currency 13 2 4 2" xfId="1610"/>
    <cellStyle name="_Currency 13 2 5" xfId="1611"/>
    <cellStyle name="_Currency 13 3" xfId="1612"/>
    <cellStyle name="_Currency 13 3 2" xfId="1613"/>
    <cellStyle name="_Currency 13 4" xfId="1614"/>
    <cellStyle name="_Currency 13 4 2" xfId="1615"/>
    <cellStyle name="_Currency 13 5" xfId="1616"/>
    <cellStyle name="_Currency 13 5 2" xfId="1617"/>
    <cellStyle name="_Currency 13 6" xfId="1618"/>
    <cellStyle name="_Currency 13 6 2" xfId="1619"/>
    <cellStyle name="_Currency 13 7" xfId="1620"/>
    <cellStyle name="_Currency 14" xfId="1621"/>
    <cellStyle name="_Currency 14 2" xfId="1622"/>
    <cellStyle name="_Currency 14 2 2" xfId="1623"/>
    <cellStyle name="_Currency 14 2 2 2" xfId="1624"/>
    <cellStyle name="_Currency 14 2 3" xfId="1625"/>
    <cellStyle name="_Currency 14 2 3 2" xfId="1626"/>
    <cellStyle name="_Currency 14 2 4" xfId="1627"/>
    <cellStyle name="_Currency 14 2 4 2" xfId="1628"/>
    <cellStyle name="_Currency 14 2 5" xfId="1629"/>
    <cellStyle name="_Currency 14 3" xfId="1630"/>
    <cellStyle name="_Currency 14 3 2" xfId="1631"/>
    <cellStyle name="_Currency 14 3 2 2" xfId="1632"/>
    <cellStyle name="_Currency 14 3 3" xfId="1633"/>
    <cellStyle name="_Currency 14 3 3 2" xfId="1634"/>
    <cellStyle name="_Currency 14 3 4" xfId="1635"/>
    <cellStyle name="_Currency 14 4" xfId="1636"/>
    <cellStyle name="_Currency 14 4 2" xfId="1637"/>
    <cellStyle name="_Currency 14 5" xfId="1638"/>
    <cellStyle name="_Currency 14 5 2" xfId="1639"/>
    <cellStyle name="_Currency 14 6" xfId="1640"/>
    <cellStyle name="_Currency 15" xfId="1641"/>
    <cellStyle name="_Currency 15 2" xfId="1642"/>
    <cellStyle name="_Currency 15 2 2" xfId="1643"/>
    <cellStyle name="_Currency 15 2 2 2" xfId="1644"/>
    <cellStyle name="_Currency 15 2 3" xfId="1645"/>
    <cellStyle name="_Currency 15 3" xfId="1646"/>
    <cellStyle name="_Currency 15 3 2" xfId="1647"/>
    <cellStyle name="_Currency 15 3 2 2" xfId="1648"/>
    <cellStyle name="_Currency 15 3 3" xfId="1649"/>
    <cellStyle name="_Currency 15 4" xfId="1650"/>
    <cellStyle name="_Currency 15 4 2" xfId="1651"/>
    <cellStyle name="_Currency 15 5" xfId="1652"/>
    <cellStyle name="_Currency 16" xfId="1653"/>
    <cellStyle name="_Currency 16 2" xfId="1654"/>
    <cellStyle name="_Currency 16 2 2" xfId="1655"/>
    <cellStyle name="_Currency 16 2 2 2" xfId="1656"/>
    <cellStyle name="_Currency 16 2 3" xfId="1657"/>
    <cellStyle name="_Currency 16 3" xfId="1658"/>
    <cellStyle name="_Currency 16 3 2" xfId="1659"/>
    <cellStyle name="_Currency 16 4" xfId="1660"/>
    <cellStyle name="_Currency 16 4 2" xfId="1661"/>
    <cellStyle name="_Currency 16 5" xfId="1662"/>
    <cellStyle name="_Currency 17" xfId="1663"/>
    <cellStyle name="_Currency 17 2" xfId="1664"/>
    <cellStyle name="_Currency 17 2 2" xfId="1665"/>
    <cellStyle name="_Currency 17 3" xfId="1666"/>
    <cellStyle name="_Currency 17 3 2" xfId="1667"/>
    <cellStyle name="_Currency 17 4" xfId="1668"/>
    <cellStyle name="_Currency 17 4 2" xfId="1669"/>
    <cellStyle name="_Currency 17 5" xfId="1670"/>
    <cellStyle name="_Currency 18" xfId="1671"/>
    <cellStyle name="_Currency 18 2" xfId="1672"/>
    <cellStyle name="_Currency 18 2 2" xfId="1673"/>
    <cellStyle name="_Currency 18 2 2 2" xfId="1674"/>
    <cellStyle name="_Currency 18 2 3" xfId="1675"/>
    <cellStyle name="_Currency 18 3" xfId="1676"/>
    <cellStyle name="_Currency 18 3 2" xfId="1677"/>
    <cellStyle name="_Currency 18 4" xfId="1678"/>
    <cellStyle name="_Currency 19" xfId="1679"/>
    <cellStyle name="_Currency 19 2" xfId="1680"/>
    <cellStyle name="_Currency 19 2 2" xfId="1681"/>
    <cellStyle name="_Currency 19 3" xfId="1682"/>
    <cellStyle name="_Currency 19 3 2" xfId="1683"/>
    <cellStyle name="_Currency 19 4" xfId="1684"/>
    <cellStyle name="_Currency 2" xfId="18"/>
    <cellStyle name="_Currency 2 2" xfId="1685"/>
    <cellStyle name="_Currency 2 2 2" xfId="1686"/>
    <cellStyle name="_Currency 2 2 2 2" xfId="1687"/>
    <cellStyle name="_Currency 2 2 3" xfId="1688"/>
    <cellStyle name="_Currency 2 2 3 2" xfId="1689"/>
    <cellStyle name="_Currency 2 2 4" xfId="1690"/>
    <cellStyle name="_Currency 2 2 4 2" xfId="1691"/>
    <cellStyle name="_Currency 2 2 5" xfId="1692"/>
    <cellStyle name="_Currency 2 3" xfId="1693"/>
    <cellStyle name="_Currency 2 3 2" xfId="1694"/>
    <cellStyle name="_Currency 2 3 2 2" xfId="1695"/>
    <cellStyle name="_Currency 2 3 3" xfId="1696"/>
    <cellStyle name="_Currency 2 4" xfId="1697"/>
    <cellStyle name="_Currency 2 4 2" xfId="1698"/>
    <cellStyle name="_Currency 2 5" xfId="1699"/>
    <cellStyle name="_Currency 2 5 2" xfId="1700"/>
    <cellStyle name="_Currency 2 6" xfId="1701"/>
    <cellStyle name="_Currency 20" xfId="1702"/>
    <cellStyle name="_Currency 20 2" xfId="1703"/>
    <cellStyle name="_Currency 20 2 2" xfId="1704"/>
    <cellStyle name="_Currency 20 2 2 2" xfId="1705"/>
    <cellStyle name="_Currency 20 2 3" xfId="1706"/>
    <cellStyle name="_Currency 20 3" xfId="1707"/>
    <cellStyle name="_Currency 20 3 2" xfId="1708"/>
    <cellStyle name="_Currency 20 4" xfId="1709"/>
    <cellStyle name="_Currency 20 4 2" xfId="1710"/>
    <cellStyle name="_Currency 20 5" xfId="1711"/>
    <cellStyle name="_Currency 21" xfId="1712"/>
    <cellStyle name="_Currency 21 2" xfId="1713"/>
    <cellStyle name="_Currency 21 2 2" xfId="1714"/>
    <cellStyle name="_Currency 21 3" xfId="1715"/>
    <cellStyle name="_Currency 22" xfId="1716"/>
    <cellStyle name="_Currency 22 2" xfId="1717"/>
    <cellStyle name="_Currency 22 2 2" xfId="1718"/>
    <cellStyle name="_Currency 22 3" xfId="1719"/>
    <cellStyle name="_Currency 23" xfId="1720"/>
    <cellStyle name="_Currency 23 2" xfId="1721"/>
    <cellStyle name="_Currency 23 3" xfId="1722"/>
    <cellStyle name="_Currency 3" xfId="19"/>
    <cellStyle name="_Currency 3 2" xfId="1723"/>
    <cellStyle name="_Currency 3 2 2" xfId="1724"/>
    <cellStyle name="_Currency 3 2 2 2" xfId="1725"/>
    <cellStyle name="_Currency 3 2 3" xfId="1726"/>
    <cellStyle name="_Currency 3 2 3 2" xfId="1727"/>
    <cellStyle name="_Currency 3 2 4" xfId="1728"/>
    <cellStyle name="_Currency 3 2 4 2" xfId="1729"/>
    <cellStyle name="_Currency 3 2 5" xfId="1730"/>
    <cellStyle name="_Currency 3 3" xfId="1731"/>
    <cellStyle name="_Currency 3 3 2" xfId="1732"/>
    <cellStyle name="_Currency 3 3 2 2" xfId="1733"/>
    <cellStyle name="_Currency 3 3 3" xfId="1734"/>
    <cellStyle name="_Currency 3 4" xfId="1735"/>
    <cellStyle name="_Currency 3 4 2" xfId="1736"/>
    <cellStyle name="_Currency 3 5" xfId="1737"/>
    <cellStyle name="_Currency 3 5 2" xfId="1738"/>
    <cellStyle name="_Currency 3 6" xfId="1739"/>
    <cellStyle name="_Currency 4" xfId="1740"/>
    <cellStyle name="_Currency 4 2" xfId="1741"/>
    <cellStyle name="_Currency 4 2 2" xfId="1742"/>
    <cellStyle name="_Currency 4 2 2 2" xfId="1743"/>
    <cellStyle name="_Currency 4 2 3" xfId="1744"/>
    <cellStyle name="_Currency 4 2 3 2" xfId="1745"/>
    <cellStyle name="_Currency 4 2 4" xfId="1746"/>
    <cellStyle name="_Currency 4 2 4 2" xfId="1747"/>
    <cellStyle name="_Currency 4 2 5" xfId="1748"/>
    <cellStyle name="_Currency 4 3" xfId="1749"/>
    <cellStyle name="_Currency 4 3 2" xfId="1750"/>
    <cellStyle name="_Currency 4 3 2 2" xfId="1751"/>
    <cellStyle name="_Currency 4 3 3" xfId="1752"/>
    <cellStyle name="_Currency 4 4" xfId="1753"/>
    <cellStyle name="_Currency 4 4 2" xfId="1754"/>
    <cellStyle name="_Currency 4 5" xfId="1755"/>
    <cellStyle name="_Currency 4 5 2" xfId="1756"/>
    <cellStyle name="_Currency 4 6" xfId="1757"/>
    <cellStyle name="_Currency 5" xfId="1758"/>
    <cellStyle name="_Currency 5 2" xfId="1759"/>
    <cellStyle name="_Currency 5 2 2" xfId="1760"/>
    <cellStyle name="_Currency 5 2 2 2" xfId="1761"/>
    <cellStyle name="_Currency 5 2 3" xfId="1762"/>
    <cellStyle name="_Currency 5 2 3 2" xfId="1763"/>
    <cellStyle name="_Currency 5 2 4" xfId="1764"/>
    <cellStyle name="_Currency 5 2 4 2" xfId="1765"/>
    <cellStyle name="_Currency 5 2 5" xfId="1766"/>
    <cellStyle name="_Currency 5 3" xfId="1767"/>
    <cellStyle name="_Currency 5 3 2" xfId="1768"/>
    <cellStyle name="_Currency 5 3 2 2" xfId="1769"/>
    <cellStyle name="_Currency 5 3 3" xfId="1770"/>
    <cellStyle name="_Currency 5 4" xfId="1771"/>
    <cellStyle name="_Currency 5 4 2" xfId="1772"/>
    <cellStyle name="_Currency 5 5" xfId="1773"/>
    <cellStyle name="_Currency 5 5 2" xfId="1774"/>
    <cellStyle name="_Currency 5 6" xfId="1775"/>
    <cellStyle name="_Currency 6" xfId="1776"/>
    <cellStyle name="_Currency 6 2" xfId="1777"/>
    <cellStyle name="_Currency 6 2 2" xfId="1778"/>
    <cellStyle name="_Currency 6 2 2 2" xfId="1779"/>
    <cellStyle name="_Currency 6 2 3" xfId="1780"/>
    <cellStyle name="_Currency 6 2 3 2" xfId="1781"/>
    <cellStyle name="_Currency 6 2 4" xfId="1782"/>
    <cellStyle name="_Currency 6 2 4 2" xfId="1783"/>
    <cellStyle name="_Currency 6 2 5" xfId="1784"/>
    <cellStyle name="_Currency 6 3" xfId="1785"/>
    <cellStyle name="_Currency 6 3 2" xfId="1786"/>
    <cellStyle name="_Currency 6 3 2 2" xfId="1787"/>
    <cellStyle name="_Currency 6 3 3" xfId="1788"/>
    <cellStyle name="_Currency 6 4" xfId="1789"/>
    <cellStyle name="_Currency 6 4 2" xfId="1790"/>
    <cellStyle name="_Currency 6 5" xfId="1791"/>
    <cellStyle name="_Currency 6 5 2" xfId="1792"/>
    <cellStyle name="_Currency 6 6" xfId="1793"/>
    <cellStyle name="_Currency 7" xfId="1794"/>
    <cellStyle name="_Currency 7 2" xfId="1795"/>
    <cellStyle name="_Currency 7 2 2" xfId="1796"/>
    <cellStyle name="_Currency 7 2 2 2" xfId="1797"/>
    <cellStyle name="_Currency 7 2 3" xfId="1798"/>
    <cellStyle name="_Currency 7 2 3 2" xfId="1799"/>
    <cellStyle name="_Currency 7 2 4" xfId="1800"/>
    <cellStyle name="_Currency 7 2 4 2" xfId="1801"/>
    <cellStyle name="_Currency 7 2 5" xfId="1802"/>
    <cellStyle name="_Currency 7 3" xfId="1803"/>
    <cellStyle name="_Currency 7 3 2" xfId="1804"/>
    <cellStyle name="_Currency 7 3 2 2" xfId="1805"/>
    <cellStyle name="_Currency 7 3 3" xfId="1806"/>
    <cellStyle name="_Currency 7 4" xfId="1807"/>
    <cellStyle name="_Currency 7 4 2" xfId="1808"/>
    <cellStyle name="_Currency 7 5" xfId="1809"/>
    <cellStyle name="_Currency 7 5 2" xfId="1810"/>
    <cellStyle name="_Currency 7 6" xfId="1811"/>
    <cellStyle name="_Currency 8" xfId="1812"/>
    <cellStyle name="_Currency 8 2" xfId="1813"/>
    <cellStyle name="_Currency 8 2 2" xfId="1814"/>
    <cellStyle name="_Currency 8 2 2 2" xfId="1815"/>
    <cellStyle name="_Currency 8 2 2 2 2" xfId="1816"/>
    <cellStyle name="_Currency 8 2 2 3" xfId="1817"/>
    <cellStyle name="_Currency 8 2 2 3 2" xfId="1818"/>
    <cellStyle name="_Currency 8 2 2 4" xfId="1819"/>
    <cellStyle name="_Currency 8 2 2 4 2" xfId="1820"/>
    <cellStyle name="_Currency 8 2 2 5" xfId="1821"/>
    <cellStyle name="_Currency 8 2 3" xfId="1822"/>
    <cellStyle name="_Currency 8 2 3 2" xfId="1823"/>
    <cellStyle name="_Currency 8 2 3 2 2" xfId="1824"/>
    <cellStyle name="_Currency 8 2 3 3" xfId="1825"/>
    <cellStyle name="_Currency 8 2 3 3 2" xfId="1826"/>
    <cellStyle name="_Currency 8 2 3 4" xfId="1827"/>
    <cellStyle name="_Currency 8 2 3 4 2" xfId="1828"/>
    <cellStyle name="_Currency 8 2 3 5" xfId="1829"/>
    <cellStyle name="_Currency 8 2 4" xfId="1830"/>
    <cellStyle name="_Currency 8 2 4 2" xfId="1831"/>
    <cellStyle name="_Currency 8 2 5" xfId="1832"/>
    <cellStyle name="_Currency 8 2 5 2" xfId="1833"/>
    <cellStyle name="_Currency 8 2 6" xfId="1834"/>
    <cellStyle name="_Currency 8 2 6 2" xfId="1835"/>
    <cellStyle name="_Currency 8 2 7" xfId="1836"/>
    <cellStyle name="_Currency 8 3" xfId="1837"/>
    <cellStyle name="_Currency 8 3 2" xfId="1838"/>
    <cellStyle name="_Currency 8 4" xfId="1839"/>
    <cellStyle name="_Currency 8 4 2" xfId="1840"/>
    <cellStyle name="_Currency 8 5" xfId="1841"/>
    <cellStyle name="_Currency 8 5 2" xfId="1842"/>
    <cellStyle name="_Currency 8 6" xfId="1843"/>
    <cellStyle name="_Currency 9" xfId="1844"/>
    <cellStyle name="_Currency 9 2" xfId="1845"/>
    <cellStyle name="_Currency 9 2 2" xfId="1846"/>
    <cellStyle name="_Currency 9 2 2 2" xfId="1847"/>
    <cellStyle name="_Currency 9 2 3" xfId="1848"/>
    <cellStyle name="_Currency 9 2 3 2" xfId="1849"/>
    <cellStyle name="_Currency 9 2 4" xfId="1850"/>
    <cellStyle name="_Currency 9 2 4 2" xfId="1851"/>
    <cellStyle name="_Currency 9 2 5" xfId="1852"/>
    <cellStyle name="_Currency 9 3" xfId="1853"/>
    <cellStyle name="_Currency 9 3 2" xfId="1854"/>
    <cellStyle name="_Currency 9 3 2 2" xfId="1855"/>
    <cellStyle name="_Currency 9 3 3" xfId="1856"/>
    <cellStyle name="_Currency 9 3 3 2" xfId="1857"/>
    <cellStyle name="_Currency 9 3 4" xfId="1858"/>
    <cellStyle name="_Currency 9 3 4 2" xfId="1859"/>
    <cellStyle name="_Currency 9 3 5" xfId="1860"/>
    <cellStyle name="_Currency 9 4" xfId="1861"/>
    <cellStyle name="_Currency 9 4 2" xfId="1862"/>
    <cellStyle name="_Currency 9 5" xfId="1863"/>
    <cellStyle name="_Currency 9 5 2" xfId="1864"/>
    <cellStyle name="_Currency 9 6" xfId="1865"/>
    <cellStyle name="_Currency 9 6 2" xfId="1866"/>
    <cellStyle name="_Currency 9 7" xfId="1867"/>
    <cellStyle name="_CurrencySpace" xfId="20"/>
    <cellStyle name="_CurrencySpace 10" xfId="1868"/>
    <cellStyle name="_CurrencySpace 10 2" xfId="1869"/>
    <cellStyle name="_CurrencySpace 10 2 2" xfId="1870"/>
    <cellStyle name="_CurrencySpace 10 2 2 2" xfId="1871"/>
    <cellStyle name="_CurrencySpace 10 2 2 2 2" xfId="1872"/>
    <cellStyle name="_CurrencySpace 10 2 2 3" xfId="1873"/>
    <cellStyle name="_CurrencySpace 10 2 2 3 2" xfId="1874"/>
    <cellStyle name="_CurrencySpace 10 2 2 4" xfId="1875"/>
    <cellStyle name="_CurrencySpace 10 2 2 4 2" xfId="1876"/>
    <cellStyle name="_CurrencySpace 10 2 2 5" xfId="1877"/>
    <cellStyle name="_CurrencySpace 10 2 3" xfId="1878"/>
    <cellStyle name="_CurrencySpace 10 2 3 2" xfId="1879"/>
    <cellStyle name="_CurrencySpace 10 2 3 3" xfId="1880"/>
    <cellStyle name="_CurrencySpace 10 2 3 4" xfId="1881"/>
    <cellStyle name="_CurrencySpace 10 2 4" xfId="1882"/>
    <cellStyle name="_CurrencySpace 10 2 4 2" xfId="1883"/>
    <cellStyle name="_CurrencySpace 10 2 4 3" xfId="1884"/>
    <cellStyle name="_CurrencySpace 10 2 4 4" xfId="1885"/>
    <cellStyle name="_CurrencySpace 10 2 5" xfId="1886"/>
    <cellStyle name="_CurrencySpace 10 2 5 2" xfId="1887"/>
    <cellStyle name="_CurrencySpace 10 2 6" xfId="1888"/>
    <cellStyle name="_CurrencySpace 10 2 6 2" xfId="1889"/>
    <cellStyle name="_CurrencySpace 10 2 6 2 2" xfId="1890"/>
    <cellStyle name="_CurrencySpace 10 2 6 3" xfId="1891"/>
    <cellStyle name="_CurrencySpace 10 2 6 3 2" xfId="1892"/>
    <cellStyle name="_CurrencySpace 10 2 7" xfId="1893"/>
    <cellStyle name="_CurrencySpace 10 2 7 2" xfId="1894"/>
    <cellStyle name="_CurrencySpace 10 3" xfId="1895"/>
    <cellStyle name="_CurrencySpace 10 3 2" xfId="1896"/>
    <cellStyle name="_CurrencySpace 10 3 2 2" xfId="1897"/>
    <cellStyle name="_CurrencySpace 10 3 3" xfId="1898"/>
    <cellStyle name="_CurrencySpace 10 3 3 2" xfId="1899"/>
    <cellStyle name="_CurrencySpace 10 3 4" xfId="1900"/>
    <cellStyle name="_CurrencySpace 10 3 4 2" xfId="1901"/>
    <cellStyle name="_CurrencySpace 10 3 5" xfId="1902"/>
    <cellStyle name="_CurrencySpace 10 4" xfId="1903"/>
    <cellStyle name="_CurrencySpace 10 4 2" xfId="1904"/>
    <cellStyle name="_CurrencySpace 10 4 2 2" xfId="1905"/>
    <cellStyle name="_CurrencySpace 10 4 2 2 2" xfId="1906"/>
    <cellStyle name="_CurrencySpace 10 4 2 3" xfId="1907"/>
    <cellStyle name="_CurrencySpace 10 4 2 3 2" xfId="1908"/>
    <cellStyle name="_CurrencySpace 10 4 2 4" xfId="1909"/>
    <cellStyle name="_CurrencySpace 10 4 2 4 2" xfId="1910"/>
    <cellStyle name="_CurrencySpace 10 4 2 5" xfId="1911"/>
    <cellStyle name="_CurrencySpace 10 4 3" xfId="1912"/>
    <cellStyle name="_CurrencySpace 10 4 3 2" xfId="1913"/>
    <cellStyle name="_CurrencySpace 10 4 3 3" xfId="1914"/>
    <cellStyle name="_CurrencySpace 10 4 3 4" xfId="1915"/>
    <cellStyle name="_CurrencySpace 10 4 4" xfId="1916"/>
    <cellStyle name="_CurrencySpace 10 4 4 2" xfId="1917"/>
    <cellStyle name="_CurrencySpace 10 4 4 3" xfId="1918"/>
    <cellStyle name="_CurrencySpace 10 4 4 4" xfId="1919"/>
    <cellStyle name="_CurrencySpace 10 4 5" xfId="1920"/>
    <cellStyle name="_CurrencySpace 10 4 5 2" xfId="1921"/>
    <cellStyle name="_CurrencySpace 10 4 6" xfId="1922"/>
    <cellStyle name="_CurrencySpace 10 4 6 2" xfId="1923"/>
    <cellStyle name="_CurrencySpace 10 4 6 2 2" xfId="1924"/>
    <cellStyle name="_CurrencySpace 10 4 6 3" xfId="1925"/>
    <cellStyle name="_CurrencySpace 10 4 6 3 2" xfId="1926"/>
    <cellStyle name="_CurrencySpace 10 4 7" xfId="1927"/>
    <cellStyle name="_CurrencySpace 10 4 7 2" xfId="1928"/>
    <cellStyle name="_CurrencySpace 10 5" xfId="1929"/>
    <cellStyle name="_CurrencySpace 10 5 2" xfId="1930"/>
    <cellStyle name="_CurrencySpace 10 5 2 2" xfId="1931"/>
    <cellStyle name="_CurrencySpace 10 5 3" xfId="1932"/>
    <cellStyle name="_CurrencySpace 10 5 4" xfId="1933"/>
    <cellStyle name="_CurrencySpace 10 5 5" xfId="1934"/>
    <cellStyle name="_CurrencySpace 10 6" xfId="1935"/>
    <cellStyle name="_CurrencySpace 10 6 2" xfId="1936"/>
    <cellStyle name="_CurrencySpace 10 6 3" xfId="1937"/>
    <cellStyle name="_CurrencySpace 10 6 4" xfId="1938"/>
    <cellStyle name="_CurrencySpace 10 7" xfId="1939"/>
    <cellStyle name="_CurrencySpace 10 7 2" xfId="1940"/>
    <cellStyle name="_CurrencySpace 10 7 2 2" xfId="1941"/>
    <cellStyle name="_CurrencySpace 10 7 3" xfId="1942"/>
    <cellStyle name="_CurrencySpace 10 7 3 2" xfId="1943"/>
    <cellStyle name="_CurrencySpace 10 8" xfId="1944"/>
    <cellStyle name="_CurrencySpace 10 8 2" xfId="1945"/>
    <cellStyle name="_CurrencySpace 11" xfId="1946"/>
    <cellStyle name="_CurrencySpace 11 2" xfId="1947"/>
    <cellStyle name="_CurrencySpace 11 2 2" xfId="1948"/>
    <cellStyle name="_CurrencySpace 11 2 2 2" xfId="1949"/>
    <cellStyle name="_CurrencySpace 11 2 2 2 2" xfId="1950"/>
    <cellStyle name="_CurrencySpace 11 2 2 3" xfId="1951"/>
    <cellStyle name="_CurrencySpace 11 2 3" xfId="1952"/>
    <cellStyle name="_CurrencySpace 11 2 3 2" xfId="1953"/>
    <cellStyle name="_CurrencySpace 11 2 4" xfId="1954"/>
    <cellStyle name="_CurrencySpace 11 2 4 2" xfId="1955"/>
    <cellStyle name="_CurrencySpace 11 2 5" xfId="1956"/>
    <cellStyle name="_CurrencySpace 11 2 5 2" xfId="1957"/>
    <cellStyle name="_CurrencySpace 11 2 5 2 2" xfId="1958"/>
    <cellStyle name="_CurrencySpace 11 2 6" xfId="1959"/>
    <cellStyle name="_CurrencySpace 11 2 6 2" xfId="1960"/>
    <cellStyle name="_CurrencySpace 11 2 6 2 2" xfId="1961"/>
    <cellStyle name="_CurrencySpace 11 2 6 3" xfId="1962"/>
    <cellStyle name="_CurrencySpace 11 2 6 3 2" xfId="1963"/>
    <cellStyle name="_CurrencySpace 11 2 7" xfId="1964"/>
    <cellStyle name="_CurrencySpace 11 2 8" xfId="1965"/>
    <cellStyle name="_CurrencySpace 11 3" xfId="1966"/>
    <cellStyle name="_CurrencySpace 11 3 2" xfId="1967"/>
    <cellStyle name="_CurrencySpace 11 3 3" xfId="1968"/>
    <cellStyle name="_CurrencySpace 11 3 4" xfId="1969"/>
    <cellStyle name="_CurrencySpace 11 4" xfId="1970"/>
    <cellStyle name="_CurrencySpace 11 4 2" xfId="1971"/>
    <cellStyle name="_CurrencySpace 11 4 3" xfId="1972"/>
    <cellStyle name="_CurrencySpace 11 4 4" xfId="1973"/>
    <cellStyle name="_CurrencySpace 11 5" xfId="1974"/>
    <cellStyle name="_CurrencySpace 11 5 2" xfId="1975"/>
    <cellStyle name="_CurrencySpace 11 6" xfId="1976"/>
    <cellStyle name="_CurrencySpace 11 6 2" xfId="1977"/>
    <cellStyle name="_CurrencySpace 11 6 2 2" xfId="1978"/>
    <cellStyle name="_CurrencySpace 11 6 3" xfId="1979"/>
    <cellStyle name="_CurrencySpace 11 6 3 2" xfId="1980"/>
    <cellStyle name="_CurrencySpace 11 7" xfId="1981"/>
    <cellStyle name="_CurrencySpace 11 7 2" xfId="1982"/>
    <cellStyle name="_CurrencySpace 12" xfId="1983"/>
    <cellStyle name="_CurrencySpace 12 2" xfId="1984"/>
    <cellStyle name="_CurrencySpace 12 2 2" xfId="1985"/>
    <cellStyle name="_CurrencySpace 12 3" xfId="1986"/>
    <cellStyle name="_CurrencySpace 12 3 2" xfId="1987"/>
    <cellStyle name="_CurrencySpace 12 4" xfId="1988"/>
    <cellStyle name="_CurrencySpace 12 4 2" xfId="1989"/>
    <cellStyle name="_CurrencySpace 12 5" xfId="1990"/>
    <cellStyle name="_CurrencySpace 13" xfId="1991"/>
    <cellStyle name="_CurrencySpace 13 2" xfId="1992"/>
    <cellStyle name="_CurrencySpace 13 2 2" xfId="1993"/>
    <cellStyle name="_CurrencySpace 13 2 2 2" xfId="1994"/>
    <cellStyle name="_CurrencySpace 13 2 2 2 2" xfId="1995"/>
    <cellStyle name="_CurrencySpace 13 2 2 3" xfId="1996"/>
    <cellStyle name="_CurrencySpace 13 2 2 4" xfId="1997"/>
    <cellStyle name="_CurrencySpace 13 2 2 5" xfId="1998"/>
    <cellStyle name="_CurrencySpace 13 2 3" xfId="1999"/>
    <cellStyle name="_CurrencySpace 13 2 3 2" xfId="2000"/>
    <cellStyle name="_CurrencySpace 13 2 3 3" xfId="2001"/>
    <cellStyle name="_CurrencySpace 13 2 3 4" xfId="2002"/>
    <cellStyle name="_CurrencySpace 13 2 4" xfId="2003"/>
    <cellStyle name="_CurrencySpace 13 2 4 2" xfId="2004"/>
    <cellStyle name="_CurrencySpace 13 2 5" xfId="2005"/>
    <cellStyle name="_CurrencySpace 13 2 5 2" xfId="2006"/>
    <cellStyle name="_CurrencySpace 13 2 5 2 2" xfId="2007"/>
    <cellStyle name="_CurrencySpace 13 2 6" xfId="2008"/>
    <cellStyle name="_CurrencySpace 13 2 6 2" xfId="2009"/>
    <cellStyle name="_CurrencySpace 13 2 7" xfId="2010"/>
    <cellStyle name="_CurrencySpace 13 2 7 2" xfId="2011"/>
    <cellStyle name="_CurrencySpace 13 2 8" xfId="2012"/>
    <cellStyle name="_CurrencySpace 13 2 8 2" xfId="2013"/>
    <cellStyle name="_CurrencySpace 13 3" xfId="2014"/>
    <cellStyle name="_CurrencySpace 13 3 2" xfId="2015"/>
    <cellStyle name="_CurrencySpace 13 3 2 2" xfId="2016"/>
    <cellStyle name="_CurrencySpace 13 3 3" xfId="2017"/>
    <cellStyle name="_CurrencySpace 13 3 3 2" xfId="2018"/>
    <cellStyle name="_CurrencySpace 13 3 4" xfId="2019"/>
    <cellStyle name="_CurrencySpace 13 3 4 2" xfId="2020"/>
    <cellStyle name="_CurrencySpace 13 3 5" xfId="2021"/>
    <cellStyle name="_CurrencySpace 13 4" xfId="2022"/>
    <cellStyle name="_CurrencySpace 13 4 2" xfId="2023"/>
    <cellStyle name="_CurrencySpace 13 4 3" xfId="2024"/>
    <cellStyle name="_CurrencySpace 13 4 4" xfId="2025"/>
    <cellStyle name="_CurrencySpace 13 5" xfId="2026"/>
    <cellStyle name="_CurrencySpace 13 5 2" xfId="2027"/>
    <cellStyle name="_CurrencySpace 13 5 3" xfId="2028"/>
    <cellStyle name="_CurrencySpace 13 5 4" xfId="2029"/>
    <cellStyle name="_CurrencySpace 13 6" xfId="2030"/>
    <cellStyle name="_CurrencySpace 13 6 2" xfId="2031"/>
    <cellStyle name="_CurrencySpace 13 7" xfId="2032"/>
    <cellStyle name="_CurrencySpace 13 7 2" xfId="2033"/>
    <cellStyle name="_CurrencySpace 13 7 2 2" xfId="2034"/>
    <cellStyle name="_CurrencySpace 13 7 3" xfId="2035"/>
    <cellStyle name="_CurrencySpace 13 7 3 2" xfId="2036"/>
    <cellStyle name="_CurrencySpace 13 8" xfId="2037"/>
    <cellStyle name="_CurrencySpace 13 8 2" xfId="2038"/>
    <cellStyle name="_CurrencySpace 14" xfId="2039"/>
    <cellStyle name="_CurrencySpace 14 10" xfId="2040"/>
    <cellStyle name="_CurrencySpace 14 10 2" xfId="2041"/>
    <cellStyle name="_CurrencySpace 14 2" xfId="2042"/>
    <cellStyle name="_CurrencySpace 14 2 2" xfId="2043"/>
    <cellStyle name="_CurrencySpace 14 2 2 2" xfId="2044"/>
    <cellStyle name="_CurrencySpace 14 2 2 2 2" xfId="2045"/>
    <cellStyle name="_CurrencySpace 14 2 2 3" xfId="2046"/>
    <cellStyle name="_CurrencySpace 14 2 2 4" xfId="2047"/>
    <cellStyle name="_CurrencySpace 14 2 2 5" xfId="2048"/>
    <cellStyle name="_CurrencySpace 14 2 3" xfId="2049"/>
    <cellStyle name="_CurrencySpace 14 2 3 2" xfId="2050"/>
    <cellStyle name="_CurrencySpace 14 2 3 2 2" xfId="2051"/>
    <cellStyle name="_CurrencySpace 14 2 3 3" xfId="2052"/>
    <cellStyle name="_CurrencySpace 14 2 3 4" xfId="2053"/>
    <cellStyle name="_CurrencySpace 14 2 3 5" xfId="2054"/>
    <cellStyle name="_CurrencySpace 14 2 4" xfId="2055"/>
    <cellStyle name="_CurrencySpace 14 2 4 2" xfId="2056"/>
    <cellStyle name="_CurrencySpace 14 2 5" xfId="2057"/>
    <cellStyle name="_CurrencySpace 14 2 5 2" xfId="2058"/>
    <cellStyle name="_CurrencySpace 14 2 5 2 2" xfId="2059"/>
    <cellStyle name="_CurrencySpace 14 2 6" xfId="2060"/>
    <cellStyle name="_CurrencySpace 14 2 6 2" xfId="2061"/>
    <cellStyle name="_CurrencySpace 14 2 7" xfId="2062"/>
    <cellStyle name="_CurrencySpace 14 2 7 2" xfId="2063"/>
    <cellStyle name="_CurrencySpace 14 2 8" xfId="2064"/>
    <cellStyle name="_CurrencySpace 14 2 8 2" xfId="2065"/>
    <cellStyle name="_CurrencySpace 14 3" xfId="2066"/>
    <cellStyle name="_CurrencySpace 14 3 2" xfId="2067"/>
    <cellStyle name="_CurrencySpace 14 3 2 2" xfId="2068"/>
    <cellStyle name="_CurrencySpace 14 3 3" xfId="2069"/>
    <cellStyle name="_CurrencySpace 14 3 4" xfId="2070"/>
    <cellStyle name="_CurrencySpace 14 3 5" xfId="2071"/>
    <cellStyle name="_CurrencySpace 14 4" xfId="2072"/>
    <cellStyle name="_CurrencySpace 14 4 2" xfId="2073"/>
    <cellStyle name="_CurrencySpace 14 4 2 2" xfId="2074"/>
    <cellStyle name="_CurrencySpace 14 4 3" xfId="2075"/>
    <cellStyle name="_CurrencySpace 14 4 4" xfId="2076"/>
    <cellStyle name="_CurrencySpace 14 4 5" xfId="2077"/>
    <cellStyle name="_CurrencySpace 14 5" xfId="2078"/>
    <cellStyle name="_CurrencySpace 14 5 2" xfId="2079"/>
    <cellStyle name="_CurrencySpace 14 6" xfId="2080"/>
    <cellStyle name="_CurrencySpace 14 6 2" xfId="2081"/>
    <cellStyle name="_CurrencySpace 14 6 2 2" xfId="2082"/>
    <cellStyle name="_CurrencySpace 14 7" xfId="2083"/>
    <cellStyle name="_CurrencySpace 14 7 2" xfId="2084"/>
    <cellStyle name="_CurrencySpace 14 8" xfId="2085"/>
    <cellStyle name="_CurrencySpace 14 8 2" xfId="2086"/>
    <cellStyle name="_CurrencySpace 14 9" xfId="2087"/>
    <cellStyle name="_CurrencySpace 14 9 2" xfId="2088"/>
    <cellStyle name="_CurrencySpace 14 9 2 2" xfId="2089"/>
    <cellStyle name="_CurrencySpace 14 9 3" xfId="2090"/>
    <cellStyle name="_CurrencySpace 15" xfId="2091"/>
    <cellStyle name="_CurrencySpace 15 2" xfId="2092"/>
    <cellStyle name="_CurrencySpace 15 2 2" xfId="2093"/>
    <cellStyle name="_CurrencySpace 15 2 2 2" xfId="2094"/>
    <cellStyle name="_CurrencySpace 15 2 2 2 2" xfId="2095"/>
    <cellStyle name="_CurrencySpace 15 2 2 3" xfId="2096"/>
    <cellStyle name="_CurrencySpace 15 2 2 4" xfId="2097"/>
    <cellStyle name="_CurrencySpace 15 2 2 5" xfId="2098"/>
    <cellStyle name="_CurrencySpace 15 2 3" xfId="2099"/>
    <cellStyle name="_CurrencySpace 15 2 3 2" xfId="2100"/>
    <cellStyle name="_CurrencySpace 15 2 3 3" xfId="2101"/>
    <cellStyle name="_CurrencySpace 15 2 3 4" xfId="2102"/>
    <cellStyle name="_CurrencySpace 15 2 4" xfId="2103"/>
    <cellStyle name="_CurrencySpace 15 2 4 2" xfId="2104"/>
    <cellStyle name="_CurrencySpace 15 2 5" xfId="2105"/>
    <cellStyle name="_CurrencySpace 15 2 5 2" xfId="2106"/>
    <cellStyle name="_CurrencySpace 15 2 5 2 2" xfId="2107"/>
    <cellStyle name="_CurrencySpace 15 2 6" xfId="2108"/>
    <cellStyle name="_CurrencySpace 15 2 6 2" xfId="2109"/>
    <cellStyle name="_CurrencySpace 15 2 7" xfId="2110"/>
    <cellStyle name="_CurrencySpace 15 2 7 2" xfId="2111"/>
    <cellStyle name="_CurrencySpace 15 2 8" xfId="2112"/>
    <cellStyle name="_CurrencySpace 15 2 8 2" xfId="2113"/>
    <cellStyle name="_CurrencySpace 15 3" xfId="2114"/>
    <cellStyle name="_CurrencySpace 15 3 2" xfId="2115"/>
    <cellStyle name="_CurrencySpace 15 3 2 2" xfId="2116"/>
    <cellStyle name="_CurrencySpace 15 3 3" xfId="2117"/>
    <cellStyle name="_CurrencySpace 15 3 3 2" xfId="2118"/>
    <cellStyle name="_CurrencySpace 15 3 4" xfId="2119"/>
    <cellStyle name="_CurrencySpace 15 3 4 2" xfId="2120"/>
    <cellStyle name="_CurrencySpace 15 3 4 2 2" xfId="2121"/>
    <cellStyle name="_CurrencySpace 15 3 5" xfId="2122"/>
    <cellStyle name="_CurrencySpace 15 3 5 2" xfId="2123"/>
    <cellStyle name="_CurrencySpace 15 3 6" xfId="2124"/>
    <cellStyle name="_CurrencySpace 15 3 6 2" xfId="2125"/>
    <cellStyle name="_CurrencySpace 15 3 7" xfId="2126"/>
    <cellStyle name="_CurrencySpace 15 3 7 2" xfId="2127"/>
    <cellStyle name="_CurrencySpace 15 3 8" xfId="2128"/>
    <cellStyle name="_CurrencySpace 15 3 9" xfId="2129"/>
    <cellStyle name="_CurrencySpace 15 4" xfId="2130"/>
    <cellStyle name="_CurrencySpace 15 4 2" xfId="2131"/>
    <cellStyle name="_CurrencySpace 15 4 2 2" xfId="2132"/>
    <cellStyle name="_CurrencySpace 15 4 3" xfId="2133"/>
    <cellStyle name="_CurrencySpace 15 4 4" xfId="2134"/>
    <cellStyle name="_CurrencySpace 15 4 5" xfId="2135"/>
    <cellStyle name="_CurrencySpace 15 5" xfId="2136"/>
    <cellStyle name="_CurrencySpace 15 5 2" xfId="2137"/>
    <cellStyle name="_CurrencySpace 15 6" xfId="2138"/>
    <cellStyle name="_CurrencySpace 15 6 2" xfId="2139"/>
    <cellStyle name="_CurrencySpace 15 6 2 2" xfId="2140"/>
    <cellStyle name="_CurrencySpace 15 7" xfId="2141"/>
    <cellStyle name="_CurrencySpace 15 7 2" xfId="2142"/>
    <cellStyle name="_CurrencySpace 15 8" xfId="2143"/>
    <cellStyle name="_CurrencySpace 15 8 2" xfId="2144"/>
    <cellStyle name="_CurrencySpace 15 9" xfId="2145"/>
    <cellStyle name="_CurrencySpace 15 9 2" xfId="2146"/>
    <cellStyle name="_CurrencySpace 16" xfId="2147"/>
    <cellStyle name="_CurrencySpace 16 2" xfId="2148"/>
    <cellStyle name="_CurrencySpace 16 2 2" xfId="2149"/>
    <cellStyle name="_CurrencySpace 16 2 2 2" xfId="2150"/>
    <cellStyle name="_CurrencySpace 16 2 3" xfId="2151"/>
    <cellStyle name="_CurrencySpace 16 2 3 2" xfId="2152"/>
    <cellStyle name="_CurrencySpace 16 2 3 2 2" xfId="2153"/>
    <cellStyle name="_CurrencySpace 16 2 4" xfId="2154"/>
    <cellStyle name="_CurrencySpace 16 2 4 2" xfId="2155"/>
    <cellStyle name="_CurrencySpace 16 2 5" xfId="2156"/>
    <cellStyle name="_CurrencySpace 16 2 5 2" xfId="2157"/>
    <cellStyle name="_CurrencySpace 16 2 6" xfId="2158"/>
    <cellStyle name="_CurrencySpace 16 2 6 2" xfId="2159"/>
    <cellStyle name="_CurrencySpace 16 2 7" xfId="2160"/>
    <cellStyle name="_CurrencySpace 16 2 8" xfId="2161"/>
    <cellStyle name="_CurrencySpace 16 3" xfId="2162"/>
    <cellStyle name="_CurrencySpace 16 3 2" xfId="2163"/>
    <cellStyle name="_CurrencySpace 16 3 2 2" xfId="2164"/>
    <cellStyle name="_CurrencySpace 16 3 3" xfId="2165"/>
    <cellStyle name="_CurrencySpace 16 3 3 2" xfId="2166"/>
    <cellStyle name="_CurrencySpace 16 3 4" xfId="2167"/>
    <cellStyle name="_CurrencySpace 16 3 5" xfId="2168"/>
    <cellStyle name="_CurrencySpace 16 3 6" xfId="2169"/>
    <cellStyle name="_CurrencySpace 16 4" xfId="2170"/>
    <cellStyle name="_CurrencySpace 16 4 2" xfId="2171"/>
    <cellStyle name="_CurrencySpace 16 5" xfId="2172"/>
    <cellStyle name="_CurrencySpace 16 5 2" xfId="2173"/>
    <cellStyle name="_CurrencySpace 16 5 2 2" xfId="2174"/>
    <cellStyle name="_CurrencySpace 16 6" xfId="2175"/>
    <cellStyle name="_CurrencySpace 16 6 2" xfId="2176"/>
    <cellStyle name="_CurrencySpace 16 7" xfId="2177"/>
    <cellStyle name="_CurrencySpace 16 7 2" xfId="2178"/>
    <cellStyle name="_CurrencySpace 16 8" xfId="2179"/>
    <cellStyle name="_CurrencySpace 16 8 2" xfId="2180"/>
    <cellStyle name="_CurrencySpace 17" xfId="2181"/>
    <cellStyle name="_CurrencySpace 17 2" xfId="2182"/>
    <cellStyle name="_CurrencySpace 17 2 2" xfId="2183"/>
    <cellStyle name="_CurrencySpace 17 2 2 2" xfId="2184"/>
    <cellStyle name="_CurrencySpace 17 2 3" xfId="2185"/>
    <cellStyle name="_CurrencySpace 17 2 4" xfId="2186"/>
    <cellStyle name="_CurrencySpace 17 2 4 2" xfId="2187"/>
    <cellStyle name="_CurrencySpace 17 2 5" xfId="2188"/>
    <cellStyle name="_CurrencySpace 17 3" xfId="2189"/>
    <cellStyle name="_CurrencySpace 17 3 2" xfId="2190"/>
    <cellStyle name="_CurrencySpace 17 4" xfId="2191"/>
    <cellStyle name="_CurrencySpace 17 4 2" xfId="2192"/>
    <cellStyle name="_CurrencySpace 17 5" xfId="2193"/>
    <cellStyle name="_CurrencySpace 17 5 2" xfId="2194"/>
    <cellStyle name="_CurrencySpace 17 5 3" xfId="2195"/>
    <cellStyle name="_CurrencySpace 17 6" xfId="2196"/>
    <cellStyle name="_CurrencySpace 18" xfId="2197"/>
    <cellStyle name="_CurrencySpace 18 2" xfId="2198"/>
    <cellStyle name="_CurrencySpace 18 2 2" xfId="2199"/>
    <cellStyle name="_CurrencySpace 18 2 2 2" xfId="2200"/>
    <cellStyle name="_CurrencySpace 18 2 3" xfId="2201"/>
    <cellStyle name="_CurrencySpace 18 2 3 2" xfId="2202"/>
    <cellStyle name="_CurrencySpace 18 2 4" xfId="2203"/>
    <cellStyle name="_CurrencySpace 18 3" xfId="2204"/>
    <cellStyle name="_CurrencySpace 18 3 2" xfId="2205"/>
    <cellStyle name="_CurrencySpace 18 4" xfId="2206"/>
    <cellStyle name="_CurrencySpace 18 4 2" xfId="2207"/>
    <cellStyle name="_CurrencySpace 18 5" xfId="2208"/>
    <cellStyle name="_CurrencySpace 18 5 2" xfId="2209"/>
    <cellStyle name="_CurrencySpace 18 5 2 2" xfId="2210"/>
    <cellStyle name="_CurrencySpace 18 6" xfId="2211"/>
    <cellStyle name="_CurrencySpace 18 6 2" xfId="2212"/>
    <cellStyle name="_CurrencySpace 18 7" xfId="2213"/>
    <cellStyle name="_CurrencySpace 18 7 2" xfId="2214"/>
    <cellStyle name="_CurrencySpace 18 8" xfId="2215"/>
    <cellStyle name="_CurrencySpace 18 8 2" xfId="2216"/>
    <cellStyle name="_CurrencySpace 18 9" xfId="2217"/>
    <cellStyle name="_CurrencySpace 19" xfId="2218"/>
    <cellStyle name="_CurrencySpace 19 2" xfId="2219"/>
    <cellStyle name="_CurrencySpace 19 2 2" xfId="2220"/>
    <cellStyle name="_CurrencySpace 19 3" xfId="2221"/>
    <cellStyle name="_CurrencySpace 19 3 2" xfId="2222"/>
    <cellStyle name="_CurrencySpace 19 4" xfId="2223"/>
    <cellStyle name="_CurrencySpace 19 4 2" xfId="2224"/>
    <cellStyle name="_CurrencySpace 19 4 2 2" xfId="2225"/>
    <cellStyle name="_CurrencySpace 19 5" xfId="2226"/>
    <cellStyle name="_CurrencySpace 19 5 2" xfId="2227"/>
    <cellStyle name="_CurrencySpace 19 6" xfId="2228"/>
    <cellStyle name="_CurrencySpace 19 6 2" xfId="2229"/>
    <cellStyle name="_CurrencySpace 19 7" xfId="2230"/>
    <cellStyle name="_CurrencySpace 19 7 2" xfId="2231"/>
    <cellStyle name="_CurrencySpace 2" xfId="21"/>
    <cellStyle name="_CurrencySpace 2 2" xfId="2232"/>
    <cellStyle name="_CurrencySpace 2 2 2" xfId="2233"/>
    <cellStyle name="_CurrencySpace 2 2 2 2" xfId="2234"/>
    <cellStyle name="_CurrencySpace 2 2 2 2 2" xfId="2235"/>
    <cellStyle name="_CurrencySpace 2 2 2 3" xfId="2236"/>
    <cellStyle name="_CurrencySpace 2 2 2 3 2" xfId="2237"/>
    <cellStyle name="_CurrencySpace 2 2 2 4" xfId="2238"/>
    <cellStyle name="_CurrencySpace 2 2 2 4 2" xfId="2239"/>
    <cellStyle name="_CurrencySpace 2 2 2 5" xfId="2240"/>
    <cellStyle name="_CurrencySpace 2 2 3" xfId="2241"/>
    <cellStyle name="_CurrencySpace 2 2 3 2" xfId="2242"/>
    <cellStyle name="_CurrencySpace 2 2 3 2 2" xfId="2243"/>
    <cellStyle name="_CurrencySpace 2 2 3 3" xfId="2244"/>
    <cellStyle name="_CurrencySpace 2 2 3 4" xfId="2245"/>
    <cellStyle name="_CurrencySpace 2 2 3 5" xfId="2246"/>
    <cellStyle name="_CurrencySpace 2 2 4" xfId="2247"/>
    <cellStyle name="_CurrencySpace 2 2 4 2" xfId="2248"/>
    <cellStyle name="_CurrencySpace 2 2 4 3" xfId="2249"/>
    <cellStyle name="_CurrencySpace 2 2 4 4" xfId="2250"/>
    <cellStyle name="_CurrencySpace 2 2 5" xfId="2251"/>
    <cellStyle name="_CurrencySpace 2 2 5 2" xfId="2252"/>
    <cellStyle name="_CurrencySpace 2 2 5 2 2" xfId="2253"/>
    <cellStyle name="_CurrencySpace 2 2 5 3" xfId="2254"/>
    <cellStyle name="_CurrencySpace 2 2 5 3 2" xfId="2255"/>
    <cellStyle name="_CurrencySpace 2 2 6" xfId="2256"/>
    <cellStyle name="_CurrencySpace 2 2 6 2" xfId="2257"/>
    <cellStyle name="_CurrencySpace 2 3" xfId="2258"/>
    <cellStyle name="_CurrencySpace 2 3 2" xfId="2259"/>
    <cellStyle name="_CurrencySpace 2 3 2 2" xfId="2260"/>
    <cellStyle name="_CurrencySpace 2 3 3" xfId="2261"/>
    <cellStyle name="_CurrencySpace 2 3 3 2" xfId="2262"/>
    <cellStyle name="_CurrencySpace 2 3 4" xfId="2263"/>
    <cellStyle name="_CurrencySpace 2 3 4 2" xfId="2264"/>
    <cellStyle name="_CurrencySpace 2 3 5" xfId="2265"/>
    <cellStyle name="_CurrencySpace 2 4" xfId="2266"/>
    <cellStyle name="_CurrencySpace 2 4 2" xfId="2267"/>
    <cellStyle name="_CurrencySpace 2 4 2 2" xfId="2268"/>
    <cellStyle name="_CurrencySpace 2 4 3" xfId="2269"/>
    <cellStyle name="_CurrencySpace 2 4 3 2" xfId="2270"/>
    <cellStyle name="_CurrencySpace 2 4 3 2 2" xfId="2271"/>
    <cellStyle name="_CurrencySpace 2 4 4" xfId="2272"/>
    <cellStyle name="_CurrencySpace 2 4 4 2" xfId="2273"/>
    <cellStyle name="_CurrencySpace 2 4 5" xfId="2274"/>
    <cellStyle name="_CurrencySpace 2 4 5 2" xfId="2275"/>
    <cellStyle name="_CurrencySpace 2 4 6" xfId="2276"/>
    <cellStyle name="_CurrencySpace 2 4 6 2" xfId="2277"/>
    <cellStyle name="_CurrencySpace 2 4 7" xfId="2278"/>
    <cellStyle name="_CurrencySpace 2 4 8" xfId="2279"/>
    <cellStyle name="_CurrencySpace 2 5" xfId="2280"/>
    <cellStyle name="_CurrencySpace 2 5 2" xfId="2281"/>
    <cellStyle name="_CurrencySpace 2 5 3" xfId="2282"/>
    <cellStyle name="_CurrencySpace 2 5 4" xfId="2283"/>
    <cellStyle name="_CurrencySpace 2 6" xfId="2284"/>
    <cellStyle name="_CurrencySpace 2 6 2" xfId="2285"/>
    <cellStyle name="_CurrencySpace 2 6 2 2" xfId="2286"/>
    <cellStyle name="_CurrencySpace 2 6 3" xfId="2287"/>
    <cellStyle name="_CurrencySpace 2 6 3 2" xfId="2288"/>
    <cellStyle name="_CurrencySpace 2 7" xfId="2289"/>
    <cellStyle name="_CurrencySpace 2 7 2" xfId="2290"/>
    <cellStyle name="_CurrencySpace 20" xfId="2291"/>
    <cellStyle name="_CurrencySpace 20 2" xfId="2292"/>
    <cellStyle name="_CurrencySpace 20 2 2" xfId="2293"/>
    <cellStyle name="_CurrencySpace 20 2 2 2" xfId="2294"/>
    <cellStyle name="_CurrencySpace 20 2 2 2 2" xfId="2295"/>
    <cellStyle name="_CurrencySpace 20 2 3" xfId="2296"/>
    <cellStyle name="_CurrencySpace 20 2 3 2" xfId="2297"/>
    <cellStyle name="_CurrencySpace 20 2 4" xfId="2298"/>
    <cellStyle name="_CurrencySpace 20 2 4 2" xfId="2299"/>
    <cellStyle name="_CurrencySpace 20 2 5" xfId="2300"/>
    <cellStyle name="_CurrencySpace 20 2 5 2" xfId="2301"/>
    <cellStyle name="_CurrencySpace 20 3" xfId="2302"/>
    <cellStyle name="_CurrencySpace 20 3 2" xfId="2303"/>
    <cellStyle name="_CurrencySpace 20 4" xfId="2304"/>
    <cellStyle name="_CurrencySpace 20 4 2" xfId="2305"/>
    <cellStyle name="_CurrencySpace 20 4 2 2" xfId="2306"/>
    <cellStyle name="_CurrencySpace 20 5" xfId="2307"/>
    <cellStyle name="_CurrencySpace 20 5 2" xfId="2308"/>
    <cellStyle name="_CurrencySpace 20 6" xfId="2309"/>
    <cellStyle name="_CurrencySpace 20 6 2" xfId="2310"/>
    <cellStyle name="_CurrencySpace 20 7" xfId="2311"/>
    <cellStyle name="_CurrencySpace 20 7 2" xfId="2312"/>
    <cellStyle name="_CurrencySpace 21" xfId="2313"/>
    <cellStyle name="_CurrencySpace 21 2" xfId="2314"/>
    <cellStyle name="_CurrencySpace 21 2 2" xfId="2315"/>
    <cellStyle name="_CurrencySpace 21 2 2 2" xfId="2316"/>
    <cellStyle name="_CurrencySpace 21 3" xfId="2317"/>
    <cellStyle name="_CurrencySpace 21 3 2" xfId="2318"/>
    <cellStyle name="_CurrencySpace 21 4" xfId="2319"/>
    <cellStyle name="_CurrencySpace 21 4 2" xfId="2320"/>
    <cellStyle name="_CurrencySpace 21 5" xfId="2321"/>
    <cellStyle name="_CurrencySpace 21 5 2" xfId="2322"/>
    <cellStyle name="_CurrencySpace 22" xfId="2323"/>
    <cellStyle name="_CurrencySpace 22 2" xfId="2324"/>
    <cellStyle name="_CurrencySpace 22 2 2" xfId="2325"/>
    <cellStyle name="_CurrencySpace 22 2 2 2" xfId="2326"/>
    <cellStyle name="_CurrencySpace 22 2 2 2 2" xfId="2327"/>
    <cellStyle name="_CurrencySpace 22 2 3" xfId="2328"/>
    <cellStyle name="_CurrencySpace 22 2 3 2" xfId="2329"/>
    <cellStyle name="_CurrencySpace 22 3" xfId="2330"/>
    <cellStyle name="_CurrencySpace 22 3 2" xfId="2331"/>
    <cellStyle name="_CurrencySpace 22 3 2 2" xfId="2332"/>
    <cellStyle name="_CurrencySpace 22 4" xfId="2333"/>
    <cellStyle name="_CurrencySpace 22 4 2" xfId="2334"/>
    <cellStyle name="_CurrencySpace 22 5" xfId="2335"/>
    <cellStyle name="_CurrencySpace 22 5 2" xfId="2336"/>
    <cellStyle name="_CurrencySpace 22 6" xfId="2337"/>
    <cellStyle name="_CurrencySpace 22 6 2" xfId="2338"/>
    <cellStyle name="_CurrencySpace 23" xfId="2339"/>
    <cellStyle name="_CurrencySpace 23 2" xfId="2340"/>
    <cellStyle name="_CurrencySpace 23 2 2" xfId="2341"/>
    <cellStyle name="_CurrencySpace 23 2 2 2" xfId="2342"/>
    <cellStyle name="_CurrencySpace 23 3" xfId="2343"/>
    <cellStyle name="_CurrencySpace 23 3 2" xfId="2344"/>
    <cellStyle name="_CurrencySpace 24" xfId="2345"/>
    <cellStyle name="_CurrencySpace 24 2" xfId="2346"/>
    <cellStyle name="_CurrencySpace 24 2 2" xfId="2347"/>
    <cellStyle name="_CurrencySpace 24 3" xfId="2348"/>
    <cellStyle name="_CurrencySpace 24 4" xfId="2349"/>
    <cellStyle name="_CurrencySpace 3" xfId="22"/>
    <cellStyle name="_CurrencySpace 3 2" xfId="2350"/>
    <cellStyle name="_CurrencySpace 3 2 2" xfId="2351"/>
    <cellStyle name="_CurrencySpace 3 2 2 2" xfId="2352"/>
    <cellStyle name="_CurrencySpace 3 2 2 2 2" xfId="2353"/>
    <cellStyle name="_CurrencySpace 3 2 2 3" xfId="2354"/>
    <cellStyle name="_CurrencySpace 3 2 2 3 2" xfId="2355"/>
    <cellStyle name="_CurrencySpace 3 2 2 4" xfId="2356"/>
    <cellStyle name="_CurrencySpace 3 2 2 4 2" xfId="2357"/>
    <cellStyle name="_CurrencySpace 3 2 2 5" xfId="2358"/>
    <cellStyle name="_CurrencySpace 3 2 3" xfId="2359"/>
    <cellStyle name="_CurrencySpace 3 2 3 2" xfId="2360"/>
    <cellStyle name="_CurrencySpace 3 2 3 2 2" xfId="2361"/>
    <cellStyle name="_CurrencySpace 3 2 3 3" xfId="2362"/>
    <cellStyle name="_CurrencySpace 3 2 3 4" xfId="2363"/>
    <cellStyle name="_CurrencySpace 3 2 3 5" xfId="2364"/>
    <cellStyle name="_CurrencySpace 3 2 4" xfId="2365"/>
    <cellStyle name="_CurrencySpace 3 2 4 2" xfId="2366"/>
    <cellStyle name="_CurrencySpace 3 2 4 3" xfId="2367"/>
    <cellStyle name="_CurrencySpace 3 2 4 4" xfId="2368"/>
    <cellStyle name="_CurrencySpace 3 2 5" xfId="2369"/>
    <cellStyle name="_CurrencySpace 3 2 5 2" xfId="2370"/>
    <cellStyle name="_CurrencySpace 3 2 5 2 2" xfId="2371"/>
    <cellStyle name="_CurrencySpace 3 2 5 3" xfId="2372"/>
    <cellStyle name="_CurrencySpace 3 2 5 3 2" xfId="2373"/>
    <cellStyle name="_CurrencySpace 3 2 6" xfId="2374"/>
    <cellStyle name="_CurrencySpace 3 2 6 2" xfId="2375"/>
    <cellStyle name="_CurrencySpace 3 3" xfId="2376"/>
    <cellStyle name="_CurrencySpace 3 3 2" xfId="2377"/>
    <cellStyle name="_CurrencySpace 3 3 2 2" xfId="2378"/>
    <cellStyle name="_CurrencySpace 3 3 3" xfId="2379"/>
    <cellStyle name="_CurrencySpace 3 3 3 2" xfId="2380"/>
    <cellStyle name="_CurrencySpace 3 3 4" xfId="2381"/>
    <cellStyle name="_CurrencySpace 3 3 4 2" xfId="2382"/>
    <cellStyle name="_CurrencySpace 3 3 5" xfId="2383"/>
    <cellStyle name="_CurrencySpace 3 4" xfId="2384"/>
    <cellStyle name="_CurrencySpace 3 4 2" xfId="2385"/>
    <cellStyle name="_CurrencySpace 3 4 2 2" xfId="2386"/>
    <cellStyle name="_CurrencySpace 3 4 3" xfId="2387"/>
    <cellStyle name="_CurrencySpace 3 4 3 2" xfId="2388"/>
    <cellStyle name="_CurrencySpace 3 4 3 2 2" xfId="2389"/>
    <cellStyle name="_CurrencySpace 3 4 4" xfId="2390"/>
    <cellStyle name="_CurrencySpace 3 4 4 2" xfId="2391"/>
    <cellStyle name="_CurrencySpace 3 4 5" xfId="2392"/>
    <cellStyle name="_CurrencySpace 3 4 5 2" xfId="2393"/>
    <cellStyle name="_CurrencySpace 3 4 6" xfId="2394"/>
    <cellStyle name="_CurrencySpace 3 4 6 2" xfId="2395"/>
    <cellStyle name="_CurrencySpace 3 4 7" xfId="2396"/>
    <cellStyle name="_CurrencySpace 3 4 8" xfId="2397"/>
    <cellStyle name="_CurrencySpace 3 5" xfId="2398"/>
    <cellStyle name="_CurrencySpace 3 5 2" xfId="2399"/>
    <cellStyle name="_CurrencySpace 3 5 3" xfId="2400"/>
    <cellStyle name="_CurrencySpace 3 5 4" xfId="2401"/>
    <cellStyle name="_CurrencySpace 3 6" xfId="2402"/>
    <cellStyle name="_CurrencySpace 3 6 2" xfId="2403"/>
    <cellStyle name="_CurrencySpace 3 6 2 2" xfId="2404"/>
    <cellStyle name="_CurrencySpace 3 6 3" xfId="2405"/>
    <cellStyle name="_CurrencySpace 3 6 3 2" xfId="2406"/>
    <cellStyle name="_CurrencySpace 3 7" xfId="2407"/>
    <cellStyle name="_CurrencySpace 3 7 2" xfId="2408"/>
    <cellStyle name="_CurrencySpace 4" xfId="2409"/>
    <cellStyle name="_CurrencySpace 4 2" xfId="2410"/>
    <cellStyle name="_CurrencySpace 4 2 2" xfId="2411"/>
    <cellStyle name="_CurrencySpace 4 2 2 2" xfId="2412"/>
    <cellStyle name="_CurrencySpace 4 2 2 2 2" xfId="2413"/>
    <cellStyle name="_CurrencySpace 4 2 2 3" xfId="2414"/>
    <cellStyle name="_CurrencySpace 4 2 2 3 2" xfId="2415"/>
    <cellStyle name="_CurrencySpace 4 2 2 4" xfId="2416"/>
    <cellStyle name="_CurrencySpace 4 2 2 4 2" xfId="2417"/>
    <cellStyle name="_CurrencySpace 4 2 2 5" xfId="2418"/>
    <cellStyle name="_CurrencySpace 4 2 3" xfId="2419"/>
    <cellStyle name="_CurrencySpace 4 2 3 2" xfId="2420"/>
    <cellStyle name="_CurrencySpace 4 2 3 2 2" xfId="2421"/>
    <cellStyle name="_CurrencySpace 4 2 3 3" xfId="2422"/>
    <cellStyle name="_CurrencySpace 4 2 3 4" xfId="2423"/>
    <cellStyle name="_CurrencySpace 4 2 3 5" xfId="2424"/>
    <cellStyle name="_CurrencySpace 4 2 4" xfId="2425"/>
    <cellStyle name="_CurrencySpace 4 2 4 2" xfId="2426"/>
    <cellStyle name="_CurrencySpace 4 2 4 3" xfId="2427"/>
    <cellStyle name="_CurrencySpace 4 2 4 4" xfId="2428"/>
    <cellStyle name="_CurrencySpace 4 2 5" xfId="2429"/>
    <cellStyle name="_CurrencySpace 4 2 5 2" xfId="2430"/>
    <cellStyle name="_CurrencySpace 4 2 5 2 2" xfId="2431"/>
    <cellStyle name="_CurrencySpace 4 2 5 3" xfId="2432"/>
    <cellStyle name="_CurrencySpace 4 2 5 3 2" xfId="2433"/>
    <cellStyle name="_CurrencySpace 4 2 6" xfId="2434"/>
    <cellStyle name="_CurrencySpace 4 2 6 2" xfId="2435"/>
    <cellStyle name="_CurrencySpace 4 3" xfId="2436"/>
    <cellStyle name="_CurrencySpace 4 3 2" xfId="2437"/>
    <cellStyle name="_CurrencySpace 4 3 2 2" xfId="2438"/>
    <cellStyle name="_CurrencySpace 4 3 3" xfId="2439"/>
    <cellStyle name="_CurrencySpace 4 3 3 2" xfId="2440"/>
    <cellStyle name="_CurrencySpace 4 3 4" xfId="2441"/>
    <cellStyle name="_CurrencySpace 4 3 4 2" xfId="2442"/>
    <cellStyle name="_CurrencySpace 4 3 5" xfId="2443"/>
    <cellStyle name="_CurrencySpace 4 4" xfId="2444"/>
    <cellStyle name="_CurrencySpace 4 4 2" xfId="2445"/>
    <cellStyle name="_CurrencySpace 4 4 2 2" xfId="2446"/>
    <cellStyle name="_CurrencySpace 4 4 3" xfId="2447"/>
    <cellStyle name="_CurrencySpace 4 4 3 2" xfId="2448"/>
    <cellStyle name="_CurrencySpace 4 4 3 2 2" xfId="2449"/>
    <cellStyle name="_CurrencySpace 4 4 4" xfId="2450"/>
    <cellStyle name="_CurrencySpace 4 4 4 2" xfId="2451"/>
    <cellStyle name="_CurrencySpace 4 4 5" xfId="2452"/>
    <cellStyle name="_CurrencySpace 4 4 5 2" xfId="2453"/>
    <cellStyle name="_CurrencySpace 4 4 6" xfId="2454"/>
    <cellStyle name="_CurrencySpace 4 4 6 2" xfId="2455"/>
    <cellStyle name="_CurrencySpace 4 4 7" xfId="2456"/>
    <cellStyle name="_CurrencySpace 4 4 8" xfId="2457"/>
    <cellStyle name="_CurrencySpace 4 5" xfId="2458"/>
    <cellStyle name="_CurrencySpace 4 5 2" xfId="2459"/>
    <cellStyle name="_CurrencySpace 4 5 3" xfId="2460"/>
    <cellStyle name="_CurrencySpace 4 5 4" xfId="2461"/>
    <cellStyle name="_CurrencySpace 4 6" xfId="2462"/>
    <cellStyle name="_CurrencySpace 4 6 2" xfId="2463"/>
    <cellStyle name="_CurrencySpace 4 6 2 2" xfId="2464"/>
    <cellStyle name="_CurrencySpace 4 6 3" xfId="2465"/>
    <cellStyle name="_CurrencySpace 4 6 3 2" xfId="2466"/>
    <cellStyle name="_CurrencySpace 4 7" xfId="2467"/>
    <cellStyle name="_CurrencySpace 4 7 2" xfId="2468"/>
    <cellStyle name="_CurrencySpace 5" xfId="2469"/>
    <cellStyle name="_CurrencySpace 5 2" xfId="2470"/>
    <cellStyle name="_CurrencySpace 5 2 2" xfId="2471"/>
    <cellStyle name="_CurrencySpace 5 2 2 2" xfId="2472"/>
    <cellStyle name="_CurrencySpace 5 2 2 2 2" xfId="2473"/>
    <cellStyle name="_CurrencySpace 5 2 2 3" xfId="2474"/>
    <cellStyle name="_CurrencySpace 5 2 2 3 2" xfId="2475"/>
    <cellStyle name="_CurrencySpace 5 2 2 4" xfId="2476"/>
    <cellStyle name="_CurrencySpace 5 2 2 4 2" xfId="2477"/>
    <cellStyle name="_CurrencySpace 5 2 2 5" xfId="2478"/>
    <cellStyle name="_CurrencySpace 5 2 3" xfId="2479"/>
    <cellStyle name="_CurrencySpace 5 2 3 2" xfId="2480"/>
    <cellStyle name="_CurrencySpace 5 2 3 2 2" xfId="2481"/>
    <cellStyle name="_CurrencySpace 5 2 3 3" xfId="2482"/>
    <cellStyle name="_CurrencySpace 5 2 3 4" xfId="2483"/>
    <cellStyle name="_CurrencySpace 5 2 3 5" xfId="2484"/>
    <cellStyle name="_CurrencySpace 5 2 4" xfId="2485"/>
    <cellStyle name="_CurrencySpace 5 2 4 2" xfId="2486"/>
    <cellStyle name="_CurrencySpace 5 2 4 3" xfId="2487"/>
    <cellStyle name="_CurrencySpace 5 2 4 4" xfId="2488"/>
    <cellStyle name="_CurrencySpace 5 2 5" xfId="2489"/>
    <cellStyle name="_CurrencySpace 5 2 5 2" xfId="2490"/>
    <cellStyle name="_CurrencySpace 5 2 5 2 2" xfId="2491"/>
    <cellStyle name="_CurrencySpace 5 2 5 3" xfId="2492"/>
    <cellStyle name="_CurrencySpace 5 2 5 3 2" xfId="2493"/>
    <cellStyle name="_CurrencySpace 5 2 6" xfId="2494"/>
    <cellStyle name="_CurrencySpace 5 2 6 2" xfId="2495"/>
    <cellStyle name="_CurrencySpace 5 3" xfId="2496"/>
    <cellStyle name="_CurrencySpace 5 3 2" xfId="2497"/>
    <cellStyle name="_CurrencySpace 5 3 2 2" xfId="2498"/>
    <cellStyle name="_CurrencySpace 5 3 3" xfId="2499"/>
    <cellStyle name="_CurrencySpace 5 3 3 2" xfId="2500"/>
    <cellStyle name="_CurrencySpace 5 3 4" xfId="2501"/>
    <cellStyle name="_CurrencySpace 5 3 4 2" xfId="2502"/>
    <cellStyle name="_CurrencySpace 5 3 5" xfId="2503"/>
    <cellStyle name="_CurrencySpace 5 4" xfId="2504"/>
    <cellStyle name="_CurrencySpace 5 4 2" xfId="2505"/>
    <cellStyle name="_CurrencySpace 5 4 2 2" xfId="2506"/>
    <cellStyle name="_CurrencySpace 5 4 3" xfId="2507"/>
    <cellStyle name="_CurrencySpace 5 4 3 2" xfId="2508"/>
    <cellStyle name="_CurrencySpace 5 4 3 2 2" xfId="2509"/>
    <cellStyle name="_CurrencySpace 5 4 4" xfId="2510"/>
    <cellStyle name="_CurrencySpace 5 4 4 2" xfId="2511"/>
    <cellStyle name="_CurrencySpace 5 4 5" xfId="2512"/>
    <cellStyle name="_CurrencySpace 5 4 5 2" xfId="2513"/>
    <cellStyle name="_CurrencySpace 5 4 6" xfId="2514"/>
    <cellStyle name="_CurrencySpace 5 4 6 2" xfId="2515"/>
    <cellStyle name="_CurrencySpace 5 4 7" xfId="2516"/>
    <cellStyle name="_CurrencySpace 5 4 8" xfId="2517"/>
    <cellStyle name="_CurrencySpace 5 5" xfId="2518"/>
    <cellStyle name="_CurrencySpace 5 5 2" xfId="2519"/>
    <cellStyle name="_CurrencySpace 5 5 3" xfId="2520"/>
    <cellStyle name="_CurrencySpace 5 5 4" xfId="2521"/>
    <cellStyle name="_CurrencySpace 5 6" xfId="2522"/>
    <cellStyle name="_CurrencySpace 5 6 2" xfId="2523"/>
    <cellStyle name="_CurrencySpace 5 6 2 2" xfId="2524"/>
    <cellStyle name="_CurrencySpace 5 6 3" xfId="2525"/>
    <cellStyle name="_CurrencySpace 5 6 3 2" xfId="2526"/>
    <cellStyle name="_CurrencySpace 5 7" xfId="2527"/>
    <cellStyle name="_CurrencySpace 5 7 2" xfId="2528"/>
    <cellStyle name="_CurrencySpace 6" xfId="2529"/>
    <cellStyle name="_CurrencySpace 6 2" xfId="2530"/>
    <cellStyle name="_CurrencySpace 6 2 2" xfId="2531"/>
    <cellStyle name="_CurrencySpace 6 2 2 2" xfId="2532"/>
    <cellStyle name="_CurrencySpace 6 2 2 2 2" xfId="2533"/>
    <cellStyle name="_CurrencySpace 6 2 2 3" xfId="2534"/>
    <cellStyle name="_CurrencySpace 6 2 2 3 2" xfId="2535"/>
    <cellStyle name="_CurrencySpace 6 2 2 4" xfId="2536"/>
    <cellStyle name="_CurrencySpace 6 2 2 4 2" xfId="2537"/>
    <cellStyle name="_CurrencySpace 6 2 2 5" xfId="2538"/>
    <cellStyle name="_CurrencySpace 6 2 3" xfId="2539"/>
    <cellStyle name="_CurrencySpace 6 2 3 2" xfId="2540"/>
    <cellStyle name="_CurrencySpace 6 2 3 2 2" xfId="2541"/>
    <cellStyle name="_CurrencySpace 6 2 3 3" xfId="2542"/>
    <cellStyle name="_CurrencySpace 6 2 3 4" xfId="2543"/>
    <cellStyle name="_CurrencySpace 6 2 3 5" xfId="2544"/>
    <cellStyle name="_CurrencySpace 6 2 4" xfId="2545"/>
    <cellStyle name="_CurrencySpace 6 2 4 2" xfId="2546"/>
    <cellStyle name="_CurrencySpace 6 2 4 3" xfId="2547"/>
    <cellStyle name="_CurrencySpace 6 2 4 4" xfId="2548"/>
    <cellStyle name="_CurrencySpace 6 2 5" xfId="2549"/>
    <cellStyle name="_CurrencySpace 6 2 5 2" xfId="2550"/>
    <cellStyle name="_CurrencySpace 6 2 5 2 2" xfId="2551"/>
    <cellStyle name="_CurrencySpace 6 2 5 3" xfId="2552"/>
    <cellStyle name="_CurrencySpace 6 2 5 3 2" xfId="2553"/>
    <cellStyle name="_CurrencySpace 6 2 6" xfId="2554"/>
    <cellStyle name="_CurrencySpace 6 2 6 2" xfId="2555"/>
    <cellStyle name="_CurrencySpace 6 3" xfId="2556"/>
    <cellStyle name="_CurrencySpace 6 3 2" xfId="2557"/>
    <cellStyle name="_CurrencySpace 6 3 2 2" xfId="2558"/>
    <cellStyle name="_CurrencySpace 6 3 3" xfId="2559"/>
    <cellStyle name="_CurrencySpace 6 3 3 2" xfId="2560"/>
    <cellStyle name="_CurrencySpace 6 3 4" xfId="2561"/>
    <cellStyle name="_CurrencySpace 6 3 4 2" xfId="2562"/>
    <cellStyle name="_CurrencySpace 6 3 5" xfId="2563"/>
    <cellStyle name="_CurrencySpace 6 4" xfId="2564"/>
    <cellStyle name="_CurrencySpace 6 4 2" xfId="2565"/>
    <cellStyle name="_CurrencySpace 6 4 2 2" xfId="2566"/>
    <cellStyle name="_CurrencySpace 6 4 3" xfId="2567"/>
    <cellStyle name="_CurrencySpace 6 4 3 2" xfId="2568"/>
    <cellStyle name="_CurrencySpace 6 4 3 2 2" xfId="2569"/>
    <cellStyle name="_CurrencySpace 6 4 4" xfId="2570"/>
    <cellStyle name="_CurrencySpace 6 4 4 2" xfId="2571"/>
    <cellStyle name="_CurrencySpace 6 4 5" xfId="2572"/>
    <cellStyle name="_CurrencySpace 6 4 5 2" xfId="2573"/>
    <cellStyle name="_CurrencySpace 6 4 6" xfId="2574"/>
    <cellStyle name="_CurrencySpace 6 4 6 2" xfId="2575"/>
    <cellStyle name="_CurrencySpace 6 4 7" xfId="2576"/>
    <cellStyle name="_CurrencySpace 6 4 8" xfId="2577"/>
    <cellStyle name="_CurrencySpace 6 5" xfId="2578"/>
    <cellStyle name="_CurrencySpace 6 5 2" xfId="2579"/>
    <cellStyle name="_CurrencySpace 6 5 3" xfId="2580"/>
    <cellStyle name="_CurrencySpace 6 5 4" xfId="2581"/>
    <cellStyle name="_CurrencySpace 6 6" xfId="2582"/>
    <cellStyle name="_CurrencySpace 6 6 2" xfId="2583"/>
    <cellStyle name="_CurrencySpace 6 6 2 2" xfId="2584"/>
    <cellStyle name="_CurrencySpace 6 6 3" xfId="2585"/>
    <cellStyle name="_CurrencySpace 6 6 3 2" xfId="2586"/>
    <cellStyle name="_CurrencySpace 6 7" xfId="2587"/>
    <cellStyle name="_CurrencySpace 6 7 2" xfId="2588"/>
    <cellStyle name="_CurrencySpace 7" xfId="2589"/>
    <cellStyle name="_CurrencySpace 7 2" xfId="2590"/>
    <cellStyle name="_CurrencySpace 7 2 2" xfId="2591"/>
    <cellStyle name="_CurrencySpace 7 2 2 2" xfId="2592"/>
    <cellStyle name="_CurrencySpace 7 2 2 2 2" xfId="2593"/>
    <cellStyle name="_CurrencySpace 7 2 2 3" xfId="2594"/>
    <cellStyle name="_CurrencySpace 7 2 2 3 2" xfId="2595"/>
    <cellStyle name="_CurrencySpace 7 2 2 4" xfId="2596"/>
    <cellStyle name="_CurrencySpace 7 2 2 4 2" xfId="2597"/>
    <cellStyle name="_CurrencySpace 7 2 2 5" xfId="2598"/>
    <cellStyle name="_CurrencySpace 7 2 3" xfId="2599"/>
    <cellStyle name="_CurrencySpace 7 2 3 2" xfId="2600"/>
    <cellStyle name="_CurrencySpace 7 2 3 2 2" xfId="2601"/>
    <cellStyle name="_CurrencySpace 7 2 3 3" xfId="2602"/>
    <cellStyle name="_CurrencySpace 7 2 3 4" xfId="2603"/>
    <cellStyle name="_CurrencySpace 7 2 3 5" xfId="2604"/>
    <cellStyle name="_CurrencySpace 7 2 4" xfId="2605"/>
    <cellStyle name="_CurrencySpace 7 2 4 2" xfId="2606"/>
    <cellStyle name="_CurrencySpace 7 2 4 3" xfId="2607"/>
    <cellStyle name="_CurrencySpace 7 2 4 4" xfId="2608"/>
    <cellStyle name="_CurrencySpace 7 2 5" xfId="2609"/>
    <cellStyle name="_CurrencySpace 7 2 5 2" xfId="2610"/>
    <cellStyle name="_CurrencySpace 7 2 5 2 2" xfId="2611"/>
    <cellStyle name="_CurrencySpace 7 2 5 3" xfId="2612"/>
    <cellStyle name="_CurrencySpace 7 2 5 3 2" xfId="2613"/>
    <cellStyle name="_CurrencySpace 7 2 6" xfId="2614"/>
    <cellStyle name="_CurrencySpace 7 2 6 2" xfId="2615"/>
    <cellStyle name="_CurrencySpace 7 3" xfId="2616"/>
    <cellStyle name="_CurrencySpace 7 3 2" xfId="2617"/>
    <cellStyle name="_CurrencySpace 7 3 2 2" xfId="2618"/>
    <cellStyle name="_CurrencySpace 7 3 3" xfId="2619"/>
    <cellStyle name="_CurrencySpace 7 3 3 2" xfId="2620"/>
    <cellStyle name="_CurrencySpace 7 3 4" xfId="2621"/>
    <cellStyle name="_CurrencySpace 7 3 4 2" xfId="2622"/>
    <cellStyle name="_CurrencySpace 7 3 5" xfId="2623"/>
    <cellStyle name="_CurrencySpace 7 4" xfId="2624"/>
    <cellStyle name="_CurrencySpace 7 4 2" xfId="2625"/>
    <cellStyle name="_CurrencySpace 7 4 2 2" xfId="2626"/>
    <cellStyle name="_CurrencySpace 7 4 3" xfId="2627"/>
    <cellStyle name="_CurrencySpace 7 4 3 2" xfId="2628"/>
    <cellStyle name="_CurrencySpace 7 4 3 2 2" xfId="2629"/>
    <cellStyle name="_CurrencySpace 7 4 4" xfId="2630"/>
    <cellStyle name="_CurrencySpace 7 4 4 2" xfId="2631"/>
    <cellStyle name="_CurrencySpace 7 4 5" xfId="2632"/>
    <cellStyle name="_CurrencySpace 7 4 5 2" xfId="2633"/>
    <cellStyle name="_CurrencySpace 7 4 6" xfId="2634"/>
    <cellStyle name="_CurrencySpace 7 4 6 2" xfId="2635"/>
    <cellStyle name="_CurrencySpace 7 4 7" xfId="2636"/>
    <cellStyle name="_CurrencySpace 7 4 8" xfId="2637"/>
    <cellStyle name="_CurrencySpace 7 5" xfId="2638"/>
    <cellStyle name="_CurrencySpace 7 5 2" xfId="2639"/>
    <cellStyle name="_CurrencySpace 7 5 3" xfId="2640"/>
    <cellStyle name="_CurrencySpace 7 5 4" xfId="2641"/>
    <cellStyle name="_CurrencySpace 7 6" xfId="2642"/>
    <cellStyle name="_CurrencySpace 7 6 2" xfId="2643"/>
    <cellStyle name="_CurrencySpace 7 6 2 2" xfId="2644"/>
    <cellStyle name="_CurrencySpace 7 6 3" xfId="2645"/>
    <cellStyle name="_CurrencySpace 7 6 3 2" xfId="2646"/>
    <cellStyle name="_CurrencySpace 7 7" xfId="2647"/>
    <cellStyle name="_CurrencySpace 7 7 2" xfId="2648"/>
    <cellStyle name="_CurrencySpace 8" xfId="2649"/>
    <cellStyle name="_CurrencySpace 8 2" xfId="2650"/>
    <cellStyle name="_CurrencySpace 8 2 2" xfId="2651"/>
    <cellStyle name="_CurrencySpace 8 2 2 2" xfId="2652"/>
    <cellStyle name="_CurrencySpace 8 2 2 2 2" xfId="2653"/>
    <cellStyle name="_CurrencySpace 8 2 2 2 2 2" xfId="2654"/>
    <cellStyle name="_CurrencySpace 8 2 2 2 3" xfId="2655"/>
    <cellStyle name="_CurrencySpace 8 2 2 2 3 2" xfId="2656"/>
    <cellStyle name="_CurrencySpace 8 2 2 2 4" xfId="2657"/>
    <cellStyle name="_CurrencySpace 8 2 2 2 4 2" xfId="2658"/>
    <cellStyle name="_CurrencySpace 8 2 2 2 5" xfId="2659"/>
    <cellStyle name="_CurrencySpace 8 2 2 3" xfId="2660"/>
    <cellStyle name="_CurrencySpace 8 2 2 3 2" xfId="2661"/>
    <cellStyle name="_CurrencySpace 8 2 2 3 3" xfId="2662"/>
    <cellStyle name="_CurrencySpace 8 2 2 3 4" xfId="2663"/>
    <cellStyle name="_CurrencySpace 8 2 2 4" xfId="2664"/>
    <cellStyle name="_CurrencySpace 8 2 2 4 2" xfId="2665"/>
    <cellStyle name="_CurrencySpace 8 2 2 4 3" xfId="2666"/>
    <cellStyle name="_CurrencySpace 8 2 2 4 4" xfId="2667"/>
    <cellStyle name="_CurrencySpace 8 2 2 5" xfId="2668"/>
    <cellStyle name="_CurrencySpace 8 2 2 5 2" xfId="2669"/>
    <cellStyle name="_CurrencySpace 8 2 2 6" xfId="2670"/>
    <cellStyle name="_CurrencySpace 8 2 2 6 2" xfId="2671"/>
    <cellStyle name="_CurrencySpace 8 2 2 6 2 2" xfId="2672"/>
    <cellStyle name="_CurrencySpace 8 2 2 6 3" xfId="2673"/>
    <cellStyle name="_CurrencySpace 8 2 2 6 3 2" xfId="2674"/>
    <cellStyle name="_CurrencySpace 8 2 2 7" xfId="2675"/>
    <cellStyle name="_CurrencySpace 8 2 2 7 2" xfId="2676"/>
    <cellStyle name="_CurrencySpace 8 2 3" xfId="2677"/>
    <cellStyle name="_CurrencySpace 8 2 3 2" xfId="2678"/>
    <cellStyle name="_CurrencySpace 8 2 3 2 2" xfId="2679"/>
    <cellStyle name="_CurrencySpace 8 2 3 3" xfId="2680"/>
    <cellStyle name="_CurrencySpace 8 2 3 3 2" xfId="2681"/>
    <cellStyle name="_CurrencySpace 8 2 3 4" xfId="2682"/>
    <cellStyle name="_CurrencySpace 8 2 3 4 2" xfId="2683"/>
    <cellStyle name="_CurrencySpace 8 2 3 5" xfId="2684"/>
    <cellStyle name="_CurrencySpace 8 2 4" xfId="2685"/>
    <cellStyle name="_CurrencySpace 8 2 4 2" xfId="2686"/>
    <cellStyle name="_CurrencySpace 8 2 4 2 2" xfId="2687"/>
    <cellStyle name="_CurrencySpace 8 2 4 2 2 2" xfId="2688"/>
    <cellStyle name="_CurrencySpace 8 2 4 2 3" xfId="2689"/>
    <cellStyle name="_CurrencySpace 8 2 4 2 3 2" xfId="2690"/>
    <cellStyle name="_CurrencySpace 8 2 4 2 4" xfId="2691"/>
    <cellStyle name="_CurrencySpace 8 2 4 2 4 2" xfId="2692"/>
    <cellStyle name="_CurrencySpace 8 2 4 2 5" xfId="2693"/>
    <cellStyle name="_CurrencySpace 8 2 4 3" xfId="2694"/>
    <cellStyle name="_CurrencySpace 8 2 4 3 2" xfId="2695"/>
    <cellStyle name="_CurrencySpace 8 2 4 3 3" xfId="2696"/>
    <cellStyle name="_CurrencySpace 8 2 4 3 4" xfId="2697"/>
    <cellStyle name="_CurrencySpace 8 2 4 4" xfId="2698"/>
    <cellStyle name="_CurrencySpace 8 2 4 4 2" xfId="2699"/>
    <cellStyle name="_CurrencySpace 8 2 4 4 3" xfId="2700"/>
    <cellStyle name="_CurrencySpace 8 2 4 4 4" xfId="2701"/>
    <cellStyle name="_CurrencySpace 8 2 4 5" xfId="2702"/>
    <cellStyle name="_CurrencySpace 8 2 4 5 2" xfId="2703"/>
    <cellStyle name="_CurrencySpace 8 2 4 6" xfId="2704"/>
    <cellStyle name="_CurrencySpace 8 2 4 6 2" xfId="2705"/>
    <cellStyle name="_CurrencySpace 8 2 4 6 2 2" xfId="2706"/>
    <cellStyle name="_CurrencySpace 8 2 4 6 3" xfId="2707"/>
    <cellStyle name="_CurrencySpace 8 2 4 6 3 2" xfId="2708"/>
    <cellStyle name="_CurrencySpace 8 2 4 7" xfId="2709"/>
    <cellStyle name="_CurrencySpace 8 2 4 7 2" xfId="2710"/>
    <cellStyle name="_CurrencySpace 8 2 5" xfId="2711"/>
    <cellStyle name="_CurrencySpace 8 2 5 2" xfId="2712"/>
    <cellStyle name="_CurrencySpace 8 2 5 2 2" xfId="2713"/>
    <cellStyle name="_CurrencySpace 8 2 5 3" xfId="2714"/>
    <cellStyle name="_CurrencySpace 8 2 5 4" xfId="2715"/>
    <cellStyle name="_CurrencySpace 8 2 5 5" xfId="2716"/>
    <cellStyle name="_CurrencySpace 8 2 6" xfId="2717"/>
    <cellStyle name="_CurrencySpace 8 2 6 2" xfId="2718"/>
    <cellStyle name="_CurrencySpace 8 2 6 3" xfId="2719"/>
    <cellStyle name="_CurrencySpace 8 2 6 4" xfId="2720"/>
    <cellStyle name="_CurrencySpace 8 2 7" xfId="2721"/>
    <cellStyle name="_CurrencySpace 8 2 7 2" xfId="2722"/>
    <cellStyle name="_CurrencySpace 8 2 7 2 2" xfId="2723"/>
    <cellStyle name="_CurrencySpace 8 2 7 3" xfId="2724"/>
    <cellStyle name="_CurrencySpace 8 2 7 3 2" xfId="2725"/>
    <cellStyle name="_CurrencySpace 8 2 8" xfId="2726"/>
    <cellStyle name="_CurrencySpace 8 2 8 2" xfId="2727"/>
    <cellStyle name="_CurrencySpace 8 3" xfId="2728"/>
    <cellStyle name="_CurrencySpace 8 3 2" xfId="2729"/>
    <cellStyle name="_CurrencySpace 8 3 2 2" xfId="2730"/>
    <cellStyle name="_CurrencySpace 8 3 3" xfId="2731"/>
    <cellStyle name="_CurrencySpace 8 3 3 2" xfId="2732"/>
    <cellStyle name="_CurrencySpace 8 3 4" xfId="2733"/>
    <cellStyle name="_CurrencySpace 8 3 4 2" xfId="2734"/>
    <cellStyle name="_CurrencySpace 8 3 5" xfId="2735"/>
    <cellStyle name="_CurrencySpace 8 4" xfId="2736"/>
    <cellStyle name="_CurrencySpace 8 4 2" xfId="2737"/>
    <cellStyle name="_CurrencySpace 8 4 2 2" xfId="2738"/>
    <cellStyle name="_CurrencySpace 8 4 3" xfId="2739"/>
    <cellStyle name="_CurrencySpace 8 4 4" xfId="2740"/>
    <cellStyle name="_CurrencySpace 8 4 5" xfId="2741"/>
    <cellStyle name="_CurrencySpace 8 5" xfId="2742"/>
    <cellStyle name="_CurrencySpace 8 5 2" xfId="2743"/>
    <cellStyle name="_CurrencySpace 8 5 3" xfId="2744"/>
    <cellStyle name="_CurrencySpace 8 5 4" xfId="2745"/>
    <cellStyle name="_CurrencySpace 8 6" xfId="2746"/>
    <cellStyle name="_CurrencySpace 8 6 2" xfId="2747"/>
    <cellStyle name="_CurrencySpace 8 6 2 2" xfId="2748"/>
    <cellStyle name="_CurrencySpace 8 6 3" xfId="2749"/>
    <cellStyle name="_CurrencySpace 8 6 3 2" xfId="2750"/>
    <cellStyle name="_CurrencySpace 8 7" xfId="2751"/>
    <cellStyle name="_CurrencySpace 8 7 2" xfId="2752"/>
    <cellStyle name="_CurrencySpace 9" xfId="2753"/>
    <cellStyle name="_CurrencySpace 9 2" xfId="2754"/>
    <cellStyle name="_CurrencySpace 9 2 2" xfId="2755"/>
    <cellStyle name="_CurrencySpace 9 2 2 2" xfId="2756"/>
    <cellStyle name="_CurrencySpace 9 2 2 2 2" xfId="2757"/>
    <cellStyle name="_CurrencySpace 9 2 2 3" xfId="2758"/>
    <cellStyle name="_CurrencySpace 9 2 2 3 2" xfId="2759"/>
    <cellStyle name="_CurrencySpace 9 2 2 4" xfId="2760"/>
    <cellStyle name="_CurrencySpace 9 2 2 4 2" xfId="2761"/>
    <cellStyle name="_CurrencySpace 9 2 2 5" xfId="2762"/>
    <cellStyle name="_CurrencySpace 9 2 3" xfId="2763"/>
    <cellStyle name="_CurrencySpace 9 2 3 2" xfId="2764"/>
    <cellStyle name="_CurrencySpace 9 2 3 3" xfId="2765"/>
    <cellStyle name="_CurrencySpace 9 2 3 4" xfId="2766"/>
    <cellStyle name="_CurrencySpace 9 2 4" xfId="2767"/>
    <cellStyle name="_CurrencySpace 9 2 4 2" xfId="2768"/>
    <cellStyle name="_CurrencySpace 9 2 4 3" xfId="2769"/>
    <cellStyle name="_CurrencySpace 9 2 4 4" xfId="2770"/>
    <cellStyle name="_CurrencySpace 9 2 5" xfId="2771"/>
    <cellStyle name="_CurrencySpace 9 2 5 2" xfId="2772"/>
    <cellStyle name="_CurrencySpace 9 2 6" xfId="2773"/>
    <cellStyle name="_CurrencySpace 9 2 6 2" xfId="2774"/>
    <cellStyle name="_CurrencySpace 9 2 6 2 2" xfId="2775"/>
    <cellStyle name="_CurrencySpace 9 2 6 3" xfId="2776"/>
    <cellStyle name="_CurrencySpace 9 2 6 3 2" xfId="2777"/>
    <cellStyle name="_CurrencySpace 9 2 7" xfId="2778"/>
    <cellStyle name="_CurrencySpace 9 2 7 2" xfId="2779"/>
    <cellStyle name="_CurrencySpace 9 3" xfId="2780"/>
    <cellStyle name="_CurrencySpace 9 3 2" xfId="2781"/>
    <cellStyle name="_CurrencySpace 9 3 2 2" xfId="2782"/>
    <cellStyle name="_CurrencySpace 9 3 3" xfId="2783"/>
    <cellStyle name="_CurrencySpace 9 3 3 2" xfId="2784"/>
    <cellStyle name="_CurrencySpace 9 3 4" xfId="2785"/>
    <cellStyle name="_CurrencySpace 9 3 4 2" xfId="2786"/>
    <cellStyle name="_CurrencySpace 9 3 5" xfId="2787"/>
    <cellStyle name="_CurrencySpace 9 4" xfId="2788"/>
    <cellStyle name="_CurrencySpace 9 4 2" xfId="2789"/>
    <cellStyle name="_CurrencySpace 9 4 2 2" xfId="2790"/>
    <cellStyle name="_CurrencySpace 9 4 2 2 2" xfId="2791"/>
    <cellStyle name="_CurrencySpace 9 4 2 3" xfId="2792"/>
    <cellStyle name="_CurrencySpace 9 4 2 3 2" xfId="2793"/>
    <cellStyle name="_CurrencySpace 9 4 2 4" xfId="2794"/>
    <cellStyle name="_CurrencySpace 9 4 2 4 2" xfId="2795"/>
    <cellStyle name="_CurrencySpace 9 4 2 5" xfId="2796"/>
    <cellStyle name="_CurrencySpace 9 4 3" xfId="2797"/>
    <cellStyle name="_CurrencySpace 9 4 3 2" xfId="2798"/>
    <cellStyle name="_CurrencySpace 9 4 3 3" xfId="2799"/>
    <cellStyle name="_CurrencySpace 9 4 3 4" xfId="2800"/>
    <cellStyle name="_CurrencySpace 9 4 4" xfId="2801"/>
    <cellStyle name="_CurrencySpace 9 4 4 2" xfId="2802"/>
    <cellStyle name="_CurrencySpace 9 4 4 3" xfId="2803"/>
    <cellStyle name="_CurrencySpace 9 4 4 4" xfId="2804"/>
    <cellStyle name="_CurrencySpace 9 4 5" xfId="2805"/>
    <cellStyle name="_CurrencySpace 9 4 5 2" xfId="2806"/>
    <cellStyle name="_CurrencySpace 9 4 6" xfId="2807"/>
    <cellStyle name="_CurrencySpace 9 4 6 2" xfId="2808"/>
    <cellStyle name="_CurrencySpace 9 4 6 2 2" xfId="2809"/>
    <cellStyle name="_CurrencySpace 9 4 6 3" xfId="2810"/>
    <cellStyle name="_CurrencySpace 9 4 6 3 2" xfId="2811"/>
    <cellStyle name="_CurrencySpace 9 4 7" xfId="2812"/>
    <cellStyle name="_CurrencySpace 9 4 7 2" xfId="2813"/>
    <cellStyle name="_CurrencySpace 9 5" xfId="2814"/>
    <cellStyle name="_CurrencySpace 9 5 2" xfId="2815"/>
    <cellStyle name="_CurrencySpace 9 5 2 2" xfId="2816"/>
    <cellStyle name="_CurrencySpace 9 5 3" xfId="2817"/>
    <cellStyle name="_CurrencySpace 9 5 4" xfId="2818"/>
    <cellStyle name="_CurrencySpace 9 5 5" xfId="2819"/>
    <cellStyle name="_CurrencySpace 9 6" xfId="2820"/>
    <cellStyle name="_CurrencySpace 9 6 2" xfId="2821"/>
    <cellStyle name="_CurrencySpace 9 6 3" xfId="2822"/>
    <cellStyle name="_CurrencySpace 9 6 4" xfId="2823"/>
    <cellStyle name="_CurrencySpace 9 7" xfId="2824"/>
    <cellStyle name="_CurrencySpace 9 7 2" xfId="2825"/>
    <cellStyle name="_CurrencySpace 9 7 2 2" xfId="2826"/>
    <cellStyle name="_CurrencySpace 9 7 3" xfId="2827"/>
    <cellStyle name="_CurrencySpace 9 7 3 2" xfId="2828"/>
    <cellStyle name="_CurrencySpace 9 8" xfId="2829"/>
    <cellStyle name="_CurrencySpace 9 8 2" xfId="2830"/>
    <cellStyle name="_Multiple" xfId="23"/>
    <cellStyle name="_Multiple 10" xfId="2831"/>
    <cellStyle name="_Multiple 10 2" xfId="2832"/>
    <cellStyle name="_Multiple 10 2 2" xfId="2833"/>
    <cellStyle name="_Multiple 10 2 2 2" xfId="2834"/>
    <cellStyle name="_Multiple 10 2 3" xfId="2835"/>
    <cellStyle name="_Multiple 10 2 3 2" xfId="2836"/>
    <cellStyle name="_Multiple 10 2 4" xfId="2837"/>
    <cellStyle name="_Multiple 10 2 4 2" xfId="2838"/>
    <cellStyle name="_Multiple 10 2 5" xfId="2839"/>
    <cellStyle name="_Multiple 10 3" xfId="2840"/>
    <cellStyle name="_Multiple 10 3 2" xfId="2841"/>
    <cellStyle name="_Multiple 10 3 2 2" xfId="2842"/>
    <cellStyle name="_Multiple 10 3 3" xfId="2843"/>
    <cellStyle name="_Multiple 10 3 3 2" xfId="2844"/>
    <cellStyle name="_Multiple 10 3 4" xfId="2845"/>
    <cellStyle name="_Multiple 10 3 4 2" xfId="2846"/>
    <cellStyle name="_Multiple 10 3 5" xfId="2847"/>
    <cellStyle name="_Multiple 10 4" xfId="2848"/>
    <cellStyle name="_Multiple 10 4 2" xfId="2849"/>
    <cellStyle name="_Multiple 10 5" xfId="2850"/>
    <cellStyle name="_Multiple 10 5 2" xfId="2851"/>
    <cellStyle name="_Multiple 10 6" xfId="2852"/>
    <cellStyle name="_Multiple 10 6 2" xfId="2853"/>
    <cellStyle name="_Multiple 10 7" xfId="2854"/>
    <cellStyle name="_Multiple 11" xfId="2855"/>
    <cellStyle name="_Multiple 11 2" xfId="2856"/>
    <cellStyle name="_Multiple 11 2 2" xfId="2857"/>
    <cellStyle name="_Multiple 11 3" xfId="2858"/>
    <cellStyle name="_Multiple 11 3 2" xfId="2859"/>
    <cellStyle name="_Multiple 11 4" xfId="2860"/>
    <cellStyle name="_Multiple 11 4 2" xfId="2861"/>
    <cellStyle name="_Multiple 11 5" xfId="2862"/>
    <cellStyle name="_Multiple 12" xfId="2863"/>
    <cellStyle name="_Multiple 12 2" xfId="2864"/>
    <cellStyle name="_Multiple 12 2 2" xfId="2865"/>
    <cellStyle name="_Multiple 12 2 2 2" xfId="2866"/>
    <cellStyle name="_Multiple 12 2 3" xfId="2867"/>
    <cellStyle name="_Multiple 12 2 3 2" xfId="2868"/>
    <cellStyle name="_Multiple 12 2 4" xfId="2869"/>
    <cellStyle name="_Multiple 12 2 4 2" xfId="2870"/>
    <cellStyle name="_Multiple 12 2 5" xfId="2871"/>
    <cellStyle name="_Multiple 12 3" xfId="2872"/>
    <cellStyle name="_Multiple 12 3 2" xfId="2873"/>
    <cellStyle name="_Multiple 12 4" xfId="2874"/>
    <cellStyle name="_Multiple 12 4 2" xfId="2875"/>
    <cellStyle name="_Multiple 12 5" xfId="2876"/>
    <cellStyle name="_Multiple 12 5 2" xfId="2877"/>
    <cellStyle name="_Multiple 12 6" xfId="2878"/>
    <cellStyle name="_Multiple 13" xfId="2879"/>
    <cellStyle name="_Multiple 13 2" xfId="2880"/>
    <cellStyle name="_Multiple 13 2 2" xfId="2881"/>
    <cellStyle name="_Multiple 13 2 2 2" xfId="2882"/>
    <cellStyle name="_Multiple 13 2 3" xfId="2883"/>
    <cellStyle name="_Multiple 13 2 3 2" xfId="2884"/>
    <cellStyle name="_Multiple 13 2 4" xfId="2885"/>
    <cellStyle name="_Multiple 13 2 4 2" xfId="2886"/>
    <cellStyle name="_Multiple 13 2 5" xfId="2887"/>
    <cellStyle name="_Multiple 13 3" xfId="2888"/>
    <cellStyle name="_Multiple 13 3 2" xfId="2889"/>
    <cellStyle name="_Multiple 13 4" xfId="2890"/>
    <cellStyle name="_Multiple 13 4 2" xfId="2891"/>
    <cellStyle name="_Multiple 13 5" xfId="2892"/>
    <cellStyle name="_Multiple 13 5 2" xfId="2893"/>
    <cellStyle name="_Multiple 13 6" xfId="2894"/>
    <cellStyle name="_Multiple 13 6 2" xfId="2895"/>
    <cellStyle name="_Multiple 13 7" xfId="2896"/>
    <cellStyle name="_Multiple 14" xfId="2897"/>
    <cellStyle name="_Multiple 14 2" xfId="2898"/>
    <cellStyle name="_Multiple 14 2 2" xfId="2899"/>
    <cellStyle name="_Multiple 14 2 2 2" xfId="2900"/>
    <cellStyle name="_Multiple 14 2 3" xfId="2901"/>
    <cellStyle name="_Multiple 14 2 3 2" xfId="2902"/>
    <cellStyle name="_Multiple 14 2 4" xfId="2903"/>
    <cellStyle name="_Multiple 14 2 4 2" xfId="2904"/>
    <cellStyle name="_Multiple 14 2 5" xfId="2905"/>
    <cellStyle name="_Multiple 14 3" xfId="2906"/>
    <cellStyle name="_Multiple 14 3 2" xfId="2907"/>
    <cellStyle name="_Multiple 14 3 2 2" xfId="2908"/>
    <cellStyle name="_Multiple 14 3 3" xfId="2909"/>
    <cellStyle name="_Multiple 14 3 3 2" xfId="2910"/>
    <cellStyle name="_Multiple 14 3 4" xfId="2911"/>
    <cellStyle name="_Multiple 14 4" xfId="2912"/>
    <cellStyle name="_Multiple 14 4 2" xfId="2913"/>
    <cellStyle name="_Multiple 14 5" xfId="2914"/>
    <cellStyle name="_Multiple 14 5 2" xfId="2915"/>
    <cellStyle name="_Multiple 14 6" xfId="2916"/>
    <cellStyle name="_Multiple 15" xfId="2917"/>
    <cellStyle name="_Multiple 15 2" xfId="2918"/>
    <cellStyle name="_Multiple 15 2 2" xfId="2919"/>
    <cellStyle name="_Multiple 15 2 2 2" xfId="2920"/>
    <cellStyle name="_Multiple 15 2 3" xfId="2921"/>
    <cellStyle name="_Multiple 15 3" xfId="2922"/>
    <cellStyle name="_Multiple 15 3 2" xfId="2923"/>
    <cellStyle name="_Multiple 15 3 2 2" xfId="2924"/>
    <cellStyle name="_Multiple 15 3 3" xfId="2925"/>
    <cellStyle name="_Multiple 15 4" xfId="2926"/>
    <cellStyle name="_Multiple 15 4 2" xfId="2927"/>
    <cellStyle name="_Multiple 15 5" xfId="2928"/>
    <cellStyle name="_Multiple 16" xfId="2929"/>
    <cellStyle name="_Multiple 16 2" xfId="2930"/>
    <cellStyle name="_Multiple 16 2 2" xfId="2931"/>
    <cellStyle name="_Multiple 16 2 2 2" xfId="2932"/>
    <cellStyle name="_Multiple 16 2 3" xfId="2933"/>
    <cellStyle name="_Multiple 16 3" xfId="2934"/>
    <cellStyle name="_Multiple 16 3 2" xfId="2935"/>
    <cellStyle name="_Multiple 16 4" xfId="2936"/>
    <cellStyle name="_Multiple 16 4 2" xfId="2937"/>
    <cellStyle name="_Multiple 16 5" xfId="2938"/>
    <cellStyle name="_Multiple 17" xfId="2939"/>
    <cellStyle name="_Multiple 17 2" xfId="2940"/>
    <cellStyle name="_Multiple 17 2 2" xfId="2941"/>
    <cellStyle name="_Multiple 17 3" xfId="2942"/>
    <cellStyle name="_Multiple 17 3 2" xfId="2943"/>
    <cellStyle name="_Multiple 17 4" xfId="2944"/>
    <cellStyle name="_Multiple 17 4 2" xfId="2945"/>
    <cellStyle name="_Multiple 17 5" xfId="2946"/>
    <cellStyle name="_Multiple 18" xfId="2947"/>
    <cellStyle name="_Multiple 18 2" xfId="2948"/>
    <cellStyle name="_Multiple 18 2 2" xfId="2949"/>
    <cellStyle name="_Multiple 18 2 2 2" xfId="2950"/>
    <cellStyle name="_Multiple 18 2 3" xfId="2951"/>
    <cellStyle name="_Multiple 18 3" xfId="2952"/>
    <cellStyle name="_Multiple 18 3 2" xfId="2953"/>
    <cellStyle name="_Multiple 18 4" xfId="2954"/>
    <cellStyle name="_Multiple 19" xfId="2955"/>
    <cellStyle name="_Multiple 19 2" xfId="2956"/>
    <cellStyle name="_Multiple 19 2 2" xfId="2957"/>
    <cellStyle name="_Multiple 19 3" xfId="2958"/>
    <cellStyle name="_Multiple 19 3 2" xfId="2959"/>
    <cellStyle name="_Multiple 19 4" xfId="2960"/>
    <cellStyle name="_Multiple 2" xfId="24"/>
    <cellStyle name="_Multiple 2 10" xfId="2961"/>
    <cellStyle name="_Multiple 2 11" xfId="2962"/>
    <cellStyle name="_Multiple 2 12" xfId="2963"/>
    <cellStyle name="_Multiple 2 13" xfId="2964"/>
    <cellStyle name="_Multiple 2 14" xfId="2965"/>
    <cellStyle name="_Multiple 2 15" xfId="2966"/>
    <cellStyle name="_Multiple 2 2" xfId="2967"/>
    <cellStyle name="_Multiple 2 2 2" xfId="2968"/>
    <cellStyle name="_Multiple 2 2 2 2" xfId="2969"/>
    <cellStyle name="_Multiple 2 2 3" xfId="2970"/>
    <cellStyle name="_Multiple 2 2 3 2" xfId="2971"/>
    <cellStyle name="_Multiple 2 2 4" xfId="2972"/>
    <cellStyle name="_Multiple 2 2 4 2" xfId="2973"/>
    <cellStyle name="_Multiple 2 2 5" xfId="2974"/>
    <cellStyle name="_Multiple 2 3" xfId="2975"/>
    <cellStyle name="_Multiple 2 3 2" xfId="2976"/>
    <cellStyle name="_Multiple 2 3 2 2" xfId="2977"/>
    <cellStyle name="_Multiple 2 3 3" xfId="2978"/>
    <cellStyle name="_Multiple 2 4" xfId="2979"/>
    <cellStyle name="_Multiple 2 4 2" xfId="2980"/>
    <cellStyle name="_Multiple 2 5" xfId="2981"/>
    <cellStyle name="_Multiple 2 5 2" xfId="2982"/>
    <cellStyle name="_Multiple 2 6" xfId="2983"/>
    <cellStyle name="_Multiple 2 7" xfId="2984"/>
    <cellStyle name="_Multiple 2 8" xfId="2985"/>
    <cellStyle name="_Multiple 2 9" xfId="2986"/>
    <cellStyle name="_Multiple 20" xfId="2987"/>
    <cellStyle name="_Multiple 20 2" xfId="2988"/>
    <cellStyle name="_Multiple 20 2 2" xfId="2989"/>
    <cellStyle name="_Multiple 20 2 2 2" xfId="2990"/>
    <cellStyle name="_Multiple 20 2 3" xfId="2991"/>
    <cellStyle name="_Multiple 20 3" xfId="2992"/>
    <cellStyle name="_Multiple 20 3 2" xfId="2993"/>
    <cellStyle name="_Multiple 20 4" xfId="2994"/>
    <cellStyle name="_Multiple 20 4 2" xfId="2995"/>
    <cellStyle name="_Multiple 20 5" xfId="2996"/>
    <cellStyle name="_Multiple 21" xfId="2997"/>
    <cellStyle name="_Multiple 21 2" xfId="2998"/>
    <cellStyle name="_Multiple 21 2 2" xfId="2999"/>
    <cellStyle name="_Multiple 21 3" xfId="3000"/>
    <cellStyle name="_Multiple 22" xfId="3001"/>
    <cellStyle name="_Multiple 22 2" xfId="3002"/>
    <cellStyle name="_Multiple 22 2 2" xfId="3003"/>
    <cellStyle name="_Multiple 22 3" xfId="3004"/>
    <cellStyle name="_Multiple 23" xfId="3005"/>
    <cellStyle name="_Multiple 23 2" xfId="3006"/>
    <cellStyle name="_Multiple 23 3" xfId="3007"/>
    <cellStyle name="_Multiple 3" xfId="25"/>
    <cellStyle name="_Multiple 3 2" xfId="3008"/>
    <cellStyle name="_Multiple 3 2 2" xfId="3009"/>
    <cellStyle name="_Multiple 3 2 2 2" xfId="3010"/>
    <cellStyle name="_Multiple 3 2 3" xfId="3011"/>
    <cellStyle name="_Multiple 3 2 3 2" xfId="3012"/>
    <cellStyle name="_Multiple 3 2 4" xfId="3013"/>
    <cellStyle name="_Multiple 3 2 4 2" xfId="3014"/>
    <cellStyle name="_Multiple 3 2 5" xfId="3015"/>
    <cellStyle name="_Multiple 3 3" xfId="3016"/>
    <cellStyle name="_Multiple 3 3 2" xfId="3017"/>
    <cellStyle name="_Multiple 3 3 2 2" xfId="3018"/>
    <cellStyle name="_Multiple 3 3 3" xfId="3019"/>
    <cellStyle name="_Multiple 3 4" xfId="3020"/>
    <cellStyle name="_Multiple 3 4 2" xfId="3021"/>
    <cellStyle name="_Multiple 3 5" xfId="3022"/>
    <cellStyle name="_Multiple 3 5 2" xfId="3023"/>
    <cellStyle name="_Multiple 3 6" xfId="3024"/>
    <cellStyle name="_Multiple 4" xfId="3025"/>
    <cellStyle name="_Multiple 4 2" xfId="3026"/>
    <cellStyle name="_Multiple 4 2 2" xfId="3027"/>
    <cellStyle name="_Multiple 4 2 2 2" xfId="3028"/>
    <cellStyle name="_Multiple 4 2 3" xfId="3029"/>
    <cellStyle name="_Multiple 4 2 3 2" xfId="3030"/>
    <cellStyle name="_Multiple 4 2 4" xfId="3031"/>
    <cellStyle name="_Multiple 4 2 4 2" xfId="3032"/>
    <cellStyle name="_Multiple 4 2 5" xfId="3033"/>
    <cellStyle name="_Multiple 4 3" xfId="3034"/>
    <cellStyle name="_Multiple 4 3 2" xfId="3035"/>
    <cellStyle name="_Multiple 4 3 2 2" xfId="3036"/>
    <cellStyle name="_Multiple 4 3 3" xfId="3037"/>
    <cellStyle name="_Multiple 4 4" xfId="3038"/>
    <cellStyle name="_Multiple 4 4 2" xfId="3039"/>
    <cellStyle name="_Multiple 4 5" xfId="3040"/>
    <cellStyle name="_Multiple 4 5 2" xfId="3041"/>
    <cellStyle name="_Multiple 4 6" xfId="3042"/>
    <cellStyle name="_Multiple 5" xfId="3043"/>
    <cellStyle name="_Multiple 5 2" xfId="3044"/>
    <cellStyle name="_Multiple 5 2 2" xfId="3045"/>
    <cellStyle name="_Multiple 5 2 2 2" xfId="3046"/>
    <cellStyle name="_Multiple 5 2 3" xfId="3047"/>
    <cellStyle name="_Multiple 5 2 3 2" xfId="3048"/>
    <cellStyle name="_Multiple 5 2 4" xfId="3049"/>
    <cellStyle name="_Multiple 5 2 4 2" xfId="3050"/>
    <cellStyle name="_Multiple 5 2 5" xfId="3051"/>
    <cellStyle name="_Multiple 5 3" xfId="3052"/>
    <cellStyle name="_Multiple 5 3 2" xfId="3053"/>
    <cellStyle name="_Multiple 5 3 2 2" xfId="3054"/>
    <cellStyle name="_Multiple 5 3 3" xfId="3055"/>
    <cellStyle name="_Multiple 5 4" xfId="3056"/>
    <cellStyle name="_Multiple 5 4 2" xfId="3057"/>
    <cellStyle name="_Multiple 5 5" xfId="3058"/>
    <cellStyle name="_Multiple 5 5 2" xfId="3059"/>
    <cellStyle name="_Multiple 5 6" xfId="3060"/>
    <cellStyle name="_Multiple 6" xfId="3061"/>
    <cellStyle name="_Multiple 6 2" xfId="3062"/>
    <cellStyle name="_Multiple 6 2 2" xfId="3063"/>
    <cellStyle name="_Multiple 6 2 2 2" xfId="3064"/>
    <cellStyle name="_Multiple 6 2 3" xfId="3065"/>
    <cellStyle name="_Multiple 6 2 3 2" xfId="3066"/>
    <cellStyle name="_Multiple 6 2 4" xfId="3067"/>
    <cellStyle name="_Multiple 6 2 4 2" xfId="3068"/>
    <cellStyle name="_Multiple 6 2 5" xfId="3069"/>
    <cellStyle name="_Multiple 6 3" xfId="3070"/>
    <cellStyle name="_Multiple 6 3 2" xfId="3071"/>
    <cellStyle name="_Multiple 6 3 2 2" xfId="3072"/>
    <cellStyle name="_Multiple 6 3 3" xfId="3073"/>
    <cellStyle name="_Multiple 6 4" xfId="3074"/>
    <cellStyle name="_Multiple 6 4 2" xfId="3075"/>
    <cellStyle name="_Multiple 6 5" xfId="3076"/>
    <cellStyle name="_Multiple 6 5 2" xfId="3077"/>
    <cellStyle name="_Multiple 6 6" xfId="3078"/>
    <cellStyle name="_Multiple 7" xfId="3079"/>
    <cellStyle name="_Multiple 7 2" xfId="3080"/>
    <cellStyle name="_Multiple 7 2 2" xfId="3081"/>
    <cellStyle name="_Multiple 7 2 2 2" xfId="3082"/>
    <cellStyle name="_Multiple 7 2 3" xfId="3083"/>
    <cellStyle name="_Multiple 7 2 3 2" xfId="3084"/>
    <cellStyle name="_Multiple 7 2 4" xfId="3085"/>
    <cellStyle name="_Multiple 7 2 4 2" xfId="3086"/>
    <cellStyle name="_Multiple 7 2 5" xfId="3087"/>
    <cellStyle name="_Multiple 7 3" xfId="3088"/>
    <cellStyle name="_Multiple 7 3 2" xfId="3089"/>
    <cellStyle name="_Multiple 7 3 2 2" xfId="3090"/>
    <cellStyle name="_Multiple 7 3 3" xfId="3091"/>
    <cellStyle name="_Multiple 7 4" xfId="3092"/>
    <cellStyle name="_Multiple 7 4 2" xfId="3093"/>
    <cellStyle name="_Multiple 7 5" xfId="3094"/>
    <cellStyle name="_Multiple 7 5 2" xfId="3095"/>
    <cellStyle name="_Multiple 7 6" xfId="3096"/>
    <cellStyle name="_Multiple 8" xfId="3097"/>
    <cellStyle name="_Multiple 8 2" xfId="3098"/>
    <cellStyle name="_Multiple 8 2 2" xfId="3099"/>
    <cellStyle name="_Multiple 8 2 2 2" xfId="3100"/>
    <cellStyle name="_Multiple 8 2 2 2 2" xfId="3101"/>
    <cellStyle name="_Multiple 8 2 2 3" xfId="3102"/>
    <cellStyle name="_Multiple 8 2 2 3 2" xfId="3103"/>
    <cellStyle name="_Multiple 8 2 2 4" xfId="3104"/>
    <cellStyle name="_Multiple 8 2 2 4 2" xfId="3105"/>
    <cellStyle name="_Multiple 8 2 2 5" xfId="3106"/>
    <cellStyle name="_Multiple 8 2 3" xfId="3107"/>
    <cellStyle name="_Multiple 8 2 3 2" xfId="3108"/>
    <cellStyle name="_Multiple 8 2 3 2 2" xfId="3109"/>
    <cellStyle name="_Multiple 8 2 3 3" xfId="3110"/>
    <cellStyle name="_Multiple 8 2 3 3 2" xfId="3111"/>
    <cellStyle name="_Multiple 8 2 3 4" xfId="3112"/>
    <cellStyle name="_Multiple 8 2 3 4 2" xfId="3113"/>
    <cellStyle name="_Multiple 8 2 3 5" xfId="3114"/>
    <cellStyle name="_Multiple 8 2 4" xfId="3115"/>
    <cellStyle name="_Multiple 8 2 4 2" xfId="3116"/>
    <cellStyle name="_Multiple 8 2 5" xfId="3117"/>
    <cellStyle name="_Multiple 8 2 5 2" xfId="3118"/>
    <cellStyle name="_Multiple 8 2 6" xfId="3119"/>
    <cellStyle name="_Multiple 8 2 6 2" xfId="3120"/>
    <cellStyle name="_Multiple 8 2 7" xfId="3121"/>
    <cellStyle name="_Multiple 8 3" xfId="3122"/>
    <cellStyle name="_Multiple 8 3 2" xfId="3123"/>
    <cellStyle name="_Multiple 8 4" xfId="3124"/>
    <cellStyle name="_Multiple 8 4 2" xfId="3125"/>
    <cellStyle name="_Multiple 8 5" xfId="3126"/>
    <cellStyle name="_Multiple 8 5 2" xfId="3127"/>
    <cellStyle name="_Multiple 8 6" xfId="3128"/>
    <cellStyle name="_Multiple 9" xfId="3129"/>
    <cellStyle name="_Multiple 9 2" xfId="3130"/>
    <cellStyle name="_Multiple 9 2 2" xfId="3131"/>
    <cellStyle name="_Multiple 9 2 2 2" xfId="3132"/>
    <cellStyle name="_Multiple 9 2 3" xfId="3133"/>
    <cellStyle name="_Multiple 9 2 3 2" xfId="3134"/>
    <cellStyle name="_Multiple 9 2 4" xfId="3135"/>
    <cellStyle name="_Multiple 9 2 4 2" xfId="3136"/>
    <cellStyle name="_Multiple 9 2 5" xfId="3137"/>
    <cellStyle name="_Multiple 9 3" xfId="3138"/>
    <cellStyle name="_Multiple 9 3 2" xfId="3139"/>
    <cellStyle name="_Multiple 9 3 2 2" xfId="3140"/>
    <cellStyle name="_Multiple 9 3 3" xfId="3141"/>
    <cellStyle name="_Multiple 9 3 3 2" xfId="3142"/>
    <cellStyle name="_Multiple 9 3 4" xfId="3143"/>
    <cellStyle name="_Multiple 9 3 4 2" xfId="3144"/>
    <cellStyle name="_Multiple 9 3 5" xfId="3145"/>
    <cellStyle name="_Multiple 9 4" xfId="3146"/>
    <cellStyle name="_Multiple 9 4 2" xfId="3147"/>
    <cellStyle name="_Multiple 9 5" xfId="3148"/>
    <cellStyle name="_Multiple 9 5 2" xfId="3149"/>
    <cellStyle name="_Multiple 9 6" xfId="3150"/>
    <cellStyle name="_Multiple 9 6 2" xfId="3151"/>
    <cellStyle name="_Multiple 9 7" xfId="3152"/>
    <cellStyle name="_Multiple_1001" xfId="3153"/>
    <cellStyle name="_Multiple_2007 PBR Filing Working File 080115" xfId="3154"/>
    <cellStyle name="_Multiple_2007 PBR Filing Working File 080115 2" xfId="3155"/>
    <cellStyle name="_Multiple_2007 PBR Filing Working File 080115 3" xfId="3156"/>
    <cellStyle name="_Multiple_2007 PBR Filing Working File 080115 4" xfId="3157"/>
    <cellStyle name="_Multiple_2007 PBR Filing Working File 080115 5" xfId="3158"/>
    <cellStyle name="_Multiple_2007 PBR Filing Working File 080115 6" xfId="3159"/>
    <cellStyle name="_Multiple_2007 PBR Filing Working File 080115 7" xfId="3160"/>
    <cellStyle name="_Multiple_2008 PBR Filing Working File 090116" xfId="3161"/>
    <cellStyle name="_Multiple_2008 PBR Filing Working File 090116 2" xfId="3162"/>
    <cellStyle name="_Multiple_2008 PBR Filing Working File 090116 3" xfId="3163"/>
    <cellStyle name="_Multiple_2008 PBR Filing Working File 090116 4" xfId="3164"/>
    <cellStyle name="_Multiple_2008 PBR Filing Working File 090116 5" xfId="3165"/>
    <cellStyle name="_Multiple_2008 PBR Filing Working File 090116 6" xfId="3166"/>
    <cellStyle name="_Multiple_2008 PBR Filing Working File 090116 7" xfId="3167"/>
    <cellStyle name="_Multiple_2010 RMDx BP090610c-1" xfId="3168"/>
    <cellStyle name="_Multiple_2010 RMDx BP090610c-1 2" xfId="3169"/>
    <cellStyle name="_Multiple_2010 RMDx BP090610c-1 3" xfId="3170"/>
    <cellStyle name="_Multiple_2010 RMDx BP090610c-1 4" xfId="3171"/>
    <cellStyle name="_Multiple_2010 RMDx BP090610c-1 5" xfId="3172"/>
    <cellStyle name="_Multiple_2010 RMDx BP090610c-1 6" xfId="3173"/>
    <cellStyle name="_Multiple_2010 RMDx BP090610c-1 7" xfId="3174"/>
    <cellStyle name="_Multiple_2010 RMDx BP090610c-1 8" xfId="3175"/>
    <cellStyle name="_Multiple_2010 RMDx BP090610c-1 9" xfId="3176"/>
    <cellStyle name="_Multiple_2010 RMDx BP091222c-old" xfId="3177"/>
    <cellStyle name="_Multiple_2010 RMDx BP091222c-old 2" xfId="3178"/>
    <cellStyle name="_Multiple_2010 RMDx BP091222c-old 3" xfId="3179"/>
    <cellStyle name="_Multiple_2010 RMDx BP091222c-old 4" xfId="3180"/>
    <cellStyle name="_Multiple_2010 RMDx BP091222c-old 5" xfId="3181"/>
    <cellStyle name="_Multiple_2010 RMDx BP091222c-old 6" xfId="3182"/>
    <cellStyle name="_Multiple_2010 RMDx BP091222c-old 7" xfId="3183"/>
    <cellStyle name="_Multiple_2010 RMDx BP091222c-old 8" xfId="3184"/>
    <cellStyle name="_Multiple_2010 RMDx BP091222c-old 9" xfId="3185"/>
    <cellStyle name="_Multiple_Actual vs. Budget Volume" xfId="3186"/>
    <cellStyle name="_Multiple_Actual vs. Budget Volume 2" xfId="3187"/>
    <cellStyle name="_Multiple_Actual vs. Budget Volume 3" xfId="3188"/>
    <cellStyle name="_Multiple_Actual vs. Budget Volume 4" xfId="3189"/>
    <cellStyle name="_Multiple_Actual vs. Budget Volume 5" xfId="3190"/>
    <cellStyle name="_Multiple_Actual vs. Budget Volume 6" xfId="3191"/>
    <cellStyle name="_Multiple_Actual vs. Budget Volume 7" xfId="3192"/>
    <cellStyle name="_Multiple_Book1" xfId="3193"/>
    <cellStyle name="_Multiple_Book1 2" xfId="3194"/>
    <cellStyle name="_Multiple_Book1 3" xfId="3195"/>
    <cellStyle name="_Multiple_Book1 4" xfId="3196"/>
    <cellStyle name="_Multiple_Book1 5" xfId="3197"/>
    <cellStyle name="_Multiple_Book1 6" xfId="3198"/>
    <cellStyle name="_Multiple_Book1 7" xfId="3199"/>
    <cellStyle name="_Multiple_Brampton HOBNI RCOPA Tracking" xfId="3200"/>
    <cellStyle name="_Multiple_Brampton HOBNI RCOPA Tracking 2" xfId="3201"/>
    <cellStyle name="_Multiple_Brampton HOBNI RCOPA Tracking 3" xfId="3202"/>
    <cellStyle name="_Multiple_Brampton HOBNI RCOPA Tracking 4" xfId="3203"/>
    <cellStyle name="_Multiple_Brampton HOBNI RCOPA Tracking 5" xfId="3204"/>
    <cellStyle name="_Multiple_Brampton HOBNI RCOPA Tracking 6" xfId="3205"/>
    <cellStyle name="_Multiple_Brampton HOBNI RCOPA Tracking 7" xfId="3206"/>
    <cellStyle name="_Multiple_Brampton Rev. Tracking" xfId="3207"/>
    <cellStyle name="_Multiple_Brampton Rev. Tracking 2" xfId="3208"/>
    <cellStyle name="_Multiple_Detail" xfId="3209"/>
    <cellStyle name="_Multiple_Detail 2" xfId="3210"/>
    <cellStyle name="_Multiple_Detail 3" xfId="3211"/>
    <cellStyle name="_Multiple_Detail 4" xfId="3212"/>
    <cellStyle name="_Multiple_Detail 5" xfId="3213"/>
    <cellStyle name="_Multiple_Detail 6" xfId="3214"/>
    <cellStyle name="_Multiple_Detail 7" xfId="3215"/>
    <cellStyle name="_Multiple_Diff_Class_2010" xfId="3216"/>
    <cellStyle name="_Multiple_Dx Decision Workbook (2)" xfId="3217"/>
    <cellStyle name="_Multiple_Dx Decision Workbook (2) 2" xfId="3218"/>
    <cellStyle name="_Multiple_Dx Decision Workbook (2) 3" xfId="3219"/>
    <cellStyle name="_Multiple_Dx Decision Workbook (2) 4" xfId="3220"/>
    <cellStyle name="_Multiple_Dx Decision Workbook (2) 5" xfId="3221"/>
    <cellStyle name="_Multiple_Dx Decision Workbook (2) 6" xfId="3222"/>
    <cellStyle name="_Multiple_Dx Decision Workbook (2) 7" xfId="3223"/>
    <cellStyle name="_Multiple_Dx Decision Workbook (2) 8" xfId="3224"/>
    <cellStyle name="_Multiple_Dx Decision Workbook (2) 9" xfId="3225"/>
    <cellStyle name="_Multiple_F_Mstr_Cntrl_rates" xfId="3226"/>
    <cellStyle name="_Multiple_F_Mstr_Cntrl_rates 10" xfId="3227"/>
    <cellStyle name="_Multiple_F_Mstr_Cntrl_rates 11" xfId="3228"/>
    <cellStyle name="_Multiple_F_Mstr_Cntrl_rates 2" xfId="3229"/>
    <cellStyle name="_Multiple_F_Mstr_Cntrl_rates 2 2" xfId="3230"/>
    <cellStyle name="_Multiple_F_Mstr_Cntrl_rates 3" xfId="3231"/>
    <cellStyle name="_Multiple_F_Mstr_Cntrl_rates 3 2" xfId="3232"/>
    <cellStyle name="_Multiple_F_Mstr_Cntrl_rates 3 3" xfId="3233"/>
    <cellStyle name="_Multiple_F_Mstr_Cntrl_rates 4" xfId="3234"/>
    <cellStyle name="_Multiple_F_Mstr_Cntrl_rates 4 2" xfId="3235"/>
    <cellStyle name="_Multiple_F_Mstr_Cntrl_rates 5" xfId="3236"/>
    <cellStyle name="_Multiple_F_Mstr_Cntrl_rates 5 2" xfId="3237"/>
    <cellStyle name="_Multiple_F_Mstr_Cntrl_rates 6" xfId="3238"/>
    <cellStyle name="_Multiple_F_Mstr_Cntrl_rates 6 2" xfId="3239"/>
    <cellStyle name="_Multiple_F_Mstr_Cntrl_rates 7" xfId="3240"/>
    <cellStyle name="_Multiple_F_Mstr_Cntrl_rates 7 2" xfId="3241"/>
    <cellStyle name="_Multiple_F_Mstr_Cntrl_rates 8" xfId="3242"/>
    <cellStyle name="_Multiple_F_Mstr_Cntrl_rates 8 2" xfId="3243"/>
    <cellStyle name="_Multiple_F_Mstr_Cntrl_rates 9" xfId="3244"/>
    <cellStyle name="_Multiple_Fcst_Chg_new" xfId="3245"/>
    <cellStyle name="_Multiple_Fcst_Chg_new 10" xfId="3246"/>
    <cellStyle name="_Multiple_Fcst_Chg_new 11" xfId="3247"/>
    <cellStyle name="_Multiple_Fcst_Chg_new 2" xfId="3248"/>
    <cellStyle name="_Multiple_Fcst_Chg_new 2 2" xfId="3249"/>
    <cellStyle name="_Multiple_Fcst_Chg_new 3" xfId="3250"/>
    <cellStyle name="_Multiple_Fcst_Chg_new 3 2" xfId="3251"/>
    <cellStyle name="_Multiple_Fcst_Chg_new 3 3" xfId="3252"/>
    <cellStyle name="_Multiple_Fcst_Chg_new 4" xfId="3253"/>
    <cellStyle name="_Multiple_Fcst_Chg_new 4 2" xfId="3254"/>
    <cellStyle name="_Multiple_Fcst_Chg_new 5" xfId="3255"/>
    <cellStyle name="_Multiple_Fcst_Chg_new 5 2" xfId="3256"/>
    <cellStyle name="_Multiple_Fcst_Chg_new 6" xfId="3257"/>
    <cellStyle name="_Multiple_Fcst_Chg_new 6 2" xfId="3258"/>
    <cellStyle name="_Multiple_Fcst_Chg_new 7" xfId="3259"/>
    <cellStyle name="_Multiple_Fcst_Chg_new 7 2" xfId="3260"/>
    <cellStyle name="_Multiple_Fcst_Chg_new 8" xfId="3261"/>
    <cellStyle name="_Multiple_Fcst_Chg_new 8 2" xfId="3262"/>
    <cellStyle name="_Multiple_Fcst_Chg_new 9" xfId="3263"/>
    <cellStyle name="_Multiple_Fcst_new" xfId="3264"/>
    <cellStyle name="_Multiple_Fcst_new 10" xfId="3265"/>
    <cellStyle name="_Multiple_Fcst_new 11" xfId="3266"/>
    <cellStyle name="_Multiple_Fcst_new 2" xfId="3267"/>
    <cellStyle name="_Multiple_Fcst_new 2 2" xfId="3268"/>
    <cellStyle name="_Multiple_Fcst_new 3" xfId="3269"/>
    <cellStyle name="_Multiple_Fcst_new 3 2" xfId="3270"/>
    <cellStyle name="_Multiple_Fcst_new 3 3" xfId="3271"/>
    <cellStyle name="_Multiple_Fcst_new 4" xfId="3272"/>
    <cellStyle name="_Multiple_Fcst_new 4 2" xfId="3273"/>
    <cellStyle name="_Multiple_Fcst_new 5" xfId="3274"/>
    <cellStyle name="_Multiple_Fcst_new 5 2" xfId="3275"/>
    <cellStyle name="_Multiple_Fcst_new 6" xfId="3276"/>
    <cellStyle name="_Multiple_Fcst_new 6 2" xfId="3277"/>
    <cellStyle name="_Multiple_Fcst_new 7" xfId="3278"/>
    <cellStyle name="_Multiple_Fcst_new 7 2" xfId="3279"/>
    <cellStyle name="_Multiple_Fcst_new 8" xfId="3280"/>
    <cellStyle name="_Multiple_Fcst_new 8 2" xfId="3281"/>
    <cellStyle name="_Multiple_Fcst_new 9" xfId="3282"/>
    <cellStyle name="_Multiple_Fcst_Prev_new" xfId="3283"/>
    <cellStyle name="_Multiple_Fcst_Prev_new 10" xfId="3284"/>
    <cellStyle name="_Multiple_Fcst_Prev_new 11" xfId="3285"/>
    <cellStyle name="_Multiple_Fcst_Prev_new 2" xfId="3286"/>
    <cellStyle name="_Multiple_Fcst_Prev_new 2 2" xfId="3287"/>
    <cellStyle name="_Multiple_Fcst_Prev_new 3" xfId="3288"/>
    <cellStyle name="_Multiple_Fcst_Prev_new 3 2" xfId="3289"/>
    <cellStyle name="_Multiple_Fcst_Prev_new 3 3" xfId="3290"/>
    <cellStyle name="_Multiple_Fcst_Prev_new 4" xfId="3291"/>
    <cellStyle name="_Multiple_Fcst_Prev_new 4 2" xfId="3292"/>
    <cellStyle name="_Multiple_Fcst_Prev_new 5" xfId="3293"/>
    <cellStyle name="_Multiple_Fcst_Prev_new 5 2" xfId="3294"/>
    <cellStyle name="_Multiple_Fcst_Prev_new 6" xfId="3295"/>
    <cellStyle name="_Multiple_Fcst_Prev_new 6 2" xfId="3296"/>
    <cellStyle name="_Multiple_Fcst_Prev_new 7" xfId="3297"/>
    <cellStyle name="_Multiple_Fcst_Prev_new 7 2" xfId="3298"/>
    <cellStyle name="_Multiple_Fcst_Prev_new 8" xfId="3299"/>
    <cellStyle name="_Multiple_Fcst_Prev_new 8 2" xfId="3300"/>
    <cellStyle name="_Multiple_Fcst_Prev_new 9" xfId="3301"/>
    <cellStyle name="_Multiple_In_F_Dx_Rates_new" xfId="3302"/>
    <cellStyle name="_Multiple_In_F_Dx_Rates_new 10" xfId="3303"/>
    <cellStyle name="_Multiple_In_F_Dx_Rates_new 11" xfId="3304"/>
    <cellStyle name="_Multiple_In_F_Dx_Rates_new 2" xfId="3305"/>
    <cellStyle name="_Multiple_In_F_Dx_Rates_new 2 2" xfId="3306"/>
    <cellStyle name="_Multiple_In_F_Dx_Rates_new 3" xfId="3307"/>
    <cellStyle name="_Multiple_In_F_Dx_Rates_new 3 2" xfId="3308"/>
    <cellStyle name="_Multiple_In_F_Dx_Rates_new 3 3" xfId="3309"/>
    <cellStyle name="_Multiple_In_F_Dx_Rates_new 4" xfId="3310"/>
    <cellStyle name="_Multiple_In_F_Dx_Rates_new 4 2" xfId="3311"/>
    <cellStyle name="_Multiple_In_F_Dx_Rates_new 5" xfId="3312"/>
    <cellStyle name="_Multiple_In_F_Dx_Rates_new 5 2" xfId="3313"/>
    <cellStyle name="_Multiple_In_F_Dx_Rates_new 6" xfId="3314"/>
    <cellStyle name="_Multiple_In_F_Dx_Rates_new 6 2" xfId="3315"/>
    <cellStyle name="_Multiple_In_F_Dx_Rates_new 7" xfId="3316"/>
    <cellStyle name="_Multiple_In_F_Dx_Rates_new 7 2" xfId="3317"/>
    <cellStyle name="_Multiple_In_F_Dx_Rates_new 8" xfId="3318"/>
    <cellStyle name="_Multiple_In_F_Dx_Rates_new 8 2" xfId="3319"/>
    <cellStyle name="_Multiple_In_F_Dx_Rates_new 9" xfId="3320"/>
    <cellStyle name="_Multiple_In_R_Customers_new" xfId="3321"/>
    <cellStyle name="_Multiple_In_R_Customers_new 2" xfId="3322"/>
    <cellStyle name="_Multiple_In_R_Customers_new 3" xfId="3323"/>
    <cellStyle name="_Multiple_In_R_Customers_new 4" xfId="3324"/>
    <cellStyle name="_Multiple_In_R_Customers_new 5" xfId="3325"/>
    <cellStyle name="_Multiple_In_R_Customers_new 6" xfId="3326"/>
    <cellStyle name="_Multiple_In_R_Customers_new 7" xfId="3327"/>
    <cellStyle name="_Multiple_In_R_kWhs_New" xfId="3328"/>
    <cellStyle name="_Multiple_In_R_kWhs_New 2" xfId="3329"/>
    <cellStyle name="_Multiple_In_R_kWhs_New 3" xfId="3330"/>
    <cellStyle name="_Multiple_In_R_kWhs_New 4" xfId="3331"/>
    <cellStyle name="_Multiple_In_R_kWhs_New 5" xfId="3332"/>
    <cellStyle name="_Multiple_In_R_kWhs_New 6" xfId="3333"/>
    <cellStyle name="_Multiple_In_R_kWhs_New 7" xfId="3334"/>
    <cellStyle name="_Multiple_In_R_kWs_New" xfId="3335"/>
    <cellStyle name="_Multiple_In_R_kWs_New 2" xfId="3336"/>
    <cellStyle name="_Multiple_In_R_kWs_New 3" xfId="3337"/>
    <cellStyle name="_Multiple_In_R_kWs_New 4" xfId="3338"/>
    <cellStyle name="_Multiple_In_R_kWs_New 5" xfId="3339"/>
    <cellStyle name="_Multiple_In_R_kWs_New 6" xfId="3340"/>
    <cellStyle name="_Multiple_In_R_kWs_New 7" xfId="3341"/>
    <cellStyle name="_Multiple_LV" xfId="3342"/>
    <cellStyle name="_Multiple_LV 10" xfId="3343"/>
    <cellStyle name="_Multiple_LV 11" xfId="3344"/>
    <cellStyle name="_Multiple_LV 2" xfId="3345"/>
    <cellStyle name="_Multiple_LV 2 2" xfId="3346"/>
    <cellStyle name="_Multiple_LV 3" xfId="3347"/>
    <cellStyle name="_Multiple_LV 3 2" xfId="3348"/>
    <cellStyle name="_Multiple_LV 3 3" xfId="3349"/>
    <cellStyle name="_Multiple_LV 4" xfId="3350"/>
    <cellStyle name="_Multiple_LV 4 2" xfId="3351"/>
    <cellStyle name="_Multiple_LV 5" xfId="3352"/>
    <cellStyle name="_Multiple_LV 5 2" xfId="3353"/>
    <cellStyle name="_Multiple_LV 6" xfId="3354"/>
    <cellStyle name="_Multiple_LV 6 2" xfId="3355"/>
    <cellStyle name="_Multiple_LV 7" xfId="3356"/>
    <cellStyle name="_Multiple_LV 7 2" xfId="3357"/>
    <cellStyle name="_Multiple_LV 8" xfId="3358"/>
    <cellStyle name="_Multiple_LV 8 2" xfId="3359"/>
    <cellStyle name="_Multiple_LV 9" xfId="3360"/>
    <cellStyle name="_Multiple_Monthly Foregone Revenue Cal'n_08PL based on Sep07 LF_090109 (3)" xfId="3361"/>
    <cellStyle name="_Multiple_Monthly Foregone Revenue Cal'n_08PL based on Sep07 LF_090109 (3) 2" xfId="3362"/>
    <cellStyle name="_Multiple_Monthly Foregone Revenue Cal'n_08PL based on Sep07 LF_090109 (3) 3" xfId="3363"/>
    <cellStyle name="_Multiple_Monthly Foregone Revenue Cal'n_08PL based on Sep07 LF_090109 (3) 4" xfId="3364"/>
    <cellStyle name="_Multiple_Monthly Foregone Revenue Cal'n_08PL based on Sep07 LF_090109 (3) 5" xfId="3365"/>
    <cellStyle name="_Multiple_Monthly Foregone Revenue Cal'n_08PL based on Sep07 LF_090109 (3) 6" xfId="3366"/>
    <cellStyle name="_Multiple_Monthly Foregone Revenue Cal'n_08PL based on Sep07 LF_090109 (3) 7" xfId="3367"/>
    <cellStyle name="_Multiple_Monthly Foregone Revenue Cal'n_08PL based on Sep07 LF_090109 (3) 8" xfId="3368"/>
    <cellStyle name="_Multiple_Monthly Foregone Revenue Cal'n_08PL based on Sep07 LF_090109 (3) 9" xfId="3369"/>
    <cellStyle name="_Multiple_Out_Accrual_2010" xfId="3370"/>
    <cellStyle name="_Multiple_Out_Accrual_2011" xfId="3371"/>
    <cellStyle name="_Multiple_Out_Accrual_Bud_091222c" xfId="3372"/>
    <cellStyle name="_Multiple_Out_Accrual_Bud_091222c 2" xfId="3373"/>
    <cellStyle name="_Multiple_Out_Accrual_Bud_091222c 3" xfId="3374"/>
    <cellStyle name="_Multiple_Out_Accrual_Bud_091222c 4" xfId="3375"/>
    <cellStyle name="_Multiple_Out_Accrual_Bud_091222c 5" xfId="3376"/>
    <cellStyle name="_Multiple_Out_Accrual_Bud_091222c 6" xfId="3377"/>
    <cellStyle name="_Multiple_Out_Accrual_Bud_091222c 7" xfId="3378"/>
    <cellStyle name="_Multiple_Out_Accrual_Bud_091222c 8" xfId="3379"/>
    <cellStyle name="_Multiple_Out_Accrual_Bud_091222c 9" xfId="3380"/>
    <cellStyle name="_Multiple_Out_Accrual_Bud_100222f" xfId="3381"/>
    <cellStyle name="_Multiple_Out_Accrual_Bud_100222f 2" xfId="3382"/>
    <cellStyle name="_Multiple_Out_Accrual_Bud_100222f 3" xfId="3383"/>
    <cellStyle name="_Multiple_Out_Accrual_Bud_100222f 4" xfId="3384"/>
    <cellStyle name="_Multiple_Out_Accrual_Bud_100222f 5" xfId="3385"/>
    <cellStyle name="_Multiple_Out_Accrual_Bud_100222f 6" xfId="3386"/>
    <cellStyle name="_Multiple_Out_Accrual_Bud_100222f 7" xfId="3387"/>
    <cellStyle name="_Multiple_Out_Accrual_Bud_100222f 8" xfId="3388"/>
    <cellStyle name="_Multiple_Out_Accrual_Bud_100222f 9" xfId="3389"/>
    <cellStyle name="_Multiple_Out_Accrual_Bud_100525g" xfId="3390"/>
    <cellStyle name="_Multiple_Out_Accrual_Bud_100525g 2" xfId="3391"/>
    <cellStyle name="_Multiple_Out_Accrual_Bud_100525g 3" xfId="3392"/>
    <cellStyle name="_Multiple_Out_Accrual_Bud_100525g 4" xfId="3393"/>
    <cellStyle name="_Multiple_Out_Accrual_Bud_100525g 5" xfId="3394"/>
    <cellStyle name="_Multiple_Out_Accrual_Bud_100525g 6" xfId="3395"/>
    <cellStyle name="_Multiple_Out_Accrual_Bud_100525g 7" xfId="3396"/>
    <cellStyle name="_Multiple_Out_Accural_Bud_101112a" xfId="3397"/>
    <cellStyle name="_Multiple_Out_Accural_Bud_101112a 2" xfId="3398"/>
    <cellStyle name="_Multiple_Out_Accural_Bud_101112a 3" xfId="3399"/>
    <cellStyle name="_Multiple_Out_Accural_Bud_101112a 4" xfId="3400"/>
    <cellStyle name="_Multiple_Out_Accural_Bud_101112a 5" xfId="3401"/>
    <cellStyle name="_Multiple_Out_Accural_Bud_101112a 6" xfId="3402"/>
    <cellStyle name="_Multiple_Out_Accural_Bud_101112a 7" xfId="3403"/>
    <cellStyle name="_Multiple_Out_Variances_Summary" xfId="3404"/>
    <cellStyle name="_Multiple_Out_Variances_Summary 2" xfId="3405"/>
    <cellStyle name="_Multiple_Out_Variances_Summary 3" xfId="3406"/>
    <cellStyle name="_Multiple_Out_Variances_Summary 4" xfId="3407"/>
    <cellStyle name="_Multiple_Out_Variances_Summary 5" xfId="3408"/>
    <cellStyle name="_Multiple_Out_Variances_Summary 6" xfId="3409"/>
    <cellStyle name="_Multiple_Out_Variances_Summary 7" xfId="3410"/>
    <cellStyle name="_Multiple_Q4-07 METS Rebate Accrual" xfId="3411"/>
    <cellStyle name="_Multiple_Q4-07 METS Rebate Accrual 2" xfId="3412"/>
    <cellStyle name="_Multiple_Q4-07 METS Rebate Accrual 3" xfId="3413"/>
    <cellStyle name="_Multiple_Q4-07 METS Rebate Accrual 4" xfId="3414"/>
    <cellStyle name="_Multiple_Q4-07 METS Rebate Accrual 5" xfId="3415"/>
    <cellStyle name="_Multiple_Q4-07 METS Rebate Accrual 6" xfId="3416"/>
    <cellStyle name="_Multiple_Q4-07 METS Rebate Accrual 7" xfId="3417"/>
    <cellStyle name="_Multiple_Q4-07 METS Rebate Accrual 8" xfId="3418"/>
    <cellStyle name="_Multiple_Q4-07 METS Rebate Accrual 9" xfId="3419"/>
    <cellStyle name="_Multiple_Q4-07 METS Revenue Accrual" xfId="3420"/>
    <cellStyle name="_Multiple_Q4-07 METS Revenue Accrual 2" xfId="3421"/>
    <cellStyle name="_Multiple_Q4-07 METS Revenue Accrual 3" xfId="3422"/>
    <cellStyle name="_Multiple_Q4-07 METS Revenue Accrual 4" xfId="3423"/>
    <cellStyle name="_Multiple_Q4-07 METS Revenue Accrual 5" xfId="3424"/>
    <cellStyle name="_Multiple_Q4-07 METS Revenue Accrual 6" xfId="3425"/>
    <cellStyle name="_Multiple_Q4-07 METS Revenue Accrual 7" xfId="3426"/>
    <cellStyle name="_Multiple_Q4-07 METS Revenue Accrual 8" xfId="3427"/>
    <cellStyle name="_Multiple_Q4-07 METS Revenue Accrual 9" xfId="3428"/>
    <cellStyle name="_Multiple_Rate Class" xfId="3429"/>
    <cellStyle name="_Multiple_Rate Class 2" xfId="3430"/>
    <cellStyle name="_Multiple_Rate Class 3" xfId="3431"/>
    <cellStyle name="_Multiple_Rate Class 4" xfId="3432"/>
    <cellStyle name="_Multiple_Rate Class 5" xfId="3433"/>
    <cellStyle name="_Multiple_Rate Class 6" xfId="3434"/>
    <cellStyle name="_Multiple_Rate Class 7" xfId="3435"/>
    <cellStyle name="_Multiple_Revenue High Level Checking" xfId="3436"/>
    <cellStyle name="_Multiple_Revenue High Level Checking 2" xfId="3437"/>
    <cellStyle name="_Multiple_Revenue High Level Checking 3" xfId="3438"/>
    <cellStyle name="_Multiple_Revenue High Level Checking 4" xfId="3439"/>
    <cellStyle name="_Multiple_Revenue High Level Checking 5" xfId="3440"/>
    <cellStyle name="_Multiple_Revenue High Level Checking 6" xfId="3441"/>
    <cellStyle name="_Multiple_Revenue High Level Checking 7" xfId="3442"/>
    <cellStyle name="_Multiple_RMBill Master Dec08 090105" xfId="3443"/>
    <cellStyle name="_Multiple_RMBill Master Dec08 090105 2" xfId="3444"/>
    <cellStyle name="_Multiple_RMBill Master Dec08 090105 3" xfId="3445"/>
    <cellStyle name="_Multiple_RMBill Master Dec08 090105 4" xfId="3446"/>
    <cellStyle name="_Multiple_RMBill Master Dec08 090105 5" xfId="3447"/>
    <cellStyle name="_Multiple_RMBill Master Dec08 090105 6" xfId="3448"/>
    <cellStyle name="_Multiple_RMBill Master Dec08 090105 7" xfId="3449"/>
    <cellStyle name="_Multiple_RMBill Master Dec08 090116" xfId="3450"/>
    <cellStyle name="_Multiple_RMBill Master Dec08 090116 2" xfId="3451"/>
    <cellStyle name="_Multiple_RMBill Master Dec08 090116 3" xfId="3452"/>
    <cellStyle name="_Multiple_RMBill Master Dec08 090116 4" xfId="3453"/>
    <cellStyle name="_Multiple_RMBill Master Dec08 090116 5" xfId="3454"/>
    <cellStyle name="_Multiple_RMBill Master Dec08 090116 6" xfId="3455"/>
    <cellStyle name="_Multiple_RMBill Master Dec08 090116 7" xfId="3456"/>
    <cellStyle name="_Multiple_RMDx BP061208b ACDec07_071227" xfId="3457"/>
    <cellStyle name="_Multiple_RMDx BP061208b ACDec07_071227 2" xfId="3458"/>
    <cellStyle name="_Multiple_RMDx BP061208b ACDec07_071227 2 2" xfId="3459"/>
    <cellStyle name="_Multiple_RMDx BP061208b ACDec07_071227 3" xfId="3460"/>
    <cellStyle name="_Multiple_RMDx BP061208b ACDec07_071227 3 2" xfId="3461"/>
    <cellStyle name="_Multiple_RMDx BP061208b ACDec07_071227 4" xfId="3462"/>
    <cellStyle name="_Multiple_RMDx BP061208b ACDec07_071227 4 2" xfId="3463"/>
    <cellStyle name="_Multiple_RMDx BP061208b ACDec07_071227 5" xfId="3464"/>
    <cellStyle name="_Multiple_RMDx BP061208b ACDec07_071227 5 2" xfId="3465"/>
    <cellStyle name="_Multiple_RMDx BP061208b ACDec07_071227 6" xfId="3466"/>
    <cellStyle name="_Multiple_RMDx BP061208b ACDec07_071227 6 2" xfId="3467"/>
    <cellStyle name="_Multiple_RMDx BP061208b ACDec07_071227 7" xfId="3468"/>
    <cellStyle name="_Multiple_RMDx BP061208b ACDec07_071227 8" xfId="3469"/>
    <cellStyle name="_Multiple_RMDx BP061208b ACDec07_080104" xfId="3470"/>
    <cellStyle name="_Multiple_RMDx BP061208b ACDec07_080104 2" xfId="3471"/>
    <cellStyle name="_Multiple_RMDx BP061208b ACDec07_080104 2 2" xfId="3472"/>
    <cellStyle name="_Multiple_RMDx BP061208b ACDec07_080104 3" xfId="3473"/>
    <cellStyle name="_Multiple_RMDx BP061208b ACDec07_080104 3 2" xfId="3474"/>
    <cellStyle name="_Multiple_RMDx BP061208b ACDec07_080104 4" xfId="3475"/>
    <cellStyle name="_Multiple_RMDx BP061208b ACDec07_080104 4 2" xfId="3476"/>
    <cellStyle name="_Multiple_RMDx BP061208b ACDec07_080104 5" xfId="3477"/>
    <cellStyle name="_Multiple_RMDx BP061208b ACDec07_080104 5 2" xfId="3478"/>
    <cellStyle name="_Multiple_RMDx BP061208b ACDec07_080104 6" xfId="3479"/>
    <cellStyle name="_Multiple_RMDx BP061208b ACDec07_080104 6 2" xfId="3480"/>
    <cellStyle name="_Multiple_RMDx BP061208b ACDec07_080104 7" xfId="3481"/>
    <cellStyle name="_Multiple_RMDx BP061208b ACJune07_290607" xfId="3482"/>
    <cellStyle name="_Multiple_RMDx BP061208b ACJune07_290607 2" xfId="3483"/>
    <cellStyle name="_Multiple_RMDx BP061208b ACJune07_290607 3" xfId="3484"/>
    <cellStyle name="_Multiple_RMDx BP061208b ACJune07_290607 4" xfId="3485"/>
    <cellStyle name="_Multiple_RMDx BP061208b ACJune07_290607 5" xfId="3486"/>
    <cellStyle name="_Multiple_RMDx BP061208b ACJune07_290607 6" xfId="3487"/>
    <cellStyle name="_Multiple_RMDx BP061208b ACJune07_290607 7" xfId="3488"/>
    <cellStyle name="_Multiple_RMDx BP061208b ACJune07_290607 8" xfId="3489"/>
    <cellStyle name="_Multiple_RMDx BP061208b ACJune07_290607 9" xfId="3490"/>
    <cellStyle name="_Multiple_RMDx BP071213h ACApr08_080430" xfId="3491"/>
    <cellStyle name="_Multiple_RMDx BP071213h ACApr08_080430 2" xfId="3492"/>
    <cellStyle name="_Multiple_RMDx BP071213h ACApr08_080430 2 2" xfId="3493"/>
    <cellStyle name="_Multiple_RMDx BP071213h ACApr08_080430 3" xfId="3494"/>
    <cellStyle name="_Multiple_RMDx BP071213h ACApr08_080430 3 2" xfId="3495"/>
    <cellStyle name="_Multiple_RMDx BP071213h ACApr08_080430 4" xfId="3496"/>
    <cellStyle name="_Multiple_RMDx BP071213h ACApr08_080430 4 2" xfId="3497"/>
    <cellStyle name="_Multiple_RMDx BP071213h ACApr08_080430 5" xfId="3498"/>
    <cellStyle name="_Multiple_RMDx BP071213h ACApr08_080430 5 2" xfId="3499"/>
    <cellStyle name="_Multiple_RMDx BP071213h ACApr08_080430 6" xfId="3500"/>
    <cellStyle name="_Multiple_RMDx BP071213h ACApr08_080430 6 2" xfId="3501"/>
    <cellStyle name="_Multiple_RMDx BP071213h ACApr08_080430 7" xfId="3502"/>
    <cellStyle name="_Multiple_RMDx BP071213h ACAugust08_080903" xfId="3503"/>
    <cellStyle name="_Multiple_RMDx BP071213h ACAugust08_080903 2" xfId="3504"/>
    <cellStyle name="_Multiple_RMDx BP071213h ACAugust08_080903 2 2" xfId="3505"/>
    <cellStyle name="_Multiple_RMDx BP071213h ACAugust08_080903 3" xfId="3506"/>
    <cellStyle name="_Multiple_RMDx BP071213h ACAugust08_080903 3 2" xfId="3507"/>
    <cellStyle name="_Multiple_RMDx BP071213h ACAugust08_080903 4" xfId="3508"/>
    <cellStyle name="_Multiple_RMDx BP071213h ACAugust08_080903 4 2" xfId="3509"/>
    <cellStyle name="_Multiple_RMDx BP071213h ACAugust08_080903 5" xfId="3510"/>
    <cellStyle name="_Multiple_RMDx BP071213h ACAugust08_080903 5 2" xfId="3511"/>
    <cellStyle name="_Multiple_RMDx BP071213h ACAugust08_080903 6" xfId="3512"/>
    <cellStyle name="_Multiple_RMDx BP071213h ACAugust08_080903 6 2" xfId="3513"/>
    <cellStyle name="_Multiple_RMDx BP071213h ACAugust08_080903 7" xfId="3514"/>
    <cellStyle name="_Multiple_RMDx BP071213h ACDec08_090105v2" xfId="3515"/>
    <cellStyle name="_Multiple_RMDx BP071213h ACDec08_090105v2 2" xfId="3516"/>
    <cellStyle name="_Multiple_RMDx BP071213h ACDec08_090105v2 2 2" xfId="3517"/>
    <cellStyle name="_Multiple_RMDx BP071213h ACDec08_090105v2 3" xfId="3518"/>
    <cellStyle name="_Multiple_RMDx BP071213h ACDec08_090105v2 3 2" xfId="3519"/>
    <cellStyle name="_Multiple_RMDx BP071213h ACDec08_090105v2 4" xfId="3520"/>
    <cellStyle name="_Multiple_RMDx BP071213h ACDec08_090105v2 4 2" xfId="3521"/>
    <cellStyle name="_Multiple_RMDx BP071213h ACDec08_090105v2 5" xfId="3522"/>
    <cellStyle name="_Multiple_RMDx BP071213h ACDec08_090105v2 5 2" xfId="3523"/>
    <cellStyle name="_Multiple_RMDx BP071213h ACDec08_090105v2 6" xfId="3524"/>
    <cellStyle name="_Multiple_RMDx BP071213h ACDec08_090105v2 6 2" xfId="3525"/>
    <cellStyle name="_Multiple_RMDx BP071213h ACDec08_090105v2 7" xfId="3526"/>
    <cellStyle name="_Multiple_RMDx BP071213h ACDec08_090105v2 8" xfId="3527"/>
    <cellStyle name="_Multiple_RMDx BP071213h ACFeb08_080304" xfId="3528"/>
    <cellStyle name="_Multiple_RMDx BP071213h ACFeb08_080304 2" xfId="3529"/>
    <cellStyle name="_Multiple_RMDx BP071213h ACFeb08_080304 2 2" xfId="3530"/>
    <cellStyle name="_Multiple_RMDx BP071213h ACFeb08_080304 3" xfId="3531"/>
    <cellStyle name="_Multiple_RMDx BP071213h ACFeb08_080304 3 2" xfId="3532"/>
    <cellStyle name="_Multiple_RMDx BP071213h ACFeb08_080304 4" xfId="3533"/>
    <cellStyle name="_Multiple_RMDx BP071213h ACFeb08_080304 4 2" xfId="3534"/>
    <cellStyle name="_Multiple_RMDx BP071213h ACFeb08_080304 5" xfId="3535"/>
    <cellStyle name="_Multiple_RMDx BP071213h ACFeb08_080304 5 2" xfId="3536"/>
    <cellStyle name="_Multiple_RMDx BP071213h ACFeb08_080304 6" xfId="3537"/>
    <cellStyle name="_Multiple_RMDx BP071213h ACFeb08_080304 6 2" xfId="3538"/>
    <cellStyle name="_Multiple_RMDx BP071213h ACFeb08_080304 7" xfId="3539"/>
    <cellStyle name="_Multiple_RMDx BP071213h ACJuly08_080805 v3" xfId="3540"/>
    <cellStyle name="_Multiple_RMDx BP071213h ACJuly08_080805 v3 2" xfId="3541"/>
    <cellStyle name="_Multiple_RMDx BP071213h ACJuly08_080805 v3 2 2" xfId="3542"/>
    <cellStyle name="_Multiple_RMDx BP071213h ACJuly08_080805 v3 3" xfId="3543"/>
    <cellStyle name="_Multiple_RMDx BP071213h ACJuly08_080805 v3 3 2" xfId="3544"/>
    <cellStyle name="_Multiple_RMDx BP071213h ACJuly08_080805 v3 4" xfId="3545"/>
    <cellStyle name="_Multiple_RMDx BP071213h ACJuly08_080805 v3 4 2" xfId="3546"/>
    <cellStyle name="_Multiple_RMDx BP071213h ACJuly08_080805 v3 5" xfId="3547"/>
    <cellStyle name="_Multiple_RMDx BP071213h ACJuly08_080805 v3 5 2" xfId="3548"/>
    <cellStyle name="_Multiple_RMDx BP071213h ACJuly08_080805 v3 6" xfId="3549"/>
    <cellStyle name="_Multiple_RMDx BP071213h ACJuly08_080805 v3 6 2" xfId="3550"/>
    <cellStyle name="_Multiple_RMDx BP071213h ACJuly08_080805 v3 7" xfId="3551"/>
    <cellStyle name="_Multiple_RMDx BP071213h ACJune08_080703_SM Adjusted" xfId="3552"/>
    <cellStyle name="_Multiple_RMDx BP071213h ACJune08_080703_SM Adjusted 2" xfId="3553"/>
    <cellStyle name="_Multiple_RMDx BP071213h ACJune08_080703_SM Adjusted 2 2" xfId="3554"/>
    <cellStyle name="_Multiple_RMDx BP071213h ACJune08_080703_SM Adjusted 3" xfId="3555"/>
    <cellStyle name="_Multiple_RMDx BP071213h ACJune08_080703_SM Adjusted 3 2" xfId="3556"/>
    <cellStyle name="_Multiple_RMDx BP071213h ACJune08_080703_SM Adjusted 4" xfId="3557"/>
    <cellStyle name="_Multiple_RMDx BP071213h ACJune08_080703_SM Adjusted 4 2" xfId="3558"/>
    <cellStyle name="_Multiple_RMDx BP071213h ACJune08_080703_SM Adjusted 5" xfId="3559"/>
    <cellStyle name="_Multiple_RMDx BP071213h ACJune08_080703_SM Adjusted 5 2" xfId="3560"/>
    <cellStyle name="_Multiple_RMDx BP071213h ACJune08_080703_SM Adjusted 6" xfId="3561"/>
    <cellStyle name="_Multiple_RMDx BP071213h ACJune08_080703_SM Adjusted 6 2" xfId="3562"/>
    <cellStyle name="_Multiple_RMDx BP071213h ACJune08_080703_SM Adjusted 7" xfId="3563"/>
    <cellStyle name="_Multiple_RMDx BP071213h ACMar08_080401" xfId="3564"/>
    <cellStyle name="_Multiple_RMDx BP071213h ACMar08_080401 2" xfId="3565"/>
    <cellStyle name="_Multiple_RMDx BP071213h ACMar08_080401 2 2" xfId="3566"/>
    <cellStyle name="_Multiple_RMDx BP071213h ACMar08_080401 3" xfId="3567"/>
    <cellStyle name="_Multiple_RMDx BP071213h ACMar08_080401 3 2" xfId="3568"/>
    <cellStyle name="_Multiple_RMDx BP071213h ACMar08_080401 4" xfId="3569"/>
    <cellStyle name="_Multiple_RMDx BP071213h ACMar08_080401 4 2" xfId="3570"/>
    <cellStyle name="_Multiple_RMDx BP071213h ACMar08_080401 5" xfId="3571"/>
    <cellStyle name="_Multiple_RMDx BP071213h ACMar08_080401 5 2" xfId="3572"/>
    <cellStyle name="_Multiple_RMDx BP071213h ACMar08_080401 6" xfId="3573"/>
    <cellStyle name="_Multiple_RMDx BP071213h ACMar08_080401 6 2" xfId="3574"/>
    <cellStyle name="_Multiple_RMDx BP071213h ACMar08_080401 7" xfId="3575"/>
    <cellStyle name="_Multiple_RMDx BP071213h ACMay08_080603b" xfId="3576"/>
    <cellStyle name="_Multiple_RMDx BP071213h ACMay08_080603b 2" xfId="3577"/>
    <cellStyle name="_Multiple_RMDx BP071213h ACMay08_080603b 2 2" xfId="3578"/>
    <cellStyle name="_Multiple_RMDx BP071213h ACMay08_080603b 3" xfId="3579"/>
    <cellStyle name="_Multiple_RMDx BP071213h ACMay08_080603b 3 2" xfId="3580"/>
    <cellStyle name="_Multiple_RMDx BP071213h ACMay08_080603b 4" xfId="3581"/>
    <cellStyle name="_Multiple_RMDx BP071213h ACMay08_080603b 4 2" xfId="3582"/>
    <cellStyle name="_Multiple_RMDx BP071213h ACMay08_080603b 5" xfId="3583"/>
    <cellStyle name="_Multiple_RMDx BP071213h ACMay08_080603b 5 2" xfId="3584"/>
    <cellStyle name="_Multiple_RMDx BP071213h ACMay08_080603b 6" xfId="3585"/>
    <cellStyle name="_Multiple_RMDx BP071213h ACMay08_080603b 6 2" xfId="3586"/>
    <cellStyle name="_Multiple_RMDx BP071213h ACMay08_080603b 7" xfId="3587"/>
    <cellStyle name="_Multiple_RMDx BP071213h ACNov08_081202" xfId="3588"/>
    <cellStyle name="_Multiple_RMDx BP071213h ACNov08_081202 2" xfId="3589"/>
    <cellStyle name="_Multiple_RMDx BP071213h ACNov08_081202 2 2" xfId="3590"/>
    <cellStyle name="_Multiple_RMDx BP071213h ACNov08_081202 3" xfId="3591"/>
    <cellStyle name="_Multiple_RMDx BP071213h ACNov08_081202 3 2" xfId="3592"/>
    <cellStyle name="_Multiple_RMDx BP071213h ACNov08_081202 4" xfId="3593"/>
    <cellStyle name="_Multiple_RMDx BP071213h ACNov08_081202 4 2" xfId="3594"/>
    <cellStyle name="_Multiple_RMDx BP071213h ACNov08_081202 5" xfId="3595"/>
    <cellStyle name="_Multiple_RMDx BP071213h ACNov08_081202 5 2" xfId="3596"/>
    <cellStyle name="_Multiple_RMDx BP071213h ACNov08_081202 6" xfId="3597"/>
    <cellStyle name="_Multiple_RMDx BP071213h ACNov08_081202 6 2" xfId="3598"/>
    <cellStyle name="_Multiple_RMDx BP071213h ACNov08_081202 7" xfId="3599"/>
    <cellStyle name="_Multiple_RMDx BP071213h ACOct08_081104" xfId="3600"/>
    <cellStyle name="_Multiple_RMDx BP071213h ACOct08_081104 2" xfId="3601"/>
    <cellStyle name="_Multiple_RMDx BP071213h ACOct08_081104 2 2" xfId="3602"/>
    <cellStyle name="_Multiple_RMDx BP071213h ACOct08_081104 3" xfId="3603"/>
    <cellStyle name="_Multiple_RMDx BP071213h ACOct08_081104 3 2" xfId="3604"/>
    <cellStyle name="_Multiple_RMDx BP071213h ACOct08_081104 4" xfId="3605"/>
    <cellStyle name="_Multiple_RMDx BP071213h ACOct08_081104 4 2" xfId="3606"/>
    <cellStyle name="_Multiple_RMDx BP071213h ACOct08_081104 5" xfId="3607"/>
    <cellStyle name="_Multiple_RMDx BP071213h ACOct08_081104 5 2" xfId="3608"/>
    <cellStyle name="_Multiple_RMDx BP071213h ACOct08_081104 6" xfId="3609"/>
    <cellStyle name="_Multiple_RMDx BP071213h ACOct08_081104 6 2" xfId="3610"/>
    <cellStyle name="_Multiple_RMDx BP071213h ACOct08_081104 7" xfId="3611"/>
    <cellStyle name="_Multiple_RMDx BP090121i ACDec09_100118" xfId="3612"/>
    <cellStyle name="_Multiple_RMDx BP090121i ACDec09_100118 2" xfId="3613"/>
    <cellStyle name="_Multiple_RMDx BP090121i ACDec09_100118 2 2" xfId="3614"/>
    <cellStyle name="_Multiple_RMDx BP090121i ACDec09_100118 3" xfId="3615"/>
    <cellStyle name="_Multiple_RMDx BP090121i ACDec09_100118 3 2" xfId="3616"/>
    <cellStyle name="_Multiple_RMDx BP090121i ACDec09_100118 4" xfId="3617"/>
    <cellStyle name="_Multiple_RMDx BP090121i ACDec09_100118 4 2" xfId="3618"/>
    <cellStyle name="_Multiple_RMDx BP090121i ACDec09_100118 5" xfId="3619"/>
    <cellStyle name="_Multiple_RMDx BP090121i ACDec09_100118 5 2" xfId="3620"/>
    <cellStyle name="_Multiple_RMDx BP090121i ACDec09_100118 6" xfId="3621"/>
    <cellStyle name="_Multiple_RMDx BP090121i ACDec09_100118 6 2" xfId="3622"/>
    <cellStyle name="_Multiple_RMDx BP090121i ACDec09_100118 7" xfId="3623"/>
    <cellStyle name="_Multiple_RMDx BP090121i ACJan09_090117" xfId="3624"/>
    <cellStyle name="_Multiple_RMDx BP090121i ACJan09_090117 2" xfId="3625"/>
    <cellStyle name="_Multiple_RMDx BP090121i ACJan09_090117 2 2" xfId="3626"/>
    <cellStyle name="_Multiple_RMDx BP090121i ACJan09_090117 3" xfId="3627"/>
    <cellStyle name="_Multiple_RMDx BP090121i ACJan09_090117 3 2" xfId="3628"/>
    <cellStyle name="_Multiple_RMDx BP090121i ACJan09_090117 4" xfId="3629"/>
    <cellStyle name="_Multiple_RMDx BP090121i ACJan09_090117 4 2" xfId="3630"/>
    <cellStyle name="_Multiple_RMDx BP090121i ACJan09_090117 5" xfId="3631"/>
    <cellStyle name="_Multiple_RMDx BP090121i ACJan09_090117 5 2" xfId="3632"/>
    <cellStyle name="_Multiple_RMDx BP090121i ACJan09_090117 6" xfId="3633"/>
    <cellStyle name="_Multiple_RMDx BP090121i ACJan09_090117 6 2" xfId="3634"/>
    <cellStyle name="_Multiple_RMDx BP090121i ACJan09_090117 7" xfId="3635"/>
    <cellStyle name="_Multiple_RMDx BP090121i ACJan09_090117 8" xfId="3636"/>
    <cellStyle name="_Multiple_RMDx BP090121i ACJan09_090204b" xfId="3637"/>
    <cellStyle name="_Multiple_RMDx BP090121i ACJan09_090204b 2" xfId="3638"/>
    <cellStyle name="_Multiple_RMDx BP090121i ACJan09_090204b 2 2" xfId="3639"/>
    <cellStyle name="_Multiple_RMDx BP090121i ACJan09_090204b 3" xfId="3640"/>
    <cellStyle name="_Multiple_RMDx BP090121i ACJan09_090204b 3 2" xfId="3641"/>
    <cellStyle name="_Multiple_RMDx BP090121i ACJan09_090204b 4" xfId="3642"/>
    <cellStyle name="_Multiple_RMDx BP090121i ACJan09_090204b 4 2" xfId="3643"/>
    <cellStyle name="_Multiple_RMDx BP090121i ACJan09_090204b 5" xfId="3644"/>
    <cellStyle name="_Multiple_RMDx BP090121i ACJan09_090204b 5 2" xfId="3645"/>
    <cellStyle name="_Multiple_RMDx BP090121i ACJan09_090204b 6" xfId="3646"/>
    <cellStyle name="_Multiple_RMDx BP090121i ACJan09_090204b 6 2" xfId="3647"/>
    <cellStyle name="_Multiple_RMDx BP090121i ACJan09_090204b 7" xfId="3648"/>
    <cellStyle name="_Multiple_RMDx BP090121i ACJuly09_090730" xfId="3649"/>
    <cellStyle name="_Multiple_RMDx BP090121i ACJuly09_090730 2" xfId="3650"/>
    <cellStyle name="_Multiple_RMDx BP090121i ACJuly09_090730 2 2" xfId="3651"/>
    <cellStyle name="_Multiple_RMDx BP090121i ACJuly09_090730 3" xfId="3652"/>
    <cellStyle name="_Multiple_RMDx BP090121i ACJuly09_090730 3 2" xfId="3653"/>
    <cellStyle name="_Multiple_RMDx BP090121i ACJuly09_090730 4" xfId="3654"/>
    <cellStyle name="_Multiple_RMDx BP090121i ACJuly09_090730 4 2" xfId="3655"/>
    <cellStyle name="_Multiple_RMDx BP090121i ACJuly09_090730 5" xfId="3656"/>
    <cellStyle name="_Multiple_RMDx BP090121i ACJuly09_090730 5 2" xfId="3657"/>
    <cellStyle name="_Multiple_RMDx BP090121i ACJuly09_090730 6" xfId="3658"/>
    <cellStyle name="_Multiple_RMDx BP090121i ACJuly09_090730 6 2" xfId="3659"/>
    <cellStyle name="_Multiple_RMDx BP090121i ACJuly09_090730 7" xfId="3660"/>
    <cellStyle name="_Multiple_RMDx BP090121i ACJune09_090707_newrates" xfId="3661"/>
    <cellStyle name="_Multiple_RMDx BP090121i ACJune09_090707_newrates 2" xfId="3662"/>
    <cellStyle name="_Multiple_RMDx BP090121i ACJune09_090707_newrates 2 2" xfId="3663"/>
    <cellStyle name="_Multiple_RMDx BP090121i ACJune09_090707_newrates 3" xfId="3664"/>
    <cellStyle name="_Multiple_RMDx BP090121i ACJune09_090707_newrates 3 2" xfId="3665"/>
    <cellStyle name="_Multiple_RMDx BP090121i ACJune09_090707_newrates 4" xfId="3666"/>
    <cellStyle name="_Multiple_RMDx BP090121i ACJune09_090707_newrates 4 2" xfId="3667"/>
    <cellStyle name="_Multiple_RMDx BP090121i ACJune09_090707_newrates 5" xfId="3668"/>
    <cellStyle name="_Multiple_RMDx BP090121i ACJune09_090707_newrates 5 2" xfId="3669"/>
    <cellStyle name="_Multiple_RMDx BP090121i ACJune09_090707_newrates 6" xfId="3670"/>
    <cellStyle name="_Multiple_RMDx BP090121i ACJune09_090707_newrates 6 2" xfId="3671"/>
    <cellStyle name="_Multiple_RMDx BP090121i ACJune09_090707_newrates 7" xfId="3672"/>
    <cellStyle name="_Multiple_RMDx BP090121i ACMay09_090507_new rate classes" xfId="3673"/>
    <cellStyle name="_Multiple_RMDx BP090121i ACMay09_090507_new rate classes 10" xfId="3674"/>
    <cellStyle name="_Multiple_RMDx BP090121i ACMay09_090507_new rate classes 11" xfId="3675"/>
    <cellStyle name="_Multiple_RMDx BP090121i ACMay09_090507_new rate classes 2" xfId="3676"/>
    <cellStyle name="_Multiple_RMDx BP090121i ACMay09_090507_new rate classes 2 2" xfId="3677"/>
    <cellStyle name="_Multiple_RMDx BP090121i ACMay09_090507_new rate classes 3" xfId="3678"/>
    <cellStyle name="_Multiple_RMDx BP090121i ACMay09_090507_new rate classes 3 2" xfId="3679"/>
    <cellStyle name="_Multiple_RMDx BP090121i ACMay09_090507_new rate classes 3 3" xfId="3680"/>
    <cellStyle name="_Multiple_RMDx BP090121i ACMay09_090507_new rate classes 4" xfId="3681"/>
    <cellStyle name="_Multiple_RMDx BP090121i ACMay09_090507_new rate classes 4 2" xfId="3682"/>
    <cellStyle name="_Multiple_RMDx BP090121i ACMay09_090507_new rate classes 5" xfId="3683"/>
    <cellStyle name="_Multiple_RMDx BP090121i ACMay09_090507_new rate classes 5 2" xfId="3684"/>
    <cellStyle name="_Multiple_RMDx BP090121i ACMay09_090507_new rate classes 6" xfId="3685"/>
    <cellStyle name="_Multiple_RMDx BP090121i ACMay09_090507_new rate classes 6 2" xfId="3686"/>
    <cellStyle name="_Multiple_RMDx BP090121i ACMay09_090507_new rate classes 7" xfId="3687"/>
    <cellStyle name="_Multiple_RMDx BP090121i ACMay09_090507_new rate classes 7 2" xfId="3688"/>
    <cellStyle name="_Multiple_RMDx BP090121i ACMay09_090507_new rate classes 8" xfId="3689"/>
    <cellStyle name="_Multiple_RMDx BP090121i ACMay09_090507_new rate classes 8 2" xfId="3690"/>
    <cellStyle name="_Multiple_RMDx BP090121i ACMay09_090507_new rate classes 9" xfId="3691"/>
    <cellStyle name="_Multiple_RMDx BP090121i ACMay09_090519" xfId="3692"/>
    <cellStyle name="_Multiple_RMDx BP090121i ACMay09_090519 10" xfId="3693"/>
    <cellStyle name="_Multiple_RMDx BP090121i ACMay09_090519 11" xfId="3694"/>
    <cellStyle name="_Multiple_RMDx BP090121i ACMay09_090519 2" xfId="3695"/>
    <cellStyle name="_Multiple_RMDx BP090121i ACMay09_090519 2 2" xfId="3696"/>
    <cellStyle name="_Multiple_RMDx BP090121i ACMay09_090519 3" xfId="3697"/>
    <cellStyle name="_Multiple_RMDx BP090121i ACMay09_090519 3 2" xfId="3698"/>
    <cellStyle name="_Multiple_RMDx BP090121i ACMay09_090519 3 3" xfId="3699"/>
    <cellStyle name="_Multiple_RMDx BP090121i ACMay09_090519 4" xfId="3700"/>
    <cellStyle name="_Multiple_RMDx BP090121i ACMay09_090519 4 2" xfId="3701"/>
    <cellStyle name="_Multiple_RMDx BP090121i ACMay09_090519 5" xfId="3702"/>
    <cellStyle name="_Multiple_RMDx BP090121i ACMay09_090519 5 2" xfId="3703"/>
    <cellStyle name="_Multiple_RMDx BP090121i ACMay09_090519 6" xfId="3704"/>
    <cellStyle name="_Multiple_RMDx BP090121i ACMay09_090519 6 2" xfId="3705"/>
    <cellStyle name="_Multiple_RMDx BP090121i ACMay09_090519 7" xfId="3706"/>
    <cellStyle name="_Multiple_RMDx BP090121i ACMay09_090519 7 2" xfId="3707"/>
    <cellStyle name="_Multiple_RMDx BP090121i ACMay09_090519 8" xfId="3708"/>
    <cellStyle name="_Multiple_RMDx BP090121i ACMay09_090519 8 2" xfId="3709"/>
    <cellStyle name="_Multiple_RMDx BP090121i ACMay09_090519 9" xfId="3710"/>
    <cellStyle name="_Multiple_RMDx BP090121i ACMay09_090604" xfId="3711"/>
    <cellStyle name="_Multiple_RMDx BP090121i ACMay09_090604 2" xfId="3712"/>
    <cellStyle name="_Multiple_RMDx BP090121i ACMay09_090604 2 2" xfId="3713"/>
    <cellStyle name="_Multiple_RMDx BP090121i ACMay09_090604 3" xfId="3714"/>
    <cellStyle name="_Multiple_RMDx BP090121i ACMay09_090604 3 2" xfId="3715"/>
    <cellStyle name="_Multiple_RMDx BP090121i ACMay09_090604 4" xfId="3716"/>
    <cellStyle name="_Multiple_RMDx BP090121i ACMay09_090604 4 2" xfId="3717"/>
    <cellStyle name="_Multiple_RMDx BP090121i ACMay09_090604 5" xfId="3718"/>
    <cellStyle name="_Multiple_RMDx BP090121i ACMay09_090604 5 2" xfId="3719"/>
    <cellStyle name="_Multiple_RMDx BP090121i ACMay09_090604 6" xfId="3720"/>
    <cellStyle name="_Multiple_RMDx BP090121i ACMay09_090604 6 2" xfId="3721"/>
    <cellStyle name="_Multiple_RMDx BP090121i ACMay09_090604 7" xfId="3722"/>
    <cellStyle name="_Multiple_RMDx BP100525g AC Feb2011 20110208" xfId="3723"/>
    <cellStyle name="_Multiple_RMDx BP100525g ACMay10_100611" xfId="3724"/>
    <cellStyle name="_Multiple_RMDx BP100525g ACMay10_100611 10" xfId="3725"/>
    <cellStyle name="_Multiple_RMDx BP100525g ACMay10_100611 11" xfId="3726"/>
    <cellStyle name="_Multiple_RMDx BP100525g ACMay10_100611 2" xfId="3727"/>
    <cellStyle name="_Multiple_RMDx BP100525g ACMay10_100611 2 2" xfId="3728"/>
    <cellStyle name="_Multiple_RMDx BP100525g ACMay10_100611 3" xfId="3729"/>
    <cellStyle name="_Multiple_RMDx BP100525g ACMay10_100611 3 2" xfId="3730"/>
    <cellStyle name="_Multiple_RMDx BP100525g ACMay10_100611 3 3" xfId="3731"/>
    <cellStyle name="_Multiple_RMDx BP100525g ACMay10_100611 4" xfId="3732"/>
    <cellStyle name="_Multiple_RMDx BP100525g ACMay10_100611 4 2" xfId="3733"/>
    <cellStyle name="_Multiple_RMDx BP100525g ACMay10_100611 5" xfId="3734"/>
    <cellStyle name="_Multiple_RMDx BP100525g ACMay10_100611 5 2" xfId="3735"/>
    <cellStyle name="_Multiple_RMDx BP100525g ACMay10_100611 6" xfId="3736"/>
    <cellStyle name="_Multiple_RMDx BP100525g ACMay10_100611 6 2" xfId="3737"/>
    <cellStyle name="_Multiple_RMDx BP100525g ACMay10_100611 7" xfId="3738"/>
    <cellStyle name="_Multiple_RMDx BP100525g ACMay10_100611 7 2" xfId="3739"/>
    <cellStyle name="_Multiple_RMDx BP100525g ACMay10_100611 8" xfId="3740"/>
    <cellStyle name="_Multiple_RMDx BP100525g ACMay10_100611 8 2" xfId="3741"/>
    <cellStyle name="_Multiple_RMDx BP100525g ACMay10_100611 9" xfId="3742"/>
    <cellStyle name="_Multiple_RMTx" xfId="3743"/>
    <cellStyle name="_Multiple_RMTx 2" xfId="3744"/>
    <cellStyle name="_Multiple_RMTx 3" xfId="3745"/>
    <cellStyle name="_Multiple_RMTx 4" xfId="3746"/>
    <cellStyle name="_Multiple_RMTx 5" xfId="3747"/>
    <cellStyle name="_Multiple_RMTx 6" xfId="3748"/>
    <cellStyle name="_Multiple_RMTx 7" xfId="3749"/>
    <cellStyle name="_Multiple_RMTx BP052510j_Sep09LF ACAug10_100902" xfId="3750"/>
    <cellStyle name="_Multiple_RMTx BP052510j_Sep09LF ACAug10_100902 2" xfId="3751"/>
    <cellStyle name="_Multiple_RMTx BP052510j_Sep09LF ACAug10_100902 3" xfId="3752"/>
    <cellStyle name="_Multiple_RMTx BP052510j_Sep09LF ACAug10_100902 4" xfId="3753"/>
    <cellStyle name="_Multiple_RMTx BP052510j_Sep09LF ACAug10_100902 5" xfId="3754"/>
    <cellStyle name="_Multiple_RMTx BP052510j_Sep09LF ACAug10_100902 6" xfId="3755"/>
    <cellStyle name="_Multiple_RMTx BP052510j_Sep09LF ACAug10_100902 7" xfId="3756"/>
    <cellStyle name="_Multiple_RMTx BP052510j_Sep09LF ACDec10_110106" xfId="3757"/>
    <cellStyle name="_Multiple_RMTx BP052510j_Sep09LF ACDec10_110106 2" xfId="3758"/>
    <cellStyle name="_Multiple_RMTx BP052510j_Sep09LF ACDec10_110106 3" xfId="3759"/>
    <cellStyle name="_Multiple_RMTx BP052510j_Sep09LF ACDec10_110106 4" xfId="3760"/>
    <cellStyle name="_Multiple_RMTx BP052510j_Sep09LF ACDec10_110106 5" xfId="3761"/>
    <cellStyle name="_Multiple_RMTx BP052510j_Sep09LF ACDec10_110106 6" xfId="3762"/>
    <cellStyle name="_Multiple_RMTx BP052510j_Sep09LF ACDec10_110106 7" xfId="3763"/>
    <cellStyle name="_Multiple_RMTx BP081216h_Apr08LF ACNov09_100104 - Lei" xfId="3764"/>
    <cellStyle name="_Multiple_RMTx BP081216h_Apr08LF ACNov09_100104 - Lei 2" xfId="3765"/>
    <cellStyle name="_Multiple_RMTx BP081216h_Apr08LF ACNov09_100104 - Lei 3" xfId="3766"/>
    <cellStyle name="_Multiple_RMTx BP081216h_Apr08LF ACNov09_100104 - Lei 4" xfId="3767"/>
    <cellStyle name="_Multiple_RMTx BP081216h_Apr08LF ACNov09_100104 - Lei 5" xfId="3768"/>
    <cellStyle name="_Multiple_RMTx BP081216h_Apr08LF ACNov09_100104 - Lei 6" xfId="3769"/>
    <cellStyle name="_Multiple_RMTx BP081216h_Apr08LF ACNov09_100104 - Lei 7" xfId="3770"/>
    <cellStyle name="_Multiple_Sheet1" xfId="3771"/>
    <cellStyle name="_Multiple_Sheet1 2" xfId="3772"/>
    <cellStyle name="_Multiple_Sheet1 2 2" xfId="3773"/>
    <cellStyle name="_Multiple_Sheet1 3" xfId="3774"/>
    <cellStyle name="_Multiple_Sheet1 3 2" xfId="3775"/>
    <cellStyle name="_Multiple_Sheet1 4" xfId="3776"/>
    <cellStyle name="_Multiple_Sheet1 4 2" xfId="3777"/>
    <cellStyle name="_Multiple_Sheet1 5" xfId="3778"/>
    <cellStyle name="_Multiple_Sheet1 5 2" xfId="3779"/>
    <cellStyle name="_Multiple_Sheet1 6" xfId="3780"/>
    <cellStyle name="_Multiple_Sheet1 6 2" xfId="3781"/>
    <cellStyle name="_Multiple_Sheet1 7" xfId="3782"/>
    <cellStyle name="_Multiple_Year End 2008 Journal Entry Workbook" xfId="3783"/>
    <cellStyle name="_Multiple_Year End 2008 Journal Entry Workbook 2" xfId="3784"/>
    <cellStyle name="_Multiple_Year End 2008 Journal Entry Workbook 3" xfId="3785"/>
    <cellStyle name="_Multiple_Year End 2008 Journal Entry Workbook 4" xfId="3786"/>
    <cellStyle name="_Multiple_Year End 2008 Journal Entry Workbook 5" xfId="3787"/>
    <cellStyle name="_Multiple_Year End 2008 Journal Entry Workbook 6" xfId="3788"/>
    <cellStyle name="_Multiple_Year End 2008 Journal Entry Workbook 7" xfId="3789"/>
    <cellStyle name="_Multiple_Year End 2008 Journal Entry Workbook 8" xfId="3790"/>
    <cellStyle name="_Multiple_Year End 2008 Journal Entry Workbook 9" xfId="3791"/>
    <cellStyle name="_MultipleSpace" xfId="26"/>
    <cellStyle name="_MultipleSpace 10" xfId="3792"/>
    <cellStyle name="_MultipleSpace 10 2" xfId="3793"/>
    <cellStyle name="_MultipleSpace 10 2 2" xfId="3794"/>
    <cellStyle name="_MultipleSpace 10 2 2 2" xfId="3795"/>
    <cellStyle name="_MultipleSpace 10 2 3" xfId="3796"/>
    <cellStyle name="_MultipleSpace 10 2 3 2" xfId="3797"/>
    <cellStyle name="_MultipleSpace 10 2 4" xfId="3798"/>
    <cellStyle name="_MultipleSpace 10 2 4 2" xfId="3799"/>
    <cellStyle name="_MultipleSpace 10 2 5" xfId="3800"/>
    <cellStyle name="_MultipleSpace 10 3" xfId="3801"/>
    <cellStyle name="_MultipleSpace 10 3 2" xfId="3802"/>
    <cellStyle name="_MultipleSpace 10 3 2 2" xfId="3803"/>
    <cellStyle name="_MultipleSpace 10 3 3" xfId="3804"/>
    <cellStyle name="_MultipleSpace 10 3 3 2" xfId="3805"/>
    <cellStyle name="_MultipleSpace 10 3 4" xfId="3806"/>
    <cellStyle name="_MultipleSpace 10 3 4 2" xfId="3807"/>
    <cellStyle name="_MultipleSpace 10 3 5" xfId="3808"/>
    <cellStyle name="_MultipleSpace 10 4" xfId="3809"/>
    <cellStyle name="_MultipleSpace 10 4 2" xfId="3810"/>
    <cellStyle name="_MultipleSpace 10 5" xfId="3811"/>
    <cellStyle name="_MultipleSpace 10 5 2" xfId="3812"/>
    <cellStyle name="_MultipleSpace 10 6" xfId="3813"/>
    <cellStyle name="_MultipleSpace 10 6 2" xfId="3814"/>
    <cellStyle name="_MultipleSpace 10 7" xfId="3815"/>
    <cellStyle name="_MultipleSpace 11" xfId="3816"/>
    <cellStyle name="_MultipleSpace 11 2" xfId="3817"/>
    <cellStyle name="_MultipleSpace 11 2 2" xfId="3818"/>
    <cellStyle name="_MultipleSpace 11 3" xfId="3819"/>
    <cellStyle name="_MultipleSpace 11 3 2" xfId="3820"/>
    <cellStyle name="_MultipleSpace 11 4" xfId="3821"/>
    <cellStyle name="_MultipleSpace 11 4 2" xfId="3822"/>
    <cellStyle name="_MultipleSpace 11 5" xfId="3823"/>
    <cellStyle name="_MultipleSpace 12" xfId="3824"/>
    <cellStyle name="_MultipleSpace 12 2" xfId="3825"/>
    <cellStyle name="_MultipleSpace 12 2 2" xfId="3826"/>
    <cellStyle name="_MultipleSpace 12 2 2 2" xfId="3827"/>
    <cellStyle name="_MultipleSpace 12 2 3" xfId="3828"/>
    <cellStyle name="_MultipleSpace 12 2 3 2" xfId="3829"/>
    <cellStyle name="_MultipleSpace 12 2 4" xfId="3830"/>
    <cellStyle name="_MultipleSpace 12 2 4 2" xfId="3831"/>
    <cellStyle name="_MultipleSpace 12 2 5" xfId="3832"/>
    <cellStyle name="_MultipleSpace 12 3" xfId="3833"/>
    <cellStyle name="_MultipleSpace 12 3 2" xfId="3834"/>
    <cellStyle name="_MultipleSpace 12 4" xfId="3835"/>
    <cellStyle name="_MultipleSpace 12 4 2" xfId="3836"/>
    <cellStyle name="_MultipleSpace 12 5" xfId="3837"/>
    <cellStyle name="_MultipleSpace 12 5 2" xfId="3838"/>
    <cellStyle name="_MultipleSpace 12 6" xfId="3839"/>
    <cellStyle name="_MultipleSpace 13" xfId="3840"/>
    <cellStyle name="_MultipleSpace 13 2" xfId="3841"/>
    <cellStyle name="_MultipleSpace 13 2 2" xfId="3842"/>
    <cellStyle name="_MultipleSpace 13 2 2 2" xfId="3843"/>
    <cellStyle name="_MultipleSpace 13 2 3" xfId="3844"/>
    <cellStyle name="_MultipleSpace 13 2 3 2" xfId="3845"/>
    <cellStyle name="_MultipleSpace 13 2 4" xfId="3846"/>
    <cellStyle name="_MultipleSpace 13 2 4 2" xfId="3847"/>
    <cellStyle name="_MultipleSpace 13 2 5" xfId="3848"/>
    <cellStyle name="_MultipleSpace 13 3" xfId="3849"/>
    <cellStyle name="_MultipleSpace 13 3 2" xfId="3850"/>
    <cellStyle name="_MultipleSpace 13 4" xfId="3851"/>
    <cellStyle name="_MultipleSpace 13 4 2" xfId="3852"/>
    <cellStyle name="_MultipleSpace 13 5" xfId="3853"/>
    <cellStyle name="_MultipleSpace 13 5 2" xfId="3854"/>
    <cellStyle name="_MultipleSpace 13 6" xfId="3855"/>
    <cellStyle name="_MultipleSpace 13 6 2" xfId="3856"/>
    <cellStyle name="_MultipleSpace 13 7" xfId="3857"/>
    <cellStyle name="_MultipleSpace 14" xfId="3858"/>
    <cellStyle name="_MultipleSpace 14 2" xfId="3859"/>
    <cellStyle name="_MultipleSpace 14 2 2" xfId="3860"/>
    <cellStyle name="_MultipleSpace 14 2 2 2" xfId="3861"/>
    <cellStyle name="_MultipleSpace 14 2 3" xfId="3862"/>
    <cellStyle name="_MultipleSpace 14 2 3 2" xfId="3863"/>
    <cellStyle name="_MultipleSpace 14 2 4" xfId="3864"/>
    <cellStyle name="_MultipleSpace 14 2 4 2" xfId="3865"/>
    <cellStyle name="_MultipleSpace 14 2 5" xfId="3866"/>
    <cellStyle name="_MultipleSpace 14 3" xfId="3867"/>
    <cellStyle name="_MultipleSpace 14 3 2" xfId="3868"/>
    <cellStyle name="_MultipleSpace 14 3 2 2" xfId="3869"/>
    <cellStyle name="_MultipleSpace 14 3 3" xfId="3870"/>
    <cellStyle name="_MultipleSpace 14 3 3 2" xfId="3871"/>
    <cellStyle name="_MultipleSpace 14 3 4" xfId="3872"/>
    <cellStyle name="_MultipleSpace 14 4" xfId="3873"/>
    <cellStyle name="_MultipleSpace 14 4 2" xfId="3874"/>
    <cellStyle name="_MultipleSpace 14 5" xfId="3875"/>
    <cellStyle name="_MultipleSpace 14 5 2" xfId="3876"/>
    <cellStyle name="_MultipleSpace 14 6" xfId="3877"/>
    <cellStyle name="_MultipleSpace 15" xfId="3878"/>
    <cellStyle name="_MultipleSpace 15 2" xfId="3879"/>
    <cellStyle name="_MultipleSpace 15 2 2" xfId="3880"/>
    <cellStyle name="_MultipleSpace 15 2 2 2" xfId="3881"/>
    <cellStyle name="_MultipleSpace 15 2 3" xfId="3882"/>
    <cellStyle name="_MultipleSpace 15 3" xfId="3883"/>
    <cellStyle name="_MultipleSpace 15 3 2" xfId="3884"/>
    <cellStyle name="_MultipleSpace 15 3 2 2" xfId="3885"/>
    <cellStyle name="_MultipleSpace 15 3 3" xfId="3886"/>
    <cellStyle name="_MultipleSpace 15 4" xfId="3887"/>
    <cellStyle name="_MultipleSpace 15 4 2" xfId="3888"/>
    <cellStyle name="_MultipleSpace 15 5" xfId="3889"/>
    <cellStyle name="_MultipleSpace 16" xfId="3890"/>
    <cellStyle name="_MultipleSpace 16 2" xfId="3891"/>
    <cellStyle name="_MultipleSpace 16 2 2" xfId="3892"/>
    <cellStyle name="_MultipleSpace 16 2 2 2" xfId="3893"/>
    <cellStyle name="_MultipleSpace 16 2 3" xfId="3894"/>
    <cellStyle name="_MultipleSpace 16 3" xfId="3895"/>
    <cellStyle name="_MultipleSpace 16 3 2" xfId="3896"/>
    <cellStyle name="_MultipleSpace 16 4" xfId="3897"/>
    <cellStyle name="_MultipleSpace 16 4 2" xfId="3898"/>
    <cellStyle name="_MultipleSpace 16 5" xfId="3899"/>
    <cellStyle name="_MultipleSpace 17" xfId="3900"/>
    <cellStyle name="_MultipleSpace 17 2" xfId="3901"/>
    <cellStyle name="_MultipleSpace 17 2 2" xfId="3902"/>
    <cellStyle name="_MultipleSpace 17 3" xfId="3903"/>
    <cellStyle name="_MultipleSpace 17 3 2" xfId="3904"/>
    <cellStyle name="_MultipleSpace 17 4" xfId="3905"/>
    <cellStyle name="_MultipleSpace 17 4 2" xfId="3906"/>
    <cellStyle name="_MultipleSpace 17 5" xfId="3907"/>
    <cellStyle name="_MultipleSpace 18" xfId="3908"/>
    <cellStyle name="_MultipleSpace 18 2" xfId="3909"/>
    <cellStyle name="_MultipleSpace 18 2 2" xfId="3910"/>
    <cellStyle name="_MultipleSpace 18 2 2 2" xfId="3911"/>
    <cellStyle name="_MultipleSpace 18 2 3" xfId="3912"/>
    <cellStyle name="_MultipleSpace 18 3" xfId="3913"/>
    <cellStyle name="_MultipleSpace 18 3 2" xfId="3914"/>
    <cellStyle name="_MultipleSpace 18 4" xfId="3915"/>
    <cellStyle name="_MultipleSpace 19" xfId="3916"/>
    <cellStyle name="_MultipleSpace 19 2" xfId="3917"/>
    <cellStyle name="_MultipleSpace 19 2 2" xfId="3918"/>
    <cellStyle name="_MultipleSpace 19 3" xfId="3919"/>
    <cellStyle name="_MultipleSpace 19 3 2" xfId="3920"/>
    <cellStyle name="_MultipleSpace 19 4" xfId="3921"/>
    <cellStyle name="_MultipleSpace 2" xfId="27"/>
    <cellStyle name="_MultipleSpace 2 10" xfId="3922"/>
    <cellStyle name="_MultipleSpace 2 11" xfId="3923"/>
    <cellStyle name="_MultipleSpace 2 12" xfId="3924"/>
    <cellStyle name="_MultipleSpace 2 13" xfId="3925"/>
    <cellStyle name="_MultipleSpace 2 14" xfId="3926"/>
    <cellStyle name="_MultipleSpace 2 15" xfId="3927"/>
    <cellStyle name="_MultipleSpace 2 2" xfId="3928"/>
    <cellStyle name="_MultipleSpace 2 2 2" xfId="3929"/>
    <cellStyle name="_MultipleSpace 2 2 2 2" xfId="3930"/>
    <cellStyle name="_MultipleSpace 2 2 3" xfId="3931"/>
    <cellStyle name="_MultipleSpace 2 2 3 2" xfId="3932"/>
    <cellStyle name="_MultipleSpace 2 2 4" xfId="3933"/>
    <cellStyle name="_MultipleSpace 2 2 4 2" xfId="3934"/>
    <cellStyle name="_MultipleSpace 2 2 5" xfId="3935"/>
    <cellStyle name="_MultipleSpace 2 3" xfId="3936"/>
    <cellStyle name="_MultipleSpace 2 3 2" xfId="3937"/>
    <cellStyle name="_MultipleSpace 2 3 2 2" xfId="3938"/>
    <cellStyle name="_MultipleSpace 2 3 3" xfId="3939"/>
    <cellStyle name="_MultipleSpace 2 4" xfId="3940"/>
    <cellStyle name="_MultipleSpace 2 4 2" xfId="3941"/>
    <cellStyle name="_MultipleSpace 2 5" xfId="3942"/>
    <cellStyle name="_MultipleSpace 2 5 2" xfId="3943"/>
    <cellStyle name="_MultipleSpace 2 6" xfId="3944"/>
    <cellStyle name="_MultipleSpace 2 7" xfId="3945"/>
    <cellStyle name="_MultipleSpace 2 8" xfId="3946"/>
    <cellStyle name="_MultipleSpace 2 9" xfId="3947"/>
    <cellStyle name="_MultipleSpace 20" xfId="3948"/>
    <cellStyle name="_MultipleSpace 20 2" xfId="3949"/>
    <cellStyle name="_MultipleSpace 20 2 2" xfId="3950"/>
    <cellStyle name="_MultipleSpace 20 2 2 2" xfId="3951"/>
    <cellStyle name="_MultipleSpace 20 2 3" xfId="3952"/>
    <cellStyle name="_MultipleSpace 20 3" xfId="3953"/>
    <cellStyle name="_MultipleSpace 20 3 2" xfId="3954"/>
    <cellStyle name="_MultipleSpace 20 4" xfId="3955"/>
    <cellStyle name="_MultipleSpace 20 4 2" xfId="3956"/>
    <cellStyle name="_MultipleSpace 20 5" xfId="3957"/>
    <cellStyle name="_MultipleSpace 21" xfId="3958"/>
    <cellStyle name="_MultipleSpace 21 2" xfId="3959"/>
    <cellStyle name="_MultipleSpace 21 2 2" xfId="3960"/>
    <cellStyle name="_MultipleSpace 21 3" xfId="3961"/>
    <cellStyle name="_MultipleSpace 22" xfId="3962"/>
    <cellStyle name="_MultipleSpace 22 2" xfId="3963"/>
    <cellStyle name="_MultipleSpace 22 2 2" xfId="3964"/>
    <cellStyle name="_MultipleSpace 22 3" xfId="3965"/>
    <cellStyle name="_MultipleSpace 23" xfId="3966"/>
    <cellStyle name="_MultipleSpace 23 2" xfId="3967"/>
    <cellStyle name="_MultipleSpace 23 3" xfId="3968"/>
    <cellStyle name="_MultipleSpace 3" xfId="28"/>
    <cellStyle name="_MultipleSpace 3 2" xfId="3969"/>
    <cellStyle name="_MultipleSpace 3 2 2" xfId="3970"/>
    <cellStyle name="_MultipleSpace 3 2 2 2" xfId="3971"/>
    <cellStyle name="_MultipleSpace 3 2 3" xfId="3972"/>
    <cellStyle name="_MultipleSpace 3 2 3 2" xfId="3973"/>
    <cellStyle name="_MultipleSpace 3 2 4" xfId="3974"/>
    <cellStyle name="_MultipleSpace 3 2 4 2" xfId="3975"/>
    <cellStyle name="_MultipleSpace 3 2 5" xfId="3976"/>
    <cellStyle name="_MultipleSpace 3 3" xfId="3977"/>
    <cellStyle name="_MultipleSpace 3 3 2" xfId="3978"/>
    <cellStyle name="_MultipleSpace 3 3 2 2" xfId="3979"/>
    <cellStyle name="_MultipleSpace 3 3 3" xfId="3980"/>
    <cellStyle name="_MultipleSpace 3 4" xfId="3981"/>
    <cellStyle name="_MultipleSpace 3 4 2" xfId="3982"/>
    <cellStyle name="_MultipleSpace 3 5" xfId="3983"/>
    <cellStyle name="_MultipleSpace 3 5 2" xfId="3984"/>
    <cellStyle name="_MultipleSpace 3 6" xfId="3985"/>
    <cellStyle name="_MultipleSpace 4" xfId="3986"/>
    <cellStyle name="_MultipleSpace 4 2" xfId="3987"/>
    <cellStyle name="_MultipleSpace 4 2 2" xfId="3988"/>
    <cellStyle name="_MultipleSpace 4 2 2 2" xfId="3989"/>
    <cellStyle name="_MultipleSpace 4 2 3" xfId="3990"/>
    <cellStyle name="_MultipleSpace 4 2 3 2" xfId="3991"/>
    <cellStyle name="_MultipleSpace 4 2 4" xfId="3992"/>
    <cellStyle name="_MultipleSpace 4 2 4 2" xfId="3993"/>
    <cellStyle name="_MultipleSpace 4 2 5" xfId="3994"/>
    <cellStyle name="_MultipleSpace 4 3" xfId="3995"/>
    <cellStyle name="_MultipleSpace 4 3 2" xfId="3996"/>
    <cellStyle name="_MultipleSpace 4 3 2 2" xfId="3997"/>
    <cellStyle name="_MultipleSpace 4 3 3" xfId="3998"/>
    <cellStyle name="_MultipleSpace 4 4" xfId="3999"/>
    <cellStyle name="_MultipleSpace 4 4 2" xfId="4000"/>
    <cellStyle name="_MultipleSpace 4 5" xfId="4001"/>
    <cellStyle name="_MultipleSpace 4 5 2" xfId="4002"/>
    <cellStyle name="_MultipleSpace 4 6" xfId="4003"/>
    <cellStyle name="_MultipleSpace 5" xfId="4004"/>
    <cellStyle name="_MultipleSpace 5 2" xfId="4005"/>
    <cellStyle name="_MultipleSpace 5 2 2" xfId="4006"/>
    <cellStyle name="_MultipleSpace 5 2 2 2" xfId="4007"/>
    <cellStyle name="_MultipleSpace 5 2 3" xfId="4008"/>
    <cellStyle name="_MultipleSpace 5 2 3 2" xfId="4009"/>
    <cellStyle name="_MultipleSpace 5 2 4" xfId="4010"/>
    <cellStyle name="_MultipleSpace 5 2 4 2" xfId="4011"/>
    <cellStyle name="_MultipleSpace 5 2 5" xfId="4012"/>
    <cellStyle name="_MultipleSpace 5 3" xfId="4013"/>
    <cellStyle name="_MultipleSpace 5 3 2" xfId="4014"/>
    <cellStyle name="_MultipleSpace 5 3 2 2" xfId="4015"/>
    <cellStyle name="_MultipleSpace 5 3 3" xfId="4016"/>
    <cellStyle name="_MultipleSpace 5 4" xfId="4017"/>
    <cellStyle name="_MultipleSpace 5 4 2" xfId="4018"/>
    <cellStyle name="_MultipleSpace 5 5" xfId="4019"/>
    <cellStyle name="_MultipleSpace 5 5 2" xfId="4020"/>
    <cellStyle name="_MultipleSpace 5 6" xfId="4021"/>
    <cellStyle name="_MultipleSpace 6" xfId="4022"/>
    <cellStyle name="_MultipleSpace 6 2" xfId="4023"/>
    <cellStyle name="_MultipleSpace 6 2 2" xfId="4024"/>
    <cellStyle name="_MultipleSpace 6 2 2 2" xfId="4025"/>
    <cellStyle name="_MultipleSpace 6 2 3" xfId="4026"/>
    <cellStyle name="_MultipleSpace 6 2 3 2" xfId="4027"/>
    <cellStyle name="_MultipleSpace 6 2 4" xfId="4028"/>
    <cellStyle name="_MultipleSpace 6 2 4 2" xfId="4029"/>
    <cellStyle name="_MultipleSpace 6 2 5" xfId="4030"/>
    <cellStyle name="_MultipleSpace 6 3" xfId="4031"/>
    <cellStyle name="_MultipleSpace 6 3 2" xfId="4032"/>
    <cellStyle name="_MultipleSpace 6 3 2 2" xfId="4033"/>
    <cellStyle name="_MultipleSpace 6 3 3" xfId="4034"/>
    <cellStyle name="_MultipleSpace 6 4" xfId="4035"/>
    <cellStyle name="_MultipleSpace 6 4 2" xfId="4036"/>
    <cellStyle name="_MultipleSpace 6 5" xfId="4037"/>
    <cellStyle name="_MultipleSpace 6 5 2" xfId="4038"/>
    <cellStyle name="_MultipleSpace 6 6" xfId="4039"/>
    <cellStyle name="_MultipleSpace 7" xfId="4040"/>
    <cellStyle name="_MultipleSpace 7 2" xfId="4041"/>
    <cellStyle name="_MultipleSpace 7 2 2" xfId="4042"/>
    <cellStyle name="_MultipleSpace 7 2 2 2" xfId="4043"/>
    <cellStyle name="_MultipleSpace 7 2 3" xfId="4044"/>
    <cellStyle name="_MultipleSpace 7 2 3 2" xfId="4045"/>
    <cellStyle name="_MultipleSpace 7 2 4" xfId="4046"/>
    <cellStyle name="_MultipleSpace 7 2 4 2" xfId="4047"/>
    <cellStyle name="_MultipleSpace 7 2 5" xfId="4048"/>
    <cellStyle name="_MultipleSpace 7 3" xfId="4049"/>
    <cellStyle name="_MultipleSpace 7 3 2" xfId="4050"/>
    <cellStyle name="_MultipleSpace 7 3 2 2" xfId="4051"/>
    <cellStyle name="_MultipleSpace 7 3 3" xfId="4052"/>
    <cellStyle name="_MultipleSpace 7 4" xfId="4053"/>
    <cellStyle name="_MultipleSpace 7 4 2" xfId="4054"/>
    <cellStyle name="_MultipleSpace 7 5" xfId="4055"/>
    <cellStyle name="_MultipleSpace 7 5 2" xfId="4056"/>
    <cellStyle name="_MultipleSpace 7 6" xfId="4057"/>
    <cellStyle name="_MultipleSpace 8" xfId="4058"/>
    <cellStyle name="_MultipleSpace 8 2" xfId="4059"/>
    <cellStyle name="_MultipleSpace 8 2 2" xfId="4060"/>
    <cellStyle name="_MultipleSpace 8 2 2 2" xfId="4061"/>
    <cellStyle name="_MultipleSpace 8 2 2 2 2" xfId="4062"/>
    <cellStyle name="_MultipleSpace 8 2 2 3" xfId="4063"/>
    <cellStyle name="_MultipleSpace 8 2 2 3 2" xfId="4064"/>
    <cellStyle name="_MultipleSpace 8 2 2 4" xfId="4065"/>
    <cellStyle name="_MultipleSpace 8 2 2 4 2" xfId="4066"/>
    <cellStyle name="_MultipleSpace 8 2 2 5" xfId="4067"/>
    <cellStyle name="_MultipleSpace 8 2 3" xfId="4068"/>
    <cellStyle name="_MultipleSpace 8 2 3 2" xfId="4069"/>
    <cellStyle name="_MultipleSpace 8 2 3 2 2" xfId="4070"/>
    <cellStyle name="_MultipleSpace 8 2 3 3" xfId="4071"/>
    <cellStyle name="_MultipleSpace 8 2 3 3 2" xfId="4072"/>
    <cellStyle name="_MultipleSpace 8 2 3 4" xfId="4073"/>
    <cellStyle name="_MultipleSpace 8 2 3 4 2" xfId="4074"/>
    <cellStyle name="_MultipleSpace 8 2 3 5" xfId="4075"/>
    <cellStyle name="_MultipleSpace 8 2 4" xfId="4076"/>
    <cellStyle name="_MultipleSpace 8 2 4 2" xfId="4077"/>
    <cellStyle name="_MultipleSpace 8 2 5" xfId="4078"/>
    <cellStyle name="_MultipleSpace 8 2 5 2" xfId="4079"/>
    <cellStyle name="_MultipleSpace 8 2 6" xfId="4080"/>
    <cellStyle name="_MultipleSpace 8 2 6 2" xfId="4081"/>
    <cellStyle name="_MultipleSpace 8 2 7" xfId="4082"/>
    <cellStyle name="_MultipleSpace 8 3" xfId="4083"/>
    <cellStyle name="_MultipleSpace 8 3 2" xfId="4084"/>
    <cellStyle name="_MultipleSpace 8 4" xfId="4085"/>
    <cellStyle name="_MultipleSpace 8 4 2" xfId="4086"/>
    <cellStyle name="_MultipleSpace 8 5" xfId="4087"/>
    <cellStyle name="_MultipleSpace 8 5 2" xfId="4088"/>
    <cellStyle name="_MultipleSpace 8 6" xfId="4089"/>
    <cellStyle name="_MultipleSpace 9" xfId="4090"/>
    <cellStyle name="_MultipleSpace 9 2" xfId="4091"/>
    <cellStyle name="_MultipleSpace 9 2 2" xfId="4092"/>
    <cellStyle name="_MultipleSpace 9 2 2 2" xfId="4093"/>
    <cellStyle name="_MultipleSpace 9 2 3" xfId="4094"/>
    <cellStyle name="_MultipleSpace 9 2 3 2" xfId="4095"/>
    <cellStyle name="_MultipleSpace 9 2 4" xfId="4096"/>
    <cellStyle name="_MultipleSpace 9 2 4 2" xfId="4097"/>
    <cellStyle name="_MultipleSpace 9 2 5" xfId="4098"/>
    <cellStyle name="_MultipleSpace 9 3" xfId="4099"/>
    <cellStyle name="_MultipleSpace 9 3 2" xfId="4100"/>
    <cellStyle name="_MultipleSpace 9 3 2 2" xfId="4101"/>
    <cellStyle name="_MultipleSpace 9 3 3" xfId="4102"/>
    <cellStyle name="_MultipleSpace 9 3 3 2" xfId="4103"/>
    <cellStyle name="_MultipleSpace 9 3 4" xfId="4104"/>
    <cellStyle name="_MultipleSpace 9 3 4 2" xfId="4105"/>
    <cellStyle name="_MultipleSpace 9 3 5" xfId="4106"/>
    <cellStyle name="_MultipleSpace 9 4" xfId="4107"/>
    <cellStyle name="_MultipleSpace 9 4 2" xfId="4108"/>
    <cellStyle name="_MultipleSpace 9 5" xfId="4109"/>
    <cellStyle name="_MultipleSpace 9 5 2" xfId="4110"/>
    <cellStyle name="_MultipleSpace 9 6" xfId="4111"/>
    <cellStyle name="_MultipleSpace 9 6 2" xfId="4112"/>
    <cellStyle name="_MultipleSpace 9 7" xfId="4113"/>
    <cellStyle name="_MultipleSpace_1001" xfId="4114"/>
    <cellStyle name="_MultipleSpace_2007 PBR Filing Working File 080115" xfId="4115"/>
    <cellStyle name="_MultipleSpace_2007 PBR Filing Working File 080115 2" xfId="4116"/>
    <cellStyle name="_MultipleSpace_2007 PBR Filing Working File 080115 3" xfId="4117"/>
    <cellStyle name="_MultipleSpace_2007 PBR Filing Working File 080115 4" xfId="4118"/>
    <cellStyle name="_MultipleSpace_2007 PBR Filing Working File 080115 5" xfId="4119"/>
    <cellStyle name="_MultipleSpace_2007 PBR Filing Working File 080115 6" xfId="4120"/>
    <cellStyle name="_MultipleSpace_2007 PBR Filing Working File 080115 7" xfId="4121"/>
    <cellStyle name="_MultipleSpace_2008 PBR Filing Working File 090116" xfId="4122"/>
    <cellStyle name="_MultipleSpace_2008 PBR Filing Working File 090116 2" xfId="4123"/>
    <cellStyle name="_MultipleSpace_2008 PBR Filing Working File 090116 3" xfId="4124"/>
    <cellStyle name="_MultipleSpace_2008 PBR Filing Working File 090116 4" xfId="4125"/>
    <cellStyle name="_MultipleSpace_2008 PBR Filing Working File 090116 5" xfId="4126"/>
    <cellStyle name="_MultipleSpace_2008 PBR Filing Working File 090116 6" xfId="4127"/>
    <cellStyle name="_MultipleSpace_2008 PBR Filing Working File 090116 7" xfId="4128"/>
    <cellStyle name="_MultipleSpace_2010 RMDx BP090610c-1" xfId="4129"/>
    <cellStyle name="_MultipleSpace_2010 RMDx BP090610c-1 2" xfId="4130"/>
    <cellStyle name="_MultipleSpace_2010 RMDx BP090610c-1 3" xfId="4131"/>
    <cellStyle name="_MultipleSpace_2010 RMDx BP090610c-1 4" xfId="4132"/>
    <cellStyle name="_MultipleSpace_2010 RMDx BP090610c-1 5" xfId="4133"/>
    <cellStyle name="_MultipleSpace_2010 RMDx BP090610c-1 6" xfId="4134"/>
    <cellStyle name="_MultipleSpace_2010 RMDx BP090610c-1 7" xfId="4135"/>
    <cellStyle name="_MultipleSpace_2010 RMDx BP090610c-1 8" xfId="4136"/>
    <cellStyle name="_MultipleSpace_2010 RMDx BP090610c-1 9" xfId="4137"/>
    <cellStyle name="_MultipleSpace_2010 RMDx BP091222c-old" xfId="4138"/>
    <cellStyle name="_MultipleSpace_2010 RMDx BP091222c-old 2" xfId="4139"/>
    <cellStyle name="_MultipleSpace_2010 RMDx BP091222c-old 3" xfId="4140"/>
    <cellStyle name="_MultipleSpace_2010 RMDx BP091222c-old 4" xfId="4141"/>
    <cellStyle name="_MultipleSpace_2010 RMDx BP091222c-old 5" xfId="4142"/>
    <cellStyle name="_MultipleSpace_2010 RMDx BP091222c-old 6" xfId="4143"/>
    <cellStyle name="_MultipleSpace_2010 RMDx BP091222c-old 7" xfId="4144"/>
    <cellStyle name="_MultipleSpace_2010 RMDx BP091222c-old 8" xfId="4145"/>
    <cellStyle name="_MultipleSpace_2010 RMDx BP091222c-old 9" xfId="4146"/>
    <cellStyle name="_MultipleSpace_Actual vs. Budget Volume" xfId="4147"/>
    <cellStyle name="_MultipleSpace_Actual vs. Budget Volume 2" xfId="4148"/>
    <cellStyle name="_MultipleSpace_Actual vs. Budget Volume 3" xfId="4149"/>
    <cellStyle name="_MultipleSpace_Actual vs. Budget Volume 4" xfId="4150"/>
    <cellStyle name="_MultipleSpace_Actual vs. Budget Volume 5" xfId="4151"/>
    <cellStyle name="_MultipleSpace_Actual vs. Budget Volume 6" xfId="4152"/>
    <cellStyle name="_MultipleSpace_Actual vs. Budget Volume 7" xfId="4153"/>
    <cellStyle name="_MultipleSpace_Book1" xfId="4154"/>
    <cellStyle name="_MultipleSpace_Book1 2" xfId="4155"/>
    <cellStyle name="_MultipleSpace_Book1 3" xfId="4156"/>
    <cellStyle name="_MultipleSpace_Book1 4" xfId="4157"/>
    <cellStyle name="_MultipleSpace_Book1 5" xfId="4158"/>
    <cellStyle name="_MultipleSpace_Book1 6" xfId="4159"/>
    <cellStyle name="_MultipleSpace_Book1 7" xfId="4160"/>
    <cellStyle name="_MultipleSpace_Brampton HOBNI RCOPA Tracking" xfId="4161"/>
    <cellStyle name="_MultipleSpace_Brampton HOBNI RCOPA Tracking 2" xfId="4162"/>
    <cellStyle name="_MultipleSpace_Brampton HOBNI RCOPA Tracking 3" xfId="4163"/>
    <cellStyle name="_MultipleSpace_Brampton HOBNI RCOPA Tracking 4" xfId="4164"/>
    <cellStyle name="_MultipleSpace_Brampton HOBNI RCOPA Tracking 5" xfId="4165"/>
    <cellStyle name="_MultipleSpace_Brampton HOBNI RCOPA Tracking 6" xfId="4166"/>
    <cellStyle name="_MultipleSpace_Brampton HOBNI RCOPA Tracking 7" xfId="4167"/>
    <cellStyle name="_MultipleSpace_Brampton Rev. Tracking" xfId="4168"/>
    <cellStyle name="_MultipleSpace_Brampton Rev. Tracking 2" xfId="4169"/>
    <cellStyle name="_MultipleSpace_Detail" xfId="4170"/>
    <cellStyle name="_MultipleSpace_Detail 2" xfId="4171"/>
    <cellStyle name="_MultipleSpace_Detail 3" xfId="4172"/>
    <cellStyle name="_MultipleSpace_Detail 4" xfId="4173"/>
    <cellStyle name="_MultipleSpace_Detail 5" xfId="4174"/>
    <cellStyle name="_MultipleSpace_Detail 6" xfId="4175"/>
    <cellStyle name="_MultipleSpace_Detail 7" xfId="4176"/>
    <cellStyle name="_MultipleSpace_Diff_Class_2010" xfId="4177"/>
    <cellStyle name="_MultipleSpace_Dx Decision Workbook (2)" xfId="4178"/>
    <cellStyle name="_MultipleSpace_Dx Decision Workbook (2) 2" xfId="4179"/>
    <cellStyle name="_MultipleSpace_Dx Decision Workbook (2) 3" xfId="4180"/>
    <cellStyle name="_MultipleSpace_Dx Decision Workbook (2) 4" xfId="4181"/>
    <cellStyle name="_MultipleSpace_Dx Decision Workbook (2) 5" xfId="4182"/>
    <cellStyle name="_MultipleSpace_Dx Decision Workbook (2) 6" xfId="4183"/>
    <cellStyle name="_MultipleSpace_Dx Decision Workbook (2) 7" xfId="4184"/>
    <cellStyle name="_MultipleSpace_Dx Decision Workbook (2) 8" xfId="4185"/>
    <cellStyle name="_MultipleSpace_Dx Decision Workbook (2) 9" xfId="4186"/>
    <cellStyle name="_MultipleSpace_F_Mstr_Cntrl_rates" xfId="4187"/>
    <cellStyle name="_MultipleSpace_F_Mstr_Cntrl_rates 10" xfId="4188"/>
    <cellStyle name="_MultipleSpace_F_Mstr_Cntrl_rates 11" xfId="4189"/>
    <cellStyle name="_MultipleSpace_F_Mstr_Cntrl_rates 2" xfId="4190"/>
    <cellStyle name="_MultipleSpace_F_Mstr_Cntrl_rates 2 2" xfId="4191"/>
    <cellStyle name="_MultipleSpace_F_Mstr_Cntrl_rates 3" xfId="4192"/>
    <cellStyle name="_MultipleSpace_F_Mstr_Cntrl_rates 3 2" xfId="4193"/>
    <cellStyle name="_MultipleSpace_F_Mstr_Cntrl_rates 3 3" xfId="4194"/>
    <cellStyle name="_MultipleSpace_F_Mstr_Cntrl_rates 4" xfId="4195"/>
    <cellStyle name="_MultipleSpace_F_Mstr_Cntrl_rates 4 2" xfId="4196"/>
    <cellStyle name="_MultipleSpace_F_Mstr_Cntrl_rates 5" xfId="4197"/>
    <cellStyle name="_MultipleSpace_F_Mstr_Cntrl_rates 5 2" xfId="4198"/>
    <cellStyle name="_MultipleSpace_F_Mstr_Cntrl_rates 6" xfId="4199"/>
    <cellStyle name="_MultipleSpace_F_Mstr_Cntrl_rates 6 2" xfId="4200"/>
    <cellStyle name="_MultipleSpace_F_Mstr_Cntrl_rates 7" xfId="4201"/>
    <cellStyle name="_MultipleSpace_F_Mstr_Cntrl_rates 7 2" xfId="4202"/>
    <cellStyle name="_MultipleSpace_F_Mstr_Cntrl_rates 8" xfId="4203"/>
    <cellStyle name="_MultipleSpace_F_Mstr_Cntrl_rates 8 2" xfId="4204"/>
    <cellStyle name="_MultipleSpace_F_Mstr_Cntrl_rates 9" xfId="4205"/>
    <cellStyle name="_MultipleSpace_Fcst_Chg_new" xfId="4206"/>
    <cellStyle name="_MultipleSpace_Fcst_Chg_new 10" xfId="4207"/>
    <cellStyle name="_MultipleSpace_Fcst_Chg_new 11" xfId="4208"/>
    <cellStyle name="_MultipleSpace_Fcst_Chg_new 2" xfId="4209"/>
    <cellStyle name="_MultipleSpace_Fcst_Chg_new 2 2" xfId="4210"/>
    <cellStyle name="_MultipleSpace_Fcst_Chg_new 3" xfId="4211"/>
    <cellStyle name="_MultipleSpace_Fcst_Chg_new 3 2" xfId="4212"/>
    <cellStyle name="_MultipleSpace_Fcst_Chg_new 3 3" xfId="4213"/>
    <cellStyle name="_MultipleSpace_Fcst_Chg_new 4" xfId="4214"/>
    <cellStyle name="_MultipleSpace_Fcst_Chg_new 4 2" xfId="4215"/>
    <cellStyle name="_MultipleSpace_Fcst_Chg_new 5" xfId="4216"/>
    <cellStyle name="_MultipleSpace_Fcst_Chg_new 5 2" xfId="4217"/>
    <cellStyle name="_MultipleSpace_Fcst_Chg_new 6" xfId="4218"/>
    <cellStyle name="_MultipleSpace_Fcst_Chg_new 6 2" xfId="4219"/>
    <cellStyle name="_MultipleSpace_Fcst_Chg_new 7" xfId="4220"/>
    <cellStyle name="_MultipleSpace_Fcst_Chg_new 7 2" xfId="4221"/>
    <cellStyle name="_MultipleSpace_Fcst_Chg_new 8" xfId="4222"/>
    <cellStyle name="_MultipleSpace_Fcst_Chg_new 8 2" xfId="4223"/>
    <cellStyle name="_MultipleSpace_Fcst_Chg_new 9" xfId="4224"/>
    <cellStyle name="_MultipleSpace_Fcst_new" xfId="4225"/>
    <cellStyle name="_MultipleSpace_Fcst_new 10" xfId="4226"/>
    <cellStyle name="_MultipleSpace_Fcst_new 11" xfId="4227"/>
    <cellStyle name="_MultipleSpace_Fcst_new 2" xfId="4228"/>
    <cellStyle name="_MultipleSpace_Fcst_new 2 2" xfId="4229"/>
    <cellStyle name="_MultipleSpace_Fcst_new 3" xfId="4230"/>
    <cellStyle name="_MultipleSpace_Fcst_new 3 2" xfId="4231"/>
    <cellStyle name="_MultipleSpace_Fcst_new 3 3" xfId="4232"/>
    <cellStyle name="_MultipleSpace_Fcst_new 4" xfId="4233"/>
    <cellStyle name="_MultipleSpace_Fcst_new 4 2" xfId="4234"/>
    <cellStyle name="_MultipleSpace_Fcst_new 5" xfId="4235"/>
    <cellStyle name="_MultipleSpace_Fcst_new 5 2" xfId="4236"/>
    <cellStyle name="_MultipleSpace_Fcst_new 6" xfId="4237"/>
    <cellStyle name="_MultipleSpace_Fcst_new 6 2" xfId="4238"/>
    <cellStyle name="_MultipleSpace_Fcst_new 7" xfId="4239"/>
    <cellStyle name="_MultipleSpace_Fcst_new 7 2" xfId="4240"/>
    <cellStyle name="_MultipleSpace_Fcst_new 8" xfId="4241"/>
    <cellStyle name="_MultipleSpace_Fcst_new 8 2" xfId="4242"/>
    <cellStyle name="_MultipleSpace_Fcst_new 9" xfId="4243"/>
    <cellStyle name="_MultipleSpace_Fcst_Prev_new" xfId="4244"/>
    <cellStyle name="_MultipleSpace_Fcst_Prev_new 10" xfId="4245"/>
    <cellStyle name="_MultipleSpace_Fcst_Prev_new 11" xfId="4246"/>
    <cellStyle name="_MultipleSpace_Fcst_Prev_new 2" xfId="4247"/>
    <cellStyle name="_MultipleSpace_Fcst_Prev_new 2 2" xfId="4248"/>
    <cellStyle name="_MultipleSpace_Fcst_Prev_new 3" xfId="4249"/>
    <cellStyle name="_MultipleSpace_Fcst_Prev_new 3 2" xfId="4250"/>
    <cellStyle name="_MultipleSpace_Fcst_Prev_new 3 3" xfId="4251"/>
    <cellStyle name="_MultipleSpace_Fcst_Prev_new 4" xfId="4252"/>
    <cellStyle name="_MultipleSpace_Fcst_Prev_new 4 2" xfId="4253"/>
    <cellStyle name="_MultipleSpace_Fcst_Prev_new 5" xfId="4254"/>
    <cellStyle name="_MultipleSpace_Fcst_Prev_new 5 2" xfId="4255"/>
    <cellStyle name="_MultipleSpace_Fcst_Prev_new 6" xfId="4256"/>
    <cellStyle name="_MultipleSpace_Fcst_Prev_new 6 2" xfId="4257"/>
    <cellStyle name="_MultipleSpace_Fcst_Prev_new 7" xfId="4258"/>
    <cellStyle name="_MultipleSpace_Fcst_Prev_new 7 2" xfId="4259"/>
    <cellStyle name="_MultipleSpace_Fcst_Prev_new 8" xfId="4260"/>
    <cellStyle name="_MultipleSpace_Fcst_Prev_new 8 2" xfId="4261"/>
    <cellStyle name="_MultipleSpace_Fcst_Prev_new 9" xfId="4262"/>
    <cellStyle name="_MultipleSpace_In_F_Dx_Rates_new" xfId="4263"/>
    <cellStyle name="_MultipleSpace_In_F_Dx_Rates_new 10" xfId="4264"/>
    <cellStyle name="_MultipleSpace_In_F_Dx_Rates_new 11" xfId="4265"/>
    <cellStyle name="_MultipleSpace_In_F_Dx_Rates_new 2" xfId="4266"/>
    <cellStyle name="_MultipleSpace_In_F_Dx_Rates_new 2 2" xfId="4267"/>
    <cellStyle name="_MultipleSpace_In_F_Dx_Rates_new 3" xfId="4268"/>
    <cellStyle name="_MultipleSpace_In_F_Dx_Rates_new 3 2" xfId="4269"/>
    <cellStyle name="_MultipleSpace_In_F_Dx_Rates_new 3 3" xfId="4270"/>
    <cellStyle name="_MultipleSpace_In_F_Dx_Rates_new 4" xfId="4271"/>
    <cellStyle name="_MultipleSpace_In_F_Dx_Rates_new 4 2" xfId="4272"/>
    <cellStyle name="_MultipleSpace_In_F_Dx_Rates_new 5" xfId="4273"/>
    <cellStyle name="_MultipleSpace_In_F_Dx_Rates_new 5 2" xfId="4274"/>
    <cellStyle name="_MultipleSpace_In_F_Dx_Rates_new 6" xfId="4275"/>
    <cellStyle name="_MultipleSpace_In_F_Dx_Rates_new 6 2" xfId="4276"/>
    <cellStyle name="_MultipleSpace_In_F_Dx_Rates_new 7" xfId="4277"/>
    <cellStyle name="_MultipleSpace_In_F_Dx_Rates_new 7 2" xfId="4278"/>
    <cellStyle name="_MultipleSpace_In_F_Dx_Rates_new 8" xfId="4279"/>
    <cellStyle name="_MultipleSpace_In_F_Dx_Rates_new 8 2" xfId="4280"/>
    <cellStyle name="_MultipleSpace_In_F_Dx_Rates_new 9" xfId="4281"/>
    <cellStyle name="_MultipleSpace_In_R_Customers_new" xfId="4282"/>
    <cellStyle name="_MultipleSpace_In_R_Customers_new 2" xfId="4283"/>
    <cellStyle name="_MultipleSpace_In_R_Customers_new 3" xfId="4284"/>
    <cellStyle name="_MultipleSpace_In_R_Customers_new 4" xfId="4285"/>
    <cellStyle name="_MultipleSpace_In_R_Customers_new 5" xfId="4286"/>
    <cellStyle name="_MultipleSpace_In_R_Customers_new 6" xfId="4287"/>
    <cellStyle name="_MultipleSpace_In_R_Customers_new 7" xfId="4288"/>
    <cellStyle name="_MultipleSpace_In_R_kWhs_New" xfId="4289"/>
    <cellStyle name="_MultipleSpace_In_R_kWhs_New 2" xfId="4290"/>
    <cellStyle name="_MultipleSpace_In_R_kWhs_New 3" xfId="4291"/>
    <cellStyle name="_MultipleSpace_In_R_kWhs_New 4" xfId="4292"/>
    <cellStyle name="_MultipleSpace_In_R_kWhs_New 5" xfId="4293"/>
    <cellStyle name="_MultipleSpace_In_R_kWhs_New 6" xfId="4294"/>
    <cellStyle name="_MultipleSpace_In_R_kWhs_New 7" xfId="4295"/>
    <cellStyle name="_MultipleSpace_In_R_kWs_New" xfId="4296"/>
    <cellStyle name="_MultipleSpace_In_R_kWs_New 2" xfId="4297"/>
    <cellStyle name="_MultipleSpace_In_R_kWs_New 3" xfId="4298"/>
    <cellStyle name="_MultipleSpace_In_R_kWs_New 4" xfId="4299"/>
    <cellStyle name="_MultipleSpace_In_R_kWs_New 5" xfId="4300"/>
    <cellStyle name="_MultipleSpace_In_R_kWs_New 6" xfId="4301"/>
    <cellStyle name="_MultipleSpace_In_R_kWs_New 7" xfId="4302"/>
    <cellStyle name="_MultipleSpace_LV" xfId="4303"/>
    <cellStyle name="_MultipleSpace_LV 10" xfId="4304"/>
    <cellStyle name="_MultipleSpace_LV 11" xfId="4305"/>
    <cellStyle name="_MultipleSpace_LV 2" xfId="4306"/>
    <cellStyle name="_MultipleSpace_LV 2 2" xfId="4307"/>
    <cellStyle name="_MultipleSpace_LV 3" xfId="4308"/>
    <cellStyle name="_MultipleSpace_LV 3 2" xfId="4309"/>
    <cellStyle name="_MultipleSpace_LV 3 3" xfId="4310"/>
    <cellStyle name="_MultipleSpace_LV 4" xfId="4311"/>
    <cellStyle name="_MultipleSpace_LV 4 2" xfId="4312"/>
    <cellStyle name="_MultipleSpace_LV 5" xfId="4313"/>
    <cellStyle name="_MultipleSpace_LV 5 2" xfId="4314"/>
    <cellStyle name="_MultipleSpace_LV 6" xfId="4315"/>
    <cellStyle name="_MultipleSpace_LV 6 2" xfId="4316"/>
    <cellStyle name="_MultipleSpace_LV 7" xfId="4317"/>
    <cellStyle name="_MultipleSpace_LV 7 2" xfId="4318"/>
    <cellStyle name="_MultipleSpace_LV 8" xfId="4319"/>
    <cellStyle name="_MultipleSpace_LV 8 2" xfId="4320"/>
    <cellStyle name="_MultipleSpace_LV 9" xfId="4321"/>
    <cellStyle name="_MultipleSpace_Monthly Foregone Revenue Cal'n_08PL based on Sep07 LF_090109 (3)" xfId="4322"/>
    <cellStyle name="_MultipleSpace_Monthly Foregone Revenue Cal'n_08PL based on Sep07 LF_090109 (3) 2" xfId="4323"/>
    <cellStyle name="_MultipleSpace_Monthly Foregone Revenue Cal'n_08PL based on Sep07 LF_090109 (3) 3" xfId="4324"/>
    <cellStyle name="_MultipleSpace_Monthly Foregone Revenue Cal'n_08PL based on Sep07 LF_090109 (3) 4" xfId="4325"/>
    <cellStyle name="_MultipleSpace_Monthly Foregone Revenue Cal'n_08PL based on Sep07 LF_090109 (3) 5" xfId="4326"/>
    <cellStyle name="_MultipleSpace_Monthly Foregone Revenue Cal'n_08PL based on Sep07 LF_090109 (3) 6" xfId="4327"/>
    <cellStyle name="_MultipleSpace_Monthly Foregone Revenue Cal'n_08PL based on Sep07 LF_090109 (3) 7" xfId="4328"/>
    <cellStyle name="_MultipleSpace_Monthly Foregone Revenue Cal'n_08PL based on Sep07 LF_090109 (3) 8" xfId="4329"/>
    <cellStyle name="_MultipleSpace_Monthly Foregone Revenue Cal'n_08PL based on Sep07 LF_090109 (3) 9" xfId="4330"/>
    <cellStyle name="_MultipleSpace_Out_Accrual_2010" xfId="4331"/>
    <cellStyle name="_MultipleSpace_Out_Accrual_2011" xfId="4332"/>
    <cellStyle name="_MultipleSpace_Out_Accrual_Bud_091222c" xfId="4333"/>
    <cellStyle name="_MultipleSpace_Out_Accrual_Bud_091222c 2" xfId="4334"/>
    <cellStyle name="_MultipleSpace_Out_Accrual_Bud_091222c 3" xfId="4335"/>
    <cellStyle name="_MultipleSpace_Out_Accrual_Bud_091222c 4" xfId="4336"/>
    <cellStyle name="_MultipleSpace_Out_Accrual_Bud_091222c 5" xfId="4337"/>
    <cellStyle name="_MultipleSpace_Out_Accrual_Bud_091222c 6" xfId="4338"/>
    <cellStyle name="_MultipleSpace_Out_Accrual_Bud_091222c 7" xfId="4339"/>
    <cellStyle name="_MultipleSpace_Out_Accrual_Bud_091222c 8" xfId="4340"/>
    <cellStyle name="_MultipleSpace_Out_Accrual_Bud_091222c 9" xfId="4341"/>
    <cellStyle name="_MultipleSpace_Out_Accrual_Bud_100222f" xfId="4342"/>
    <cellStyle name="_MultipleSpace_Out_Accrual_Bud_100222f 2" xfId="4343"/>
    <cellStyle name="_MultipleSpace_Out_Accrual_Bud_100222f 3" xfId="4344"/>
    <cellStyle name="_MultipleSpace_Out_Accrual_Bud_100222f 4" xfId="4345"/>
    <cellStyle name="_MultipleSpace_Out_Accrual_Bud_100222f 5" xfId="4346"/>
    <cellStyle name="_MultipleSpace_Out_Accrual_Bud_100222f 6" xfId="4347"/>
    <cellStyle name="_MultipleSpace_Out_Accrual_Bud_100222f 7" xfId="4348"/>
    <cellStyle name="_MultipleSpace_Out_Accrual_Bud_100222f 8" xfId="4349"/>
    <cellStyle name="_MultipleSpace_Out_Accrual_Bud_100222f 9" xfId="4350"/>
    <cellStyle name="_MultipleSpace_Out_Accrual_Bud_100525g" xfId="4351"/>
    <cellStyle name="_MultipleSpace_Out_Accrual_Bud_100525g 2" xfId="4352"/>
    <cellStyle name="_MultipleSpace_Out_Accrual_Bud_100525g 3" xfId="4353"/>
    <cellStyle name="_MultipleSpace_Out_Accrual_Bud_100525g 4" xfId="4354"/>
    <cellStyle name="_MultipleSpace_Out_Accrual_Bud_100525g 5" xfId="4355"/>
    <cellStyle name="_MultipleSpace_Out_Accrual_Bud_100525g 6" xfId="4356"/>
    <cellStyle name="_MultipleSpace_Out_Accrual_Bud_100525g 7" xfId="4357"/>
    <cellStyle name="_MultipleSpace_Out_Accural_Bud_101112a" xfId="4358"/>
    <cellStyle name="_MultipleSpace_Out_Accural_Bud_101112a 2" xfId="4359"/>
    <cellStyle name="_MultipleSpace_Out_Accural_Bud_101112a 3" xfId="4360"/>
    <cellStyle name="_MultipleSpace_Out_Accural_Bud_101112a 4" xfId="4361"/>
    <cellStyle name="_MultipleSpace_Out_Accural_Bud_101112a 5" xfId="4362"/>
    <cellStyle name="_MultipleSpace_Out_Accural_Bud_101112a 6" xfId="4363"/>
    <cellStyle name="_MultipleSpace_Out_Accural_Bud_101112a 7" xfId="4364"/>
    <cellStyle name="_MultipleSpace_Out_Variances_Summary" xfId="4365"/>
    <cellStyle name="_MultipleSpace_Out_Variances_Summary 2" xfId="4366"/>
    <cellStyle name="_MultipleSpace_Out_Variances_Summary 3" xfId="4367"/>
    <cellStyle name="_MultipleSpace_Out_Variances_Summary 4" xfId="4368"/>
    <cellStyle name="_MultipleSpace_Out_Variances_Summary 5" xfId="4369"/>
    <cellStyle name="_MultipleSpace_Out_Variances_Summary 6" xfId="4370"/>
    <cellStyle name="_MultipleSpace_Out_Variances_Summary 7" xfId="4371"/>
    <cellStyle name="_MultipleSpace_Q4-07 METS Rebate Accrual" xfId="4372"/>
    <cellStyle name="_MultipleSpace_Q4-07 METS Rebate Accrual 2" xfId="4373"/>
    <cellStyle name="_MultipleSpace_Q4-07 METS Rebate Accrual 3" xfId="4374"/>
    <cellStyle name="_MultipleSpace_Q4-07 METS Rebate Accrual 4" xfId="4375"/>
    <cellStyle name="_MultipleSpace_Q4-07 METS Rebate Accrual 5" xfId="4376"/>
    <cellStyle name="_MultipleSpace_Q4-07 METS Rebate Accrual 6" xfId="4377"/>
    <cellStyle name="_MultipleSpace_Q4-07 METS Rebate Accrual 7" xfId="4378"/>
    <cellStyle name="_MultipleSpace_Q4-07 METS Rebate Accrual 8" xfId="4379"/>
    <cellStyle name="_MultipleSpace_Q4-07 METS Rebate Accrual 9" xfId="4380"/>
    <cellStyle name="_MultipleSpace_Q4-07 METS Revenue Accrual" xfId="4381"/>
    <cellStyle name="_MultipleSpace_Q4-07 METS Revenue Accrual 2" xfId="4382"/>
    <cellStyle name="_MultipleSpace_Q4-07 METS Revenue Accrual 3" xfId="4383"/>
    <cellStyle name="_MultipleSpace_Q4-07 METS Revenue Accrual 4" xfId="4384"/>
    <cellStyle name="_MultipleSpace_Q4-07 METS Revenue Accrual 5" xfId="4385"/>
    <cellStyle name="_MultipleSpace_Q4-07 METS Revenue Accrual 6" xfId="4386"/>
    <cellStyle name="_MultipleSpace_Q4-07 METS Revenue Accrual 7" xfId="4387"/>
    <cellStyle name="_MultipleSpace_Q4-07 METS Revenue Accrual 8" xfId="4388"/>
    <cellStyle name="_MultipleSpace_Q4-07 METS Revenue Accrual 9" xfId="4389"/>
    <cellStyle name="_MultipleSpace_Rate Class" xfId="4390"/>
    <cellStyle name="_MultipleSpace_Rate Class 2" xfId="4391"/>
    <cellStyle name="_MultipleSpace_Rate Class 3" xfId="4392"/>
    <cellStyle name="_MultipleSpace_Rate Class 4" xfId="4393"/>
    <cellStyle name="_MultipleSpace_Rate Class 5" xfId="4394"/>
    <cellStyle name="_MultipleSpace_Rate Class 6" xfId="4395"/>
    <cellStyle name="_MultipleSpace_Rate Class 7" xfId="4396"/>
    <cellStyle name="_MultipleSpace_Revenue High Level Checking" xfId="4397"/>
    <cellStyle name="_MultipleSpace_Revenue High Level Checking 2" xfId="4398"/>
    <cellStyle name="_MultipleSpace_Revenue High Level Checking 3" xfId="4399"/>
    <cellStyle name="_MultipleSpace_Revenue High Level Checking 4" xfId="4400"/>
    <cellStyle name="_MultipleSpace_Revenue High Level Checking 5" xfId="4401"/>
    <cellStyle name="_MultipleSpace_Revenue High Level Checking 6" xfId="4402"/>
    <cellStyle name="_MultipleSpace_Revenue High Level Checking 7" xfId="4403"/>
    <cellStyle name="_MultipleSpace_RMBill Master Dec08 090105" xfId="4404"/>
    <cellStyle name="_MultipleSpace_RMBill Master Dec08 090105 2" xfId="4405"/>
    <cellStyle name="_MultipleSpace_RMBill Master Dec08 090105 3" xfId="4406"/>
    <cellStyle name="_MultipleSpace_RMBill Master Dec08 090105 4" xfId="4407"/>
    <cellStyle name="_MultipleSpace_RMBill Master Dec08 090105 5" xfId="4408"/>
    <cellStyle name="_MultipleSpace_RMBill Master Dec08 090105 6" xfId="4409"/>
    <cellStyle name="_MultipleSpace_RMBill Master Dec08 090105 7" xfId="4410"/>
    <cellStyle name="_MultipleSpace_RMBill Master Dec08 090116" xfId="4411"/>
    <cellStyle name="_MultipleSpace_RMBill Master Dec08 090116 2" xfId="4412"/>
    <cellStyle name="_MultipleSpace_RMBill Master Dec08 090116 3" xfId="4413"/>
    <cellStyle name="_MultipleSpace_RMBill Master Dec08 090116 4" xfId="4414"/>
    <cellStyle name="_MultipleSpace_RMBill Master Dec08 090116 5" xfId="4415"/>
    <cellStyle name="_MultipleSpace_RMBill Master Dec08 090116 6" xfId="4416"/>
    <cellStyle name="_MultipleSpace_RMBill Master Dec08 090116 7" xfId="4417"/>
    <cellStyle name="_MultipleSpace_RMDx BP061208b ACDec07_071227" xfId="4418"/>
    <cellStyle name="_MultipleSpace_RMDx BP061208b ACDec07_071227 2" xfId="4419"/>
    <cellStyle name="_MultipleSpace_RMDx BP061208b ACDec07_071227 2 2" xfId="4420"/>
    <cellStyle name="_MultipleSpace_RMDx BP061208b ACDec07_071227 3" xfId="4421"/>
    <cellStyle name="_MultipleSpace_RMDx BP061208b ACDec07_071227 3 2" xfId="4422"/>
    <cellStyle name="_MultipleSpace_RMDx BP061208b ACDec07_071227 4" xfId="4423"/>
    <cellStyle name="_MultipleSpace_RMDx BP061208b ACDec07_071227 4 2" xfId="4424"/>
    <cellStyle name="_MultipleSpace_RMDx BP061208b ACDec07_071227 5" xfId="4425"/>
    <cellStyle name="_MultipleSpace_RMDx BP061208b ACDec07_071227 5 2" xfId="4426"/>
    <cellStyle name="_MultipleSpace_RMDx BP061208b ACDec07_071227 6" xfId="4427"/>
    <cellStyle name="_MultipleSpace_RMDx BP061208b ACDec07_071227 6 2" xfId="4428"/>
    <cellStyle name="_MultipleSpace_RMDx BP061208b ACDec07_071227 7" xfId="4429"/>
    <cellStyle name="_MultipleSpace_RMDx BP061208b ACDec07_071227 8" xfId="4430"/>
    <cellStyle name="_MultipleSpace_RMDx BP061208b ACDec07_080104" xfId="4431"/>
    <cellStyle name="_MultipleSpace_RMDx BP061208b ACDec07_080104 2" xfId="4432"/>
    <cellStyle name="_MultipleSpace_RMDx BP061208b ACDec07_080104 2 2" xfId="4433"/>
    <cellStyle name="_MultipleSpace_RMDx BP061208b ACDec07_080104 3" xfId="4434"/>
    <cellStyle name="_MultipleSpace_RMDx BP061208b ACDec07_080104 3 2" xfId="4435"/>
    <cellStyle name="_MultipleSpace_RMDx BP061208b ACDec07_080104 4" xfId="4436"/>
    <cellStyle name="_MultipleSpace_RMDx BP061208b ACDec07_080104 4 2" xfId="4437"/>
    <cellStyle name="_MultipleSpace_RMDx BP061208b ACDec07_080104 5" xfId="4438"/>
    <cellStyle name="_MultipleSpace_RMDx BP061208b ACDec07_080104 5 2" xfId="4439"/>
    <cellStyle name="_MultipleSpace_RMDx BP061208b ACDec07_080104 6" xfId="4440"/>
    <cellStyle name="_MultipleSpace_RMDx BP061208b ACDec07_080104 6 2" xfId="4441"/>
    <cellStyle name="_MultipleSpace_RMDx BP061208b ACDec07_080104 7" xfId="4442"/>
    <cellStyle name="_MultipleSpace_RMDx BP061208b ACJune07_290607" xfId="4443"/>
    <cellStyle name="_MultipleSpace_RMDx BP061208b ACJune07_290607 2" xfId="4444"/>
    <cellStyle name="_MultipleSpace_RMDx BP061208b ACJune07_290607 3" xfId="4445"/>
    <cellStyle name="_MultipleSpace_RMDx BP061208b ACJune07_290607 4" xfId="4446"/>
    <cellStyle name="_MultipleSpace_RMDx BP061208b ACJune07_290607 5" xfId="4447"/>
    <cellStyle name="_MultipleSpace_RMDx BP061208b ACJune07_290607 6" xfId="4448"/>
    <cellStyle name="_MultipleSpace_RMDx BP061208b ACJune07_290607 7" xfId="4449"/>
    <cellStyle name="_MultipleSpace_RMDx BP061208b ACJune07_290607 8" xfId="4450"/>
    <cellStyle name="_MultipleSpace_RMDx BP061208b ACJune07_290607 9" xfId="4451"/>
    <cellStyle name="_MultipleSpace_RMDx BP071213h ACApr08_080430" xfId="4452"/>
    <cellStyle name="_MultipleSpace_RMDx BP071213h ACApr08_080430 2" xfId="4453"/>
    <cellStyle name="_MultipleSpace_RMDx BP071213h ACApr08_080430 2 2" xfId="4454"/>
    <cellStyle name="_MultipleSpace_RMDx BP071213h ACApr08_080430 3" xfId="4455"/>
    <cellStyle name="_MultipleSpace_RMDx BP071213h ACApr08_080430 3 2" xfId="4456"/>
    <cellStyle name="_MultipleSpace_RMDx BP071213h ACApr08_080430 4" xfId="4457"/>
    <cellStyle name="_MultipleSpace_RMDx BP071213h ACApr08_080430 4 2" xfId="4458"/>
    <cellStyle name="_MultipleSpace_RMDx BP071213h ACApr08_080430 5" xfId="4459"/>
    <cellStyle name="_MultipleSpace_RMDx BP071213h ACApr08_080430 5 2" xfId="4460"/>
    <cellStyle name="_MultipleSpace_RMDx BP071213h ACApr08_080430 6" xfId="4461"/>
    <cellStyle name="_MultipleSpace_RMDx BP071213h ACApr08_080430 6 2" xfId="4462"/>
    <cellStyle name="_MultipleSpace_RMDx BP071213h ACApr08_080430 7" xfId="4463"/>
    <cellStyle name="_MultipleSpace_RMDx BP071213h ACAugust08_080903" xfId="4464"/>
    <cellStyle name="_MultipleSpace_RMDx BP071213h ACAugust08_080903 2" xfId="4465"/>
    <cellStyle name="_MultipleSpace_RMDx BP071213h ACAugust08_080903 2 2" xfId="4466"/>
    <cellStyle name="_MultipleSpace_RMDx BP071213h ACAugust08_080903 3" xfId="4467"/>
    <cellStyle name="_MultipleSpace_RMDx BP071213h ACAugust08_080903 3 2" xfId="4468"/>
    <cellStyle name="_MultipleSpace_RMDx BP071213h ACAugust08_080903 4" xfId="4469"/>
    <cellStyle name="_MultipleSpace_RMDx BP071213h ACAugust08_080903 4 2" xfId="4470"/>
    <cellStyle name="_MultipleSpace_RMDx BP071213h ACAugust08_080903 5" xfId="4471"/>
    <cellStyle name="_MultipleSpace_RMDx BP071213h ACAugust08_080903 5 2" xfId="4472"/>
    <cellStyle name="_MultipleSpace_RMDx BP071213h ACAugust08_080903 6" xfId="4473"/>
    <cellStyle name="_MultipleSpace_RMDx BP071213h ACAugust08_080903 6 2" xfId="4474"/>
    <cellStyle name="_MultipleSpace_RMDx BP071213h ACAugust08_080903 7" xfId="4475"/>
    <cellStyle name="_MultipleSpace_RMDx BP071213h ACDec08_090105v2" xfId="4476"/>
    <cellStyle name="_MultipleSpace_RMDx BP071213h ACDec08_090105v2 2" xfId="4477"/>
    <cellStyle name="_MultipleSpace_RMDx BP071213h ACDec08_090105v2 2 2" xfId="4478"/>
    <cellStyle name="_MultipleSpace_RMDx BP071213h ACDec08_090105v2 3" xfId="4479"/>
    <cellStyle name="_MultipleSpace_RMDx BP071213h ACDec08_090105v2 3 2" xfId="4480"/>
    <cellStyle name="_MultipleSpace_RMDx BP071213h ACDec08_090105v2 4" xfId="4481"/>
    <cellStyle name="_MultipleSpace_RMDx BP071213h ACDec08_090105v2 4 2" xfId="4482"/>
    <cellStyle name="_MultipleSpace_RMDx BP071213h ACDec08_090105v2 5" xfId="4483"/>
    <cellStyle name="_MultipleSpace_RMDx BP071213h ACDec08_090105v2 5 2" xfId="4484"/>
    <cellStyle name="_MultipleSpace_RMDx BP071213h ACDec08_090105v2 6" xfId="4485"/>
    <cellStyle name="_MultipleSpace_RMDx BP071213h ACDec08_090105v2 6 2" xfId="4486"/>
    <cellStyle name="_MultipleSpace_RMDx BP071213h ACDec08_090105v2 7" xfId="4487"/>
    <cellStyle name="_MultipleSpace_RMDx BP071213h ACDec08_090105v2 8" xfId="4488"/>
    <cellStyle name="_MultipleSpace_RMDx BP071213h ACFeb08_080304" xfId="4489"/>
    <cellStyle name="_MultipleSpace_RMDx BP071213h ACFeb08_080304 2" xfId="4490"/>
    <cellStyle name="_MultipleSpace_RMDx BP071213h ACFeb08_080304 2 2" xfId="4491"/>
    <cellStyle name="_MultipleSpace_RMDx BP071213h ACFeb08_080304 3" xfId="4492"/>
    <cellStyle name="_MultipleSpace_RMDx BP071213h ACFeb08_080304 3 2" xfId="4493"/>
    <cellStyle name="_MultipleSpace_RMDx BP071213h ACFeb08_080304 4" xfId="4494"/>
    <cellStyle name="_MultipleSpace_RMDx BP071213h ACFeb08_080304 4 2" xfId="4495"/>
    <cellStyle name="_MultipleSpace_RMDx BP071213h ACFeb08_080304 5" xfId="4496"/>
    <cellStyle name="_MultipleSpace_RMDx BP071213h ACFeb08_080304 5 2" xfId="4497"/>
    <cellStyle name="_MultipleSpace_RMDx BP071213h ACFeb08_080304 6" xfId="4498"/>
    <cellStyle name="_MultipleSpace_RMDx BP071213h ACFeb08_080304 6 2" xfId="4499"/>
    <cellStyle name="_MultipleSpace_RMDx BP071213h ACFeb08_080304 7" xfId="4500"/>
    <cellStyle name="_MultipleSpace_RMDx BP071213h ACJuly08_080805 v3" xfId="4501"/>
    <cellStyle name="_MultipleSpace_RMDx BP071213h ACJuly08_080805 v3 2" xfId="4502"/>
    <cellStyle name="_MultipleSpace_RMDx BP071213h ACJuly08_080805 v3 2 2" xfId="4503"/>
    <cellStyle name="_MultipleSpace_RMDx BP071213h ACJuly08_080805 v3 3" xfId="4504"/>
    <cellStyle name="_MultipleSpace_RMDx BP071213h ACJuly08_080805 v3 3 2" xfId="4505"/>
    <cellStyle name="_MultipleSpace_RMDx BP071213h ACJuly08_080805 v3 4" xfId="4506"/>
    <cellStyle name="_MultipleSpace_RMDx BP071213h ACJuly08_080805 v3 4 2" xfId="4507"/>
    <cellStyle name="_MultipleSpace_RMDx BP071213h ACJuly08_080805 v3 5" xfId="4508"/>
    <cellStyle name="_MultipleSpace_RMDx BP071213h ACJuly08_080805 v3 5 2" xfId="4509"/>
    <cellStyle name="_MultipleSpace_RMDx BP071213h ACJuly08_080805 v3 6" xfId="4510"/>
    <cellStyle name="_MultipleSpace_RMDx BP071213h ACJuly08_080805 v3 6 2" xfId="4511"/>
    <cellStyle name="_MultipleSpace_RMDx BP071213h ACJuly08_080805 v3 7" xfId="4512"/>
    <cellStyle name="_MultipleSpace_RMDx BP071213h ACJune08_080703_SM Adjusted" xfId="4513"/>
    <cellStyle name="_MultipleSpace_RMDx BP071213h ACJune08_080703_SM Adjusted 2" xfId="4514"/>
    <cellStyle name="_MultipleSpace_RMDx BP071213h ACJune08_080703_SM Adjusted 2 2" xfId="4515"/>
    <cellStyle name="_MultipleSpace_RMDx BP071213h ACJune08_080703_SM Adjusted 3" xfId="4516"/>
    <cellStyle name="_MultipleSpace_RMDx BP071213h ACJune08_080703_SM Adjusted 3 2" xfId="4517"/>
    <cellStyle name="_MultipleSpace_RMDx BP071213h ACJune08_080703_SM Adjusted 4" xfId="4518"/>
    <cellStyle name="_MultipleSpace_RMDx BP071213h ACJune08_080703_SM Adjusted 4 2" xfId="4519"/>
    <cellStyle name="_MultipleSpace_RMDx BP071213h ACJune08_080703_SM Adjusted 5" xfId="4520"/>
    <cellStyle name="_MultipleSpace_RMDx BP071213h ACJune08_080703_SM Adjusted 5 2" xfId="4521"/>
    <cellStyle name="_MultipleSpace_RMDx BP071213h ACJune08_080703_SM Adjusted 6" xfId="4522"/>
    <cellStyle name="_MultipleSpace_RMDx BP071213h ACJune08_080703_SM Adjusted 6 2" xfId="4523"/>
    <cellStyle name="_MultipleSpace_RMDx BP071213h ACJune08_080703_SM Adjusted 7" xfId="4524"/>
    <cellStyle name="_MultipleSpace_RMDx BP071213h ACMar08_080401" xfId="4525"/>
    <cellStyle name="_MultipleSpace_RMDx BP071213h ACMar08_080401 2" xfId="4526"/>
    <cellStyle name="_MultipleSpace_RMDx BP071213h ACMar08_080401 2 2" xfId="4527"/>
    <cellStyle name="_MultipleSpace_RMDx BP071213h ACMar08_080401 3" xfId="4528"/>
    <cellStyle name="_MultipleSpace_RMDx BP071213h ACMar08_080401 3 2" xfId="4529"/>
    <cellStyle name="_MultipleSpace_RMDx BP071213h ACMar08_080401 4" xfId="4530"/>
    <cellStyle name="_MultipleSpace_RMDx BP071213h ACMar08_080401 4 2" xfId="4531"/>
    <cellStyle name="_MultipleSpace_RMDx BP071213h ACMar08_080401 5" xfId="4532"/>
    <cellStyle name="_MultipleSpace_RMDx BP071213h ACMar08_080401 5 2" xfId="4533"/>
    <cellStyle name="_MultipleSpace_RMDx BP071213h ACMar08_080401 6" xfId="4534"/>
    <cellStyle name="_MultipleSpace_RMDx BP071213h ACMar08_080401 6 2" xfId="4535"/>
    <cellStyle name="_MultipleSpace_RMDx BP071213h ACMar08_080401 7" xfId="4536"/>
    <cellStyle name="_MultipleSpace_RMDx BP071213h ACMay08_080603b" xfId="4537"/>
    <cellStyle name="_MultipleSpace_RMDx BP071213h ACMay08_080603b 2" xfId="4538"/>
    <cellStyle name="_MultipleSpace_RMDx BP071213h ACMay08_080603b 2 2" xfId="4539"/>
    <cellStyle name="_MultipleSpace_RMDx BP071213h ACMay08_080603b 3" xfId="4540"/>
    <cellStyle name="_MultipleSpace_RMDx BP071213h ACMay08_080603b 3 2" xfId="4541"/>
    <cellStyle name="_MultipleSpace_RMDx BP071213h ACMay08_080603b 4" xfId="4542"/>
    <cellStyle name="_MultipleSpace_RMDx BP071213h ACMay08_080603b 4 2" xfId="4543"/>
    <cellStyle name="_MultipleSpace_RMDx BP071213h ACMay08_080603b 5" xfId="4544"/>
    <cellStyle name="_MultipleSpace_RMDx BP071213h ACMay08_080603b 5 2" xfId="4545"/>
    <cellStyle name="_MultipleSpace_RMDx BP071213h ACMay08_080603b 6" xfId="4546"/>
    <cellStyle name="_MultipleSpace_RMDx BP071213h ACMay08_080603b 6 2" xfId="4547"/>
    <cellStyle name="_MultipleSpace_RMDx BP071213h ACMay08_080603b 7" xfId="4548"/>
    <cellStyle name="_MultipleSpace_RMDx BP071213h ACNov08_081202" xfId="4549"/>
    <cellStyle name="_MultipleSpace_RMDx BP071213h ACNov08_081202 2" xfId="4550"/>
    <cellStyle name="_MultipleSpace_RMDx BP071213h ACNov08_081202 2 2" xfId="4551"/>
    <cellStyle name="_MultipleSpace_RMDx BP071213h ACNov08_081202 3" xfId="4552"/>
    <cellStyle name="_MultipleSpace_RMDx BP071213h ACNov08_081202 3 2" xfId="4553"/>
    <cellStyle name="_MultipleSpace_RMDx BP071213h ACNov08_081202 4" xfId="4554"/>
    <cellStyle name="_MultipleSpace_RMDx BP071213h ACNov08_081202 4 2" xfId="4555"/>
    <cellStyle name="_MultipleSpace_RMDx BP071213h ACNov08_081202 5" xfId="4556"/>
    <cellStyle name="_MultipleSpace_RMDx BP071213h ACNov08_081202 5 2" xfId="4557"/>
    <cellStyle name="_MultipleSpace_RMDx BP071213h ACNov08_081202 6" xfId="4558"/>
    <cellStyle name="_MultipleSpace_RMDx BP071213h ACNov08_081202 6 2" xfId="4559"/>
    <cellStyle name="_MultipleSpace_RMDx BP071213h ACNov08_081202 7" xfId="4560"/>
    <cellStyle name="_MultipleSpace_RMDx BP071213h ACOct08_081104" xfId="4561"/>
    <cellStyle name="_MultipleSpace_RMDx BP071213h ACOct08_081104 2" xfId="4562"/>
    <cellStyle name="_MultipleSpace_RMDx BP071213h ACOct08_081104 2 2" xfId="4563"/>
    <cellStyle name="_MultipleSpace_RMDx BP071213h ACOct08_081104 3" xfId="4564"/>
    <cellStyle name="_MultipleSpace_RMDx BP071213h ACOct08_081104 3 2" xfId="4565"/>
    <cellStyle name="_MultipleSpace_RMDx BP071213h ACOct08_081104 4" xfId="4566"/>
    <cellStyle name="_MultipleSpace_RMDx BP071213h ACOct08_081104 4 2" xfId="4567"/>
    <cellStyle name="_MultipleSpace_RMDx BP071213h ACOct08_081104 5" xfId="4568"/>
    <cellStyle name="_MultipleSpace_RMDx BP071213h ACOct08_081104 5 2" xfId="4569"/>
    <cellStyle name="_MultipleSpace_RMDx BP071213h ACOct08_081104 6" xfId="4570"/>
    <cellStyle name="_MultipleSpace_RMDx BP071213h ACOct08_081104 6 2" xfId="4571"/>
    <cellStyle name="_MultipleSpace_RMDx BP071213h ACOct08_081104 7" xfId="4572"/>
    <cellStyle name="_MultipleSpace_RMDx BP090121i ACDec09_100118" xfId="4573"/>
    <cellStyle name="_MultipleSpace_RMDx BP090121i ACDec09_100118 2" xfId="4574"/>
    <cellStyle name="_MultipleSpace_RMDx BP090121i ACDec09_100118 2 2" xfId="4575"/>
    <cellStyle name="_MultipleSpace_RMDx BP090121i ACDec09_100118 3" xfId="4576"/>
    <cellStyle name="_MultipleSpace_RMDx BP090121i ACDec09_100118 3 2" xfId="4577"/>
    <cellStyle name="_MultipleSpace_RMDx BP090121i ACDec09_100118 4" xfId="4578"/>
    <cellStyle name="_MultipleSpace_RMDx BP090121i ACDec09_100118 4 2" xfId="4579"/>
    <cellStyle name="_MultipleSpace_RMDx BP090121i ACDec09_100118 5" xfId="4580"/>
    <cellStyle name="_MultipleSpace_RMDx BP090121i ACDec09_100118 5 2" xfId="4581"/>
    <cellStyle name="_MultipleSpace_RMDx BP090121i ACDec09_100118 6" xfId="4582"/>
    <cellStyle name="_MultipleSpace_RMDx BP090121i ACDec09_100118 6 2" xfId="4583"/>
    <cellStyle name="_MultipleSpace_RMDx BP090121i ACDec09_100118 7" xfId="4584"/>
    <cellStyle name="_MultipleSpace_RMDx BP090121i ACJan09_090117" xfId="4585"/>
    <cellStyle name="_MultipleSpace_RMDx BP090121i ACJan09_090117 2" xfId="4586"/>
    <cellStyle name="_MultipleSpace_RMDx BP090121i ACJan09_090117 2 2" xfId="4587"/>
    <cellStyle name="_MultipleSpace_RMDx BP090121i ACJan09_090117 3" xfId="4588"/>
    <cellStyle name="_MultipleSpace_RMDx BP090121i ACJan09_090117 3 2" xfId="4589"/>
    <cellStyle name="_MultipleSpace_RMDx BP090121i ACJan09_090117 4" xfId="4590"/>
    <cellStyle name="_MultipleSpace_RMDx BP090121i ACJan09_090117 4 2" xfId="4591"/>
    <cellStyle name="_MultipleSpace_RMDx BP090121i ACJan09_090117 5" xfId="4592"/>
    <cellStyle name="_MultipleSpace_RMDx BP090121i ACJan09_090117 5 2" xfId="4593"/>
    <cellStyle name="_MultipleSpace_RMDx BP090121i ACJan09_090117 6" xfId="4594"/>
    <cellStyle name="_MultipleSpace_RMDx BP090121i ACJan09_090117 6 2" xfId="4595"/>
    <cellStyle name="_MultipleSpace_RMDx BP090121i ACJan09_090117 7" xfId="4596"/>
    <cellStyle name="_MultipleSpace_RMDx BP090121i ACJan09_090117 8" xfId="4597"/>
    <cellStyle name="_MultipleSpace_RMDx BP090121i ACJan09_090204b" xfId="4598"/>
    <cellStyle name="_MultipleSpace_RMDx BP090121i ACJan09_090204b 2" xfId="4599"/>
    <cellStyle name="_MultipleSpace_RMDx BP090121i ACJan09_090204b 2 2" xfId="4600"/>
    <cellStyle name="_MultipleSpace_RMDx BP090121i ACJan09_090204b 3" xfId="4601"/>
    <cellStyle name="_MultipleSpace_RMDx BP090121i ACJan09_090204b 3 2" xfId="4602"/>
    <cellStyle name="_MultipleSpace_RMDx BP090121i ACJan09_090204b 4" xfId="4603"/>
    <cellStyle name="_MultipleSpace_RMDx BP090121i ACJan09_090204b 4 2" xfId="4604"/>
    <cellStyle name="_MultipleSpace_RMDx BP090121i ACJan09_090204b 5" xfId="4605"/>
    <cellStyle name="_MultipleSpace_RMDx BP090121i ACJan09_090204b 5 2" xfId="4606"/>
    <cellStyle name="_MultipleSpace_RMDx BP090121i ACJan09_090204b 6" xfId="4607"/>
    <cellStyle name="_MultipleSpace_RMDx BP090121i ACJan09_090204b 6 2" xfId="4608"/>
    <cellStyle name="_MultipleSpace_RMDx BP090121i ACJan09_090204b 7" xfId="4609"/>
    <cellStyle name="_MultipleSpace_RMDx BP090121i ACJuly09_090730" xfId="4610"/>
    <cellStyle name="_MultipleSpace_RMDx BP090121i ACJuly09_090730 2" xfId="4611"/>
    <cellStyle name="_MultipleSpace_RMDx BP090121i ACJuly09_090730 2 2" xfId="4612"/>
    <cellStyle name="_MultipleSpace_RMDx BP090121i ACJuly09_090730 3" xfId="4613"/>
    <cellStyle name="_MultipleSpace_RMDx BP090121i ACJuly09_090730 3 2" xfId="4614"/>
    <cellStyle name="_MultipleSpace_RMDx BP090121i ACJuly09_090730 4" xfId="4615"/>
    <cellStyle name="_MultipleSpace_RMDx BP090121i ACJuly09_090730 4 2" xfId="4616"/>
    <cellStyle name="_MultipleSpace_RMDx BP090121i ACJuly09_090730 5" xfId="4617"/>
    <cellStyle name="_MultipleSpace_RMDx BP090121i ACJuly09_090730 5 2" xfId="4618"/>
    <cellStyle name="_MultipleSpace_RMDx BP090121i ACJuly09_090730 6" xfId="4619"/>
    <cellStyle name="_MultipleSpace_RMDx BP090121i ACJuly09_090730 6 2" xfId="4620"/>
    <cellStyle name="_MultipleSpace_RMDx BP090121i ACJuly09_090730 7" xfId="4621"/>
    <cellStyle name="_MultipleSpace_RMDx BP090121i ACJune09_090707_newrates" xfId="4622"/>
    <cellStyle name="_MultipleSpace_RMDx BP090121i ACJune09_090707_newrates 2" xfId="4623"/>
    <cellStyle name="_MultipleSpace_RMDx BP090121i ACJune09_090707_newrates 2 2" xfId="4624"/>
    <cellStyle name="_MultipleSpace_RMDx BP090121i ACJune09_090707_newrates 3" xfId="4625"/>
    <cellStyle name="_MultipleSpace_RMDx BP090121i ACJune09_090707_newrates 3 2" xfId="4626"/>
    <cellStyle name="_MultipleSpace_RMDx BP090121i ACJune09_090707_newrates 4" xfId="4627"/>
    <cellStyle name="_MultipleSpace_RMDx BP090121i ACJune09_090707_newrates 4 2" xfId="4628"/>
    <cellStyle name="_MultipleSpace_RMDx BP090121i ACJune09_090707_newrates 5" xfId="4629"/>
    <cellStyle name="_MultipleSpace_RMDx BP090121i ACJune09_090707_newrates 5 2" xfId="4630"/>
    <cellStyle name="_MultipleSpace_RMDx BP090121i ACJune09_090707_newrates 6" xfId="4631"/>
    <cellStyle name="_MultipleSpace_RMDx BP090121i ACJune09_090707_newrates 6 2" xfId="4632"/>
    <cellStyle name="_MultipleSpace_RMDx BP090121i ACJune09_090707_newrates 7" xfId="4633"/>
    <cellStyle name="_MultipleSpace_RMDx BP090121i ACMay09_090507_new rate classes" xfId="4634"/>
    <cellStyle name="_MultipleSpace_RMDx BP090121i ACMay09_090507_new rate classes 10" xfId="4635"/>
    <cellStyle name="_MultipleSpace_RMDx BP090121i ACMay09_090507_new rate classes 11" xfId="4636"/>
    <cellStyle name="_MultipleSpace_RMDx BP090121i ACMay09_090507_new rate classes 2" xfId="4637"/>
    <cellStyle name="_MultipleSpace_RMDx BP090121i ACMay09_090507_new rate classes 2 2" xfId="4638"/>
    <cellStyle name="_MultipleSpace_RMDx BP090121i ACMay09_090507_new rate classes 3" xfId="4639"/>
    <cellStyle name="_MultipleSpace_RMDx BP090121i ACMay09_090507_new rate classes 3 2" xfId="4640"/>
    <cellStyle name="_MultipleSpace_RMDx BP090121i ACMay09_090507_new rate classes 3 3" xfId="4641"/>
    <cellStyle name="_MultipleSpace_RMDx BP090121i ACMay09_090507_new rate classes 4" xfId="4642"/>
    <cellStyle name="_MultipleSpace_RMDx BP090121i ACMay09_090507_new rate classes 4 2" xfId="4643"/>
    <cellStyle name="_MultipleSpace_RMDx BP090121i ACMay09_090507_new rate classes 5" xfId="4644"/>
    <cellStyle name="_MultipleSpace_RMDx BP090121i ACMay09_090507_new rate classes 5 2" xfId="4645"/>
    <cellStyle name="_MultipleSpace_RMDx BP090121i ACMay09_090507_new rate classes 6" xfId="4646"/>
    <cellStyle name="_MultipleSpace_RMDx BP090121i ACMay09_090507_new rate classes 6 2" xfId="4647"/>
    <cellStyle name="_MultipleSpace_RMDx BP090121i ACMay09_090507_new rate classes 7" xfId="4648"/>
    <cellStyle name="_MultipleSpace_RMDx BP090121i ACMay09_090507_new rate classes 7 2" xfId="4649"/>
    <cellStyle name="_MultipleSpace_RMDx BP090121i ACMay09_090507_new rate classes 8" xfId="4650"/>
    <cellStyle name="_MultipleSpace_RMDx BP090121i ACMay09_090507_new rate classes 8 2" xfId="4651"/>
    <cellStyle name="_MultipleSpace_RMDx BP090121i ACMay09_090507_new rate classes 9" xfId="4652"/>
    <cellStyle name="_MultipleSpace_RMDx BP090121i ACMay09_090519" xfId="4653"/>
    <cellStyle name="_MultipleSpace_RMDx BP090121i ACMay09_090519 10" xfId="4654"/>
    <cellStyle name="_MultipleSpace_RMDx BP090121i ACMay09_090519 11" xfId="4655"/>
    <cellStyle name="_MultipleSpace_RMDx BP090121i ACMay09_090519 2" xfId="4656"/>
    <cellStyle name="_MultipleSpace_RMDx BP090121i ACMay09_090519 2 2" xfId="4657"/>
    <cellStyle name="_MultipleSpace_RMDx BP090121i ACMay09_090519 3" xfId="4658"/>
    <cellStyle name="_MultipleSpace_RMDx BP090121i ACMay09_090519 3 2" xfId="4659"/>
    <cellStyle name="_MultipleSpace_RMDx BP090121i ACMay09_090519 3 3" xfId="4660"/>
    <cellStyle name="_MultipleSpace_RMDx BP090121i ACMay09_090519 4" xfId="4661"/>
    <cellStyle name="_MultipleSpace_RMDx BP090121i ACMay09_090519 4 2" xfId="4662"/>
    <cellStyle name="_MultipleSpace_RMDx BP090121i ACMay09_090519 5" xfId="4663"/>
    <cellStyle name="_MultipleSpace_RMDx BP090121i ACMay09_090519 5 2" xfId="4664"/>
    <cellStyle name="_MultipleSpace_RMDx BP090121i ACMay09_090519 6" xfId="4665"/>
    <cellStyle name="_MultipleSpace_RMDx BP090121i ACMay09_090519 6 2" xfId="4666"/>
    <cellStyle name="_MultipleSpace_RMDx BP090121i ACMay09_090519 7" xfId="4667"/>
    <cellStyle name="_MultipleSpace_RMDx BP090121i ACMay09_090519 7 2" xfId="4668"/>
    <cellStyle name="_MultipleSpace_RMDx BP090121i ACMay09_090519 8" xfId="4669"/>
    <cellStyle name="_MultipleSpace_RMDx BP090121i ACMay09_090519 8 2" xfId="4670"/>
    <cellStyle name="_MultipleSpace_RMDx BP090121i ACMay09_090519 9" xfId="4671"/>
    <cellStyle name="_MultipleSpace_RMDx BP090121i ACMay09_090604" xfId="4672"/>
    <cellStyle name="_MultipleSpace_RMDx BP090121i ACMay09_090604 2" xfId="4673"/>
    <cellStyle name="_MultipleSpace_RMDx BP090121i ACMay09_090604 2 2" xfId="4674"/>
    <cellStyle name="_MultipleSpace_RMDx BP090121i ACMay09_090604 3" xfId="4675"/>
    <cellStyle name="_MultipleSpace_RMDx BP090121i ACMay09_090604 3 2" xfId="4676"/>
    <cellStyle name="_MultipleSpace_RMDx BP090121i ACMay09_090604 4" xfId="4677"/>
    <cellStyle name="_MultipleSpace_RMDx BP090121i ACMay09_090604 4 2" xfId="4678"/>
    <cellStyle name="_MultipleSpace_RMDx BP090121i ACMay09_090604 5" xfId="4679"/>
    <cellStyle name="_MultipleSpace_RMDx BP090121i ACMay09_090604 5 2" xfId="4680"/>
    <cellStyle name="_MultipleSpace_RMDx BP090121i ACMay09_090604 6" xfId="4681"/>
    <cellStyle name="_MultipleSpace_RMDx BP090121i ACMay09_090604 6 2" xfId="4682"/>
    <cellStyle name="_MultipleSpace_RMDx BP090121i ACMay09_090604 7" xfId="4683"/>
    <cellStyle name="_MultipleSpace_RMDx BP100525g AC Feb2011 20110208" xfId="4684"/>
    <cellStyle name="_MultipleSpace_RMDx BP100525g ACMay10_100611" xfId="4685"/>
    <cellStyle name="_MultipleSpace_RMDx BP100525g ACMay10_100611 10" xfId="4686"/>
    <cellStyle name="_MultipleSpace_RMDx BP100525g ACMay10_100611 11" xfId="4687"/>
    <cellStyle name="_MultipleSpace_RMDx BP100525g ACMay10_100611 2" xfId="4688"/>
    <cellStyle name="_MultipleSpace_RMDx BP100525g ACMay10_100611 2 2" xfId="4689"/>
    <cellStyle name="_MultipleSpace_RMDx BP100525g ACMay10_100611 3" xfId="4690"/>
    <cellStyle name="_MultipleSpace_RMDx BP100525g ACMay10_100611 3 2" xfId="4691"/>
    <cellStyle name="_MultipleSpace_RMDx BP100525g ACMay10_100611 3 3" xfId="4692"/>
    <cellStyle name="_MultipleSpace_RMDx BP100525g ACMay10_100611 4" xfId="4693"/>
    <cellStyle name="_MultipleSpace_RMDx BP100525g ACMay10_100611 4 2" xfId="4694"/>
    <cellStyle name="_MultipleSpace_RMDx BP100525g ACMay10_100611 5" xfId="4695"/>
    <cellStyle name="_MultipleSpace_RMDx BP100525g ACMay10_100611 5 2" xfId="4696"/>
    <cellStyle name="_MultipleSpace_RMDx BP100525g ACMay10_100611 6" xfId="4697"/>
    <cellStyle name="_MultipleSpace_RMDx BP100525g ACMay10_100611 6 2" xfId="4698"/>
    <cellStyle name="_MultipleSpace_RMDx BP100525g ACMay10_100611 7" xfId="4699"/>
    <cellStyle name="_MultipleSpace_RMDx BP100525g ACMay10_100611 7 2" xfId="4700"/>
    <cellStyle name="_MultipleSpace_RMDx BP100525g ACMay10_100611 8" xfId="4701"/>
    <cellStyle name="_MultipleSpace_RMDx BP100525g ACMay10_100611 8 2" xfId="4702"/>
    <cellStyle name="_MultipleSpace_RMDx BP100525g ACMay10_100611 9" xfId="4703"/>
    <cellStyle name="_MultipleSpace_RMTx" xfId="4704"/>
    <cellStyle name="_MultipleSpace_RMTx 2" xfId="4705"/>
    <cellStyle name="_MultipleSpace_RMTx 3" xfId="4706"/>
    <cellStyle name="_MultipleSpace_RMTx 4" xfId="4707"/>
    <cellStyle name="_MultipleSpace_RMTx 5" xfId="4708"/>
    <cellStyle name="_MultipleSpace_RMTx 6" xfId="4709"/>
    <cellStyle name="_MultipleSpace_RMTx 7" xfId="4710"/>
    <cellStyle name="_MultipleSpace_RMTx BP052510j_Sep09LF ACAug10_100902" xfId="4711"/>
    <cellStyle name="_MultipleSpace_RMTx BP052510j_Sep09LF ACAug10_100902 2" xfId="4712"/>
    <cellStyle name="_MultipleSpace_RMTx BP052510j_Sep09LF ACAug10_100902 3" xfId="4713"/>
    <cellStyle name="_MultipleSpace_RMTx BP052510j_Sep09LF ACAug10_100902 4" xfId="4714"/>
    <cellStyle name="_MultipleSpace_RMTx BP052510j_Sep09LF ACAug10_100902 5" xfId="4715"/>
    <cellStyle name="_MultipleSpace_RMTx BP052510j_Sep09LF ACAug10_100902 6" xfId="4716"/>
    <cellStyle name="_MultipleSpace_RMTx BP052510j_Sep09LF ACAug10_100902 7" xfId="4717"/>
    <cellStyle name="_MultipleSpace_RMTx BP052510j_Sep09LF ACDec10_110106" xfId="4718"/>
    <cellStyle name="_MultipleSpace_RMTx BP052510j_Sep09LF ACDec10_110106 2" xfId="4719"/>
    <cellStyle name="_MultipleSpace_RMTx BP052510j_Sep09LF ACDec10_110106 3" xfId="4720"/>
    <cellStyle name="_MultipleSpace_RMTx BP052510j_Sep09LF ACDec10_110106 4" xfId="4721"/>
    <cellStyle name="_MultipleSpace_RMTx BP052510j_Sep09LF ACDec10_110106 5" xfId="4722"/>
    <cellStyle name="_MultipleSpace_RMTx BP052510j_Sep09LF ACDec10_110106 6" xfId="4723"/>
    <cellStyle name="_MultipleSpace_RMTx BP052510j_Sep09LF ACDec10_110106 7" xfId="4724"/>
    <cellStyle name="_MultipleSpace_RMTx BP081216h_Apr08LF ACNov09_100104 - Lei" xfId="4725"/>
    <cellStyle name="_MultipleSpace_RMTx BP081216h_Apr08LF ACNov09_100104 - Lei 2" xfId="4726"/>
    <cellStyle name="_MultipleSpace_RMTx BP081216h_Apr08LF ACNov09_100104 - Lei 3" xfId="4727"/>
    <cellStyle name="_MultipleSpace_RMTx BP081216h_Apr08LF ACNov09_100104 - Lei 4" xfId="4728"/>
    <cellStyle name="_MultipleSpace_RMTx BP081216h_Apr08LF ACNov09_100104 - Lei 5" xfId="4729"/>
    <cellStyle name="_MultipleSpace_RMTx BP081216h_Apr08LF ACNov09_100104 - Lei 6" xfId="4730"/>
    <cellStyle name="_MultipleSpace_RMTx BP081216h_Apr08LF ACNov09_100104 - Lei 7" xfId="4731"/>
    <cellStyle name="_MultipleSpace_Sheet1" xfId="4732"/>
    <cellStyle name="_MultipleSpace_Sheet1 2" xfId="4733"/>
    <cellStyle name="_MultipleSpace_Sheet1 2 2" xfId="4734"/>
    <cellStyle name="_MultipleSpace_Sheet1 3" xfId="4735"/>
    <cellStyle name="_MultipleSpace_Sheet1 3 2" xfId="4736"/>
    <cellStyle name="_MultipleSpace_Sheet1 4" xfId="4737"/>
    <cellStyle name="_MultipleSpace_Sheet1 4 2" xfId="4738"/>
    <cellStyle name="_MultipleSpace_Sheet1 5" xfId="4739"/>
    <cellStyle name="_MultipleSpace_Sheet1 5 2" xfId="4740"/>
    <cellStyle name="_MultipleSpace_Sheet1 6" xfId="4741"/>
    <cellStyle name="_MultipleSpace_Sheet1 6 2" xfId="4742"/>
    <cellStyle name="_MultipleSpace_Sheet1 7" xfId="4743"/>
    <cellStyle name="_MultipleSpace_Year End 2008 Journal Entry Workbook" xfId="4744"/>
    <cellStyle name="_MultipleSpace_Year End 2008 Journal Entry Workbook 2" xfId="4745"/>
    <cellStyle name="_MultipleSpace_Year End 2008 Journal Entry Workbook 3" xfId="4746"/>
    <cellStyle name="_MultipleSpace_Year End 2008 Journal Entry Workbook 4" xfId="4747"/>
    <cellStyle name="_MultipleSpace_Year End 2008 Journal Entry Workbook 5" xfId="4748"/>
    <cellStyle name="_MultipleSpace_Year End 2008 Journal Entry Workbook 6" xfId="4749"/>
    <cellStyle name="_MultipleSpace_Year End 2008 Journal Entry Workbook 7" xfId="4750"/>
    <cellStyle name="_MultipleSpace_Year End 2008 Journal Entry Workbook 8" xfId="4751"/>
    <cellStyle name="_MultipleSpace_Year End 2008 Journal Entry Workbook 9" xfId="4752"/>
    <cellStyle name="_Percent" xfId="29"/>
    <cellStyle name="_Percent 10" xfId="4753"/>
    <cellStyle name="_Percent 10 2" xfId="4754"/>
    <cellStyle name="_Percent 10 2 2" xfId="4755"/>
    <cellStyle name="_Percent 10 2 2 2" xfId="4756"/>
    <cellStyle name="_Percent 10 2 3" xfId="4757"/>
    <cellStyle name="_Percent 10 2 3 2" xfId="4758"/>
    <cellStyle name="_Percent 10 2 4" xfId="4759"/>
    <cellStyle name="_Percent 10 2 4 2" xfId="4760"/>
    <cellStyle name="_Percent 10 2 5" xfId="4761"/>
    <cellStyle name="_Percent 10 3" xfId="4762"/>
    <cellStyle name="_Percent 10 3 2" xfId="4763"/>
    <cellStyle name="_Percent 10 3 2 2" xfId="4764"/>
    <cellStyle name="_Percent 10 3 3" xfId="4765"/>
    <cellStyle name="_Percent 10 3 3 2" xfId="4766"/>
    <cellStyle name="_Percent 10 3 4" xfId="4767"/>
    <cellStyle name="_Percent 10 3 4 2" xfId="4768"/>
    <cellStyle name="_Percent 10 3 5" xfId="4769"/>
    <cellStyle name="_Percent 10 4" xfId="4770"/>
    <cellStyle name="_Percent 10 4 2" xfId="4771"/>
    <cellStyle name="_Percent 10 5" xfId="4772"/>
    <cellStyle name="_Percent 10 5 2" xfId="4773"/>
    <cellStyle name="_Percent 10 6" xfId="4774"/>
    <cellStyle name="_Percent 10 6 2" xfId="4775"/>
    <cellStyle name="_Percent 10 7" xfId="4776"/>
    <cellStyle name="_Percent 11" xfId="4777"/>
    <cellStyle name="_Percent 11 2" xfId="4778"/>
    <cellStyle name="_Percent 11 2 2" xfId="4779"/>
    <cellStyle name="_Percent 11 3" xfId="4780"/>
    <cellStyle name="_Percent 11 3 2" xfId="4781"/>
    <cellStyle name="_Percent 11 4" xfId="4782"/>
    <cellStyle name="_Percent 11 4 2" xfId="4783"/>
    <cellStyle name="_Percent 11 5" xfId="4784"/>
    <cellStyle name="_Percent 12" xfId="4785"/>
    <cellStyle name="_Percent 12 2" xfId="4786"/>
    <cellStyle name="_Percent 12 2 2" xfId="4787"/>
    <cellStyle name="_Percent 12 2 2 2" xfId="4788"/>
    <cellStyle name="_Percent 12 2 3" xfId="4789"/>
    <cellStyle name="_Percent 12 2 3 2" xfId="4790"/>
    <cellStyle name="_Percent 12 2 4" xfId="4791"/>
    <cellStyle name="_Percent 12 2 4 2" xfId="4792"/>
    <cellStyle name="_Percent 12 2 5" xfId="4793"/>
    <cellStyle name="_Percent 12 3" xfId="4794"/>
    <cellStyle name="_Percent 12 3 2" xfId="4795"/>
    <cellStyle name="_Percent 12 4" xfId="4796"/>
    <cellStyle name="_Percent 12 4 2" xfId="4797"/>
    <cellStyle name="_Percent 12 5" xfId="4798"/>
    <cellStyle name="_Percent 12 5 2" xfId="4799"/>
    <cellStyle name="_Percent 12 6" xfId="4800"/>
    <cellStyle name="_Percent 13" xfId="4801"/>
    <cellStyle name="_Percent 13 2" xfId="4802"/>
    <cellStyle name="_Percent 13 2 2" xfId="4803"/>
    <cellStyle name="_Percent 13 2 2 2" xfId="4804"/>
    <cellStyle name="_Percent 13 2 3" xfId="4805"/>
    <cellStyle name="_Percent 13 2 3 2" xfId="4806"/>
    <cellStyle name="_Percent 13 2 4" xfId="4807"/>
    <cellStyle name="_Percent 13 2 4 2" xfId="4808"/>
    <cellStyle name="_Percent 13 2 5" xfId="4809"/>
    <cellStyle name="_Percent 13 3" xfId="4810"/>
    <cellStyle name="_Percent 13 3 2" xfId="4811"/>
    <cellStyle name="_Percent 13 4" xfId="4812"/>
    <cellStyle name="_Percent 13 4 2" xfId="4813"/>
    <cellStyle name="_Percent 13 5" xfId="4814"/>
    <cellStyle name="_Percent 13 5 2" xfId="4815"/>
    <cellStyle name="_Percent 13 6" xfId="4816"/>
    <cellStyle name="_Percent 13 6 2" xfId="4817"/>
    <cellStyle name="_Percent 13 7" xfId="4818"/>
    <cellStyle name="_Percent 14" xfId="4819"/>
    <cellStyle name="_Percent 14 2" xfId="4820"/>
    <cellStyle name="_Percent 14 2 2" xfId="4821"/>
    <cellStyle name="_Percent 14 2 2 2" xfId="4822"/>
    <cellStyle name="_Percent 14 2 3" xfId="4823"/>
    <cellStyle name="_Percent 14 2 3 2" xfId="4824"/>
    <cellStyle name="_Percent 14 2 4" xfId="4825"/>
    <cellStyle name="_Percent 14 2 4 2" xfId="4826"/>
    <cellStyle name="_Percent 14 2 5" xfId="4827"/>
    <cellStyle name="_Percent 14 3" xfId="4828"/>
    <cellStyle name="_Percent 14 3 2" xfId="4829"/>
    <cellStyle name="_Percent 14 3 2 2" xfId="4830"/>
    <cellStyle name="_Percent 14 3 3" xfId="4831"/>
    <cellStyle name="_Percent 14 3 3 2" xfId="4832"/>
    <cellStyle name="_Percent 14 3 4" xfId="4833"/>
    <cellStyle name="_Percent 14 4" xfId="4834"/>
    <cellStyle name="_Percent 14 4 2" xfId="4835"/>
    <cellStyle name="_Percent 14 5" xfId="4836"/>
    <cellStyle name="_Percent 14 5 2" xfId="4837"/>
    <cellStyle name="_Percent 14 6" xfId="4838"/>
    <cellStyle name="_Percent 15" xfId="4839"/>
    <cellStyle name="_Percent 15 2" xfId="4840"/>
    <cellStyle name="_Percent 15 2 2" xfId="4841"/>
    <cellStyle name="_Percent 15 2 2 2" xfId="4842"/>
    <cellStyle name="_Percent 15 2 3" xfId="4843"/>
    <cellStyle name="_Percent 15 3" xfId="4844"/>
    <cellStyle name="_Percent 15 3 2" xfId="4845"/>
    <cellStyle name="_Percent 15 3 2 2" xfId="4846"/>
    <cellStyle name="_Percent 15 3 3" xfId="4847"/>
    <cellStyle name="_Percent 15 4" xfId="4848"/>
    <cellStyle name="_Percent 15 4 2" xfId="4849"/>
    <cellStyle name="_Percent 15 5" xfId="4850"/>
    <cellStyle name="_Percent 16" xfId="4851"/>
    <cellStyle name="_Percent 16 2" xfId="4852"/>
    <cellStyle name="_Percent 16 2 2" xfId="4853"/>
    <cellStyle name="_Percent 16 2 2 2" xfId="4854"/>
    <cellStyle name="_Percent 16 2 3" xfId="4855"/>
    <cellStyle name="_Percent 16 3" xfId="4856"/>
    <cellStyle name="_Percent 16 3 2" xfId="4857"/>
    <cellStyle name="_Percent 16 4" xfId="4858"/>
    <cellStyle name="_Percent 16 4 2" xfId="4859"/>
    <cellStyle name="_Percent 16 5" xfId="4860"/>
    <cellStyle name="_Percent 17" xfId="4861"/>
    <cellStyle name="_Percent 17 2" xfId="4862"/>
    <cellStyle name="_Percent 17 2 2" xfId="4863"/>
    <cellStyle name="_Percent 17 3" xfId="4864"/>
    <cellStyle name="_Percent 17 3 2" xfId="4865"/>
    <cellStyle name="_Percent 17 4" xfId="4866"/>
    <cellStyle name="_Percent 17 4 2" xfId="4867"/>
    <cellStyle name="_Percent 17 5" xfId="4868"/>
    <cellStyle name="_Percent 18" xfId="4869"/>
    <cellStyle name="_Percent 18 2" xfId="4870"/>
    <cellStyle name="_Percent 18 2 2" xfId="4871"/>
    <cellStyle name="_Percent 18 2 2 2" xfId="4872"/>
    <cellStyle name="_Percent 18 2 3" xfId="4873"/>
    <cellStyle name="_Percent 18 3" xfId="4874"/>
    <cellStyle name="_Percent 18 3 2" xfId="4875"/>
    <cellStyle name="_Percent 18 4" xfId="4876"/>
    <cellStyle name="_Percent 19" xfId="4877"/>
    <cellStyle name="_Percent 19 2" xfId="4878"/>
    <cellStyle name="_Percent 19 2 2" xfId="4879"/>
    <cellStyle name="_Percent 19 3" xfId="4880"/>
    <cellStyle name="_Percent 19 3 2" xfId="4881"/>
    <cellStyle name="_Percent 19 4" xfId="4882"/>
    <cellStyle name="_Percent 2" xfId="30"/>
    <cellStyle name="_Percent 2 10" xfId="4883"/>
    <cellStyle name="_Percent 2 11" xfId="4884"/>
    <cellStyle name="_Percent 2 12" xfId="4885"/>
    <cellStyle name="_Percent 2 13" xfId="4886"/>
    <cellStyle name="_Percent 2 14" xfId="4887"/>
    <cellStyle name="_Percent 2 15" xfId="4888"/>
    <cellStyle name="_Percent 2 2" xfId="4889"/>
    <cellStyle name="_Percent 2 2 2" xfId="4890"/>
    <cellStyle name="_Percent 2 2 2 2" xfId="4891"/>
    <cellStyle name="_Percent 2 2 3" xfId="4892"/>
    <cellStyle name="_Percent 2 2 3 2" xfId="4893"/>
    <cellStyle name="_Percent 2 2 4" xfId="4894"/>
    <cellStyle name="_Percent 2 2 4 2" xfId="4895"/>
    <cellStyle name="_Percent 2 2 5" xfId="4896"/>
    <cellStyle name="_Percent 2 3" xfId="4897"/>
    <cellStyle name="_Percent 2 3 2" xfId="4898"/>
    <cellStyle name="_Percent 2 3 2 2" xfId="4899"/>
    <cellStyle name="_Percent 2 3 3" xfId="4900"/>
    <cellStyle name="_Percent 2 4" xfId="4901"/>
    <cellStyle name="_Percent 2 4 2" xfId="4902"/>
    <cellStyle name="_Percent 2 5" xfId="4903"/>
    <cellStyle name="_Percent 2 5 2" xfId="4904"/>
    <cellStyle name="_Percent 2 6" xfId="4905"/>
    <cellStyle name="_Percent 2 7" xfId="4906"/>
    <cellStyle name="_Percent 2 8" xfId="4907"/>
    <cellStyle name="_Percent 2 9" xfId="4908"/>
    <cellStyle name="_Percent 20" xfId="4909"/>
    <cellStyle name="_Percent 20 2" xfId="4910"/>
    <cellStyle name="_Percent 20 2 2" xfId="4911"/>
    <cellStyle name="_Percent 20 2 2 2" xfId="4912"/>
    <cellStyle name="_Percent 20 2 3" xfId="4913"/>
    <cellStyle name="_Percent 20 3" xfId="4914"/>
    <cellStyle name="_Percent 20 3 2" xfId="4915"/>
    <cellStyle name="_Percent 20 4" xfId="4916"/>
    <cellStyle name="_Percent 20 4 2" xfId="4917"/>
    <cellStyle name="_Percent 20 5" xfId="4918"/>
    <cellStyle name="_Percent 21" xfId="4919"/>
    <cellStyle name="_Percent 21 2" xfId="4920"/>
    <cellStyle name="_Percent 21 2 2" xfId="4921"/>
    <cellStyle name="_Percent 21 3" xfId="4922"/>
    <cellStyle name="_Percent 22" xfId="4923"/>
    <cellStyle name="_Percent 22 2" xfId="4924"/>
    <cellStyle name="_Percent 22 2 2" xfId="4925"/>
    <cellStyle name="_Percent 22 3" xfId="4926"/>
    <cellStyle name="_Percent 23" xfId="4927"/>
    <cellStyle name="_Percent 23 2" xfId="4928"/>
    <cellStyle name="_Percent 23 3" xfId="4929"/>
    <cellStyle name="_Percent 3" xfId="31"/>
    <cellStyle name="_Percent 3 2" xfId="4930"/>
    <cellStyle name="_Percent 3 2 2" xfId="4931"/>
    <cellStyle name="_Percent 3 2 2 2" xfId="4932"/>
    <cellStyle name="_Percent 3 2 3" xfId="4933"/>
    <cellStyle name="_Percent 3 2 3 2" xfId="4934"/>
    <cellStyle name="_Percent 3 2 4" xfId="4935"/>
    <cellStyle name="_Percent 3 2 4 2" xfId="4936"/>
    <cellStyle name="_Percent 3 2 5" xfId="4937"/>
    <cellStyle name="_Percent 3 3" xfId="4938"/>
    <cellStyle name="_Percent 3 3 2" xfId="4939"/>
    <cellStyle name="_Percent 3 3 2 2" xfId="4940"/>
    <cellStyle name="_Percent 3 3 3" xfId="4941"/>
    <cellStyle name="_Percent 3 4" xfId="4942"/>
    <cellStyle name="_Percent 3 4 2" xfId="4943"/>
    <cellStyle name="_Percent 3 5" xfId="4944"/>
    <cellStyle name="_Percent 3 5 2" xfId="4945"/>
    <cellStyle name="_Percent 3 6" xfId="4946"/>
    <cellStyle name="_Percent 4" xfId="4947"/>
    <cellStyle name="_Percent 4 2" xfId="4948"/>
    <cellStyle name="_Percent 4 2 2" xfId="4949"/>
    <cellStyle name="_Percent 4 2 2 2" xfId="4950"/>
    <cellStyle name="_Percent 4 2 3" xfId="4951"/>
    <cellStyle name="_Percent 4 2 3 2" xfId="4952"/>
    <cellStyle name="_Percent 4 2 4" xfId="4953"/>
    <cellStyle name="_Percent 4 2 4 2" xfId="4954"/>
    <cellStyle name="_Percent 4 2 5" xfId="4955"/>
    <cellStyle name="_Percent 4 3" xfId="4956"/>
    <cellStyle name="_Percent 4 3 2" xfId="4957"/>
    <cellStyle name="_Percent 4 3 2 2" xfId="4958"/>
    <cellStyle name="_Percent 4 3 3" xfId="4959"/>
    <cellStyle name="_Percent 4 4" xfId="4960"/>
    <cellStyle name="_Percent 4 4 2" xfId="4961"/>
    <cellStyle name="_Percent 4 5" xfId="4962"/>
    <cellStyle name="_Percent 4 5 2" xfId="4963"/>
    <cellStyle name="_Percent 4 6" xfId="4964"/>
    <cellStyle name="_Percent 5" xfId="4965"/>
    <cellStyle name="_Percent 5 2" xfId="4966"/>
    <cellStyle name="_Percent 5 2 2" xfId="4967"/>
    <cellStyle name="_Percent 5 2 2 2" xfId="4968"/>
    <cellStyle name="_Percent 5 2 3" xfId="4969"/>
    <cellStyle name="_Percent 5 2 3 2" xfId="4970"/>
    <cellStyle name="_Percent 5 2 4" xfId="4971"/>
    <cellStyle name="_Percent 5 2 4 2" xfId="4972"/>
    <cellStyle name="_Percent 5 2 5" xfId="4973"/>
    <cellStyle name="_Percent 5 3" xfId="4974"/>
    <cellStyle name="_Percent 5 3 2" xfId="4975"/>
    <cellStyle name="_Percent 5 3 2 2" xfId="4976"/>
    <cellStyle name="_Percent 5 3 3" xfId="4977"/>
    <cellStyle name="_Percent 5 4" xfId="4978"/>
    <cellStyle name="_Percent 5 4 2" xfId="4979"/>
    <cellStyle name="_Percent 5 5" xfId="4980"/>
    <cellStyle name="_Percent 5 5 2" xfId="4981"/>
    <cellStyle name="_Percent 5 6" xfId="4982"/>
    <cellStyle name="_Percent 6" xfId="4983"/>
    <cellStyle name="_Percent 6 2" xfId="4984"/>
    <cellStyle name="_Percent 6 2 2" xfId="4985"/>
    <cellStyle name="_Percent 6 2 2 2" xfId="4986"/>
    <cellStyle name="_Percent 6 2 3" xfId="4987"/>
    <cellStyle name="_Percent 6 2 3 2" xfId="4988"/>
    <cellStyle name="_Percent 6 2 4" xfId="4989"/>
    <cellStyle name="_Percent 6 2 4 2" xfId="4990"/>
    <cellStyle name="_Percent 6 2 5" xfId="4991"/>
    <cellStyle name="_Percent 6 3" xfId="4992"/>
    <cellStyle name="_Percent 6 3 2" xfId="4993"/>
    <cellStyle name="_Percent 6 3 2 2" xfId="4994"/>
    <cellStyle name="_Percent 6 3 3" xfId="4995"/>
    <cellStyle name="_Percent 6 4" xfId="4996"/>
    <cellStyle name="_Percent 6 4 2" xfId="4997"/>
    <cellStyle name="_Percent 6 5" xfId="4998"/>
    <cellStyle name="_Percent 6 5 2" xfId="4999"/>
    <cellStyle name="_Percent 6 6" xfId="5000"/>
    <cellStyle name="_Percent 7" xfId="5001"/>
    <cellStyle name="_Percent 7 2" xfId="5002"/>
    <cellStyle name="_Percent 7 2 2" xfId="5003"/>
    <cellStyle name="_Percent 7 2 2 2" xfId="5004"/>
    <cellStyle name="_Percent 7 2 3" xfId="5005"/>
    <cellStyle name="_Percent 7 2 3 2" xfId="5006"/>
    <cellStyle name="_Percent 7 2 4" xfId="5007"/>
    <cellStyle name="_Percent 7 2 4 2" xfId="5008"/>
    <cellStyle name="_Percent 7 2 5" xfId="5009"/>
    <cellStyle name="_Percent 7 3" xfId="5010"/>
    <cellStyle name="_Percent 7 3 2" xfId="5011"/>
    <cellStyle name="_Percent 7 3 2 2" xfId="5012"/>
    <cellStyle name="_Percent 7 3 3" xfId="5013"/>
    <cellStyle name="_Percent 7 4" xfId="5014"/>
    <cellStyle name="_Percent 7 4 2" xfId="5015"/>
    <cellStyle name="_Percent 7 5" xfId="5016"/>
    <cellStyle name="_Percent 7 5 2" xfId="5017"/>
    <cellStyle name="_Percent 7 6" xfId="5018"/>
    <cellStyle name="_Percent 8" xfId="5019"/>
    <cellStyle name="_Percent 8 2" xfId="5020"/>
    <cellStyle name="_Percent 8 2 2" xfId="5021"/>
    <cellStyle name="_Percent 8 2 2 2" xfId="5022"/>
    <cellStyle name="_Percent 8 2 2 2 2" xfId="5023"/>
    <cellStyle name="_Percent 8 2 2 3" xfId="5024"/>
    <cellStyle name="_Percent 8 2 2 3 2" xfId="5025"/>
    <cellStyle name="_Percent 8 2 2 4" xfId="5026"/>
    <cellStyle name="_Percent 8 2 2 4 2" xfId="5027"/>
    <cellStyle name="_Percent 8 2 2 5" xfId="5028"/>
    <cellStyle name="_Percent 8 2 3" xfId="5029"/>
    <cellStyle name="_Percent 8 2 3 2" xfId="5030"/>
    <cellStyle name="_Percent 8 2 3 2 2" xfId="5031"/>
    <cellStyle name="_Percent 8 2 3 3" xfId="5032"/>
    <cellStyle name="_Percent 8 2 3 3 2" xfId="5033"/>
    <cellStyle name="_Percent 8 2 3 4" xfId="5034"/>
    <cellStyle name="_Percent 8 2 3 4 2" xfId="5035"/>
    <cellStyle name="_Percent 8 2 3 5" xfId="5036"/>
    <cellStyle name="_Percent 8 2 4" xfId="5037"/>
    <cellStyle name="_Percent 8 2 4 2" xfId="5038"/>
    <cellStyle name="_Percent 8 2 5" xfId="5039"/>
    <cellStyle name="_Percent 8 2 5 2" xfId="5040"/>
    <cellStyle name="_Percent 8 2 6" xfId="5041"/>
    <cellStyle name="_Percent 8 2 6 2" xfId="5042"/>
    <cellStyle name="_Percent 8 2 7" xfId="5043"/>
    <cellStyle name="_Percent 8 3" xfId="5044"/>
    <cellStyle name="_Percent 8 3 2" xfId="5045"/>
    <cellStyle name="_Percent 8 4" xfId="5046"/>
    <cellStyle name="_Percent 8 4 2" xfId="5047"/>
    <cellStyle name="_Percent 8 5" xfId="5048"/>
    <cellStyle name="_Percent 8 5 2" xfId="5049"/>
    <cellStyle name="_Percent 8 6" xfId="5050"/>
    <cellStyle name="_Percent 9" xfId="5051"/>
    <cellStyle name="_Percent 9 2" xfId="5052"/>
    <cellStyle name="_Percent 9 2 2" xfId="5053"/>
    <cellStyle name="_Percent 9 2 2 2" xfId="5054"/>
    <cellStyle name="_Percent 9 2 3" xfId="5055"/>
    <cellStyle name="_Percent 9 2 3 2" xfId="5056"/>
    <cellStyle name="_Percent 9 2 4" xfId="5057"/>
    <cellStyle name="_Percent 9 2 4 2" xfId="5058"/>
    <cellStyle name="_Percent 9 2 5" xfId="5059"/>
    <cellStyle name="_Percent 9 3" xfId="5060"/>
    <cellStyle name="_Percent 9 3 2" xfId="5061"/>
    <cellStyle name="_Percent 9 3 2 2" xfId="5062"/>
    <cellStyle name="_Percent 9 3 3" xfId="5063"/>
    <cellStyle name="_Percent 9 3 3 2" xfId="5064"/>
    <cellStyle name="_Percent 9 3 4" xfId="5065"/>
    <cellStyle name="_Percent 9 3 4 2" xfId="5066"/>
    <cellStyle name="_Percent 9 3 5" xfId="5067"/>
    <cellStyle name="_Percent 9 4" xfId="5068"/>
    <cellStyle name="_Percent 9 4 2" xfId="5069"/>
    <cellStyle name="_Percent 9 5" xfId="5070"/>
    <cellStyle name="_Percent 9 5 2" xfId="5071"/>
    <cellStyle name="_Percent 9 6" xfId="5072"/>
    <cellStyle name="_Percent 9 6 2" xfId="5073"/>
    <cellStyle name="_Percent 9 7" xfId="5074"/>
    <cellStyle name="_Percent_1001" xfId="5075"/>
    <cellStyle name="_Percent_2007 PBR Filing Working File 080115" xfId="5076"/>
    <cellStyle name="_Percent_2007 PBR Filing Working File 080115 2" xfId="5077"/>
    <cellStyle name="_Percent_2007 PBR Filing Working File 080115 3" xfId="5078"/>
    <cellStyle name="_Percent_2007 PBR Filing Working File 080115 4" xfId="5079"/>
    <cellStyle name="_Percent_2007 PBR Filing Working File 080115 5" xfId="5080"/>
    <cellStyle name="_Percent_2007 PBR Filing Working File 080115 6" xfId="5081"/>
    <cellStyle name="_Percent_2007 PBR Filing Working File 080115 7" xfId="5082"/>
    <cellStyle name="_Percent_2008 PBR Filing Working File 090116" xfId="5083"/>
    <cellStyle name="_Percent_2008 PBR Filing Working File 090116 2" xfId="5084"/>
    <cellStyle name="_Percent_2008 PBR Filing Working File 090116 3" xfId="5085"/>
    <cellStyle name="_Percent_2008 PBR Filing Working File 090116 4" xfId="5086"/>
    <cellStyle name="_Percent_2008 PBR Filing Working File 090116 5" xfId="5087"/>
    <cellStyle name="_Percent_2008 PBR Filing Working File 090116 6" xfId="5088"/>
    <cellStyle name="_Percent_2008 PBR Filing Working File 090116 7" xfId="5089"/>
    <cellStyle name="_Percent_2009 UCC Adds Dec YTD Summary For  Sch 008 bps aug 21" xfId="5090"/>
    <cellStyle name="_Percent_2010 RMDx BP090610c-1" xfId="5091"/>
    <cellStyle name="_Percent_2010 RMDx BP090610c-1 2" xfId="5092"/>
    <cellStyle name="_Percent_2010 RMDx BP090610c-1 3" xfId="5093"/>
    <cellStyle name="_Percent_2010 RMDx BP090610c-1 4" xfId="5094"/>
    <cellStyle name="_Percent_2010 RMDx BP090610c-1 5" xfId="5095"/>
    <cellStyle name="_Percent_2010 RMDx BP090610c-1 6" xfId="5096"/>
    <cellStyle name="_Percent_2010 RMDx BP090610c-1 7" xfId="5097"/>
    <cellStyle name="_Percent_2010 RMDx BP090610c-1 8" xfId="5098"/>
    <cellStyle name="_Percent_2010 RMDx BP090610c-1 9" xfId="5099"/>
    <cellStyle name="_Percent_2010 RMDx BP091222c-old" xfId="5100"/>
    <cellStyle name="_Percent_2010 RMDx BP091222c-old 2" xfId="5101"/>
    <cellStyle name="_Percent_2010 RMDx BP091222c-old 3" xfId="5102"/>
    <cellStyle name="_Percent_2010 RMDx BP091222c-old 4" xfId="5103"/>
    <cellStyle name="_Percent_2010 RMDx BP091222c-old 5" xfId="5104"/>
    <cellStyle name="_Percent_2010 RMDx BP091222c-old 6" xfId="5105"/>
    <cellStyle name="_Percent_2010 RMDx BP091222c-old 7" xfId="5106"/>
    <cellStyle name="_Percent_2010 RMDx BP091222c-old 8" xfId="5107"/>
    <cellStyle name="_Percent_2010 RMDx BP091222c-old 9" xfId="5108"/>
    <cellStyle name="_Percent_Actual vs. Budget Volume" xfId="5109"/>
    <cellStyle name="_Percent_Actual vs. Budget Volume 2" xfId="5110"/>
    <cellStyle name="_Percent_Actual vs. Budget Volume 3" xfId="5111"/>
    <cellStyle name="_Percent_Actual vs. Budget Volume 4" xfId="5112"/>
    <cellStyle name="_Percent_Actual vs. Budget Volume 5" xfId="5113"/>
    <cellStyle name="_Percent_Actual vs. Budget Volume 6" xfId="5114"/>
    <cellStyle name="_Percent_Actual vs. Budget Volume 7" xfId="5115"/>
    <cellStyle name="_Percent_Book1" xfId="5116"/>
    <cellStyle name="_Percent_Book1 2" xfId="5117"/>
    <cellStyle name="_Percent_Book1 3" xfId="5118"/>
    <cellStyle name="_Percent_Book1 4" xfId="5119"/>
    <cellStyle name="_Percent_Book1 5" xfId="5120"/>
    <cellStyle name="_Percent_Book1 6" xfId="5121"/>
    <cellStyle name="_Percent_Book1 7" xfId="5122"/>
    <cellStyle name="_Percent_Brampton HOBNI RCOPA Tracking" xfId="5123"/>
    <cellStyle name="_Percent_Brampton HOBNI RCOPA Tracking 2" xfId="5124"/>
    <cellStyle name="_Percent_Brampton HOBNI RCOPA Tracking 3" xfId="5125"/>
    <cellStyle name="_Percent_Brampton HOBNI RCOPA Tracking 4" xfId="5126"/>
    <cellStyle name="_Percent_Brampton HOBNI RCOPA Tracking 5" xfId="5127"/>
    <cellStyle name="_Percent_Brampton HOBNI RCOPA Tracking 6" xfId="5128"/>
    <cellStyle name="_Percent_Brampton HOBNI RCOPA Tracking 7" xfId="5129"/>
    <cellStyle name="_Percent_Brampton Rev. Tracking" xfId="5130"/>
    <cellStyle name="_Percent_Brampton Rev. Tracking 2" xfId="5131"/>
    <cellStyle name="_Percent_Detail" xfId="5132"/>
    <cellStyle name="_Percent_Detail 2" xfId="5133"/>
    <cellStyle name="_Percent_Detail 3" xfId="5134"/>
    <cellStyle name="_Percent_Detail 4" xfId="5135"/>
    <cellStyle name="_Percent_Detail 5" xfId="5136"/>
    <cellStyle name="_Percent_Detail 6" xfId="5137"/>
    <cellStyle name="_Percent_Detail 7" xfId="5138"/>
    <cellStyle name="_Percent_Diff_Class_2010" xfId="5139"/>
    <cellStyle name="_Percent_Dx Decision Workbook (2)" xfId="5140"/>
    <cellStyle name="_Percent_Dx Decision Workbook (2) 2" xfId="5141"/>
    <cellStyle name="_Percent_Dx Decision Workbook (2) 3" xfId="5142"/>
    <cellStyle name="_Percent_Dx Decision Workbook (2) 4" xfId="5143"/>
    <cellStyle name="_Percent_Dx Decision Workbook (2) 5" xfId="5144"/>
    <cellStyle name="_Percent_Dx Decision Workbook (2) 6" xfId="5145"/>
    <cellStyle name="_Percent_Dx Decision Workbook (2) 7" xfId="5146"/>
    <cellStyle name="_Percent_Dx Decision Workbook (2) 8" xfId="5147"/>
    <cellStyle name="_Percent_Dx Decision Workbook (2) 9" xfId="5148"/>
    <cellStyle name="_Percent_Excluded Goodwill Caculation" xfId="5149"/>
    <cellStyle name="_Percent_F_Mstr_Cntrl_rates" xfId="5150"/>
    <cellStyle name="_Percent_F_Mstr_Cntrl_rates 10" xfId="5151"/>
    <cellStyle name="_Percent_F_Mstr_Cntrl_rates 11" xfId="5152"/>
    <cellStyle name="_Percent_F_Mstr_Cntrl_rates 2" xfId="5153"/>
    <cellStyle name="_Percent_F_Mstr_Cntrl_rates 2 2" xfId="5154"/>
    <cellStyle name="_Percent_F_Mstr_Cntrl_rates 3" xfId="5155"/>
    <cellStyle name="_Percent_F_Mstr_Cntrl_rates 3 2" xfId="5156"/>
    <cellStyle name="_Percent_F_Mstr_Cntrl_rates 3 3" xfId="5157"/>
    <cellStyle name="_Percent_F_Mstr_Cntrl_rates 4" xfId="5158"/>
    <cellStyle name="_Percent_F_Mstr_Cntrl_rates 4 2" xfId="5159"/>
    <cellStyle name="_Percent_F_Mstr_Cntrl_rates 5" xfId="5160"/>
    <cellStyle name="_Percent_F_Mstr_Cntrl_rates 5 2" xfId="5161"/>
    <cellStyle name="_Percent_F_Mstr_Cntrl_rates 6" xfId="5162"/>
    <cellStyle name="_Percent_F_Mstr_Cntrl_rates 6 2" xfId="5163"/>
    <cellStyle name="_Percent_F_Mstr_Cntrl_rates 7" xfId="5164"/>
    <cellStyle name="_Percent_F_Mstr_Cntrl_rates 7 2" xfId="5165"/>
    <cellStyle name="_Percent_F_Mstr_Cntrl_rates 8" xfId="5166"/>
    <cellStyle name="_Percent_F_Mstr_Cntrl_rates 8 2" xfId="5167"/>
    <cellStyle name="_Percent_F_Mstr_Cntrl_rates 9" xfId="5168"/>
    <cellStyle name="_Percent_Fcst_Chg_new" xfId="5169"/>
    <cellStyle name="_Percent_Fcst_Chg_new 10" xfId="5170"/>
    <cellStyle name="_Percent_Fcst_Chg_new 11" xfId="5171"/>
    <cellStyle name="_Percent_Fcst_Chg_new 2" xfId="5172"/>
    <cellStyle name="_Percent_Fcst_Chg_new 2 2" xfId="5173"/>
    <cellStyle name="_Percent_Fcst_Chg_new 3" xfId="5174"/>
    <cellStyle name="_Percent_Fcst_Chg_new 3 2" xfId="5175"/>
    <cellStyle name="_Percent_Fcst_Chg_new 3 3" xfId="5176"/>
    <cellStyle name="_Percent_Fcst_Chg_new 4" xfId="5177"/>
    <cellStyle name="_Percent_Fcst_Chg_new 4 2" xfId="5178"/>
    <cellStyle name="_Percent_Fcst_Chg_new 5" xfId="5179"/>
    <cellStyle name="_Percent_Fcst_Chg_new 5 2" xfId="5180"/>
    <cellStyle name="_Percent_Fcst_Chg_new 6" xfId="5181"/>
    <cellStyle name="_Percent_Fcst_Chg_new 6 2" xfId="5182"/>
    <cellStyle name="_Percent_Fcst_Chg_new 7" xfId="5183"/>
    <cellStyle name="_Percent_Fcst_Chg_new 7 2" xfId="5184"/>
    <cellStyle name="_Percent_Fcst_Chg_new 8" xfId="5185"/>
    <cellStyle name="_Percent_Fcst_Chg_new 8 2" xfId="5186"/>
    <cellStyle name="_Percent_Fcst_Chg_new 9" xfId="5187"/>
    <cellStyle name="_Percent_Fcst_new" xfId="5188"/>
    <cellStyle name="_Percent_Fcst_new 10" xfId="5189"/>
    <cellStyle name="_Percent_Fcst_new 11" xfId="5190"/>
    <cellStyle name="_Percent_Fcst_new 2" xfId="5191"/>
    <cellStyle name="_Percent_Fcst_new 2 2" xfId="5192"/>
    <cellStyle name="_Percent_Fcst_new 3" xfId="5193"/>
    <cellStyle name="_Percent_Fcst_new 3 2" xfId="5194"/>
    <cellStyle name="_Percent_Fcst_new 3 3" xfId="5195"/>
    <cellStyle name="_Percent_Fcst_new 4" xfId="5196"/>
    <cellStyle name="_Percent_Fcst_new 4 2" xfId="5197"/>
    <cellStyle name="_Percent_Fcst_new 5" xfId="5198"/>
    <cellStyle name="_Percent_Fcst_new 5 2" xfId="5199"/>
    <cellStyle name="_Percent_Fcst_new 6" xfId="5200"/>
    <cellStyle name="_Percent_Fcst_new 6 2" xfId="5201"/>
    <cellStyle name="_Percent_Fcst_new 7" xfId="5202"/>
    <cellStyle name="_Percent_Fcst_new 7 2" xfId="5203"/>
    <cellStyle name="_Percent_Fcst_new 8" xfId="5204"/>
    <cellStyle name="_Percent_Fcst_new 8 2" xfId="5205"/>
    <cellStyle name="_Percent_Fcst_new 9" xfId="5206"/>
    <cellStyle name="_Percent_Fcst_Prev_new" xfId="5207"/>
    <cellStyle name="_Percent_Fcst_Prev_new 10" xfId="5208"/>
    <cellStyle name="_Percent_Fcst_Prev_new 11" xfId="5209"/>
    <cellStyle name="_Percent_Fcst_Prev_new 2" xfId="5210"/>
    <cellStyle name="_Percent_Fcst_Prev_new 2 2" xfId="5211"/>
    <cellStyle name="_Percent_Fcst_Prev_new 3" xfId="5212"/>
    <cellStyle name="_Percent_Fcst_Prev_new 3 2" xfId="5213"/>
    <cellStyle name="_Percent_Fcst_Prev_new 3 3" xfId="5214"/>
    <cellStyle name="_Percent_Fcst_Prev_new 4" xfId="5215"/>
    <cellStyle name="_Percent_Fcst_Prev_new 4 2" xfId="5216"/>
    <cellStyle name="_Percent_Fcst_Prev_new 5" xfId="5217"/>
    <cellStyle name="_Percent_Fcst_Prev_new 5 2" xfId="5218"/>
    <cellStyle name="_Percent_Fcst_Prev_new 6" xfId="5219"/>
    <cellStyle name="_Percent_Fcst_Prev_new 6 2" xfId="5220"/>
    <cellStyle name="_Percent_Fcst_Prev_new 7" xfId="5221"/>
    <cellStyle name="_Percent_Fcst_Prev_new 7 2" xfId="5222"/>
    <cellStyle name="_Percent_Fcst_Prev_new 8" xfId="5223"/>
    <cellStyle name="_Percent_Fcst_Prev_new 8 2" xfId="5224"/>
    <cellStyle name="_Percent_Fcst_Prev_new 9" xfId="5225"/>
    <cellStyle name="_Percent_In_F_Dx_Rates_new" xfId="5226"/>
    <cellStyle name="_Percent_In_F_Dx_Rates_new 10" xfId="5227"/>
    <cellStyle name="_Percent_In_F_Dx_Rates_new 11" xfId="5228"/>
    <cellStyle name="_Percent_In_F_Dx_Rates_new 2" xfId="5229"/>
    <cellStyle name="_Percent_In_F_Dx_Rates_new 2 2" xfId="5230"/>
    <cellStyle name="_Percent_In_F_Dx_Rates_new 3" xfId="5231"/>
    <cellStyle name="_Percent_In_F_Dx_Rates_new 3 2" xfId="5232"/>
    <cellStyle name="_Percent_In_F_Dx_Rates_new 3 3" xfId="5233"/>
    <cellStyle name="_Percent_In_F_Dx_Rates_new 4" xfId="5234"/>
    <cellStyle name="_Percent_In_F_Dx_Rates_new 4 2" xfId="5235"/>
    <cellStyle name="_Percent_In_F_Dx_Rates_new 5" xfId="5236"/>
    <cellStyle name="_Percent_In_F_Dx_Rates_new 5 2" xfId="5237"/>
    <cellStyle name="_Percent_In_F_Dx_Rates_new 6" xfId="5238"/>
    <cellStyle name="_Percent_In_F_Dx_Rates_new 6 2" xfId="5239"/>
    <cellStyle name="_Percent_In_F_Dx_Rates_new 7" xfId="5240"/>
    <cellStyle name="_Percent_In_F_Dx_Rates_new 7 2" xfId="5241"/>
    <cellStyle name="_Percent_In_F_Dx_Rates_new 8" xfId="5242"/>
    <cellStyle name="_Percent_In_F_Dx_Rates_new 8 2" xfId="5243"/>
    <cellStyle name="_Percent_In_F_Dx_Rates_new 9" xfId="5244"/>
    <cellStyle name="_Percent_In_R_Customers_new" xfId="5245"/>
    <cellStyle name="_Percent_In_R_Customers_new 2" xfId="5246"/>
    <cellStyle name="_Percent_In_R_Customers_new 3" xfId="5247"/>
    <cellStyle name="_Percent_In_R_Customers_new 4" xfId="5248"/>
    <cellStyle name="_Percent_In_R_Customers_new 5" xfId="5249"/>
    <cellStyle name="_Percent_In_R_Customers_new 6" xfId="5250"/>
    <cellStyle name="_Percent_In_R_Customers_new 7" xfId="5251"/>
    <cellStyle name="_Percent_In_R_kWhs_New" xfId="5252"/>
    <cellStyle name="_Percent_In_R_kWhs_New 2" xfId="5253"/>
    <cellStyle name="_Percent_In_R_kWhs_New 3" xfId="5254"/>
    <cellStyle name="_Percent_In_R_kWhs_New 4" xfId="5255"/>
    <cellStyle name="_Percent_In_R_kWhs_New 5" xfId="5256"/>
    <cellStyle name="_Percent_In_R_kWhs_New 6" xfId="5257"/>
    <cellStyle name="_Percent_In_R_kWhs_New 7" xfId="5258"/>
    <cellStyle name="_Percent_In_R_kWs_New" xfId="5259"/>
    <cellStyle name="_Percent_In_R_kWs_New 2" xfId="5260"/>
    <cellStyle name="_Percent_In_R_kWs_New 3" xfId="5261"/>
    <cellStyle name="_Percent_In_R_kWs_New 4" xfId="5262"/>
    <cellStyle name="_Percent_In_R_kWs_New 5" xfId="5263"/>
    <cellStyle name="_Percent_In_R_kWs_New 6" xfId="5264"/>
    <cellStyle name="_Percent_In_R_kWs_New 7" xfId="5265"/>
    <cellStyle name="_Percent_LV" xfId="5266"/>
    <cellStyle name="_Percent_LV 10" xfId="5267"/>
    <cellStyle name="_Percent_LV 11" xfId="5268"/>
    <cellStyle name="_Percent_LV 2" xfId="5269"/>
    <cellStyle name="_Percent_LV 2 2" xfId="5270"/>
    <cellStyle name="_Percent_LV 3" xfId="5271"/>
    <cellStyle name="_Percent_LV 3 2" xfId="5272"/>
    <cellStyle name="_Percent_LV 3 3" xfId="5273"/>
    <cellStyle name="_Percent_LV 4" xfId="5274"/>
    <cellStyle name="_Percent_LV 4 2" xfId="5275"/>
    <cellStyle name="_Percent_LV 5" xfId="5276"/>
    <cellStyle name="_Percent_LV 5 2" xfId="5277"/>
    <cellStyle name="_Percent_LV 6" xfId="5278"/>
    <cellStyle name="_Percent_LV 6 2" xfId="5279"/>
    <cellStyle name="_Percent_LV 7" xfId="5280"/>
    <cellStyle name="_Percent_LV 7 2" xfId="5281"/>
    <cellStyle name="_Percent_LV 8" xfId="5282"/>
    <cellStyle name="_Percent_LV 8 2" xfId="5283"/>
    <cellStyle name="_Percent_LV 9" xfId="5284"/>
    <cellStyle name="_Percent_Monthly Foregone Revenue Cal'n_08PL based on Sep07 LF_090109 (3)" xfId="5285"/>
    <cellStyle name="_Percent_Monthly Foregone Revenue Cal'n_08PL based on Sep07 LF_090109 (3) 2" xfId="5286"/>
    <cellStyle name="_Percent_Monthly Foregone Revenue Cal'n_08PL based on Sep07 LF_090109 (3) 3" xfId="5287"/>
    <cellStyle name="_Percent_Monthly Foregone Revenue Cal'n_08PL based on Sep07 LF_090109 (3) 4" xfId="5288"/>
    <cellStyle name="_Percent_Monthly Foregone Revenue Cal'n_08PL based on Sep07 LF_090109 (3) 5" xfId="5289"/>
    <cellStyle name="_Percent_Monthly Foregone Revenue Cal'n_08PL based on Sep07 LF_090109 (3) 6" xfId="5290"/>
    <cellStyle name="_Percent_Monthly Foregone Revenue Cal'n_08PL based on Sep07 LF_090109 (3) 7" xfId="5291"/>
    <cellStyle name="_Percent_Monthly Foregone Revenue Cal'n_08PL based on Sep07 LF_090109 (3) 8" xfId="5292"/>
    <cellStyle name="_Percent_Monthly Foregone Revenue Cal'n_08PL based on Sep07 LF_090109 (3) 9" xfId="5293"/>
    <cellStyle name="_Percent_Out_Accrual_2010" xfId="5294"/>
    <cellStyle name="_Percent_Out_Accrual_2011" xfId="5295"/>
    <cellStyle name="_Percent_Out_Accrual_Bud_091222c" xfId="5296"/>
    <cellStyle name="_Percent_Out_Accrual_Bud_091222c 2" xfId="5297"/>
    <cellStyle name="_Percent_Out_Accrual_Bud_091222c 3" xfId="5298"/>
    <cellStyle name="_Percent_Out_Accrual_Bud_091222c 4" xfId="5299"/>
    <cellStyle name="_Percent_Out_Accrual_Bud_091222c 5" xfId="5300"/>
    <cellStyle name="_Percent_Out_Accrual_Bud_091222c 6" xfId="5301"/>
    <cellStyle name="_Percent_Out_Accrual_Bud_091222c 7" xfId="5302"/>
    <cellStyle name="_Percent_Out_Accrual_Bud_091222c 8" xfId="5303"/>
    <cellStyle name="_Percent_Out_Accrual_Bud_091222c 9" xfId="5304"/>
    <cellStyle name="_Percent_Out_Accrual_Bud_100222f" xfId="5305"/>
    <cellStyle name="_Percent_Out_Accrual_Bud_100222f 2" xfId="5306"/>
    <cellStyle name="_Percent_Out_Accrual_Bud_100222f 3" xfId="5307"/>
    <cellStyle name="_Percent_Out_Accrual_Bud_100222f 4" xfId="5308"/>
    <cellStyle name="_Percent_Out_Accrual_Bud_100222f 5" xfId="5309"/>
    <cellStyle name="_Percent_Out_Accrual_Bud_100222f 6" xfId="5310"/>
    <cellStyle name="_Percent_Out_Accrual_Bud_100222f 7" xfId="5311"/>
    <cellStyle name="_Percent_Out_Accrual_Bud_100222f 8" xfId="5312"/>
    <cellStyle name="_Percent_Out_Accrual_Bud_100222f 9" xfId="5313"/>
    <cellStyle name="_Percent_Out_Accrual_Bud_100525g" xfId="5314"/>
    <cellStyle name="_Percent_Out_Accrual_Bud_100525g 2" xfId="5315"/>
    <cellStyle name="_Percent_Out_Accrual_Bud_100525g 3" xfId="5316"/>
    <cellStyle name="_Percent_Out_Accrual_Bud_100525g 4" xfId="5317"/>
    <cellStyle name="_Percent_Out_Accrual_Bud_100525g 5" xfId="5318"/>
    <cellStyle name="_Percent_Out_Accrual_Bud_100525g 6" xfId="5319"/>
    <cellStyle name="_Percent_Out_Accrual_Bud_100525g 7" xfId="5320"/>
    <cellStyle name="_Percent_Out_Accural_Bud_101112a" xfId="5321"/>
    <cellStyle name="_Percent_Out_Accural_Bud_101112a 2" xfId="5322"/>
    <cellStyle name="_Percent_Out_Accural_Bud_101112a 3" xfId="5323"/>
    <cellStyle name="_Percent_Out_Accural_Bud_101112a 4" xfId="5324"/>
    <cellStyle name="_Percent_Out_Accural_Bud_101112a 5" xfId="5325"/>
    <cellStyle name="_Percent_Out_Accural_Bud_101112a 6" xfId="5326"/>
    <cellStyle name="_Percent_Out_Accural_Bud_101112a 7" xfId="5327"/>
    <cellStyle name="_Percent_Out_Variances_Summary" xfId="5328"/>
    <cellStyle name="_Percent_Out_Variances_Summary 2" xfId="5329"/>
    <cellStyle name="_Percent_Out_Variances_Summary 3" xfId="5330"/>
    <cellStyle name="_Percent_Out_Variances_Summary 4" xfId="5331"/>
    <cellStyle name="_Percent_Out_Variances_Summary 5" xfId="5332"/>
    <cellStyle name="_Percent_Out_Variances_Summary 6" xfId="5333"/>
    <cellStyle name="_Percent_Out_Variances_Summary 7" xfId="5334"/>
    <cellStyle name="_Percent_Q4-07 METS Rebate Accrual" xfId="5335"/>
    <cellStyle name="_Percent_Q4-07 METS Rebate Accrual 2" xfId="5336"/>
    <cellStyle name="_Percent_Q4-07 METS Rebate Accrual 3" xfId="5337"/>
    <cellStyle name="_Percent_Q4-07 METS Rebate Accrual 4" xfId="5338"/>
    <cellStyle name="_Percent_Q4-07 METS Rebate Accrual 5" xfId="5339"/>
    <cellStyle name="_Percent_Q4-07 METS Rebate Accrual 6" xfId="5340"/>
    <cellStyle name="_Percent_Q4-07 METS Rebate Accrual 7" xfId="5341"/>
    <cellStyle name="_Percent_Q4-07 METS Rebate Accrual 8" xfId="5342"/>
    <cellStyle name="_Percent_Q4-07 METS Rebate Accrual 9" xfId="5343"/>
    <cellStyle name="_Percent_Q4-07 METS Revenue Accrual" xfId="5344"/>
    <cellStyle name="_Percent_Q4-07 METS Revenue Accrual 2" xfId="5345"/>
    <cellStyle name="_Percent_Q4-07 METS Revenue Accrual 3" xfId="5346"/>
    <cellStyle name="_Percent_Q4-07 METS Revenue Accrual 4" xfId="5347"/>
    <cellStyle name="_Percent_Q4-07 METS Revenue Accrual 5" xfId="5348"/>
    <cellStyle name="_Percent_Q4-07 METS Revenue Accrual 6" xfId="5349"/>
    <cellStyle name="_Percent_Q4-07 METS Revenue Accrual 7" xfId="5350"/>
    <cellStyle name="_Percent_Q4-07 METS Revenue Accrual 8" xfId="5351"/>
    <cellStyle name="_Percent_Q4-07 METS Revenue Accrual 9" xfId="5352"/>
    <cellStyle name="_Percent_Rate Class" xfId="5353"/>
    <cellStyle name="_Percent_Rate Class 2" xfId="5354"/>
    <cellStyle name="_Percent_Rate Class 3" xfId="5355"/>
    <cellStyle name="_Percent_Rate Class 4" xfId="5356"/>
    <cellStyle name="_Percent_Rate Class 5" xfId="5357"/>
    <cellStyle name="_Percent_Rate Class 6" xfId="5358"/>
    <cellStyle name="_Percent_Rate Class 7" xfId="5359"/>
    <cellStyle name="_Percent_Regulated 3465 entries- adoption Jan 1 2009" xfId="5360"/>
    <cellStyle name="_Percent_Revenue High Level Checking" xfId="5361"/>
    <cellStyle name="_Percent_Revenue High Level Checking 2" xfId="5362"/>
    <cellStyle name="_Percent_Revenue High Level Checking 3" xfId="5363"/>
    <cellStyle name="_Percent_Revenue High Level Checking 4" xfId="5364"/>
    <cellStyle name="_Percent_Revenue High Level Checking 5" xfId="5365"/>
    <cellStyle name="_Percent_Revenue High Level Checking 6" xfId="5366"/>
    <cellStyle name="_Percent_Revenue High Level Checking 7" xfId="5367"/>
    <cellStyle name="_Percent_RMBill Master Dec08 090105" xfId="5368"/>
    <cellStyle name="_Percent_RMBill Master Dec08 090105 2" xfId="5369"/>
    <cellStyle name="_Percent_RMBill Master Dec08 090105 3" xfId="5370"/>
    <cellStyle name="_Percent_RMBill Master Dec08 090105 4" xfId="5371"/>
    <cellStyle name="_Percent_RMBill Master Dec08 090105 5" xfId="5372"/>
    <cellStyle name="_Percent_RMBill Master Dec08 090105 6" xfId="5373"/>
    <cellStyle name="_Percent_RMBill Master Dec08 090105 7" xfId="5374"/>
    <cellStyle name="_Percent_RMBill Master Dec08 090116" xfId="5375"/>
    <cellStyle name="_Percent_RMBill Master Dec08 090116 2" xfId="5376"/>
    <cellStyle name="_Percent_RMBill Master Dec08 090116 3" xfId="5377"/>
    <cellStyle name="_Percent_RMBill Master Dec08 090116 4" xfId="5378"/>
    <cellStyle name="_Percent_RMBill Master Dec08 090116 5" xfId="5379"/>
    <cellStyle name="_Percent_RMBill Master Dec08 090116 6" xfId="5380"/>
    <cellStyle name="_Percent_RMBill Master Dec08 090116 7" xfId="5381"/>
    <cellStyle name="_Percent_RMDx BP061208b ACDec07_071227" xfId="5382"/>
    <cellStyle name="_Percent_RMDx BP061208b ACDec07_071227 2" xfId="5383"/>
    <cellStyle name="_Percent_RMDx BP061208b ACDec07_071227 2 2" xfId="5384"/>
    <cellStyle name="_Percent_RMDx BP061208b ACDec07_071227 3" xfId="5385"/>
    <cellStyle name="_Percent_RMDx BP061208b ACDec07_071227 3 2" xfId="5386"/>
    <cellStyle name="_Percent_RMDx BP061208b ACDec07_071227 4" xfId="5387"/>
    <cellStyle name="_Percent_RMDx BP061208b ACDec07_071227 4 2" xfId="5388"/>
    <cellStyle name="_Percent_RMDx BP061208b ACDec07_071227 5" xfId="5389"/>
    <cellStyle name="_Percent_RMDx BP061208b ACDec07_071227 5 2" xfId="5390"/>
    <cellStyle name="_Percent_RMDx BP061208b ACDec07_071227 6" xfId="5391"/>
    <cellStyle name="_Percent_RMDx BP061208b ACDec07_071227 6 2" xfId="5392"/>
    <cellStyle name="_Percent_RMDx BP061208b ACDec07_071227 7" xfId="5393"/>
    <cellStyle name="_Percent_RMDx BP061208b ACDec07_071227 8" xfId="5394"/>
    <cellStyle name="_Percent_RMDx BP061208b ACDec07_080104" xfId="5395"/>
    <cellStyle name="_Percent_RMDx BP061208b ACDec07_080104 2" xfId="5396"/>
    <cellStyle name="_Percent_RMDx BP061208b ACDec07_080104 2 2" xfId="5397"/>
    <cellStyle name="_Percent_RMDx BP061208b ACDec07_080104 3" xfId="5398"/>
    <cellStyle name="_Percent_RMDx BP061208b ACDec07_080104 3 2" xfId="5399"/>
    <cellStyle name="_Percent_RMDx BP061208b ACDec07_080104 4" xfId="5400"/>
    <cellStyle name="_Percent_RMDx BP061208b ACDec07_080104 4 2" xfId="5401"/>
    <cellStyle name="_Percent_RMDx BP061208b ACDec07_080104 5" xfId="5402"/>
    <cellStyle name="_Percent_RMDx BP061208b ACDec07_080104 5 2" xfId="5403"/>
    <cellStyle name="_Percent_RMDx BP061208b ACDec07_080104 6" xfId="5404"/>
    <cellStyle name="_Percent_RMDx BP061208b ACDec07_080104 6 2" xfId="5405"/>
    <cellStyle name="_Percent_RMDx BP061208b ACDec07_080104 7" xfId="5406"/>
    <cellStyle name="_Percent_RMDx BP061208b ACJune07_290607" xfId="5407"/>
    <cellStyle name="_Percent_RMDx BP061208b ACJune07_290607 2" xfId="5408"/>
    <cellStyle name="_Percent_RMDx BP061208b ACJune07_290607 3" xfId="5409"/>
    <cellStyle name="_Percent_RMDx BP061208b ACJune07_290607 4" xfId="5410"/>
    <cellStyle name="_Percent_RMDx BP061208b ACJune07_290607 5" xfId="5411"/>
    <cellStyle name="_Percent_RMDx BP061208b ACJune07_290607 6" xfId="5412"/>
    <cellStyle name="_Percent_RMDx BP061208b ACJune07_290607 7" xfId="5413"/>
    <cellStyle name="_Percent_RMDx BP061208b ACJune07_290607 8" xfId="5414"/>
    <cellStyle name="_Percent_RMDx BP061208b ACJune07_290607 9" xfId="5415"/>
    <cellStyle name="_Percent_RMDx BP071213h ACApr08_080430" xfId="5416"/>
    <cellStyle name="_Percent_RMDx BP071213h ACApr08_080430 2" xfId="5417"/>
    <cellStyle name="_Percent_RMDx BP071213h ACApr08_080430 2 2" xfId="5418"/>
    <cellStyle name="_Percent_RMDx BP071213h ACApr08_080430 3" xfId="5419"/>
    <cellStyle name="_Percent_RMDx BP071213h ACApr08_080430 3 2" xfId="5420"/>
    <cellStyle name="_Percent_RMDx BP071213h ACApr08_080430 4" xfId="5421"/>
    <cellStyle name="_Percent_RMDx BP071213h ACApr08_080430 4 2" xfId="5422"/>
    <cellStyle name="_Percent_RMDx BP071213h ACApr08_080430 5" xfId="5423"/>
    <cellStyle name="_Percent_RMDx BP071213h ACApr08_080430 5 2" xfId="5424"/>
    <cellStyle name="_Percent_RMDx BP071213h ACApr08_080430 6" xfId="5425"/>
    <cellStyle name="_Percent_RMDx BP071213h ACApr08_080430 6 2" xfId="5426"/>
    <cellStyle name="_Percent_RMDx BP071213h ACApr08_080430 7" xfId="5427"/>
    <cellStyle name="_Percent_RMDx BP071213h ACAugust08_080903" xfId="5428"/>
    <cellStyle name="_Percent_RMDx BP071213h ACAugust08_080903 2" xfId="5429"/>
    <cellStyle name="_Percent_RMDx BP071213h ACAugust08_080903 2 2" xfId="5430"/>
    <cellStyle name="_Percent_RMDx BP071213h ACAugust08_080903 3" xfId="5431"/>
    <cellStyle name="_Percent_RMDx BP071213h ACAugust08_080903 3 2" xfId="5432"/>
    <cellStyle name="_Percent_RMDx BP071213h ACAugust08_080903 4" xfId="5433"/>
    <cellStyle name="_Percent_RMDx BP071213h ACAugust08_080903 4 2" xfId="5434"/>
    <cellStyle name="_Percent_RMDx BP071213h ACAugust08_080903 5" xfId="5435"/>
    <cellStyle name="_Percent_RMDx BP071213h ACAugust08_080903 5 2" xfId="5436"/>
    <cellStyle name="_Percent_RMDx BP071213h ACAugust08_080903 6" xfId="5437"/>
    <cellStyle name="_Percent_RMDx BP071213h ACAugust08_080903 6 2" xfId="5438"/>
    <cellStyle name="_Percent_RMDx BP071213h ACAugust08_080903 7" xfId="5439"/>
    <cellStyle name="_Percent_RMDx BP071213h ACDec08_090105v2" xfId="5440"/>
    <cellStyle name="_Percent_RMDx BP071213h ACDec08_090105v2 2" xfId="5441"/>
    <cellStyle name="_Percent_RMDx BP071213h ACDec08_090105v2 2 2" xfId="5442"/>
    <cellStyle name="_Percent_RMDx BP071213h ACDec08_090105v2 3" xfId="5443"/>
    <cellStyle name="_Percent_RMDx BP071213h ACDec08_090105v2 3 2" xfId="5444"/>
    <cellStyle name="_Percent_RMDx BP071213h ACDec08_090105v2 4" xfId="5445"/>
    <cellStyle name="_Percent_RMDx BP071213h ACDec08_090105v2 4 2" xfId="5446"/>
    <cellStyle name="_Percent_RMDx BP071213h ACDec08_090105v2 5" xfId="5447"/>
    <cellStyle name="_Percent_RMDx BP071213h ACDec08_090105v2 5 2" xfId="5448"/>
    <cellStyle name="_Percent_RMDx BP071213h ACDec08_090105v2 6" xfId="5449"/>
    <cellStyle name="_Percent_RMDx BP071213h ACDec08_090105v2 6 2" xfId="5450"/>
    <cellStyle name="_Percent_RMDx BP071213h ACDec08_090105v2 7" xfId="5451"/>
    <cellStyle name="_Percent_RMDx BP071213h ACDec08_090105v2 8" xfId="5452"/>
    <cellStyle name="_Percent_RMDx BP071213h ACFeb08_080304" xfId="5453"/>
    <cellStyle name="_Percent_RMDx BP071213h ACFeb08_080304 2" xfId="5454"/>
    <cellStyle name="_Percent_RMDx BP071213h ACFeb08_080304 2 2" xfId="5455"/>
    <cellStyle name="_Percent_RMDx BP071213h ACFeb08_080304 3" xfId="5456"/>
    <cellStyle name="_Percent_RMDx BP071213h ACFeb08_080304 3 2" xfId="5457"/>
    <cellStyle name="_Percent_RMDx BP071213h ACFeb08_080304 4" xfId="5458"/>
    <cellStyle name="_Percent_RMDx BP071213h ACFeb08_080304 4 2" xfId="5459"/>
    <cellStyle name="_Percent_RMDx BP071213h ACFeb08_080304 5" xfId="5460"/>
    <cellStyle name="_Percent_RMDx BP071213h ACFeb08_080304 5 2" xfId="5461"/>
    <cellStyle name="_Percent_RMDx BP071213h ACFeb08_080304 6" xfId="5462"/>
    <cellStyle name="_Percent_RMDx BP071213h ACFeb08_080304 6 2" xfId="5463"/>
    <cellStyle name="_Percent_RMDx BP071213h ACFeb08_080304 7" xfId="5464"/>
    <cellStyle name="_Percent_RMDx BP071213h ACJuly08_080805 v3" xfId="5465"/>
    <cellStyle name="_Percent_RMDx BP071213h ACJuly08_080805 v3 2" xfId="5466"/>
    <cellStyle name="_Percent_RMDx BP071213h ACJuly08_080805 v3 2 2" xfId="5467"/>
    <cellStyle name="_Percent_RMDx BP071213h ACJuly08_080805 v3 3" xfId="5468"/>
    <cellStyle name="_Percent_RMDx BP071213h ACJuly08_080805 v3 3 2" xfId="5469"/>
    <cellStyle name="_Percent_RMDx BP071213h ACJuly08_080805 v3 4" xfId="5470"/>
    <cellStyle name="_Percent_RMDx BP071213h ACJuly08_080805 v3 4 2" xfId="5471"/>
    <cellStyle name="_Percent_RMDx BP071213h ACJuly08_080805 v3 5" xfId="5472"/>
    <cellStyle name="_Percent_RMDx BP071213h ACJuly08_080805 v3 5 2" xfId="5473"/>
    <cellStyle name="_Percent_RMDx BP071213h ACJuly08_080805 v3 6" xfId="5474"/>
    <cellStyle name="_Percent_RMDx BP071213h ACJuly08_080805 v3 6 2" xfId="5475"/>
    <cellStyle name="_Percent_RMDx BP071213h ACJuly08_080805 v3 7" xfId="5476"/>
    <cellStyle name="_Percent_RMDx BP071213h ACJune08_080703_SM Adjusted" xfId="5477"/>
    <cellStyle name="_Percent_RMDx BP071213h ACJune08_080703_SM Adjusted 2" xfId="5478"/>
    <cellStyle name="_Percent_RMDx BP071213h ACJune08_080703_SM Adjusted 2 2" xfId="5479"/>
    <cellStyle name="_Percent_RMDx BP071213h ACJune08_080703_SM Adjusted 3" xfId="5480"/>
    <cellStyle name="_Percent_RMDx BP071213h ACJune08_080703_SM Adjusted 3 2" xfId="5481"/>
    <cellStyle name="_Percent_RMDx BP071213h ACJune08_080703_SM Adjusted 4" xfId="5482"/>
    <cellStyle name="_Percent_RMDx BP071213h ACJune08_080703_SM Adjusted 4 2" xfId="5483"/>
    <cellStyle name="_Percent_RMDx BP071213h ACJune08_080703_SM Adjusted 5" xfId="5484"/>
    <cellStyle name="_Percent_RMDx BP071213h ACJune08_080703_SM Adjusted 5 2" xfId="5485"/>
    <cellStyle name="_Percent_RMDx BP071213h ACJune08_080703_SM Adjusted 6" xfId="5486"/>
    <cellStyle name="_Percent_RMDx BP071213h ACJune08_080703_SM Adjusted 6 2" xfId="5487"/>
    <cellStyle name="_Percent_RMDx BP071213h ACJune08_080703_SM Adjusted 7" xfId="5488"/>
    <cellStyle name="_Percent_RMDx BP071213h ACMar08_080401" xfId="5489"/>
    <cellStyle name="_Percent_RMDx BP071213h ACMar08_080401 2" xfId="5490"/>
    <cellStyle name="_Percent_RMDx BP071213h ACMar08_080401 2 2" xfId="5491"/>
    <cellStyle name="_Percent_RMDx BP071213h ACMar08_080401 3" xfId="5492"/>
    <cellStyle name="_Percent_RMDx BP071213h ACMar08_080401 3 2" xfId="5493"/>
    <cellStyle name="_Percent_RMDx BP071213h ACMar08_080401 4" xfId="5494"/>
    <cellStyle name="_Percent_RMDx BP071213h ACMar08_080401 4 2" xfId="5495"/>
    <cellStyle name="_Percent_RMDx BP071213h ACMar08_080401 5" xfId="5496"/>
    <cellStyle name="_Percent_RMDx BP071213h ACMar08_080401 5 2" xfId="5497"/>
    <cellStyle name="_Percent_RMDx BP071213h ACMar08_080401 6" xfId="5498"/>
    <cellStyle name="_Percent_RMDx BP071213h ACMar08_080401 6 2" xfId="5499"/>
    <cellStyle name="_Percent_RMDx BP071213h ACMar08_080401 7" xfId="5500"/>
    <cellStyle name="_Percent_RMDx BP071213h ACMay08_080603b" xfId="5501"/>
    <cellStyle name="_Percent_RMDx BP071213h ACMay08_080603b 2" xfId="5502"/>
    <cellStyle name="_Percent_RMDx BP071213h ACMay08_080603b 2 2" xfId="5503"/>
    <cellStyle name="_Percent_RMDx BP071213h ACMay08_080603b 3" xfId="5504"/>
    <cellStyle name="_Percent_RMDx BP071213h ACMay08_080603b 3 2" xfId="5505"/>
    <cellStyle name="_Percent_RMDx BP071213h ACMay08_080603b 4" xfId="5506"/>
    <cellStyle name="_Percent_RMDx BP071213h ACMay08_080603b 4 2" xfId="5507"/>
    <cellStyle name="_Percent_RMDx BP071213h ACMay08_080603b 5" xfId="5508"/>
    <cellStyle name="_Percent_RMDx BP071213h ACMay08_080603b 5 2" xfId="5509"/>
    <cellStyle name="_Percent_RMDx BP071213h ACMay08_080603b 6" xfId="5510"/>
    <cellStyle name="_Percent_RMDx BP071213h ACMay08_080603b 6 2" xfId="5511"/>
    <cellStyle name="_Percent_RMDx BP071213h ACMay08_080603b 7" xfId="5512"/>
    <cellStyle name="_Percent_RMDx BP071213h ACNov08_081202" xfId="5513"/>
    <cellStyle name="_Percent_RMDx BP071213h ACNov08_081202 2" xfId="5514"/>
    <cellStyle name="_Percent_RMDx BP071213h ACNov08_081202 2 2" xfId="5515"/>
    <cellStyle name="_Percent_RMDx BP071213h ACNov08_081202 3" xfId="5516"/>
    <cellStyle name="_Percent_RMDx BP071213h ACNov08_081202 3 2" xfId="5517"/>
    <cellStyle name="_Percent_RMDx BP071213h ACNov08_081202 4" xfId="5518"/>
    <cellStyle name="_Percent_RMDx BP071213h ACNov08_081202 4 2" xfId="5519"/>
    <cellStyle name="_Percent_RMDx BP071213h ACNov08_081202 5" xfId="5520"/>
    <cellStyle name="_Percent_RMDx BP071213h ACNov08_081202 5 2" xfId="5521"/>
    <cellStyle name="_Percent_RMDx BP071213h ACNov08_081202 6" xfId="5522"/>
    <cellStyle name="_Percent_RMDx BP071213h ACNov08_081202 6 2" xfId="5523"/>
    <cellStyle name="_Percent_RMDx BP071213h ACNov08_081202 7" xfId="5524"/>
    <cellStyle name="_Percent_RMDx BP071213h ACOct08_081104" xfId="5525"/>
    <cellStyle name="_Percent_RMDx BP071213h ACOct08_081104 2" xfId="5526"/>
    <cellStyle name="_Percent_RMDx BP071213h ACOct08_081104 2 2" xfId="5527"/>
    <cellStyle name="_Percent_RMDx BP071213h ACOct08_081104 3" xfId="5528"/>
    <cellStyle name="_Percent_RMDx BP071213h ACOct08_081104 3 2" xfId="5529"/>
    <cellStyle name="_Percent_RMDx BP071213h ACOct08_081104 4" xfId="5530"/>
    <cellStyle name="_Percent_RMDx BP071213h ACOct08_081104 4 2" xfId="5531"/>
    <cellStyle name="_Percent_RMDx BP071213h ACOct08_081104 5" xfId="5532"/>
    <cellStyle name="_Percent_RMDx BP071213h ACOct08_081104 5 2" xfId="5533"/>
    <cellStyle name="_Percent_RMDx BP071213h ACOct08_081104 6" xfId="5534"/>
    <cellStyle name="_Percent_RMDx BP071213h ACOct08_081104 6 2" xfId="5535"/>
    <cellStyle name="_Percent_RMDx BP071213h ACOct08_081104 7" xfId="5536"/>
    <cellStyle name="_Percent_RMDx BP090121i ACDec09_100118" xfId="5537"/>
    <cellStyle name="_Percent_RMDx BP090121i ACDec09_100118 2" xfId="5538"/>
    <cellStyle name="_Percent_RMDx BP090121i ACDec09_100118 2 2" xfId="5539"/>
    <cellStyle name="_Percent_RMDx BP090121i ACDec09_100118 3" xfId="5540"/>
    <cellStyle name="_Percent_RMDx BP090121i ACDec09_100118 3 2" xfId="5541"/>
    <cellStyle name="_Percent_RMDx BP090121i ACDec09_100118 4" xfId="5542"/>
    <cellStyle name="_Percent_RMDx BP090121i ACDec09_100118 4 2" xfId="5543"/>
    <cellStyle name="_Percent_RMDx BP090121i ACDec09_100118 5" xfId="5544"/>
    <cellStyle name="_Percent_RMDx BP090121i ACDec09_100118 5 2" xfId="5545"/>
    <cellStyle name="_Percent_RMDx BP090121i ACDec09_100118 6" xfId="5546"/>
    <cellStyle name="_Percent_RMDx BP090121i ACDec09_100118 6 2" xfId="5547"/>
    <cellStyle name="_Percent_RMDx BP090121i ACDec09_100118 7" xfId="5548"/>
    <cellStyle name="_Percent_RMDx BP090121i ACJan09_090117" xfId="5549"/>
    <cellStyle name="_Percent_RMDx BP090121i ACJan09_090117 2" xfId="5550"/>
    <cellStyle name="_Percent_RMDx BP090121i ACJan09_090117 2 2" xfId="5551"/>
    <cellStyle name="_Percent_RMDx BP090121i ACJan09_090117 3" xfId="5552"/>
    <cellStyle name="_Percent_RMDx BP090121i ACJan09_090117 3 2" xfId="5553"/>
    <cellStyle name="_Percent_RMDx BP090121i ACJan09_090117 4" xfId="5554"/>
    <cellStyle name="_Percent_RMDx BP090121i ACJan09_090117 4 2" xfId="5555"/>
    <cellStyle name="_Percent_RMDx BP090121i ACJan09_090117 5" xfId="5556"/>
    <cellStyle name="_Percent_RMDx BP090121i ACJan09_090117 5 2" xfId="5557"/>
    <cellStyle name="_Percent_RMDx BP090121i ACJan09_090117 6" xfId="5558"/>
    <cellStyle name="_Percent_RMDx BP090121i ACJan09_090117 6 2" xfId="5559"/>
    <cellStyle name="_Percent_RMDx BP090121i ACJan09_090117 7" xfId="5560"/>
    <cellStyle name="_Percent_RMDx BP090121i ACJan09_090117 8" xfId="5561"/>
    <cellStyle name="_Percent_RMDx BP090121i ACJan09_090204b" xfId="5562"/>
    <cellStyle name="_Percent_RMDx BP090121i ACJan09_090204b 2" xfId="5563"/>
    <cellStyle name="_Percent_RMDx BP090121i ACJan09_090204b 2 2" xfId="5564"/>
    <cellStyle name="_Percent_RMDx BP090121i ACJan09_090204b 3" xfId="5565"/>
    <cellStyle name="_Percent_RMDx BP090121i ACJan09_090204b 3 2" xfId="5566"/>
    <cellStyle name="_Percent_RMDx BP090121i ACJan09_090204b 4" xfId="5567"/>
    <cellStyle name="_Percent_RMDx BP090121i ACJan09_090204b 4 2" xfId="5568"/>
    <cellStyle name="_Percent_RMDx BP090121i ACJan09_090204b 5" xfId="5569"/>
    <cellStyle name="_Percent_RMDx BP090121i ACJan09_090204b 5 2" xfId="5570"/>
    <cellStyle name="_Percent_RMDx BP090121i ACJan09_090204b 6" xfId="5571"/>
    <cellStyle name="_Percent_RMDx BP090121i ACJan09_090204b 6 2" xfId="5572"/>
    <cellStyle name="_Percent_RMDx BP090121i ACJan09_090204b 7" xfId="5573"/>
    <cellStyle name="_Percent_RMDx BP090121i ACJuly09_090730" xfId="5574"/>
    <cellStyle name="_Percent_RMDx BP090121i ACJuly09_090730 2" xfId="5575"/>
    <cellStyle name="_Percent_RMDx BP090121i ACJuly09_090730 2 2" xfId="5576"/>
    <cellStyle name="_Percent_RMDx BP090121i ACJuly09_090730 3" xfId="5577"/>
    <cellStyle name="_Percent_RMDx BP090121i ACJuly09_090730 3 2" xfId="5578"/>
    <cellStyle name="_Percent_RMDx BP090121i ACJuly09_090730 4" xfId="5579"/>
    <cellStyle name="_Percent_RMDx BP090121i ACJuly09_090730 4 2" xfId="5580"/>
    <cellStyle name="_Percent_RMDx BP090121i ACJuly09_090730 5" xfId="5581"/>
    <cellStyle name="_Percent_RMDx BP090121i ACJuly09_090730 5 2" xfId="5582"/>
    <cellStyle name="_Percent_RMDx BP090121i ACJuly09_090730 6" xfId="5583"/>
    <cellStyle name="_Percent_RMDx BP090121i ACJuly09_090730 6 2" xfId="5584"/>
    <cellStyle name="_Percent_RMDx BP090121i ACJuly09_090730 7" xfId="5585"/>
    <cellStyle name="_Percent_RMDx BP090121i ACJune09_090707_newrates" xfId="5586"/>
    <cellStyle name="_Percent_RMDx BP090121i ACJune09_090707_newrates 2" xfId="5587"/>
    <cellStyle name="_Percent_RMDx BP090121i ACJune09_090707_newrates 2 2" xfId="5588"/>
    <cellStyle name="_Percent_RMDx BP090121i ACJune09_090707_newrates 3" xfId="5589"/>
    <cellStyle name="_Percent_RMDx BP090121i ACJune09_090707_newrates 3 2" xfId="5590"/>
    <cellStyle name="_Percent_RMDx BP090121i ACJune09_090707_newrates 4" xfId="5591"/>
    <cellStyle name="_Percent_RMDx BP090121i ACJune09_090707_newrates 4 2" xfId="5592"/>
    <cellStyle name="_Percent_RMDx BP090121i ACJune09_090707_newrates 5" xfId="5593"/>
    <cellStyle name="_Percent_RMDx BP090121i ACJune09_090707_newrates 5 2" xfId="5594"/>
    <cellStyle name="_Percent_RMDx BP090121i ACJune09_090707_newrates 6" xfId="5595"/>
    <cellStyle name="_Percent_RMDx BP090121i ACJune09_090707_newrates 6 2" xfId="5596"/>
    <cellStyle name="_Percent_RMDx BP090121i ACJune09_090707_newrates 7" xfId="5597"/>
    <cellStyle name="_Percent_RMDx BP090121i ACMay09_090507_new rate classes" xfId="5598"/>
    <cellStyle name="_Percent_RMDx BP090121i ACMay09_090507_new rate classes 10" xfId="5599"/>
    <cellStyle name="_Percent_RMDx BP090121i ACMay09_090507_new rate classes 11" xfId="5600"/>
    <cellStyle name="_Percent_RMDx BP090121i ACMay09_090507_new rate classes 2" xfId="5601"/>
    <cellStyle name="_Percent_RMDx BP090121i ACMay09_090507_new rate classes 2 2" xfId="5602"/>
    <cellStyle name="_Percent_RMDx BP090121i ACMay09_090507_new rate classes 3" xfId="5603"/>
    <cellStyle name="_Percent_RMDx BP090121i ACMay09_090507_new rate classes 3 2" xfId="5604"/>
    <cellStyle name="_Percent_RMDx BP090121i ACMay09_090507_new rate classes 3 3" xfId="5605"/>
    <cellStyle name="_Percent_RMDx BP090121i ACMay09_090507_new rate classes 4" xfId="5606"/>
    <cellStyle name="_Percent_RMDx BP090121i ACMay09_090507_new rate classes 4 2" xfId="5607"/>
    <cellStyle name="_Percent_RMDx BP090121i ACMay09_090507_new rate classes 5" xfId="5608"/>
    <cellStyle name="_Percent_RMDx BP090121i ACMay09_090507_new rate classes 5 2" xfId="5609"/>
    <cellStyle name="_Percent_RMDx BP090121i ACMay09_090507_new rate classes 6" xfId="5610"/>
    <cellStyle name="_Percent_RMDx BP090121i ACMay09_090507_new rate classes 6 2" xfId="5611"/>
    <cellStyle name="_Percent_RMDx BP090121i ACMay09_090507_new rate classes 7" xfId="5612"/>
    <cellStyle name="_Percent_RMDx BP090121i ACMay09_090507_new rate classes 7 2" xfId="5613"/>
    <cellStyle name="_Percent_RMDx BP090121i ACMay09_090507_new rate classes 8" xfId="5614"/>
    <cellStyle name="_Percent_RMDx BP090121i ACMay09_090507_new rate classes 8 2" xfId="5615"/>
    <cellStyle name="_Percent_RMDx BP090121i ACMay09_090507_new rate classes 9" xfId="5616"/>
    <cellStyle name="_Percent_RMDx BP090121i ACMay09_090519" xfId="5617"/>
    <cellStyle name="_Percent_RMDx BP090121i ACMay09_090519 10" xfId="5618"/>
    <cellStyle name="_Percent_RMDx BP090121i ACMay09_090519 11" xfId="5619"/>
    <cellStyle name="_Percent_RMDx BP090121i ACMay09_090519 2" xfId="5620"/>
    <cellStyle name="_Percent_RMDx BP090121i ACMay09_090519 2 2" xfId="5621"/>
    <cellStyle name="_Percent_RMDx BP090121i ACMay09_090519 3" xfId="5622"/>
    <cellStyle name="_Percent_RMDx BP090121i ACMay09_090519 3 2" xfId="5623"/>
    <cellStyle name="_Percent_RMDx BP090121i ACMay09_090519 3 3" xfId="5624"/>
    <cellStyle name="_Percent_RMDx BP090121i ACMay09_090519 4" xfId="5625"/>
    <cellStyle name="_Percent_RMDx BP090121i ACMay09_090519 4 2" xfId="5626"/>
    <cellStyle name="_Percent_RMDx BP090121i ACMay09_090519 5" xfId="5627"/>
    <cellStyle name="_Percent_RMDx BP090121i ACMay09_090519 5 2" xfId="5628"/>
    <cellStyle name="_Percent_RMDx BP090121i ACMay09_090519 6" xfId="5629"/>
    <cellStyle name="_Percent_RMDx BP090121i ACMay09_090519 6 2" xfId="5630"/>
    <cellStyle name="_Percent_RMDx BP090121i ACMay09_090519 7" xfId="5631"/>
    <cellStyle name="_Percent_RMDx BP090121i ACMay09_090519 7 2" xfId="5632"/>
    <cellStyle name="_Percent_RMDx BP090121i ACMay09_090519 8" xfId="5633"/>
    <cellStyle name="_Percent_RMDx BP090121i ACMay09_090519 8 2" xfId="5634"/>
    <cellStyle name="_Percent_RMDx BP090121i ACMay09_090519 9" xfId="5635"/>
    <cellStyle name="_Percent_RMDx BP090121i ACMay09_090604" xfId="5636"/>
    <cellStyle name="_Percent_RMDx BP090121i ACMay09_090604 2" xfId="5637"/>
    <cellStyle name="_Percent_RMDx BP090121i ACMay09_090604 2 2" xfId="5638"/>
    <cellStyle name="_Percent_RMDx BP090121i ACMay09_090604 3" xfId="5639"/>
    <cellStyle name="_Percent_RMDx BP090121i ACMay09_090604 3 2" xfId="5640"/>
    <cellStyle name="_Percent_RMDx BP090121i ACMay09_090604 4" xfId="5641"/>
    <cellStyle name="_Percent_RMDx BP090121i ACMay09_090604 4 2" xfId="5642"/>
    <cellStyle name="_Percent_RMDx BP090121i ACMay09_090604 5" xfId="5643"/>
    <cellStyle name="_Percent_RMDx BP090121i ACMay09_090604 5 2" xfId="5644"/>
    <cellStyle name="_Percent_RMDx BP090121i ACMay09_090604 6" xfId="5645"/>
    <cellStyle name="_Percent_RMDx BP090121i ACMay09_090604 6 2" xfId="5646"/>
    <cellStyle name="_Percent_RMDx BP090121i ACMay09_090604 7" xfId="5647"/>
    <cellStyle name="_Percent_RMDx BP100525g AC Feb2011 20110208" xfId="5648"/>
    <cellStyle name="_Percent_RMDx BP100525g ACMay10_100611" xfId="5649"/>
    <cellStyle name="_Percent_RMDx BP100525g ACMay10_100611 10" xfId="5650"/>
    <cellStyle name="_Percent_RMDx BP100525g ACMay10_100611 11" xfId="5651"/>
    <cellStyle name="_Percent_RMDx BP100525g ACMay10_100611 2" xfId="5652"/>
    <cellStyle name="_Percent_RMDx BP100525g ACMay10_100611 2 2" xfId="5653"/>
    <cellStyle name="_Percent_RMDx BP100525g ACMay10_100611 3" xfId="5654"/>
    <cellStyle name="_Percent_RMDx BP100525g ACMay10_100611 3 2" xfId="5655"/>
    <cellStyle name="_Percent_RMDx BP100525g ACMay10_100611 3 3" xfId="5656"/>
    <cellStyle name="_Percent_RMDx BP100525g ACMay10_100611 4" xfId="5657"/>
    <cellStyle name="_Percent_RMDx BP100525g ACMay10_100611 4 2" xfId="5658"/>
    <cellStyle name="_Percent_RMDx BP100525g ACMay10_100611 5" xfId="5659"/>
    <cellStyle name="_Percent_RMDx BP100525g ACMay10_100611 5 2" xfId="5660"/>
    <cellStyle name="_Percent_RMDx BP100525g ACMay10_100611 6" xfId="5661"/>
    <cellStyle name="_Percent_RMDx BP100525g ACMay10_100611 6 2" xfId="5662"/>
    <cellStyle name="_Percent_RMDx BP100525g ACMay10_100611 7" xfId="5663"/>
    <cellStyle name="_Percent_RMDx BP100525g ACMay10_100611 7 2" xfId="5664"/>
    <cellStyle name="_Percent_RMDx BP100525g ACMay10_100611 8" xfId="5665"/>
    <cellStyle name="_Percent_RMDx BP100525g ACMay10_100611 8 2" xfId="5666"/>
    <cellStyle name="_Percent_RMDx BP100525g ACMay10_100611 9" xfId="5667"/>
    <cellStyle name="_Percent_RMTx" xfId="5668"/>
    <cellStyle name="_Percent_RMTx 2" xfId="5669"/>
    <cellStyle name="_Percent_RMTx 3" xfId="5670"/>
    <cellStyle name="_Percent_RMTx 4" xfId="5671"/>
    <cellStyle name="_Percent_RMTx 5" xfId="5672"/>
    <cellStyle name="_Percent_RMTx 6" xfId="5673"/>
    <cellStyle name="_Percent_RMTx 7" xfId="5674"/>
    <cellStyle name="_Percent_RMTx BP052510j_Sep09LF ACAug10_100902" xfId="5675"/>
    <cellStyle name="_Percent_RMTx BP052510j_Sep09LF ACAug10_100902 2" xfId="5676"/>
    <cellStyle name="_Percent_RMTx BP052510j_Sep09LF ACAug10_100902 3" xfId="5677"/>
    <cellStyle name="_Percent_RMTx BP052510j_Sep09LF ACAug10_100902 4" xfId="5678"/>
    <cellStyle name="_Percent_RMTx BP052510j_Sep09LF ACAug10_100902 5" xfId="5679"/>
    <cellStyle name="_Percent_RMTx BP052510j_Sep09LF ACAug10_100902 6" xfId="5680"/>
    <cellStyle name="_Percent_RMTx BP052510j_Sep09LF ACAug10_100902 7" xfId="5681"/>
    <cellStyle name="_Percent_RMTx BP052510j_Sep09LF ACDec10_110106" xfId="5682"/>
    <cellStyle name="_Percent_RMTx BP052510j_Sep09LF ACDec10_110106 2" xfId="5683"/>
    <cellStyle name="_Percent_RMTx BP052510j_Sep09LF ACDec10_110106 3" xfId="5684"/>
    <cellStyle name="_Percent_RMTx BP052510j_Sep09LF ACDec10_110106 4" xfId="5685"/>
    <cellStyle name="_Percent_RMTx BP052510j_Sep09LF ACDec10_110106 5" xfId="5686"/>
    <cellStyle name="_Percent_RMTx BP052510j_Sep09LF ACDec10_110106 6" xfId="5687"/>
    <cellStyle name="_Percent_RMTx BP052510j_Sep09LF ACDec10_110106 7" xfId="5688"/>
    <cellStyle name="_Percent_RMTx BP081216h_Apr08LF ACNov09_100104 - Lei" xfId="5689"/>
    <cellStyle name="_Percent_RMTx BP081216h_Apr08LF ACNov09_100104 - Lei 2" xfId="5690"/>
    <cellStyle name="_Percent_RMTx BP081216h_Apr08LF ACNov09_100104 - Lei 3" xfId="5691"/>
    <cellStyle name="_Percent_RMTx BP081216h_Apr08LF ACNov09_100104 - Lei 4" xfId="5692"/>
    <cellStyle name="_Percent_RMTx BP081216h_Apr08LF ACNov09_100104 - Lei 5" xfId="5693"/>
    <cellStyle name="_Percent_RMTx BP081216h_Apr08LF ACNov09_100104 - Lei 6" xfId="5694"/>
    <cellStyle name="_Percent_RMTx BP081216h_Apr08LF ACNov09_100104 - Lei 7" xfId="5695"/>
    <cellStyle name="_Percent_Sheet1" xfId="5696"/>
    <cellStyle name="_Percent_Sheet1 2" xfId="5697"/>
    <cellStyle name="_Percent_Sheet1 2 2" xfId="5698"/>
    <cellStyle name="_Percent_Sheet1 3" xfId="5699"/>
    <cellStyle name="_Percent_Sheet1 3 2" xfId="5700"/>
    <cellStyle name="_Percent_Sheet1 4" xfId="5701"/>
    <cellStyle name="_Percent_Sheet1 4 2" xfId="5702"/>
    <cellStyle name="_Percent_Sheet1 5" xfId="5703"/>
    <cellStyle name="_Percent_Sheet1 5 2" xfId="5704"/>
    <cellStyle name="_Percent_Sheet1 6" xfId="5705"/>
    <cellStyle name="_Percent_Sheet1 6 2" xfId="5706"/>
    <cellStyle name="_Percent_Sheet1 7" xfId="5707"/>
    <cellStyle name="_Percent_Year End 2008 Journal Entry Workbook" xfId="5708"/>
    <cellStyle name="_Percent_Year End 2008 Journal Entry Workbook 2" xfId="5709"/>
    <cellStyle name="_Percent_Year End 2008 Journal Entry Workbook 3" xfId="5710"/>
    <cellStyle name="_Percent_Year End 2008 Journal Entry Workbook 4" xfId="5711"/>
    <cellStyle name="_Percent_Year End 2008 Journal Entry Workbook 5" xfId="5712"/>
    <cellStyle name="_Percent_Year End 2008 Journal Entry Workbook 6" xfId="5713"/>
    <cellStyle name="_Percent_Year End 2008 Journal Entry Workbook 7" xfId="5714"/>
    <cellStyle name="_Percent_Year End 2008 Journal Entry Workbook 8" xfId="5715"/>
    <cellStyle name="_Percent_Year End 2008 Journal Entry Workbook 9" xfId="5716"/>
    <cellStyle name="_PercentSpace" xfId="32"/>
    <cellStyle name="_PercentSpace 10" xfId="5717"/>
    <cellStyle name="_PercentSpace 10 2" xfId="5718"/>
    <cellStyle name="_PercentSpace 10 2 2" xfId="5719"/>
    <cellStyle name="_PercentSpace 10 2 2 2" xfId="5720"/>
    <cellStyle name="_PercentSpace 10 2 3" xfId="5721"/>
    <cellStyle name="_PercentSpace 10 2 3 2" xfId="5722"/>
    <cellStyle name="_PercentSpace 10 2 4" xfId="5723"/>
    <cellStyle name="_PercentSpace 10 2 4 2" xfId="5724"/>
    <cellStyle name="_PercentSpace 10 2 5" xfId="5725"/>
    <cellStyle name="_PercentSpace 10 3" xfId="5726"/>
    <cellStyle name="_PercentSpace 10 3 2" xfId="5727"/>
    <cellStyle name="_PercentSpace 10 3 2 2" xfId="5728"/>
    <cellStyle name="_PercentSpace 10 3 3" xfId="5729"/>
    <cellStyle name="_PercentSpace 10 3 3 2" xfId="5730"/>
    <cellStyle name="_PercentSpace 10 3 4" xfId="5731"/>
    <cellStyle name="_PercentSpace 10 3 4 2" xfId="5732"/>
    <cellStyle name="_PercentSpace 10 3 5" xfId="5733"/>
    <cellStyle name="_PercentSpace 10 4" xfId="5734"/>
    <cellStyle name="_PercentSpace 10 4 2" xfId="5735"/>
    <cellStyle name="_PercentSpace 10 5" xfId="5736"/>
    <cellStyle name="_PercentSpace 10 5 2" xfId="5737"/>
    <cellStyle name="_PercentSpace 10 6" xfId="5738"/>
    <cellStyle name="_PercentSpace 10 6 2" xfId="5739"/>
    <cellStyle name="_PercentSpace 10 7" xfId="5740"/>
    <cellStyle name="_PercentSpace 11" xfId="5741"/>
    <cellStyle name="_PercentSpace 11 2" xfId="5742"/>
    <cellStyle name="_PercentSpace 11 2 2" xfId="5743"/>
    <cellStyle name="_PercentSpace 11 3" xfId="5744"/>
    <cellStyle name="_PercentSpace 11 3 2" xfId="5745"/>
    <cellStyle name="_PercentSpace 11 4" xfId="5746"/>
    <cellStyle name="_PercentSpace 11 4 2" xfId="5747"/>
    <cellStyle name="_PercentSpace 11 5" xfId="5748"/>
    <cellStyle name="_PercentSpace 12" xfId="5749"/>
    <cellStyle name="_PercentSpace 12 2" xfId="5750"/>
    <cellStyle name="_PercentSpace 12 2 2" xfId="5751"/>
    <cellStyle name="_PercentSpace 12 2 2 2" xfId="5752"/>
    <cellStyle name="_PercentSpace 12 2 3" xfId="5753"/>
    <cellStyle name="_PercentSpace 12 2 3 2" xfId="5754"/>
    <cellStyle name="_PercentSpace 12 2 4" xfId="5755"/>
    <cellStyle name="_PercentSpace 12 2 4 2" xfId="5756"/>
    <cellStyle name="_PercentSpace 12 2 5" xfId="5757"/>
    <cellStyle name="_PercentSpace 12 3" xfId="5758"/>
    <cellStyle name="_PercentSpace 12 3 2" xfId="5759"/>
    <cellStyle name="_PercentSpace 12 4" xfId="5760"/>
    <cellStyle name="_PercentSpace 12 4 2" xfId="5761"/>
    <cellStyle name="_PercentSpace 12 5" xfId="5762"/>
    <cellStyle name="_PercentSpace 12 5 2" xfId="5763"/>
    <cellStyle name="_PercentSpace 12 6" xfId="5764"/>
    <cellStyle name="_PercentSpace 13" xfId="5765"/>
    <cellStyle name="_PercentSpace 13 2" xfId="5766"/>
    <cellStyle name="_PercentSpace 13 2 2" xfId="5767"/>
    <cellStyle name="_PercentSpace 13 2 2 2" xfId="5768"/>
    <cellStyle name="_PercentSpace 13 2 3" xfId="5769"/>
    <cellStyle name="_PercentSpace 13 2 3 2" xfId="5770"/>
    <cellStyle name="_PercentSpace 13 2 4" xfId="5771"/>
    <cellStyle name="_PercentSpace 13 2 4 2" xfId="5772"/>
    <cellStyle name="_PercentSpace 13 2 5" xfId="5773"/>
    <cellStyle name="_PercentSpace 13 3" xfId="5774"/>
    <cellStyle name="_PercentSpace 13 3 2" xfId="5775"/>
    <cellStyle name="_PercentSpace 13 4" xfId="5776"/>
    <cellStyle name="_PercentSpace 13 4 2" xfId="5777"/>
    <cellStyle name="_PercentSpace 13 5" xfId="5778"/>
    <cellStyle name="_PercentSpace 13 5 2" xfId="5779"/>
    <cellStyle name="_PercentSpace 13 6" xfId="5780"/>
    <cellStyle name="_PercentSpace 13 6 2" xfId="5781"/>
    <cellStyle name="_PercentSpace 13 7" xfId="5782"/>
    <cellStyle name="_PercentSpace 14" xfId="5783"/>
    <cellStyle name="_PercentSpace 14 2" xfId="5784"/>
    <cellStyle name="_PercentSpace 14 2 2" xfId="5785"/>
    <cellStyle name="_PercentSpace 14 2 2 2" xfId="5786"/>
    <cellStyle name="_PercentSpace 14 2 3" xfId="5787"/>
    <cellStyle name="_PercentSpace 14 2 3 2" xfId="5788"/>
    <cellStyle name="_PercentSpace 14 2 4" xfId="5789"/>
    <cellStyle name="_PercentSpace 14 2 4 2" xfId="5790"/>
    <cellStyle name="_PercentSpace 14 2 5" xfId="5791"/>
    <cellStyle name="_PercentSpace 14 3" xfId="5792"/>
    <cellStyle name="_PercentSpace 14 3 2" xfId="5793"/>
    <cellStyle name="_PercentSpace 14 3 2 2" xfId="5794"/>
    <cellStyle name="_PercentSpace 14 3 3" xfId="5795"/>
    <cellStyle name="_PercentSpace 14 3 3 2" xfId="5796"/>
    <cellStyle name="_PercentSpace 14 3 4" xfId="5797"/>
    <cellStyle name="_PercentSpace 14 4" xfId="5798"/>
    <cellStyle name="_PercentSpace 14 4 2" xfId="5799"/>
    <cellStyle name="_PercentSpace 14 5" xfId="5800"/>
    <cellStyle name="_PercentSpace 14 5 2" xfId="5801"/>
    <cellStyle name="_PercentSpace 14 6" xfId="5802"/>
    <cellStyle name="_PercentSpace 15" xfId="5803"/>
    <cellStyle name="_PercentSpace 15 2" xfId="5804"/>
    <cellStyle name="_PercentSpace 15 2 2" xfId="5805"/>
    <cellStyle name="_PercentSpace 15 2 2 2" xfId="5806"/>
    <cellStyle name="_PercentSpace 15 2 3" xfId="5807"/>
    <cellStyle name="_PercentSpace 15 3" xfId="5808"/>
    <cellStyle name="_PercentSpace 15 3 2" xfId="5809"/>
    <cellStyle name="_PercentSpace 15 3 2 2" xfId="5810"/>
    <cellStyle name="_PercentSpace 15 3 3" xfId="5811"/>
    <cellStyle name="_PercentSpace 15 4" xfId="5812"/>
    <cellStyle name="_PercentSpace 15 4 2" xfId="5813"/>
    <cellStyle name="_PercentSpace 15 5" xfId="5814"/>
    <cellStyle name="_PercentSpace 16" xfId="5815"/>
    <cellStyle name="_PercentSpace 16 2" xfId="5816"/>
    <cellStyle name="_PercentSpace 16 2 2" xfId="5817"/>
    <cellStyle name="_PercentSpace 16 2 2 2" xfId="5818"/>
    <cellStyle name="_PercentSpace 16 2 3" xfId="5819"/>
    <cellStyle name="_PercentSpace 16 3" xfId="5820"/>
    <cellStyle name="_PercentSpace 16 3 2" xfId="5821"/>
    <cellStyle name="_PercentSpace 16 4" xfId="5822"/>
    <cellStyle name="_PercentSpace 16 4 2" xfId="5823"/>
    <cellStyle name="_PercentSpace 16 5" xfId="5824"/>
    <cellStyle name="_PercentSpace 17" xfId="5825"/>
    <cellStyle name="_PercentSpace 17 2" xfId="5826"/>
    <cellStyle name="_PercentSpace 17 2 2" xfId="5827"/>
    <cellStyle name="_PercentSpace 17 3" xfId="5828"/>
    <cellStyle name="_PercentSpace 17 3 2" xfId="5829"/>
    <cellStyle name="_PercentSpace 17 4" xfId="5830"/>
    <cellStyle name="_PercentSpace 17 4 2" xfId="5831"/>
    <cellStyle name="_PercentSpace 17 5" xfId="5832"/>
    <cellStyle name="_PercentSpace 18" xfId="5833"/>
    <cellStyle name="_PercentSpace 18 2" xfId="5834"/>
    <cellStyle name="_PercentSpace 18 2 2" xfId="5835"/>
    <cellStyle name="_PercentSpace 18 2 2 2" xfId="5836"/>
    <cellStyle name="_PercentSpace 18 2 3" xfId="5837"/>
    <cellStyle name="_PercentSpace 18 3" xfId="5838"/>
    <cellStyle name="_PercentSpace 18 3 2" xfId="5839"/>
    <cellStyle name="_PercentSpace 18 4" xfId="5840"/>
    <cellStyle name="_PercentSpace 19" xfId="5841"/>
    <cellStyle name="_PercentSpace 19 2" xfId="5842"/>
    <cellStyle name="_PercentSpace 19 2 2" xfId="5843"/>
    <cellStyle name="_PercentSpace 19 3" xfId="5844"/>
    <cellStyle name="_PercentSpace 19 3 2" xfId="5845"/>
    <cellStyle name="_PercentSpace 19 4" xfId="5846"/>
    <cellStyle name="_PercentSpace 2" xfId="33"/>
    <cellStyle name="_PercentSpace 2 2" xfId="5847"/>
    <cellStyle name="_PercentSpace 2 2 2" xfId="5848"/>
    <cellStyle name="_PercentSpace 2 2 2 2" xfId="5849"/>
    <cellStyle name="_PercentSpace 2 2 3" xfId="5850"/>
    <cellStyle name="_PercentSpace 2 2 3 2" xfId="5851"/>
    <cellStyle name="_PercentSpace 2 2 4" xfId="5852"/>
    <cellStyle name="_PercentSpace 2 2 4 2" xfId="5853"/>
    <cellStyle name="_PercentSpace 2 2 5" xfId="5854"/>
    <cellStyle name="_PercentSpace 2 3" xfId="5855"/>
    <cellStyle name="_PercentSpace 2 3 2" xfId="5856"/>
    <cellStyle name="_PercentSpace 2 3 2 2" xfId="5857"/>
    <cellStyle name="_PercentSpace 2 3 3" xfId="5858"/>
    <cellStyle name="_PercentSpace 2 4" xfId="5859"/>
    <cellStyle name="_PercentSpace 2 4 2" xfId="5860"/>
    <cellStyle name="_PercentSpace 2 5" xfId="5861"/>
    <cellStyle name="_PercentSpace 2 5 2" xfId="5862"/>
    <cellStyle name="_PercentSpace 2 6" xfId="5863"/>
    <cellStyle name="_PercentSpace 20" xfId="5864"/>
    <cellStyle name="_PercentSpace 20 2" xfId="5865"/>
    <cellStyle name="_PercentSpace 20 2 2" xfId="5866"/>
    <cellStyle name="_PercentSpace 20 2 2 2" xfId="5867"/>
    <cellStyle name="_PercentSpace 20 2 3" xfId="5868"/>
    <cellStyle name="_PercentSpace 20 3" xfId="5869"/>
    <cellStyle name="_PercentSpace 20 3 2" xfId="5870"/>
    <cellStyle name="_PercentSpace 20 4" xfId="5871"/>
    <cellStyle name="_PercentSpace 20 4 2" xfId="5872"/>
    <cellStyle name="_PercentSpace 20 5" xfId="5873"/>
    <cellStyle name="_PercentSpace 21" xfId="5874"/>
    <cellStyle name="_PercentSpace 21 2" xfId="5875"/>
    <cellStyle name="_PercentSpace 21 2 2" xfId="5876"/>
    <cellStyle name="_PercentSpace 21 3" xfId="5877"/>
    <cellStyle name="_PercentSpace 22" xfId="5878"/>
    <cellStyle name="_PercentSpace 22 2" xfId="5879"/>
    <cellStyle name="_PercentSpace 22 2 2" xfId="5880"/>
    <cellStyle name="_PercentSpace 22 3" xfId="5881"/>
    <cellStyle name="_PercentSpace 23" xfId="5882"/>
    <cellStyle name="_PercentSpace 23 2" xfId="5883"/>
    <cellStyle name="_PercentSpace 23 3" xfId="5884"/>
    <cellStyle name="_PercentSpace 3" xfId="34"/>
    <cellStyle name="_PercentSpace 3 2" xfId="5885"/>
    <cellStyle name="_PercentSpace 3 2 2" xfId="5886"/>
    <cellStyle name="_PercentSpace 3 2 2 2" xfId="5887"/>
    <cellStyle name="_PercentSpace 3 2 3" xfId="5888"/>
    <cellStyle name="_PercentSpace 3 2 3 2" xfId="5889"/>
    <cellStyle name="_PercentSpace 3 2 4" xfId="5890"/>
    <cellStyle name="_PercentSpace 3 2 4 2" xfId="5891"/>
    <cellStyle name="_PercentSpace 3 2 5" xfId="5892"/>
    <cellStyle name="_PercentSpace 3 3" xfId="5893"/>
    <cellStyle name="_PercentSpace 3 3 2" xfId="5894"/>
    <cellStyle name="_PercentSpace 3 3 2 2" xfId="5895"/>
    <cellStyle name="_PercentSpace 3 3 3" xfId="5896"/>
    <cellStyle name="_PercentSpace 3 4" xfId="5897"/>
    <cellStyle name="_PercentSpace 3 4 2" xfId="5898"/>
    <cellStyle name="_PercentSpace 3 5" xfId="5899"/>
    <cellStyle name="_PercentSpace 3 5 2" xfId="5900"/>
    <cellStyle name="_PercentSpace 3 6" xfId="5901"/>
    <cellStyle name="_PercentSpace 4" xfId="5902"/>
    <cellStyle name="_PercentSpace 4 2" xfId="5903"/>
    <cellStyle name="_PercentSpace 4 2 2" xfId="5904"/>
    <cellStyle name="_PercentSpace 4 2 2 2" xfId="5905"/>
    <cellStyle name="_PercentSpace 4 2 3" xfId="5906"/>
    <cellStyle name="_PercentSpace 4 2 3 2" xfId="5907"/>
    <cellStyle name="_PercentSpace 4 2 4" xfId="5908"/>
    <cellStyle name="_PercentSpace 4 2 4 2" xfId="5909"/>
    <cellStyle name="_PercentSpace 4 2 5" xfId="5910"/>
    <cellStyle name="_PercentSpace 4 3" xfId="5911"/>
    <cellStyle name="_PercentSpace 4 3 2" xfId="5912"/>
    <cellStyle name="_PercentSpace 4 3 2 2" xfId="5913"/>
    <cellStyle name="_PercentSpace 4 3 3" xfId="5914"/>
    <cellStyle name="_PercentSpace 4 4" xfId="5915"/>
    <cellStyle name="_PercentSpace 4 4 2" xfId="5916"/>
    <cellStyle name="_PercentSpace 4 5" xfId="5917"/>
    <cellStyle name="_PercentSpace 4 5 2" xfId="5918"/>
    <cellStyle name="_PercentSpace 4 6" xfId="5919"/>
    <cellStyle name="_PercentSpace 5" xfId="5920"/>
    <cellStyle name="_PercentSpace 5 2" xfId="5921"/>
    <cellStyle name="_PercentSpace 5 2 2" xfId="5922"/>
    <cellStyle name="_PercentSpace 5 2 2 2" xfId="5923"/>
    <cellStyle name="_PercentSpace 5 2 3" xfId="5924"/>
    <cellStyle name="_PercentSpace 5 2 3 2" xfId="5925"/>
    <cellStyle name="_PercentSpace 5 2 4" xfId="5926"/>
    <cellStyle name="_PercentSpace 5 2 4 2" xfId="5927"/>
    <cellStyle name="_PercentSpace 5 2 5" xfId="5928"/>
    <cellStyle name="_PercentSpace 5 3" xfId="5929"/>
    <cellStyle name="_PercentSpace 5 3 2" xfId="5930"/>
    <cellStyle name="_PercentSpace 5 3 2 2" xfId="5931"/>
    <cellStyle name="_PercentSpace 5 3 3" xfId="5932"/>
    <cellStyle name="_PercentSpace 5 4" xfId="5933"/>
    <cellStyle name="_PercentSpace 5 4 2" xfId="5934"/>
    <cellStyle name="_PercentSpace 5 5" xfId="5935"/>
    <cellStyle name="_PercentSpace 5 5 2" xfId="5936"/>
    <cellStyle name="_PercentSpace 5 6" xfId="5937"/>
    <cellStyle name="_PercentSpace 6" xfId="5938"/>
    <cellStyle name="_PercentSpace 6 2" xfId="5939"/>
    <cellStyle name="_PercentSpace 6 2 2" xfId="5940"/>
    <cellStyle name="_PercentSpace 6 2 2 2" xfId="5941"/>
    <cellStyle name="_PercentSpace 6 2 3" xfId="5942"/>
    <cellStyle name="_PercentSpace 6 2 3 2" xfId="5943"/>
    <cellStyle name="_PercentSpace 6 2 4" xfId="5944"/>
    <cellStyle name="_PercentSpace 6 2 4 2" xfId="5945"/>
    <cellStyle name="_PercentSpace 6 2 5" xfId="5946"/>
    <cellStyle name="_PercentSpace 6 3" xfId="5947"/>
    <cellStyle name="_PercentSpace 6 3 2" xfId="5948"/>
    <cellStyle name="_PercentSpace 6 3 2 2" xfId="5949"/>
    <cellStyle name="_PercentSpace 6 3 3" xfId="5950"/>
    <cellStyle name="_PercentSpace 6 4" xfId="5951"/>
    <cellStyle name="_PercentSpace 6 4 2" xfId="5952"/>
    <cellStyle name="_PercentSpace 6 5" xfId="5953"/>
    <cellStyle name="_PercentSpace 6 5 2" xfId="5954"/>
    <cellStyle name="_PercentSpace 6 6" xfId="5955"/>
    <cellStyle name="_PercentSpace 7" xfId="5956"/>
    <cellStyle name="_PercentSpace 7 2" xfId="5957"/>
    <cellStyle name="_PercentSpace 7 2 2" xfId="5958"/>
    <cellStyle name="_PercentSpace 7 2 2 2" xfId="5959"/>
    <cellStyle name="_PercentSpace 7 2 3" xfId="5960"/>
    <cellStyle name="_PercentSpace 7 2 3 2" xfId="5961"/>
    <cellStyle name="_PercentSpace 7 2 4" xfId="5962"/>
    <cellStyle name="_PercentSpace 7 2 4 2" xfId="5963"/>
    <cellStyle name="_PercentSpace 7 2 5" xfId="5964"/>
    <cellStyle name="_PercentSpace 7 3" xfId="5965"/>
    <cellStyle name="_PercentSpace 7 3 2" xfId="5966"/>
    <cellStyle name="_PercentSpace 7 3 2 2" xfId="5967"/>
    <cellStyle name="_PercentSpace 7 3 3" xfId="5968"/>
    <cellStyle name="_PercentSpace 7 4" xfId="5969"/>
    <cellStyle name="_PercentSpace 7 4 2" xfId="5970"/>
    <cellStyle name="_PercentSpace 7 5" xfId="5971"/>
    <cellStyle name="_PercentSpace 7 5 2" xfId="5972"/>
    <cellStyle name="_PercentSpace 7 6" xfId="5973"/>
    <cellStyle name="_PercentSpace 8" xfId="5974"/>
    <cellStyle name="_PercentSpace 8 2" xfId="5975"/>
    <cellStyle name="_PercentSpace 8 2 2" xfId="5976"/>
    <cellStyle name="_PercentSpace 8 2 2 2" xfId="5977"/>
    <cellStyle name="_PercentSpace 8 2 2 2 2" xfId="5978"/>
    <cellStyle name="_PercentSpace 8 2 2 3" xfId="5979"/>
    <cellStyle name="_PercentSpace 8 2 2 3 2" xfId="5980"/>
    <cellStyle name="_PercentSpace 8 2 2 4" xfId="5981"/>
    <cellStyle name="_PercentSpace 8 2 2 4 2" xfId="5982"/>
    <cellStyle name="_PercentSpace 8 2 2 5" xfId="5983"/>
    <cellStyle name="_PercentSpace 8 2 3" xfId="5984"/>
    <cellStyle name="_PercentSpace 8 2 3 2" xfId="5985"/>
    <cellStyle name="_PercentSpace 8 2 3 2 2" xfId="5986"/>
    <cellStyle name="_PercentSpace 8 2 3 3" xfId="5987"/>
    <cellStyle name="_PercentSpace 8 2 3 3 2" xfId="5988"/>
    <cellStyle name="_PercentSpace 8 2 3 4" xfId="5989"/>
    <cellStyle name="_PercentSpace 8 2 3 4 2" xfId="5990"/>
    <cellStyle name="_PercentSpace 8 2 3 5" xfId="5991"/>
    <cellStyle name="_PercentSpace 8 2 4" xfId="5992"/>
    <cellStyle name="_PercentSpace 8 2 4 2" xfId="5993"/>
    <cellStyle name="_PercentSpace 8 2 5" xfId="5994"/>
    <cellStyle name="_PercentSpace 8 2 5 2" xfId="5995"/>
    <cellStyle name="_PercentSpace 8 2 6" xfId="5996"/>
    <cellStyle name="_PercentSpace 8 2 6 2" xfId="5997"/>
    <cellStyle name="_PercentSpace 8 2 7" xfId="5998"/>
    <cellStyle name="_PercentSpace 8 3" xfId="5999"/>
    <cellStyle name="_PercentSpace 8 3 2" xfId="6000"/>
    <cellStyle name="_PercentSpace 8 4" xfId="6001"/>
    <cellStyle name="_PercentSpace 8 4 2" xfId="6002"/>
    <cellStyle name="_PercentSpace 8 5" xfId="6003"/>
    <cellStyle name="_PercentSpace 8 5 2" xfId="6004"/>
    <cellStyle name="_PercentSpace 8 6" xfId="6005"/>
    <cellStyle name="_PercentSpace 9" xfId="6006"/>
    <cellStyle name="_PercentSpace 9 2" xfId="6007"/>
    <cellStyle name="_PercentSpace 9 2 2" xfId="6008"/>
    <cellStyle name="_PercentSpace 9 2 2 2" xfId="6009"/>
    <cellStyle name="_PercentSpace 9 2 3" xfId="6010"/>
    <cellStyle name="_PercentSpace 9 2 3 2" xfId="6011"/>
    <cellStyle name="_PercentSpace 9 2 4" xfId="6012"/>
    <cellStyle name="_PercentSpace 9 2 4 2" xfId="6013"/>
    <cellStyle name="_PercentSpace 9 2 5" xfId="6014"/>
    <cellStyle name="_PercentSpace 9 3" xfId="6015"/>
    <cellStyle name="_PercentSpace 9 3 2" xfId="6016"/>
    <cellStyle name="_PercentSpace 9 3 2 2" xfId="6017"/>
    <cellStyle name="_PercentSpace 9 3 3" xfId="6018"/>
    <cellStyle name="_PercentSpace 9 3 3 2" xfId="6019"/>
    <cellStyle name="_PercentSpace 9 3 4" xfId="6020"/>
    <cellStyle name="_PercentSpace 9 3 4 2" xfId="6021"/>
    <cellStyle name="_PercentSpace 9 3 5" xfId="6022"/>
    <cellStyle name="_PercentSpace 9 4" xfId="6023"/>
    <cellStyle name="_PercentSpace 9 4 2" xfId="6024"/>
    <cellStyle name="_PercentSpace 9 5" xfId="6025"/>
    <cellStyle name="_PercentSpace 9 5 2" xfId="6026"/>
    <cellStyle name="_PercentSpace 9 6" xfId="6027"/>
    <cellStyle name="_PercentSpace 9 6 2" xfId="6028"/>
    <cellStyle name="_PercentSpace 9 7" xfId="6029"/>
    <cellStyle name="_PercentSpace_AR Analysis 061207" xfId="35"/>
    <cellStyle name="_PercentSpace_AR Analysis 061207 10" xfId="6030"/>
    <cellStyle name="_PercentSpace_AR Analysis 061207 11" xfId="6031"/>
    <cellStyle name="_PercentSpace_AR Analysis 061207 2" xfId="36"/>
    <cellStyle name="_PercentSpace_AR Analysis 061207 2 2" xfId="6032"/>
    <cellStyle name="_PercentSpace_AR Analysis 061207 3" xfId="37"/>
    <cellStyle name="_PercentSpace_AR Analysis 061207 3 2" xfId="6033"/>
    <cellStyle name="_PercentSpace_AR Analysis 061207 3 3" xfId="6034"/>
    <cellStyle name="_PercentSpace_AR Analysis 061207 4" xfId="6035"/>
    <cellStyle name="_PercentSpace_AR Analysis 061207 4 2" xfId="6036"/>
    <cellStyle name="_PercentSpace_AR Analysis 061207 5" xfId="6037"/>
    <cellStyle name="_PercentSpace_AR Analysis 061207 5 2" xfId="6038"/>
    <cellStyle name="_PercentSpace_AR Analysis 061207 6" xfId="6039"/>
    <cellStyle name="_PercentSpace_AR Analysis 061207 6 2" xfId="6040"/>
    <cellStyle name="_PercentSpace_AR Analysis 061207 7" xfId="6041"/>
    <cellStyle name="_PercentSpace_AR Analysis 061207 7 2" xfId="6042"/>
    <cellStyle name="_PercentSpace_AR Analysis 061207 8" xfId="6043"/>
    <cellStyle name="_PercentSpace_AR Analysis 061207 8 2" xfId="6044"/>
    <cellStyle name="_PercentSpace_AR Analysis 061207 9" xfId="6045"/>
    <cellStyle name="_PercentSpace_RMDx BP050513a 051212a" xfId="38"/>
    <cellStyle name="_PercentSpace_RMDx BP050513a 051212a 2" xfId="39"/>
    <cellStyle name="_PercentSpace_RMDx BP050513a 051212a 3" xfId="40"/>
    <cellStyle name="_PercentSpace_RMDx BP050513a 051212a 4" xfId="6046"/>
    <cellStyle name="_PercentSpace_RMDx BP050513a 051212a 5" xfId="6047"/>
    <cellStyle name="_PercentSpace_RMDx BP050513a 051212a 6" xfId="6048"/>
    <cellStyle name="_PercentSpace_RMDx BP050513a 051212a 7" xfId="6049"/>
    <cellStyle name="_PercentSpace_RMDx BP050513a 051212a 8" xfId="6050"/>
    <cellStyle name="_PercentSpace_RMDx BP050513a 051212a 9" xfId="6051"/>
    <cellStyle name="20% - Accent1 10" xfId="6052"/>
    <cellStyle name="20% - Accent1 10 10" xfId="6053"/>
    <cellStyle name="20% - Accent1 10 11" xfId="6054"/>
    <cellStyle name="20% - Accent1 10 12" xfId="6055"/>
    <cellStyle name="20% - Accent1 10 13" xfId="6056"/>
    <cellStyle name="20% - Accent1 10 14" xfId="6057"/>
    <cellStyle name="20% - Accent1 10 15" xfId="6058"/>
    <cellStyle name="20% - Accent1 10 16" xfId="6059"/>
    <cellStyle name="20% - Accent1 10 17" xfId="6060"/>
    <cellStyle name="20% - Accent1 10 18" xfId="6061"/>
    <cellStyle name="20% - Accent1 10 19" xfId="6062"/>
    <cellStyle name="20% - Accent1 10 2" xfId="6063"/>
    <cellStyle name="20% - Accent1 10 2 10" xfId="6064"/>
    <cellStyle name="20% - Accent1 10 2 11" xfId="6065"/>
    <cellStyle name="20% - Accent1 10 2 2" xfId="6066"/>
    <cellStyle name="20% - Accent1 10 2 2 10" xfId="6067"/>
    <cellStyle name="20% - Accent1 10 2 2 2" xfId="6068"/>
    <cellStyle name="20% - Accent1 10 2 2 2 2" xfId="6069"/>
    <cellStyle name="20% - Accent1 10 2 2 2 2 2" xfId="6070"/>
    <cellStyle name="20% - Accent1 10 2 2 2 3" xfId="6071"/>
    <cellStyle name="20% - Accent1 10 2 2 2 3 2" xfId="6072"/>
    <cellStyle name="20% - Accent1 10 2 2 2 4" xfId="6073"/>
    <cellStyle name="20% - Accent1 10 2 2 3" xfId="6074"/>
    <cellStyle name="20% - Accent1 10 2 2 3 2" xfId="6075"/>
    <cellStyle name="20% - Accent1 10 2 2 3 2 2" xfId="6076"/>
    <cellStyle name="20% - Accent1 10 2 2 3 3" xfId="6077"/>
    <cellStyle name="20% - Accent1 10 2 2 3 3 2" xfId="6078"/>
    <cellStyle name="20% - Accent1 10 2 2 3 4" xfId="6079"/>
    <cellStyle name="20% - Accent1 10 2 2 4" xfId="6080"/>
    <cellStyle name="20% - Accent1 10 2 2 4 2" xfId="6081"/>
    <cellStyle name="20% - Accent1 10 2 2 5" xfId="6082"/>
    <cellStyle name="20% - Accent1 10 2 2 5 2" xfId="6083"/>
    <cellStyle name="20% - Accent1 10 2 2 6" xfId="6084"/>
    <cellStyle name="20% - Accent1 10 2 2 7" xfId="6085"/>
    <cellStyle name="20% - Accent1 10 2 2 8" xfId="6086"/>
    <cellStyle name="20% - Accent1 10 2 2 9" xfId="6087"/>
    <cellStyle name="20% - Accent1 10 2 3" xfId="6088"/>
    <cellStyle name="20% - Accent1 10 2 3 2" xfId="6089"/>
    <cellStyle name="20% - Accent1 10 2 3 2 2" xfId="6090"/>
    <cellStyle name="20% - Accent1 10 2 3 3" xfId="6091"/>
    <cellStyle name="20% - Accent1 10 2 3 3 2" xfId="6092"/>
    <cellStyle name="20% - Accent1 10 2 3 4" xfId="6093"/>
    <cellStyle name="20% - Accent1 10 2 4" xfId="6094"/>
    <cellStyle name="20% - Accent1 10 2 4 2" xfId="6095"/>
    <cellStyle name="20% - Accent1 10 2 4 2 2" xfId="6096"/>
    <cellStyle name="20% - Accent1 10 2 4 3" xfId="6097"/>
    <cellStyle name="20% - Accent1 10 2 4 3 2" xfId="6098"/>
    <cellStyle name="20% - Accent1 10 2 4 4" xfId="6099"/>
    <cellStyle name="20% - Accent1 10 2 5" xfId="6100"/>
    <cellStyle name="20% - Accent1 10 2 5 2" xfId="6101"/>
    <cellStyle name="20% - Accent1 10 2 5 3" xfId="6102"/>
    <cellStyle name="20% - Accent1 10 2 6" xfId="6103"/>
    <cellStyle name="20% - Accent1 10 2 6 2" xfId="6104"/>
    <cellStyle name="20% - Accent1 10 2 7" xfId="6105"/>
    <cellStyle name="20% - Accent1 10 2 8" xfId="6106"/>
    <cellStyle name="20% - Accent1 10 2 9" xfId="6107"/>
    <cellStyle name="20% - Accent1 10 20" xfId="6108"/>
    <cellStyle name="20% - Accent1 10 21" xfId="6109"/>
    <cellStyle name="20% - Accent1 10 22" xfId="6110"/>
    <cellStyle name="20% - Accent1 10 23" xfId="6111"/>
    <cellStyle name="20% - Accent1 10 24" xfId="6112"/>
    <cellStyle name="20% - Accent1 10 25" xfId="6113"/>
    <cellStyle name="20% - Accent1 10 26" xfId="6114"/>
    <cellStyle name="20% - Accent1 10 27" xfId="6115"/>
    <cellStyle name="20% - Accent1 10 28" xfId="6116"/>
    <cellStyle name="20% - Accent1 10 29" xfId="6117"/>
    <cellStyle name="20% - Accent1 10 3" xfId="6118"/>
    <cellStyle name="20% - Accent1 10 3 10" xfId="6119"/>
    <cellStyle name="20% - Accent1 10 3 2" xfId="6120"/>
    <cellStyle name="20% - Accent1 10 3 2 2" xfId="6121"/>
    <cellStyle name="20% - Accent1 10 3 2 2 2" xfId="6122"/>
    <cellStyle name="20% - Accent1 10 3 2 3" xfId="6123"/>
    <cellStyle name="20% - Accent1 10 3 2 3 2" xfId="6124"/>
    <cellStyle name="20% - Accent1 10 3 2 4" xfId="6125"/>
    <cellStyle name="20% - Accent1 10 3 3" xfId="6126"/>
    <cellStyle name="20% - Accent1 10 3 3 2" xfId="6127"/>
    <cellStyle name="20% - Accent1 10 3 3 2 2" xfId="6128"/>
    <cellStyle name="20% - Accent1 10 3 3 3" xfId="6129"/>
    <cellStyle name="20% - Accent1 10 3 3 3 2" xfId="6130"/>
    <cellStyle name="20% - Accent1 10 3 3 4" xfId="6131"/>
    <cellStyle name="20% - Accent1 10 3 4" xfId="6132"/>
    <cellStyle name="20% - Accent1 10 3 4 2" xfId="6133"/>
    <cellStyle name="20% - Accent1 10 3 5" xfId="6134"/>
    <cellStyle name="20% - Accent1 10 3 5 2" xfId="6135"/>
    <cellStyle name="20% - Accent1 10 3 6" xfId="6136"/>
    <cellStyle name="20% - Accent1 10 3 7" xfId="6137"/>
    <cellStyle name="20% - Accent1 10 3 8" xfId="6138"/>
    <cellStyle name="20% - Accent1 10 3 9" xfId="6139"/>
    <cellStyle name="20% - Accent1 10 30" xfId="6140"/>
    <cellStyle name="20% - Accent1 10 31" xfId="6141"/>
    <cellStyle name="20% - Accent1 10 32" xfId="6142"/>
    <cellStyle name="20% - Accent1 10 4" xfId="6143"/>
    <cellStyle name="20% - Accent1 10 4 2" xfId="6144"/>
    <cellStyle name="20% - Accent1 10 4 2 2" xfId="6145"/>
    <cellStyle name="20% - Accent1 10 4 2 2 2" xfId="6146"/>
    <cellStyle name="20% - Accent1 10 4 2 3" xfId="6147"/>
    <cellStyle name="20% - Accent1 10 4 2 3 2" xfId="6148"/>
    <cellStyle name="20% - Accent1 10 4 2 4" xfId="6149"/>
    <cellStyle name="20% - Accent1 10 4 3" xfId="6150"/>
    <cellStyle name="20% - Accent1 10 4 3 2" xfId="6151"/>
    <cellStyle name="20% - Accent1 10 4 4" xfId="6152"/>
    <cellStyle name="20% - Accent1 10 4 4 2" xfId="6153"/>
    <cellStyle name="20% - Accent1 10 4 5" xfId="6154"/>
    <cellStyle name="20% - Accent1 10 4 6" xfId="6155"/>
    <cellStyle name="20% - Accent1 10 5" xfId="6156"/>
    <cellStyle name="20% - Accent1 10 5 2" xfId="6157"/>
    <cellStyle name="20% - Accent1 10 5 2 2" xfId="6158"/>
    <cellStyle name="20% - Accent1 10 5 3" xfId="6159"/>
    <cellStyle name="20% - Accent1 10 5 3 2" xfId="6160"/>
    <cellStyle name="20% - Accent1 10 5 4" xfId="6161"/>
    <cellStyle name="20% - Accent1 10 5 5" xfId="6162"/>
    <cellStyle name="20% - Accent1 10 6" xfId="6163"/>
    <cellStyle name="20% - Accent1 10 6 2" xfId="6164"/>
    <cellStyle name="20% - Accent1 10 6 2 2" xfId="6165"/>
    <cellStyle name="20% - Accent1 10 6 3" xfId="6166"/>
    <cellStyle name="20% - Accent1 10 6 3 2" xfId="6167"/>
    <cellStyle name="20% - Accent1 10 6 4" xfId="6168"/>
    <cellStyle name="20% - Accent1 10 6 5" xfId="6169"/>
    <cellStyle name="20% - Accent1 10 7" xfId="6170"/>
    <cellStyle name="20% - Accent1 10 7 2" xfId="6171"/>
    <cellStyle name="20% - Accent1 10 7 3" xfId="6172"/>
    <cellStyle name="20% - Accent1 10 7 4" xfId="6173"/>
    <cellStyle name="20% - Accent1 10 8" xfId="6174"/>
    <cellStyle name="20% - Accent1 10 8 2" xfId="6175"/>
    <cellStyle name="20% - Accent1 10 9" xfId="6176"/>
    <cellStyle name="20% - Accent1 11" xfId="6177"/>
    <cellStyle name="20% - Accent1 11 10" xfId="6178"/>
    <cellStyle name="20% - Accent1 11 11" xfId="6179"/>
    <cellStyle name="20% - Accent1 11 12" xfId="6180"/>
    <cellStyle name="20% - Accent1 11 13" xfId="6181"/>
    <cellStyle name="20% - Accent1 11 14" xfId="6182"/>
    <cellStyle name="20% - Accent1 11 15" xfId="6183"/>
    <cellStyle name="20% - Accent1 11 16" xfId="6184"/>
    <cellStyle name="20% - Accent1 11 17" xfId="6185"/>
    <cellStyle name="20% - Accent1 11 18" xfId="6186"/>
    <cellStyle name="20% - Accent1 11 19" xfId="6187"/>
    <cellStyle name="20% - Accent1 11 2" xfId="6188"/>
    <cellStyle name="20% - Accent1 11 2 10" xfId="6189"/>
    <cellStyle name="20% - Accent1 11 2 2" xfId="6190"/>
    <cellStyle name="20% - Accent1 11 2 2 2" xfId="6191"/>
    <cellStyle name="20% - Accent1 11 2 2 2 2" xfId="6192"/>
    <cellStyle name="20% - Accent1 11 2 2 3" xfId="6193"/>
    <cellStyle name="20% - Accent1 11 2 2 3 2" xfId="6194"/>
    <cellStyle name="20% - Accent1 11 2 2 4" xfId="6195"/>
    <cellStyle name="20% - Accent1 11 2 3" xfId="6196"/>
    <cellStyle name="20% - Accent1 11 2 3 2" xfId="6197"/>
    <cellStyle name="20% - Accent1 11 2 3 2 2" xfId="6198"/>
    <cellStyle name="20% - Accent1 11 2 3 3" xfId="6199"/>
    <cellStyle name="20% - Accent1 11 2 3 3 2" xfId="6200"/>
    <cellStyle name="20% - Accent1 11 2 3 4" xfId="6201"/>
    <cellStyle name="20% - Accent1 11 2 4" xfId="6202"/>
    <cellStyle name="20% - Accent1 11 2 4 2" xfId="6203"/>
    <cellStyle name="20% - Accent1 11 2 4 3" xfId="6204"/>
    <cellStyle name="20% - Accent1 11 2 5" xfId="6205"/>
    <cellStyle name="20% - Accent1 11 2 5 2" xfId="6206"/>
    <cellStyle name="20% - Accent1 11 2 6" xfId="6207"/>
    <cellStyle name="20% - Accent1 11 2 7" xfId="6208"/>
    <cellStyle name="20% - Accent1 11 2 8" xfId="6209"/>
    <cellStyle name="20% - Accent1 11 2 9" xfId="6210"/>
    <cellStyle name="20% - Accent1 11 20" xfId="6211"/>
    <cellStyle name="20% - Accent1 11 21" xfId="6212"/>
    <cellStyle name="20% - Accent1 11 22" xfId="6213"/>
    <cellStyle name="20% - Accent1 11 23" xfId="6214"/>
    <cellStyle name="20% - Accent1 11 24" xfId="6215"/>
    <cellStyle name="20% - Accent1 11 25" xfId="6216"/>
    <cellStyle name="20% - Accent1 11 26" xfId="6217"/>
    <cellStyle name="20% - Accent1 11 27" xfId="6218"/>
    <cellStyle name="20% - Accent1 11 28" xfId="6219"/>
    <cellStyle name="20% - Accent1 11 29" xfId="6220"/>
    <cellStyle name="20% - Accent1 11 3" xfId="6221"/>
    <cellStyle name="20% - Accent1 11 3 2" xfId="6222"/>
    <cellStyle name="20% - Accent1 11 3 2 2" xfId="6223"/>
    <cellStyle name="20% - Accent1 11 3 3" xfId="6224"/>
    <cellStyle name="20% - Accent1 11 3 3 2" xfId="6225"/>
    <cellStyle name="20% - Accent1 11 3 4" xfId="6226"/>
    <cellStyle name="20% - Accent1 11 3 5" xfId="6227"/>
    <cellStyle name="20% - Accent1 11 30" xfId="6228"/>
    <cellStyle name="20% - Accent1 11 31" xfId="6229"/>
    <cellStyle name="20% - Accent1 11 32" xfId="6230"/>
    <cellStyle name="20% - Accent1 11 4" xfId="6231"/>
    <cellStyle name="20% - Accent1 11 4 2" xfId="6232"/>
    <cellStyle name="20% - Accent1 11 4 2 2" xfId="6233"/>
    <cellStyle name="20% - Accent1 11 4 3" xfId="6234"/>
    <cellStyle name="20% - Accent1 11 4 3 2" xfId="6235"/>
    <cellStyle name="20% - Accent1 11 4 4" xfId="6236"/>
    <cellStyle name="20% - Accent1 11 4 5" xfId="6237"/>
    <cellStyle name="20% - Accent1 11 5" xfId="6238"/>
    <cellStyle name="20% - Accent1 11 5 2" xfId="6239"/>
    <cellStyle name="20% - Accent1 11 5 3" xfId="6240"/>
    <cellStyle name="20% - Accent1 11 5 4" xfId="6241"/>
    <cellStyle name="20% - Accent1 11 6" xfId="6242"/>
    <cellStyle name="20% - Accent1 11 6 2" xfId="6243"/>
    <cellStyle name="20% - Accent1 11 7" xfId="6244"/>
    <cellStyle name="20% - Accent1 11 8" xfId="6245"/>
    <cellStyle name="20% - Accent1 11 9" xfId="6246"/>
    <cellStyle name="20% - Accent1 12" xfId="6247"/>
    <cellStyle name="20% - Accent1 12 10" xfId="6248"/>
    <cellStyle name="20% - Accent1 12 11" xfId="6249"/>
    <cellStyle name="20% - Accent1 12 12" xfId="6250"/>
    <cellStyle name="20% - Accent1 12 13" xfId="6251"/>
    <cellStyle name="20% - Accent1 12 14" xfId="6252"/>
    <cellStyle name="20% - Accent1 12 15" xfId="6253"/>
    <cellStyle name="20% - Accent1 12 16" xfId="6254"/>
    <cellStyle name="20% - Accent1 12 17" xfId="6255"/>
    <cellStyle name="20% - Accent1 12 18" xfId="6256"/>
    <cellStyle name="20% - Accent1 12 19" xfId="6257"/>
    <cellStyle name="20% - Accent1 12 2" xfId="6258"/>
    <cellStyle name="20% - Accent1 12 2 10" xfId="6259"/>
    <cellStyle name="20% - Accent1 12 2 2" xfId="6260"/>
    <cellStyle name="20% - Accent1 12 2 2 2" xfId="6261"/>
    <cellStyle name="20% - Accent1 12 2 2 2 2" xfId="6262"/>
    <cellStyle name="20% - Accent1 12 2 2 3" xfId="6263"/>
    <cellStyle name="20% - Accent1 12 2 2 3 2" xfId="6264"/>
    <cellStyle name="20% - Accent1 12 2 2 4" xfId="6265"/>
    <cellStyle name="20% - Accent1 12 2 3" xfId="6266"/>
    <cellStyle name="20% - Accent1 12 2 3 2" xfId="6267"/>
    <cellStyle name="20% - Accent1 12 2 3 2 2" xfId="6268"/>
    <cellStyle name="20% - Accent1 12 2 3 3" xfId="6269"/>
    <cellStyle name="20% - Accent1 12 2 3 3 2" xfId="6270"/>
    <cellStyle name="20% - Accent1 12 2 3 4" xfId="6271"/>
    <cellStyle name="20% - Accent1 12 2 4" xfId="6272"/>
    <cellStyle name="20% - Accent1 12 2 4 2" xfId="6273"/>
    <cellStyle name="20% - Accent1 12 2 4 3" xfId="6274"/>
    <cellStyle name="20% - Accent1 12 2 5" xfId="6275"/>
    <cellStyle name="20% - Accent1 12 2 5 2" xfId="6276"/>
    <cellStyle name="20% - Accent1 12 2 6" xfId="6277"/>
    <cellStyle name="20% - Accent1 12 2 7" xfId="6278"/>
    <cellStyle name="20% - Accent1 12 2 8" xfId="6279"/>
    <cellStyle name="20% - Accent1 12 2 9" xfId="6280"/>
    <cellStyle name="20% - Accent1 12 20" xfId="6281"/>
    <cellStyle name="20% - Accent1 12 21" xfId="6282"/>
    <cellStyle name="20% - Accent1 12 22" xfId="6283"/>
    <cellStyle name="20% - Accent1 12 23" xfId="6284"/>
    <cellStyle name="20% - Accent1 12 24" xfId="6285"/>
    <cellStyle name="20% - Accent1 12 25" xfId="6286"/>
    <cellStyle name="20% - Accent1 12 26" xfId="6287"/>
    <cellStyle name="20% - Accent1 12 27" xfId="6288"/>
    <cellStyle name="20% - Accent1 12 28" xfId="6289"/>
    <cellStyle name="20% - Accent1 12 29" xfId="6290"/>
    <cellStyle name="20% - Accent1 12 3" xfId="6291"/>
    <cellStyle name="20% - Accent1 12 3 2" xfId="6292"/>
    <cellStyle name="20% - Accent1 12 3 2 2" xfId="6293"/>
    <cellStyle name="20% - Accent1 12 3 3" xfId="6294"/>
    <cellStyle name="20% - Accent1 12 3 3 2" xfId="6295"/>
    <cellStyle name="20% - Accent1 12 3 4" xfId="6296"/>
    <cellStyle name="20% - Accent1 12 3 5" xfId="6297"/>
    <cellStyle name="20% - Accent1 12 30" xfId="6298"/>
    <cellStyle name="20% - Accent1 12 31" xfId="6299"/>
    <cellStyle name="20% - Accent1 12 32" xfId="6300"/>
    <cellStyle name="20% - Accent1 12 4" xfId="6301"/>
    <cellStyle name="20% - Accent1 12 4 2" xfId="6302"/>
    <cellStyle name="20% - Accent1 12 4 2 2" xfId="6303"/>
    <cellStyle name="20% - Accent1 12 4 3" xfId="6304"/>
    <cellStyle name="20% - Accent1 12 4 3 2" xfId="6305"/>
    <cellStyle name="20% - Accent1 12 4 4" xfId="6306"/>
    <cellStyle name="20% - Accent1 12 4 5" xfId="6307"/>
    <cellStyle name="20% - Accent1 12 5" xfId="6308"/>
    <cellStyle name="20% - Accent1 12 5 2" xfId="6309"/>
    <cellStyle name="20% - Accent1 12 5 3" xfId="6310"/>
    <cellStyle name="20% - Accent1 12 5 4" xfId="6311"/>
    <cellStyle name="20% - Accent1 12 6" xfId="6312"/>
    <cellStyle name="20% - Accent1 12 6 2" xfId="6313"/>
    <cellStyle name="20% - Accent1 12 7" xfId="6314"/>
    <cellStyle name="20% - Accent1 12 8" xfId="6315"/>
    <cellStyle name="20% - Accent1 12 9" xfId="6316"/>
    <cellStyle name="20% - Accent1 13" xfId="6317"/>
    <cellStyle name="20% - Accent1 13 10" xfId="6318"/>
    <cellStyle name="20% - Accent1 13 11" xfId="6319"/>
    <cellStyle name="20% - Accent1 13 12" xfId="6320"/>
    <cellStyle name="20% - Accent1 13 13" xfId="6321"/>
    <cellStyle name="20% - Accent1 13 14" xfId="6322"/>
    <cellStyle name="20% - Accent1 13 15" xfId="6323"/>
    <cellStyle name="20% - Accent1 13 16" xfId="6324"/>
    <cellStyle name="20% - Accent1 13 17" xfId="6325"/>
    <cellStyle name="20% - Accent1 13 18" xfId="6326"/>
    <cellStyle name="20% - Accent1 13 19" xfId="6327"/>
    <cellStyle name="20% - Accent1 13 2" xfId="6328"/>
    <cellStyle name="20% - Accent1 13 2 10" xfId="6329"/>
    <cellStyle name="20% - Accent1 13 2 2" xfId="6330"/>
    <cellStyle name="20% - Accent1 13 2 2 2" xfId="6331"/>
    <cellStyle name="20% - Accent1 13 2 2 2 2" xfId="6332"/>
    <cellStyle name="20% - Accent1 13 2 2 3" xfId="6333"/>
    <cellStyle name="20% - Accent1 13 2 2 3 2" xfId="6334"/>
    <cellStyle name="20% - Accent1 13 2 2 4" xfId="6335"/>
    <cellStyle name="20% - Accent1 13 2 3" xfId="6336"/>
    <cellStyle name="20% - Accent1 13 2 3 2" xfId="6337"/>
    <cellStyle name="20% - Accent1 13 2 3 2 2" xfId="6338"/>
    <cellStyle name="20% - Accent1 13 2 3 3" xfId="6339"/>
    <cellStyle name="20% - Accent1 13 2 3 3 2" xfId="6340"/>
    <cellStyle name="20% - Accent1 13 2 3 4" xfId="6341"/>
    <cellStyle name="20% - Accent1 13 2 4" xfId="6342"/>
    <cellStyle name="20% - Accent1 13 2 4 2" xfId="6343"/>
    <cellStyle name="20% - Accent1 13 2 4 3" xfId="6344"/>
    <cellStyle name="20% - Accent1 13 2 5" xfId="6345"/>
    <cellStyle name="20% - Accent1 13 2 5 2" xfId="6346"/>
    <cellStyle name="20% - Accent1 13 2 6" xfId="6347"/>
    <cellStyle name="20% - Accent1 13 2 7" xfId="6348"/>
    <cellStyle name="20% - Accent1 13 2 8" xfId="6349"/>
    <cellStyle name="20% - Accent1 13 2 9" xfId="6350"/>
    <cellStyle name="20% - Accent1 13 20" xfId="6351"/>
    <cellStyle name="20% - Accent1 13 21" xfId="6352"/>
    <cellStyle name="20% - Accent1 13 22" xfId="6353"/>
    <cellStyle name="20% - Accent1 13 23" xfId="6354"/>
    <cellStyle name="20% - Accent1 13 24" xfId="6355"/>
    <cellStyle name="20% - Accent1 13 25" xfId="6356"/>
    <cellStyle name="20% - Accent1 13 26" xfId="6357"/>
    <cellStyle name="20% - Accent1 13 27" xfId="6358"/>
    <cellStyle name="20% - Accent1 13 28" xfId="6359"/>
    <cellStyle name="20% - Accent1 13 29" xfId="6360"/>
    <cellStyle name="20% - Accent1 13 3" xfId="6361"/>
    <cellStyle name="20% - Accent1 13 3 2" xfId="6362"/>
    <cellStyle name="20% - Accent1 13 3 2 2" xfId="6363"/>
    <cellStyle name="20% - Accent1 13 3 3" xfId="6364"/>
    <cellStyle name="20% - Accent1 13 3 3 2" xfId="6365"/>
    <cellStyle name="20% - Accent1 13 3 4" xfId="6366"/>
    <cellStyle name="20% - Accent1 13 3 5" xfId="6367"/>
    <cellStyle name="20% - Accent1 13 30" xfId="6368"/>
    <cellStyle name="20% - Accent1 13 31" xfId="6369"/>
    <cellStyle name="20% - Accent1 13 32" xfId="6370"/>
    <cellStyle name="20% - Accent1 13 4" xfId="6371"/>
    <cellStyle name="20% - Accent1 13 4 2" xfId="6372"/>
    <cellStyle name="20% - Accent1 13 4 2 2" xfId="6373"/>
    <cellStyle name="20% - Accent1 13 4 3" xfId="6374"/>
    <cellStyle name="20% - Accent1 13 4 3 2" xfId="6375"/>
    <cellStyle name="20% - Accent1 13 4 4" xfId="6376"/>
    <cellStyle name="20% - Accent1 13 4 5" xfId="6377"/>
    <cellStyle name="20% - Accent1 13 5" xfId="6378"/>
    <cellStyle name="20% - Accent1 13 5 2" xfId="6379"/>
    <cellStyle name="20% - Accent1 13 5 3" xfId="6380"/>
    <cellStyle name="20% - Accent1 13 5 4" xfId="6381"/>
    <cellStyle name="20% - Accent1 13 6" xfId="6382"/>
    <cellStyle name="20% - Accent1 13 6 2" xfId="6383"/>
    <cellStyle name="20% - Accent1 13 7" xfId="6384"/>
    <cellStyle name="20% - Accent1 13 8" xfId="6385"/>
    <cellStyle name="20% - Accent1 13 9" xfId="6386"/>
    <cellStyle name="20% - Accent1 14" xfId="6387"/>
    <cellStyle name="20% - Accent1 14 10" xfId="6388"/>
    <cellStyle name="20% - Accent1 14 11" xfId="6389"/>
    <cellStyle name="20% - Accent1 14 12" xfId="6390"/>
    <cellStyle name="20% - Accent1 14 13" xfId="6391"/>
    <cellStyle name="20% - Accent1 14 14" xfId="6392"/>
    <cellStyle name="20% - Accent1 14 15" xfId="6393"/>
    <cellStyle name="20% - Accent1 14 16" xfId="6394"/>
    <cellStyle name="20% - Accent1 14 17" xfId="6395"/>
    <cellStyle name="20% - Accent1 14 18" xfId="6396"/>
    <cellStyle name="20% - Accent1 14 19" xfId="6397"/>
    <cellStyle name="20% - Accent1 14 2" xfId="6398"/>
    <cellStyle name="20% - Accent1 14 2 10" xfId="6399"/>
    <cellStyle name="20% - Accent1 14 2 2" xfId="6400"/>
    <cellStyle name="20% - Accent1 14 2 2 2" xfId="6401"/>
    <cellStyle name="20% - Accent1 14 2 2 2 2" xfId="6402"/>
    <cellStyle name="20% - Accent1 14 2 2 3" xfId="6403"/>
    <cellStyle name="20% - Accent1 14 2 2 3 2" xfId="6404"/>
    <cellStyle name="20% - Accent1 14 2 2 4" xfId="6405"/>
    <cellStyle name="20% - Accent1 14 2 3" xfId="6406"/>
    <cellStyle name="20% - Accent1 14 2 3 2" xfId="6407"/>
    <cellStyle name="20% - Accent1 14 2 3 2 2" xfId="6408"/>
    <cellStyle name="20% - Accent1 14 2 3 3" xfId="6409"/>
    <cellStyle name="20% - Accent1 14 2 3 3 2" xfId="6410"/>
    <cellStyle name="20% - Accent1 14 2 3 4" xfId="6411"/>
    <cellStyle name="20% - Accent1 14 2 4" xfId="6412"/>
    <cellStyle name="20% - Accent1 14 2 4 2" xfId="6413"/>
    <cellStyle name="20% - Accent1 14 2 4 3" xfId="6414"/>
    <cellStyle name="20% - Accent1 14 2 5" xfId="6415"/>
    <cellStyle name="20% - Accent1 14 2 5 2" xfId="6416"/>
    <cellStyle name="20% - Accent1 14 2 6" xfId="6417"/>
    <cellStyle name="20% - Accent1 14 2 7" xfId="6418"/>
    <cellStyle name="20% - Accent1 14 2 8" xfId="6419"/>
    <cellStyle name="20% - Accent1 14 2 9" xfId="6420"/>
    <cellStyle name="20% - Accent1 14 20" xfId="6421"/>
    <cellStyle name="20% - Accent1 14 21" xfId="6422"/>
    <cellStyle name="20% - Accent1 14 22" xfId="6423"/>
    <cellStyle name="20% - Accent1 14 23" xfId="6424"/>
    <cellStyle name="20% - Accent1 14 24" xfId="6425"/>
    <cellStyle name="20% - Accent1 14 25" xfId="6426"/>
    <cellStyle name="20% - Accent1 14 26" xfId="6427"/>
    <cellStyle name="20% - Accent1 14 27" xfId="6428"/>
    <cellStyle name="20% - Accent1 14 28" xfId="6429"/>
    <cellStyle name="20% - Accent1 14 29" xfId="6430"/>
    <cellStyle name="20% - Accent1 14 3" xfId="6431"/>
    <cellStyle name="20% - Accent1 14 3 2" xfId="6432"/>
    <cellStyle name="20% - Accent1 14 3 2 2" xfId="6433"/>
    <cellStyle name="20% - Accent1 14 3 3" xfId="6434"/>
    <cellStyle name="20% - Accent1 14 3 3 2" xfId="6435"/>
    <cellStyle name="20% - Accent1 14 3 4" xfId="6436"/>
    <cellStyle name="20% - Accent1 14 3 5" xfId="6437"/>
    <cellStyle name="20% - Accent1 14 30" xfId="6438"/>
    <cellStyle name="20% - Accent1 14 31" xfId="6439"/>
    <cellStyle name="20% - Accent1 14 32" xfId="6440"/>
    <cellStyle name="20% - Accent1 14 4" xfId="6441"/>
    <cellStyle name="20% - Accent1 14 4 2" xfId="6442"/>
    <cellStyle name="20% - Accent1 14 4 2 2" xfId="6443"/>
    <cellStyle name="20% - Accent1 14 4 3" xfId="6444"/>
    <cellStyle name="20% - Accent1 14 4 3 2" xfId="6445"/>
    <cellStyle name="20% - Accent1 14 4 4" xfId="6446"/>
    <cellStyle name="20% - Accent1 14 4 5" xfId="6447"/>
    <cellStyle name="20% - Accent1 14 5" xfId="6448"/>
    <cellStyle name="20% - Accent1 14 5 2" xfId="6449"/>
    <cellStyle name="20% - Accent1 14 5 3" xfId="6450"/>
    <cellStyle name="20% - Accent1 14 5 4" xfId="6451"/>
    <cellStyle name="20% - Accent1 14 6" xfId="6452"/>
    <cellStyle name="20% - Accent1 14 6 2" xfId="6453"/>
    <cellStyle name="20% - Accent1 14 7" xfId="6454"/>
    <cellStyle name="20% - Accent1 14 8" xfId="6455"/>
    <cellStyle name="20% - Accent1 14 9" xfId="6456"/>
    <cellStyle name="20% - Accent1 15" xfId="6457"/>
    <cellStyle name="20% - Accent1 15 10" xfId="6458"/>
    <cellStyle name="20% - Accent1 15 11" xfId="6459"/>
    <cellStyle name="20% - Accent1 15 2" xfId="6460"/>
    <cellStyle name="20% - Accent1 15 2 10" xfId="6461"/>
    <cellStyle name="20% - Accent1 15 2 2" xfId="6462"/>
    <cellStyle name="20% - Accent1 15 2 2 2" xfId="6463"/>
    <cellStyle name="20% - Accent1 15 2 2 2 2" xfId="6464"/>
    <cellStyle name="20% - Accent1 15 2 2 3" xfId="6465"/>
    <cellStyle name="20% - Accent1 15 2 2 3 2" xfId="6466"/>
    <cellStyle name="20% - Accent1 15 2 2 4" xfId="6467"/>
    <cellStyle name="20% - Accent1 15 2 3" xfId="6468"/>
    <cellStyle name="20% - Accent1 15 2 3 2" xfId="6469"/>
    <cellStyle name="20% - Accent1 15 2 3 2 2" xfId="6470"/>
    <cellStyle name="20% - Accent1 15 2 3 3" xfId="6471"/>
    <cellStyle name="20% - Accent1 15 2 3 3 2" xfId="6472"/>
    <cellStyle name="20% - Accent1 15 2 3 4" xfId="6473"/>
    <cellStyle name="20% - Accent1 15 2 4" xfId="6474"/>
    <cellStyle name="20% - Accent1 15 2 4 2" xfId="6475"/>
    <cellStyle name="20% - Accent1 15 2 4 3" xfId="6476"/>
    <cellStyle name="20% - Accent1 15 2 5" xfId="6477"/>
    <cellStyle name="20% - Accent1 15 2 5 2" xfId="6478"/>
    <cellStyle name="20% - Accent1 15 2 6" xfId="6479"/>
    <cellStyle name="20% - Accent1 15 2 7" xfId="6480"/>
    <cellStyle name="20% - Accent1 15 2 8" xfId="6481"/>
    <cellStyle name="20% - Accent1 15 2 9" xfId="6482"/>
    <cellStyle name="20% - Accent1 15 3" xfId="6483"/>
    <cellStyle name="20% - Accent1 15 3 2" xfId="6484"/>
    <cellStyle name="20% - Accent1 15 3 2 2" xfId="6485"/>
    <cellStyle name="20% - Accent1 15 3 3" xfId="6486"/>
    <cellStyle name="20% - Accent1 15 3 3 2" xfId="6487"/>
    <cellStyle name="20% - Accent1 15 3 4" xfId="6488"/>
    <cellStyle name="20% - Accent1 15 4" xfId="6489"/>
    <cellStyle name="20% - Accent1 15 4 2" xfId="6490"/>
    <cellStyle name="20% - Accent1 15 4 2 2" xfId="6491"/>
    <cellStyle name="20% - Accent1 15 4 3" xfId="6492"/>
    <cellStyle name="20% - Accent1 15 4 3 2" xfId="6493"/>
    <cellStyle name="20% - Accent1 15 4 4" xfId="6494"/>
    <cellStyle name="20% - Accent1 15 5" xfId="6495"/>
    <cellStyle name="20% - Accent1 15 5 2" xfId="6496"/>
    <cellStyle name="20% - Accent1 15 5 3" xfId="6497"/>
    <cellStyle name="20% - Accent1 15 6" xfId="6498"/>
    <cellStyle name="20% - Accent1 15 6 2" xfId="6499"/>
    <cellStyle name="20% - Accent1 15 7" xfId="6500"/>
    <cellStyle name="20% - Accent1 15 8" xfId="6501"/>
    <cellStyle name="20% - Accent1 15 9" xfId="6502"/>
    <cellStyle name="20% - Accent1 16" xfId="6503"/>
    <cellStyle name="20% - Accent1 16 10" xfId="6504"/>
    <cellStyle name="20% - Accent1 16 2" xfId="6505"/>
    <cellStyle name="20% - Accent1 16 2 2" xfId="6506"/>
    <cellStyle name="20% - Accent1 16 2 2 2" xfId="6507"/>
    <cellStyle name="20% - Accent1 16 2 2 3" xfId="6508"/>
    <cellStyle name="20% - Accent1 16 2 3" xfId="6509"/>
    <cellStyle name="20% - Accent1 16 2 3 2" xfId="6510"/>
    <cellStyle name="20% - Accent1 16 2 4" xfId="6511"/>
    <cellStyle name="20% - Accent1 16 2 5" xfId="6512"/>
    <cellStyle name="20% - Accent1 16 3" xfId="6513"/>
    <cellStyle name="20% - Accent1 16 3 2" xfId="6514"/>
    <cellStyle name="20% - Accent1 16 3 2 2" xfId="6515"/>
    <cellStyle name="20% - Accent1 16 3 3" xfId="6516"/>
    <cellStyle name="20% - Accent1 16 3 3 2" xfId="6517"/>
    <cellStyle name="20% - Accent1 16 3 4" xfId="6518"/>
    <cellStyle name="20% - Accent1 16 4" xfId="6519"/>
    <cellStyle name="20% - Accent1 16 4 2" xfId="6520"/>
    <cellStyle name="20% - Accent1 16 4 3" xfId="6521"/>
    <cellStyle name="20% - Accent1 16 5" xfId="6522"/>
    <cellStyle name="20% - Accent1 16 5 2" xfId="6523"/>
    <cellStyle name="20% - Accent1 16 6" xfId="6524"/>
    <cellStyle name="20% - Accent1 16 7" xfId="6525"/>
    <cellStyle name="20% - Accent1 16 8" xfId="6526"/>
    <cellStyle name="20% - Accent1 16 9" xfId="6527"/>
    <cellStyle name="20% - Accent1 17" xfId="6528"/>
    <cellStyle name="20% - Accent1 17 2" xfId="6529"/>
    <cellStyle name="20% - Accent1 17 2 2" xfId="6530"/>
    <cellStyle name="20% - Accent1 17 2 2 2" xfId="6531"/>
    <cellStyle name="20% - Accent1 17 2 2 3" xfId="6532"/>
    <cellStyle name="20% - Accent1 17 2 3" xfId="6533"/>
    <cellStyle name="20% - Accent1 17 2 3 2" xfId="6534"/>
    <cellStyle name="20% - Accent1 17 2 4" xfId="6535"/>
    <cellStyle name="20% - Accent1 17 2 5" xfId="6536"/>
    <cellStyle name="20% - Accent1 17 3" xfId="6537"/>
    <cellStyle name="20% - Accent1 17 3 2" xfId="6538"/>
    <cellStyle name="20% - Accent1 17 3 3" xfId="6539"/>
    <cellStyle name="20% - Accent1 17 4" xfId="6540"/>
    <cellStyle name="20% - Accent1 17 4 2" xfId="6541"/>
    <cellStyle name="20% - Accent1 17 5" xfId="6542"/>
    <cellStyle name="20% - Accent1 17 6" xfId="6543"/>
    <cellStyle name="20% - Accent1 18" xfId="6544"/>
    <cellStyle name="20% - Accent1 18 2" xfId="6545"/>
    <cellStyle name="20% - Accent1 18 2 2" xfId="6546"/>
    <cellStyle name="20% - Accent1 18 2 2 2" xfId="6547"/>
    <cellStyle name="20% - Accent1 18 2 2 3" xfId="6548"/>
    <cellStyle name="20% - Accent1 18 2 3" xfId="6549"/>
    <cellStyle name="20% - Accent1 18 2 3 2" xfId="6550"/>
    <cellStyle name="20% - Accent1 18 2 4" xfId="6551"/>
    <cellStyle name="20% - Accent1 18 2 5" xfId="6552"/>
    <cellStyle name="20% - Accent1 18 3" xfId="6553"/>
    <cellStyle name="20% - Accent1 18 3 2" xfId="6554"/>
    <cellStyle name="20% - Accent1 18 3 3" xfId="6555"/>
    <cellStyle name="20% - Accent1 18 4" xfId="6556"/>
    <cellStyle name="20% - Accent1 18 4 2" xfId="6557"/>
    <cellStyle name="20% - Accent1 18 5" xfId="6558"/>
    <cellStyle name="20% - Accent1 18 6" xfId="6559"/>
    <cellStyle name="20% - Accent1 19" xfId="6560"/>
    <cellStyle name="20% - Accent1 19 2" xfId="6561"/>
    <cellStyle name="20% - Accent1 19 2 2" xfId="6562"/>
    <cellStyle name="20% - Accent1 19 2 3" xfId="6563"/>
    <cellStyle name="20% - Accent1 19 2 4" xfId="6564"/>
    <cellStyle name="20% - Accent1 19 3" xfId="6565"/>
    <cellStyle name="20% - Accent1 19 3 2" xfId="6566"/>
    <cellStyle name="20% - Accent1 19 3 3" xfId="6567"/>
    <cellStyle name="20% - Accent1 19 4" xfId="6568"/>
    <cellStyle name="20% - Accent1 19 5" xfId="6569"/>
    <cellStyle name="20% - Accent1 2" xfId="41"/>
    <cellStyle name="20% - Accent1 2 10" xfId="6570"/>
    <cellStyle name="20% - Accent1 2 10 2" xfId="6571"/>
    <cellStyle name="20% - Accent1 2 11" xfId="6572"/>
    <cellStyle name="20% - Accent1 2 11 2" xfId="6573"/>
    <cellStyle name="20% - Accent1 2 12" xfId="6574"/>
    <cellStyle name="20% - Accent1 2 12 2" xfId="6575"/>
    <cellStyle name="20% - Accent1 2 13" xfId="6576"/>
    <cellStyle name="20% - Accent1 2 14" xfId="6577"/>
    <cellStyle name="20% - Accent1 2 15" xfId="6578"/>
    <cellStyle name="20% - Accent1 2 16" xfId="6579"/>
    <cellStyle name="20% - Accent1 2 17" xfId="6580"/>
    <cellStyle name="20% - Accent1 2 18" xfId="6581"/>
    <cellStyle name="20% - Accent1 2 19" xfId="6582"/>
    <cellStyle name="20% - Accent1 2 2" xfId="6583"/>
    <cellStyle name="20% - Accent1 2 2 10" xfId="6584"/>
    <cellStyle name="20% - Accent1 2 2 11" xfId="6585"/>
    <cellStyle name="20% - Accent1 2 2 2" xfId="6586"/>
    <cellStyle name="20% - Accent1 2 2 2 10" xfId="6587"/>
    <cellStyle name="20% - Accent1 2 2 2 11" xfId="6588"/>
    <cellStyle name="20% - Accent1 2 2 2 2" xfId="6589"/>
    <cellStyle name="20% - Accent1 2 2 2 2 10" xfId="6590"/>
    <cellStyle name="20% - Accent1 2 2 2 2 2" xfId="6591"/>
    <cellStyle name="20% - Accent1 2 2 2 2 2 2" xfId="6592"/>
    <cellStyle name="20% - Accent1 2 2 2 2 2 2 2" xfId="6593"/>
    <cellStyle name="20% - Accent1 2 2 2 2 2 3" xfId="6594"/>
    <cellStyle name="20% - Accent1 2 2 2 2 2 3 2" xfId="6595"/>
    <cellStyle name="20% - Accent1 2 2 2 2 2 4" xfId="6596"/>
    <cellStyle name="20% - Accent1 2 2 2 2 3" xfId="6597"/>
    <cellStyle name="20% - Accent1 2 2 2 2 3 2" xfId="6598"/>
    <cellStyle name="20% - Accent1 2 2 2 2 3 2 2" xfId="6599"/>
    <cellStyle name="20% - Accent1 2 2 2 2 3 3" xfId="6600"/>
    <cellStyle name="20% - Accent1 2 2 2 2 3 3 2" xfId="6601"/>
    <cellStyle name="20% - Accent1 2 2 2 2 3 4" xfId="6602"/>
    <cellStyle name="20% - Accent1 2 2 2 2 4" xfId="6603"/>
    <cellStyle name="20% - Accent1 2 2 2 2 4 2" xfId="6604"/>
    <cellStyle name="20% - Accent1 2 2 2 2 5" xfId="6605"/>
    <cellStyle name="20% - Accent1 2 2 2 2 5 2" xfId="6606"/>
    <cellStyle name="20% - Accent1 2 2 2 2 6" xfId="6607"/>
    <cellStyle name="20% - Accent1 2 2 2 2 7" xfId="6608"/>
    <cellStyle name="20% - Accent1 2 2 2 2 8" xfId="6609"/>
    <cellStyle name="20% - Accent1 2 2 2 2 9" xfId="6610"/>
    <cellStyle name="20% - Accent1 2 2 2 3" xfId="6611"/>
    <cellStyle name="20% - Accent1 2 2 2 3 2" xfId="6612"/>
    <cellStyle name="20% - Accent1 2 2 2 3 2 2" xfId="6613"/>
    <cellStyle name="20% - Accent1 2 2 2 3 3" xfId="6614"/>
    <cellStyle name="20% - Accent1 2 2 2 3 3 2" xfId="6615"/>
    <cellStyle name="20% - Accent1 2 2 2 3 4" xfId="6616"/>
    <cellStyle name="20% - Accent1 2 2 2 3 5" xfId="6617"/>
    <cellStyle name="20% - Accent1 2 2 2 4" xfId="6618"/>
    <cellStyle name="20% - Accent1 2 2 2 4 2" xfId="6619"/>
    <cellStyle name="20% - Accent1 2 2 2 4 2 2" xfId="6620"/>
    <cellStyle name="20% - Accent1 2 2 2 4 3" xfId="6621"/>
    <cellStyle name="20% - Accent1 2 2 2 4 3 2" xfId="6622"/>
    <cellStyle name="20% - Accent1 2 2 2 4 4" xfId="6623"/>
    <cellStyle name="20% - Accent1 2 2 2 5" xfId="6624"/>
    <cellStyle name="20% - Accent1 2 2 2 5 2" xfId="6625"/>
    <cellStyle name="20% - Accent1 2 2 2 5 3" xfId="6626"/>
    <cellStyle name="20% - Accent1 2 2 2 6" xfId="6627"/>
    <cellStyle name="20% - Accent1 2 2 2 6 2" xfId="6628"/>
    <cellStyle name="20% - Accent1 2 2 2 7" xfId="6629"/>
    <cellStyle name="20% - Accent1 2 2 2 8" xfId="6630"/>
    <cellStyle name="20% - Accent1 2 2 2 9" xfId="6631"/>
    <cellStyle name="20% - Accent1 2 2 3" xfId="6632"/>
    <cellStyle name="20% - Accent1 2 2 3 10" xfId="6633"/>
    <cellStyle name="20% - Accent1 2 2 3 2" xfId="6634"/>
    <cellStyle name="20% - Accent1 2 2 3 2 2" xfId="6635"/>
    <cellStyle name="20% - Accent1 2 2 3 2 2 2" xfId="6636"/>
    <cellStyle name="20% - Accent1 2 2 3 2 3" xfId="6637"/>
    <cellStyle name="20% - Accent1 2 2 3 2 3 2" xfId="6638"/>
    <cellStyle name="20% - Accent1 2 2 3 2 4" xfId="6639"/>
    <cellStyle name="20% - Accent1 2 2 3 3" xfId="6640"/>
    <cellStyle name="20% - Accent1 2 2 3 3 2" xfId="6641"/>
    <cellStyle name="20% - Accent1 2 2 3 3 2 2" xfId="6642"/>
    <cellStyle name="20% - Accent1 2 2 3 3 3" xfId="6643"/>
    <cellStyle name="20% - Accent1 2 2 3 3 3 2" xfId="6644"/>
    <cellStyle name="20% - Accent1 2 2 3 3 4" xfId="6645"/>
    <cellStyle name="20% - Accent1 2 2 3 4" xfId="6646"/>
    <cellStyle name="20% - Accent1 2 2 3 4 2" xfId="6647"/>
    <cellStyle name="20% - Accent1 2 2 3 5" xfId="6648"/>
    <cellStyle name="20% - Accent1 2 2 3 5 2" xfId="6649"/>
    <cellStyle name="20% - Accent1 2 2 3 6" xfId="6650"/>
    <cellStyle name="20% - Accent1 2 2 3 7" xfId="6651"/>
    <cellStyle name="20% - Accent1 2 2 3 8" xfId="6652"/>
    <cellStyle name="20% - Accent1 2 2 3 9" xfId="6653"/>
    <cellStyle name="20% - Accent1 2 2 4" xfId="6654"/>
    <cellStyle name="20% - Accent1 2 2 4 2" xfId="6655"/>
    <cellStyle name="20% - Accent1 2 2 4 2 2" xfId="6656"/>
    <cellStyle name="20% - Accent1 2 2 4 2 2 2" xfId="6657"/>
    <cellStyle name="20% - Accent1 2 2 4 2 3" xfId="6658"/>
    <cellStyle name="20% - Accent1 2 2 4 2 3 2" xfId="6659"/>
    <cellStyle name="20% - Accent1 2 2 4 2 4" xfId="6660"/>
    <cellStyle name="20% - Accent1 2 2 4 3" xfId="6661"/>
    <cellStyle name="20% - Accent1 2 2 4 3 2" xfId="6662"/>
    <cellStyle name="20% - Accent1 2 2 4 4" xfId="6663"/>
    <cellStyle name="20% - Accent1 2 2 4 4 2" xfId="6664"/>
    <cellStyle name="20% - Accent1 2 2 4 5" xfId="6665"/>
    <cellStyle name="20% - Accent1 2 2 5" xfId="6666"/>
    <cellStyle name="20% - Accent1 2 2 5 2" xfId="6667"/>
    <cellStyle name="20% - Accent1 2 2 5 2 2" xfId="6668"/>
    <cellStyle name="20% - Accent1 2 2 5 3" xfId="6669"/>
    <cellStyle name="20% - Accent1 2 2 5 3 2" xfId="6670"/>
    <cellStyle name="20% - Accent1 2 2 5 4" xfId="6671"/>
    <cellStyle name="20% - Accent1 2 2 6" xfId="6672"/>
    <cellStyle name="20% - Accent1 2 2 6 2" xfId="6673"/>
    <cellStyle name="20% - Accent1 2 2 6 2 2" xfId="6674"/>
    <cellStyle name="20% - Accent1 2 2 6 3" xfId="6675"/>
    <cellStyle name="20% - Accent1 2 2 6 3 2" xfId="6676"/>
    <cellStyle name="20% - Accent1 2 2 6 4" xfId="6677"/>
    <cellStyle name="20% - Accent1 2 2 7" xfId="6678"/>
    <cellStyle name="20% - Accent1 2 2 7 2" xfId="6679"/>
    <cellStyle name="20% - Accent1 2 2 7 3" xfId="6680"/>
    <cellStyle name="20% - Accent1 2 2 8" xfId="6681"/>
    <cellStyle name="20% - Accent1 2 2 8 2" xfId="6682"/>
    <cellStyle name="20% - Accent1 2 2 9" xfId="6683"/>
    <cellStyle name="20% - Accent1 2 2 9 2" xfId="6684"/>
    <cellStyle name="20% - Accent1 2 20" xfId="6685"/>
    <cellStyle name="20% - Accent1 2 21" xfId="6686"/>
    <cellStyle name="20% - Accent1 2 22" xfId="6687"/>
    <cellStyle name="20% - Accent1 2 23" xfId="6688"/>
    <cellStyle name="20% - Accent1 2 24" xfId="6689"/>
    <cellStyle name="20% - Accent1 2 25" xfId="6690"/>
    <cellStyle name="20% - Accent1 2 26" xfId="6691"/>
    <cellStyle name="20% - Accent1 2 27" xfId="6692"/>
    <cellStyle name="20% - Accent1 2 28" xfId="6693"/>
    <cellStyle name="20% - Accent1 2 29" xfId="6694"/>
    <cellStyle name="20% - Accent1 2 3" xfId="6695"/>
    <cellStyle name="20% - Accent1 2 3 10" xfId="6696"/>
    <cellStyle name="20% - Accent1 2 3 11" xfId="6697"/>
    <cellStyle name="20% - Accent1 2 3 2" xfId="6698"/>
    <cellStyle name="20% - Accent1 2 3 2 10" xfId="6699"/>
    <cellStyle name="20% - Accent1 2 3 2 2" xfId="6700"/>
    <cellStyle name="20% - Accent1 2 3 2 2 2" xfId="6701"/>
    <cellStyle name="20% - Accent1 2 3 2 2 2 2" xfId="6702"/>
    <cellStyle name="20% - Accent1 2 3 2 2 3" xfId="6703"/>
    <cellStyle name="20% - Accent1 2 3 2 2 3 2" xfId="6704"/>
    <cellStyle name="20% - Accent1 2 3 2 2 4" xfId="6705"/>
    <cellStyle name="20% - Accent1 2 3 2 2 5" xfId="6706"/>
    <cellStyle name="20% - Accent1 2 3 2 2 6" xfId="6707"/>
    <cellStyle name="20% - Accent1 2 3 2 2 7" xfId="6708"/>
    <cellStyle name="20% - Accent1 2 3 2 3" xfId="6709"/>
    <cellStyle name="20% - Accent1 2 3 2 3 2" xfId="6710"/>
    <cellStyle name="20% - Accent1 2 3 2 3 2 2" xfId="6711"/>
    <cellStyle name="20% - Accent1 2 3 2 3 3" xfId="6712"/>
    <cellStyle name="20% - Accent1 2 3 2 3 3 2" xfId="6713"/>
    <cellStyle name="20% - Accent1 2 3 2 3 4" xfId="6714"/>
    <cellStyle name="20% - Accent1 2 3 2 3 5" xfId="6715"/>
    <cellStyle name="20% - Accent1 2 3 2 3 6" xfId="6716"/>
    <cellStyle name="20% - Accent1 2 3 2 3 7" xfId="6717"/>
    <cellStyle name="20% - Accent1 2 3 2 4" xfId="6718"/>
    <cellStyle name="20% - Accent1 2 3 2 4 2" xfId="6719"/>
    <cellStyle name="20% - Accent1 2 3 2 5" xfId="6720"/>
    <cellStyle name="20% - Accent1 2 3 2 5 2" xfId="6721"/>
    <cellStyle name="20% - Accent1 2 3 2 6" xfId="6722"/>
    <cellStyle name="20% - Accent1 2 3 2 7" xfId="6723"/>
    <cellStyle name="20% - Accent1 2 3 2 8" xfId="6724"/>
    <cellStyle name="20% - Accent1 2 3 2 9" xfId="6725"/>
    <cellStyle name="20% - Accent1 2 3 3" xfId="6726"/>
    <cellStyle name="20% - Accent1 2 3 3 2" xfId="6727"/>
    <cellStyle name="20% - Accent1 2 3 3 2 2" xfId="6728"/>
    <cellStyle name="20% - Accent1 2 3 3 3" xfId="6729"/>
    <cellStyle name="20% - Accent1 2 3 3 3 2" xfId="6730"/>
    <cellStyle name="20% - Accent1 2 3 3 4" xfId="6731"/>
    <cellStyle name="20% - Accent1 2 3 3 5" xfId="6732"/>
    <cellStyle name="20% - Accent1 2 3 3 6" xfId="6733"/>
    <cellStyle name="20% - Accent1 2 3 3 7" xfId="6734"/>
    <cellStyle name="20% - Accent1 2 3 4" xfId="6735"/>
    <cellStyle name="20% - Accent1 2 3 4 2" xfId="6736"/>
    <cellStyle name="20% - Accent1 2 3 4 2 2" xfId="6737"/>
    <cellStyle name="20% - Accent1 2 3 4 3" xfId="6738"/>
    <cellStyle name="20% - Accent1 2 3 4 3 2" xfId="6739"/>
    <cellStyle name="20% - Accent1 2 3 4 4" xfId="6740"/>
    <cellStyle name="20% - Accent1 2 3 5" xfId="6741"/>
    <cellStyle name="20% - Accent1 2 3 5 2" xfId="6742"/>
    <cellStyle name="20% - Accent1 2 3 5 3" xfId="6743"/>
    <cellStyle name="20% - Accent1 2 3 6" xfId="6744"/>
    <cellStyle name="20% - Accent1 2 3 6 2" xfId="6745"/>
    <cellStyle name="20% - Accent1 2 3 7" xfId="6746"/>
    <cellStyle name="20% - Accent1 2 3 8" xfId="6747"/>
    <cellStyle name="20% - Accent1 2 3 9" xfId="6748"/>
    <cellStyle name="20% - Accent1 2 30" xfId="6749"/>
    <cellStyle name="20% - Accent1 2 31" xfId="6750"/>
    <cellStyle name="20% - Accent1 2 32" xfId="6751"/>
    <cellStyle name="20% - Accent1 2 33" xfId="6752"/>
    <cellStyle name="20% - Accent1 2 4" xfId="6753"/>
    <cellStyle name="20% - Accent1 2 4 2" xfId="6754"/>
    <cellStyle name="20% - Accent1 2 4 2 2" xfId="6755"/>
    <cellStyle name="20% - Accent1 2 4 2 2 2" xfId="6756"/>
    <cellStyle name="20% - Accent1 2 4 2 3" xfId="6757"/>
    <cellStyle name="20% - Accent1 2 4 2 3 2" xfId="6758"/>
    <cellStyle name="20% - Accent1 2 4 2 4" xfId="6759"/>
    <cellStyle name="20% - Accent1 2 4 2 5" xfId="6760"/>
    <cellStyle name="20% - Accent1 2 4 2 6" xfId="6761"/>
    <cellStyle name="20% - Accent1 2 4 2 7" xfId="6762"/>
    <cellStyle name="20% - Accent1 2 4 3" xfId="6763"/>
    <cellStyle name="20% - Accent1 2 4 3 2" xfId="6764"/>
    <cellStyle name="20% - Accent1 2 4 3 2 2" xfId="6765"/>
    <cellStyle name="20% - Accent1 2 4 3 3" xfId="6766"/>
    <cellStyle name="20% - Accent1 2 4 3 3 2" xfId="6767"/>
    <cellStyle name="20% - Accent1 2 4 3 4" xfId="6768"/>
    <cellStyle name="20% - Accent1 2 4 4" xfId="6769"/>
    <cellStyle name="20% - Accent1 2 4 4 2" xfId="6770"/>
    <cellStyle name="20% - Accent1 2 4 5" xfId="6771"/>
    <cellStyle name="20% - Accent1 2 4 5 2" xfId="6772"/>
    <cellStyle name="20% - Accent1 2 4 6" xfId="6773"/>
    <cellStyle name="20% - Accent1 2 4 7" xfId="6774"/>
    <cellStyle name="20% - Accent1 2 5" xfId="6775"/>
    <cellStyle name="20% - Accent1 2 5 10" xfId="6776"/>
    <cellStyle name="20% - Accent1 2 5 2" xfId="6777"/>
    <cellStyle name="20% - Accent1 2 5 2 2" xfId="6778"/>
    <cellStyle name="20% - Accent1 2 5 2 2 2" xfId="6779"/>
    <cellStyle name="20% - Accent1 2 5 2 3" xfId="6780"/>
    <cellStyle name="20% - Accent1 2 5 2 3 2" xfId="6781"/>
    <cellStyle name="20% - Accent1 2 5 2 4" xfId="6782"/>
    <cellStyle name="20% - Accent1 2 5 3" xfId="6783"/>
    <cellStyle name="20% - Accent1 2 5 3 2" xfId="6784"/>
    <cellStyle name="20% - Accent1 2 5 3 2 2" xfId="6785"/>
    <cellStyle name="20% - Accent1 2 5 3 3" xfId="6786"/>
    <cellStyle name="20% - Accent1 2 5 3 3 2" xfId="6787"/>
    <cellStyle name="20% - Accent1 2 5 3 4" xfId="6788"/>
    <cellStyle name="20% - Accent1 2 5 4" xfId="6789"/>
    <cellStyle name="20% - Accent1 2 5 4 2" xfId="6790"/>
    <cellStyle name="20% - Accent1 2 5 5" xfId="6791"/>
    <cellStyle name="20% - Accent1 2 5 5 2" xfId="6792"/>
    <cellStyle name="20% - Accent1 2 5 6" xfId="6793"/>
    <cellStyle name="20% - Accent1 2 5 7" xfId="6794"/>
    <cellStyle name="20% - Accent1 2 5 8" xfId="6795"/>
    <cellStyle name="20% - Accent1 2 5 9" xfId="6796"/>
    <cellStyle name="20% - Accent1 2 6" xfId="6797"/>
    <cellStyle name="20% - Accent1 2 6 2" xfId="6798"/>
    <cellStyle name="20% - Accent1 2 6 2 2" xfId="6799"/>
    <cellStyle name="20% - Accent1 2 6 2 2 2" xfId="6800"/>
    <cellStyle name="20% - Accent1 2 6 2 3" xfId="6801"/>
    <cellStyle name="20% - Accent1 2 6 2 3 2" xfId="6802"/>
    <cellStyle name="20% - Accent1 2 6 2 4" xfId="6803"/>
    <cellStyle name="20% - Accent1 2 6 3" xfId="6804"/>
    <cellStyle name="20% - Accent1 2 6 3 2" xfId="6805"/>
    <cellStyle name="20% - Accent1 2 6 4" xfId="6806"/>
    <cellStyle name="20% - Accent1 2 6 4 2" xfId="6807"/>
    <cellStyle name="20% - Accent1 2 6 5" xfId="6808"/>
    <cellStyle name="20% - Accent1 2 6 6" xfId="6809"/>
    <cellStyle name="20% - Accent1 2 7" xfId="6810"/>
    <cellStyle name="20% - Accent1 2 7 2" xfId="6811"/>
    <cellStyle name="20% - Accent1 2 7 2 2" xfId="6812"/>
    <cellStyle name="20% - Accent1 2 7 3" xfId="6813"/>
    <cellStyle name="20% - Accent1 2 7 3 2" xfId="6814"/>
    <cellStyle name="20% - Accent1 2 7 4" xfId="6815"/>
    <cellStyle name="20% - Accent1 2 7 5" xfId="6816"/>
    <cellStyle name="20% - Accent1 2 8" xfId="6817"/>
    <cellStyle name="20% - Accent1 2 8 2" xfId="6818"/>
    <cellStyle name="20% - Accent1 2 8 2 2" xfId="6819"/>
    <cellStyle name="20% - Accent1 2 8 3" xfId="6820"/>
    <cellStyle name="20% - Accent1 2 8 3 2" xfId="6821"/>
    <cellStyle name="20% - Accent1 2 8 4" xfId="6822"/>
    <cellStyle name="20% - Accent1 2 8 5" xfId="6823"/>
    <cellStyle name="20% - Accent1 2 9" xfId="6824"/>
    <cellStyle name="20% - Accent1 2 9 2" xfId="6825"/>
    <cellStyle name="20% - Accent1 2 9 3" xfId="6826"/>
    <cellStyle name="20% - Accent1 2 9 4" xfId="6827"/>
    <cellStyle name="20% - Accent1 2_IESO Cheque Req Template" xfId="6828"/>
    <cellStyle name="20% - Accent1 20" xfId="6829"/>
    <cellStyle name="20% - Accent1 20 2" xfId="6830"/>
    <cellStyle name="20% - Accent1 20 2 2" xfId="6831"/>
    <cellStyle name="20% - Accent1 20 2 3" xfId="6832"/>
    <cellStyle name="20% - Accent1 20 2 4" xfId="6833"/>
    <cellStyle name="20% - Accent1 20 3" xfId="6834"/>
    <cellStyle name="20% - Accent1 20 3 2" xfId="6835"/>
    <cellStyle name="20% - Accent1 20 3 3" xfId="6836"/>
    <cellStyle name="20% - Accent1 20 4" xfId="6837"/>
    <cellStyle name="20% - Accent1 20 5" xfId="6838"/>
    <cellStyle name="20% - Accent1 21" xfId="6839"/>
    <cellStyle name="20% - Accent1 21 2" xfId="6840"/>
    <cellStyle name="20% - Accent1 21 2 2" xfId="6841"/>
    <cellStyle name="20% - Accent1 21 2 3" xfId="6842"/>
    <cellStyle name="20% - Accent1 21 2 4" xfId="6843"/>
    <cellStyle name="20% - Accent1 21 3" xfId="6844"/>
    <cellStyle name="20% - Accent1 21 3 2" xfId="6845"/>
    <cellStyle name="20% - Accent1 21 3 3" xfId="6846"/>
    <cellStyle name="20% - Accent1 21 4" xfId="6847"/>
    <cellStyle name="20% - Accent1 21 5" xfId="6848"/>
    <cellStyle name="20% - Accent1 22" xfId="6849"/>
    <cellStyle name="20% - Accent1 22 2" xfId="6850"/>
    <cellStyle name="20% - Accent1 22 2 2" xfId="6851"/>
    <cellStyle name="20% - Accent1 22 2 3" xfId="6852"/>
    <cellStyle name="20% - Accent1 22 2 4" xfId="6853"/>
    <cellStyle name="20% - Accent1 22 3" xfId="6854"/>
    <cellStyle name="20% - Accent1 22 3 2" xfId="6855"/>
    <cellStyle name="20% - Accent1 22 3 3" xfId="6856"/>
    <cellStyle name="20% - Accent1 22 4" xfId="6857"/>
    <cellStyle name="20% - Accent1 22 5" xfId="6858"/>
    <cellStyle name="20% - Accent1 23" xfId="6859"/>
    <cellStyle name="20% - Accent1 23 2" xfId="6860"/>
    <cellStyle name="20% - Accent1 23 2 2" xfId="6861"/>
    <cellStyle name="20% - Accent1 23 2 3" xfId="6862"/>
    <cellStyle name="20% - Accent1 23 3" xfId="6863"/>
    <cellStyle name="20% - Accent1 23 3 2" xfId="6864"/>
    <cellStyle name="20% - Accent1 23 4" xfId="6865"/>
    <cellStyle name="20% - Accent1 23 5" xfId="6866"/>
    <cellStyle name="20% - Accent1 24" xfId="6867"/>
    <cellStyle name="20% - Accent1 24 2" xfId="6868"/>
    <cellStyle name="20% - Accent1 24 2 2" xfId="6869"/>
    <cellStyle name="20% - Accent1 24 3" xfId="6870"/>
    <cellStyle name="20% - Accent1 24 4" xfId="6871"/>
    <cellStyle name="20% - Accent1 25" xfId="6872"/>
    <cellStyle name="20% - Accent1 25 2" xfId="6873"/>
    <cellStyle name="20% - Accent1 25 2 2" xfId="6874"/>
    <cellStyle name="20% - Accent1 25 3" xfId="6875"/>
    <cellStyle name="20% - Accent1 25 4" xfId="6876"/>
    <cellStyle name="20% - Accent1 26" xfId="6877"/>
    <cellStyle name="20% - Accent1 26 2" xfId="6878"/>
    <cellStyle name="20% - Accent1 26 2 2" xfId="6879"/>
    <cellStyle name="20% - Accent1 26 3" xfId="6880"/>
    <cellStyle name="20% - Accent1 26 4" xfId="6881"/>
    <cellStyle name="20% - Accent1 27" xfId="6882"/>
    <cellStyle name="20% - Accent1 27 2" xfId="6883"/>
    <cellStyle name="20% - Accent1 27 2 2" xfId="6884"/>
    <cellStyle name="20% - Accent1 27 3" xfId="6885"/>
    <cellStyle name="20% - Accent1 27 4" xfId="6886"/>
    <cellStyle name="20% - Accent1 28" xfId="6887"/>
    <cellStyle name="20% - Accent1 28 2" xfId="6888"/>
    <cellStyle name="20% - Accent1 28 3" xfId="6889"/>
    <cellStyle name="20% - Accent1 28 4" xfId="6890"/>
    <cellStyle name="20% - Accent1 29" xfId="6891"/>
    <cellStyle name="20% - Accent1 29 2" xfId="6892"/>
    <cellStyle name="20% - Accent1 29 3" xfId="6893"/>
    <cellStyle name="20% - Accent1 29 4" xfId="6894"/>
    <cellStyle name="20% - Accent1 3" xfId="42"/>
    <cellStyle name="20% - Accent1 3 10" xfId="6895"/>
    <cellStyle name="20% - Accent1 3 10 2" xfId="6896"/>
    <cellStyle name="20% - Accent1 3 11" xfId="6897"/>
    <cellStyle name="20% - Accent1 3 11 2" xfId="6898"/>
    <cellStyle name="20% - Accent1 3 12" xfId="6899"/>
    <cellStyle name="20% - Accent1 3 13" xfId="6900"/>
    <cellStyle name="20% - Accent1 3 14" xfId="6901"/>
    <cellStyle name="20% - Accent1 3 15" xfId="6902"/>
    <cellStyle name="20% - Accent1 3 16" xfId="6903"/>
    <cellStyle name="20% - Accent1 3 17" xfId="6904"/>
    <cellStyle name="20% - Accent1 3 18" xfId="6905"/>
    <cellStyle name="20% - Accent1 3 19" xfId="6906"/>
    <cellStyle name="20% - Accent1 3 2" xfId="6907"/>
    <cellStyle name="20% - Accent1 3 2 10" xfId="6908"/>
    <cellStyle name="20% - Accent1 3 2 11" xfId="6909"/>
    <cellStyle name="20% - Accent1 3 2 12" xfId="6910"/>
    <cellStyle name="20% - Accent1 3 2 13" xfId="6911"/>
    <cellStyle name="20% - Accent1 3 2 14" xfId="6912"/>
    <cellStyle name="20% - Accent1 3 2 2" xfId="6913"/>
    <cellStyle name="20% - Accent1 3 2 2 10" xfId="6914"/>
    <cellStyle name="20% - Accent1 3 2 2 11" xfId="6915"/>
    <cellStyle name="20% - Accent1 3 2 2 2" xfId="6916"/>
    <cellStyle name="20% - Accent1 3 2 2 2 10" xfId="6917"/>
    <cellStyle name="20% - Accent1 3 2 2 2 2" xfId="6918"/>
    <cellStyle name="20% - Accent1 3 2 2 2 2 2" xfId="6919"/>
    <cellStyle name="20% - Accent1 3 2 2 2 2 2 2" xfId="6920"/>
    <cellStyle name="20% - Accent1 3 2 2 2 2 3" xfId="6921"/>
    <cellStyle name="20% - Accent1 3 2 2 2 2 3 2" xfId="6922"/>
    <cellStyle name="20% - Accent1 3 2 2 2 2 4" xfId="6923"/>
    <cellStyle name="20% - Accent1 3 2 2 2 3" xfId="6924"/>
    <cellStyle name="20% - Accent1 3 2 2 2 3 2" xfId="6925"/>
    <cellStyle name="20% - Accent1 3 2 2 2 3 2 2" xfId="6926"/>
    <cellStyle name="20% - Accent1 3 2 2 2 3 3" xfId="6927"/>
    <cellStyle name="20% - Accent1 3 2 2 2 3 3 2" xfId="6928"/>
    <cellStyle name="20% - Accent1 3 2 2 2 3 4" xfId="6929"/>
    <cellStyle name="20% - Accent1 3 2 2 2 4" xfId="6930"/>
    <cellStyle name="20% - Accent1 3 2 2 2 4 2" xfId="6931"/>
    <cellStyle name="20% - Accent1 3 2 2 2 5" xfId="6932"/>
    <cellStyle name="20% - Accent1 3 2 2 2 5 2" xfId="6933"/>
    <cellStyle name="20% - Accent1 3 2 2 2 6" xfId="6934"/>
    <cellStyle name="20% - Accent1 3 2 2 2 7" xfId="6935"/>
    <cellStyle name="20% - Accent1 3 2 2 2 8" xfId="6936"/>
    <cellStyle name="20% - Accent1 3 2 2 2 9" xfId="6937"/>
    <cellStyle name="20% - Accent1 3 2 2 3" xfId="6938"/>
    <cellStyle name="20% - Accent1 3 2 2 3 2" xfId="6939"/>
    <cellStyle name="20% - Accent1 3 2 2 3 2 2" xfId="6940"/>
    <cellStyle name="20% - Accent1 3 2 2 3 3" xfId="6941"/>
    <cellStyle name="20% - Accent1 3 2 2 3 3 2" xfId="6942"/>
    <cellStyle name="20% - Accent1 3 2 2 3 4" xfId="6943"/>
    <cellStyle name="20% - Accent1 3 2 2 4" xfId="6944"/>
    <cellStyle name="20% - Accent1 3 2 2 4 2" xfId="6945"/>
    <cellStyle name="20% - Accent1 3 2 2 4 2 2" xfId="6946"/>
    <cellStyle name="20% - Accent1 3 2 2 4 3" xfId="6947"/>
    <cellStyle name="20% - Accent1 3 2 2 4 3 2" xfId="6948"/>
    <cellStyle name="20% - Accent1 3 2 2 4 4" xfId="6949"/>
    <cellStyle name="20% - Accent1 3 2 2 5" xfId="6950"/>
    <cellStyle name="20% - Accent1 3 2 2 5 2" xfId="6951"/>
    <cellStyle name="20% - Accent1 3 2 2 5 3" xfId="6952"/>
    <cellStyle name="20% - Accent1 3 2 2 6" xfId="6953"/>
    <cellStyle name="20% - Accent1 3 2 2 6 2" xfId="6954"/>
    <cellStyle name="20% - Accent1 3 2 2 7" xfId="6955"/>
    <cellStyle name="20% - Accent1 3 2 2 8" xfId="6956"/>
    <cellStyle name="20% - Accent1 3 2 2 9" xfId="6957"/>
    <cellStyle name="20% - Accent1 3 2 3" xfId="6958"/>
    <cellStyle name="20% - Accent1 3 2 3 10" xfId="6959"/>
    <cellStyle name="20% - Accent1 3 2 3 2" xfId="6960"/>
    <cellStyle name="20% - Accent1 3 2 3 2 2" xfId="6961"/>
    <cellStyle name="20% - Accent1 3 2 3 2 2 2" xfId="6962"/>
    <cellStyle name="20% - Accent1 3 2 3 2 3" xfId="6963"/>
    <cellStyle name="20% - Accent1 3 2 3 2 3 2" xfId="6964"/>
    <cellStyle name="20% - Accent1 3 2 3 2 4" xfId="6965"/>
    <cellStyle name="20% - Accent1 3 2 3 3" xfId="6966"/>
    <cellStyle name="20% - Accent1 3 2 3 3 2" xfId="6967"/>
    <cellStyle name="20% - Accent1 3 2 3 3 2 2" xfId="6968"/>
    <cellStyle name="20% - Accent1 3 2 3 3 3" xfId="6969"/>
    <cellStyle name="20% - Accent1 3 2 3 3 3 2" xfId="6970"/>
    <cellStyle name="20% - Accent1 3 2 3 3 4" xfId="6971"/>
    <cellStyle name="20% - Accent1 3 2 3 4" xfId="6972"/>
    <cellStyle name="20% - Accent1 3 2 3 4 2" xfId="6973"/>
    <cellStyle name="20% - Accent1 3 2 3 5" xfId="6974"/>
    <cellStyle name="20% - Accent1 3 2 3 5 2" xfId="6975"/>
    <cellStyle name="20% - Accent1 3 2 3 6" xfId="6976"/>
    <cellStyle name="20% - Accent1 3 2 3 7" xfId="6977"/>
    <cellStyle name="20% - Accent1 3 2 3 8" xfId="6978"/>
    <cellStyle name="20% - Accent1 3 2 3 9" xfId="6979"/>
    <cellStyle name="20% - Accent1 3 2 4" xfId="6980"/>
    <cellStyle name="20% - Accent1 3 2 4 2" xfId="6981"/>
    <cellStyle name="20% - Accent1 3 2 4 2 2" xfId="6982"/>
    <cellStyle name="20% - Accent1 3 2 4 2 2 2" xfId="6983"/>
    <cellStyle name="20% - Accent1 3 2 4 2 3" xfId="6984"/>
    <cellStyle name="20% - Accent1 3 2 4 2 3 2" xfId="6985"/>
    <cellStyle name="20% - Accent1 3 2 4 2 4" xfId="6986"/>
    <cellStyle name="20% - Accent1 3 2 4 3" xfId="6987"/>
    <cellStyle name="20% - Accent1 3 2 4 3 2" xfId="6988"/>
    <cellStyle name="20% - Accent1 3 2 4 4" xfId="6989"/>
    <cellStyle name="20% - Accent1 3 2 4 4 2" xfId="6990"/>
    <cellStyle name="20% - Accent1 3 2 4 5" xfId="6991"/>
    <cellStyle name="20% - Accent1 3 2 5" xfId="6992"/>
    <cellStyle name="20% - Accent1 3 2 5 2" xfId="6993"/>
    <cellStyle name="20% - Accent1 3 2 5 2 2" xfId="6994"/>
    <cellStyle name="20% - Accent1 3 2 5 3" xfId="6995"/>
    <cellStyle name="20% - Accent1 3 2 5 3 2" xfId="6996"/>
    <cellStyle name="20% - Accent1 3 2 5 4" xfId="6997"/>
    <cellStyle name="20% - Accent1 3 2 6" xfId="6998"/>
    <cellStyle name="20% - Accent1 3 2 6 2" xfId="6999"/>
    <cellStyle name="20% - Accent1 3 2 6 2 2" xfId="7000"/>
    <cellStyle name="20% - Accent1 3 2 6 3" xfId="7001"/>
    <cellStyle name="20% - Accent1 3 2 6 3 2" xfId="7002"/>
    <cellStyle name="20% - Accent1 3 2 6 4" xfId="7003"/>
    <cellStyle name="20% - Accent1 3 2 7" xfId="7004"/>
    <cellStyle name="20% - Accent1 3 2 7 2" xfId="7005"/>
    <cellStyle name="20% - Accent1 3 2 7 3" xfId="7006"/>
    <cellStyle name="20% - Accent1 3 2 8" xfId="7007"/>
    <cellStyle name="20% - Accent1 3 2 8 2" xfId="7008"/>
    <cellStyle name="20% - Accent1 3 2 9" xfId="7009"/>
    <cellStyle name="20% - Accent1 3 2 9 2" xfId="7010"/>
    <cellStyle name="20% - Accent1 3 20" xfId="7011"/>
    <cellStyle name="20% - Accent1 3 21" xfId="7012"/>
    <cellStyle name="20% - Accent1 3 22" xfId="7013"/>
    <cellStyle name="20% - Accent1 3 23" xfId="7014"/>
    <cellStyle name="20% - Accent1 3 24" xfId="7015"/>
    <cellStyle name="20% - Accent1 3 25" xfId="7016"/>
    <cellStyle name="20% - Accent1 3 26" xfId="7017"/>
    <cellStyle name="20% - Accent1 3 27" xfId="7018"/>
    <cellStyle name="20% - Accent1 3 28" xfId="7019"/>
    <cellStyle name="20% - Accent1 3 29" xfId="7020"/>
    <cellStyle name="20% - Accent1 3 3" xfId="7021"/>
    <cellStyle name="20% - Accent1 3 3 10" xfId="7022"/>
    <cellStyle name="20% - Accent1 3 3 11" xfId="7023"/>
    <cellStyle name="20% - Accent1 3 3 2" xfId="7024"/>
    <cellStyle name="20% - Accent1 3 3 2 10" xfId="7025"/>
    <cellStyle name="20% - Accent1 3 3 2 2" xfId="7026"/>
    <cellStyle name="20% - Accent1 3 3 2 2 2" xfId="7027"/>
    <cellStyle name="20% - Accent1 3 3 2 2 2 2" xfId="7028"/>
    <cellStyle name="20% - Accent1 3 3 2 2 3" xfId="7029"/>
    <cellStyle name="20% - Accent1 3 3 2 2 3 2" xfId="7030"/>
    <cellStyle name="20% - Accent1 3 3 2 2 4" xfId="7031"/>
    <cellStyle name="20% - Accent1 3 3 2 3" xfId="7032"/>
    <cellStyle name="20% - Accent1 3 3 2 3 2" xfId="7033"/>
    <cellStyle name="20% - Accent1 3 3 2 3 2 2" xfId="7034"/>
    <cellStyle name="20% - Accent1 3 3 2 3 3" xfId="7035"/>
    <cellStyle name="20% - Accent1 3 3 2 3 3 2" xfId="7036"/>
    <cellStyle name="20% - Accent1 3 3 2 3 4" xfId="7037"/>
    <cellStyle name="20% - Accent1 3 3 2 4" xfId="7038"/>
    <cellStyle name="20% - Accent1 3 3 2 4 2" xfId="7039"/>
    <cellStyle name="20% - Accent1 3 3 2 5" xfId="7040"/>
    <cellStyle name="20% - Accent1 3 3 2 5 2" xfId="7041"/>
    <cellStyle name="20% - Accent1 3 3 2 6" xfId="7042"/>
    <cellStyle name="20% - Accent1 3 3 2 7" xfId="7043"/>
    <cellStyle name="20% - Accent1 3 3 2 8" xfId="7044"/>
    <cellStyle name="20% - Accent1 3 3 2 9" xfId="7045"/>
    <cellStyle name="20% - Accent1 3 3 3" xfId="7046"/>
    <cellStyle name="20% - Accent1 3 3 3 2" xfId="7047"/>
    <cellStyle name="20% - Accent1 3 3 3 2 2" xfId="7048"/>
    <cellStyle name="20% - Accent1 3 3 3 3" xfId="7049"/>
    <cellStyle name="20% - Accent1 3 3 3 3 2" xfId="7050"/>
    <cellStyle name="20% - Accent1 3 3 3 4" xfId="7051"/>
    <cellStyle name="20% - Accent1 3 3 4" xfId="7052"/>
    <cellStyle name="20% - Accent1 3 3 4 2" xfId="7053"/>
    <cellStyle name="20% - Accent1 3 3 4 2 2" xfId="7054"/>
    <cellStyle name="20% - Accent1 3 3 4 3" xfId="7055"/>
    <cellStyle name="20% - Accent1 3 3 4 3 2" xfId="7056"/>
    <cellStyle name="20% - Accent1 3 3 4 4" xfId="7057"/>
    <cellStyle name="20% - Accent1 3 3 5" xfId="7058"/>
    <cellStyle name="20% - Accent1 3 3 5 2" xfId="7059"/>
    <cellStyle name="20% - Accent1 3 3 5 3" xfId="7060"/>
    <cellStyle name="20% - Accent1 3 3 6" xfId="7061"/>
    <cellStyle name="20% - Accent1 3 3 6 2" xfId="7062"/>
    <cellStyle name="20% - Accent1 3 3 7" xfId="7063"/>
    <cellStyle name="20% - Accent1 3 3 8" xfId="7064"/>
    <cellStyle name="20% - Accent1 3 3 9" xfId="7065"/>
    <cellStyle name="20% - Accent1 3 30" xfId="7066"/>
    <cellStyle name="20% - Accent1 3 31" xfId="7067"/>
    <cellStyle name="20% - Accent1 3 32" xfId="7068"/>
    <cellStyle name="20% - Accent1 3 4" xfId="7069"/>
    <cellStyle name="20% - Accent1 3 4 10" xfId="7070"/>
    <cellStyle name="20% - Accent1 3 4 2" xfId="7071"/>
    <cellStyle name="20% - Accent1 3 4 2 2" xfId="7072"/>
    <cellStyle name="20% - Accent1 3 4 2 2 2" xfId="7073"/>
    <cellStyle name="20% - Accent1 3 4 2 3" xfId="7074"/>
    <cellStyle name="20% - Accent1 3 4 2 3 2" xfId="7075"/>
    <cellStyle name="20% - Accent1 3 4 2 4" xfId="7076"/>
    <cellStyle name="20% - Accent1 3 4 3" xfId="7077"/>
    <cellStyle name="20% - Accent1 3 4 3 2" xfId="7078"/>
    <cellStyle name="20% - Accent1 3 4 3 2 2" xfId="7079"/>
    <cellStyle name="20% - Accent1 3 4 3 3" xfId="7080"/>
    <cellStyle name="20% - Accent1 3 4 3 3 2" xfId="7081"/>
    <cellStyle name="20% - Accent1 3 4 3 4" xfId="7082"/>
    <cellStyle name="20% - Accent1 3 4 4" xfId="7083"/>
    <cellStyle name="20% - Accent1 3 4 4 2" xfId="7084"/>
    <cellStyle name="20% - Accent1 3 4 5" xfId="7085"/>
    <cellStyle name="20% - Accent1 3 4 5 2" xfId="7086"/>
    <cellStyle name="20% - Accent1 3 4 6" xfId="7087"/>
    <cellStyle name="20% - Accent1 3 4 7" xfId="7088"/>
    <cellStyle name="20% - Accent1 3 4 8" xfId="7089"/>
    <cellStyle name="20% - Accent1 3 4 9" xfId="7090"/>
    <cellStyle name="20% - Accent1 3 5" xfId="7091"/>
    <cellStyle name="20% - Accent1 3 5 2" xfId="7092"/>
    <cellStyle name="20% - Accent1 3 5 2 2" xfId="7093"/>
    <cellStyle name="20% - Accent1 3 5 2 2 2" xfId="7094"/>
    <cellStyle name="20% - Accent1 3 5 2 3" xfId="7095"/>
    <cellStyle name="20% - Accent1 3 5 2 3 2" xfId="7096"/>
    <cellStyle name="20% - Accent1 3 5 2 4" xfId="7097"/>
    <cellStyle name="20% - Accent1 3 5 3" xfId="7098"/>
    <cellStyle name="20% - Accent1 3 5 3 2" xfId="7099"/>
    <cellStyle name="20% - Accent1 3 5 4" xfId="7100"/>
    <cellStyle name="20% - Accent1 3 5 4 2" xfId="7101"/>
    <cellStyle name="20% - Accent1 3 5 5" xfId="7102"/>
    <cellStyle name="20% - Accent1 3 5 6" xfId="7103"/>
    <cellStyle name="20% - Accent1 3 6" xfId="7104"/>
    <cellStyle name="20% - Accent1 3 6 2" xfId="7105"/>
    <cellStyle name="20% - Accent1 3 6 2 2" xfId="7106"/>
    <cellStyle name="20% - Accent1 3 6 3" xfId="7107"/>
    <cellStyle name="20% - Accent1 3 6 3 2" xfId="7108"/>
    <cellStyle name="20% - Accent1 3 6 4" xfId="7109"/>
    <cellStyle name="20% - Accent1 3 6 5" xfId="7110"/>
    <cellStyle name="20% - Accent1 3 7" xfId="7111"/>
    <cellStyle name="20% - Accent1 3 7 2" xfId="7112"/>
    <cellStyle name="20% - Accent1 3 7 2 2" xfId="7113"/>
    <cellStyle name="20% - Accent1 3 7 3" xfId="7114"/>
    <cellStyle name="20% - Accent1 3 7 3 2" xfId="7115"/>
    <cellStyle name="20% - Accent1 3 7 4" xfId="7116"/>
    <cellStyle name="20% - Accent1 3 7 5" xfId="7117"/>
    <cellStyle name="20% - Accent1 3 8" xfId="7118"/>
    <cellStyle name="20% - Accent1 3 8 2" xfId="7119"/>
    <cellStyle name="20% - Accent1 3 8 3" xfId="7120"/>
    <cellStyle name="20% - Accent1 3 8 4" xfId="7121"/>
    <cellStyle name="20% - Accent1 3 9" xfId="7122"/>
    <cellStyle name="20% - Accent1 3 9 2" xfId="7123"/>
    <cellStyle name="20% - Accent1 30" xfId="7124"/>
    <cellStyle name="20% - Accent1 30 2" xfId="7125"/>
    <cellStyle name="20% - Accent1 30 3" xfId="7126"/>
    <cellStyle name="20% - Accent1 30 4" xfId="7127"/>
    <cellStyle name="20% - Accent1 31" xfId="7128"/>
    <cellStyle name="20% - Accent1 31 2" xfId="7129"/>
    <cellStyle name="20% - Accent1 31 3" xfId="7130"/>
    <cellStyle name="20% - Accent1 32" xfId="7131"/>
    <cellStyle name="20% - Accent1 32 2" xfId="7132"/>
    <cellStyle name="20% - Accent1 33" xfId="7133"/>
    <cellStyle name="20% - Accent1 33 2" xfId="7134"/>
    <cellStyle name="20% - Accent1 34" xfId="7135"/>
    <cellStyle name="20% - Accent1 34 2" xfId="7136"/>
    <cellStyle name="20% - Accent1 35" xfId="7137"/>
    <cellStyle name="20% - Accent1 35 2" xfId="7138"/>
    <cellStyle name="20% - Accent1 36" xfId="7139"/>
    <cellStyle name="20% - Accent1 36 2" xfId="7140"/>
    <cellStyle name="20% - Accent1 37" xfId="7141"/>
    <cellStyle name="20% - Accent1 37 2" xfId="7142"/>
    <cellStyle name="20% - Accent1 38" xfId="7143"/>
    <cellStyle name="20% - Accent1 38 2" xfId="7144"/>
    <cellStyle name="20% - Accent1 39" xfId="7145"/>
    <cellStyle name="20% - Accent1 39 2" xfId="7146"/>
    <cellStyle name="20% - Accent1 4" xfId="7147"/>
    <cellStyle name="20% - Accent1 4 10" xfId="7148"/>
    <cellStyle name="20% - Accent1 4 10 2" xfId="7149"/>
    <cellStyle name="20% - Accent1 4 11" xfId="7150"/>
    <cellStyle name="20% - Accent1 4 11 2" xfId="7151"/>
    <cellStyle name="20% - Accent1 4 12" xfId="7152"/>
    <cellStyle name="20% - Accent1 4 13" xfId="7153"/>
    <cellStyle name="20% - Accent1 4 14" xfId="7154"/>
    <cellStyle name="20% - Accent1 4 15" xfId="7155"/>
    <cellStyle name="20% - Accent1 4 16" xfId="7156"/>
    <cellStyle name="20% - Accent1 4 17" xfId="7157"/>
    <cellStyle name="20% - Accent1 4 18" xfId="7158"/>
    <cellStyle name="20% - Accent1 4 19" xfId="7159"/>
    <cellStyle name="20% - Accent1 4 2" xfId="7160"/>
    <cellStyle name="20% - Accent1 4 2 10" xfId="7161"/>
    <cellStyle name="20% - Accent1 4 2 11" xfId="7162"/>
    <cellStyle name="20% - Accent1 4 2 2" xfId="7163"/>
    <cellStyle name="20% - Accent1 4 2 2 10" xfId="7164"/>
    <cellStyle name="20% - Accent1 4 2 2 2" xfId="7165"/>
    <cellStyle name="20% - Accent1 4 2 2 2 2" xfId="7166"/>
    <cellStyle name="20% - Accent1 4 2 2 2 2 2" xfId="7167"/>
    <cellStyle name="20% - Accent1 4 2 2 2 3" xfId="7168"/>
    <cellStyle name="20% - Accent1 4 2 2 2 3 2" xfId="7169"/>
    <cellStyle name="20% - Accent1 4 2 2 2 4" xfId="7170"/>
    <cellStyle name="20% - Accent1 4 2 2 3" xfId="7171"/>
    <cellStyle name="20% - Accent1 4 2 2 3 2" xfId="7172"/>
    <cellStyle name="20% - Accent1 4 2 2 3 2 2" xfId="7173"/>
    <cellStyle name="20% - Accent1 4 2 2 3 3" xfId="7174"/>
    <cellStyle name="20% - Accent1 4 2 2 3 3 2" xfId="7175"/>
    <cellStyle name="20% - Accent1 4 2 2 3 4" xfId="7176"/>
    <cellStyle name="20% - Accent1 4 2 2 4" xfId="7177"/>
    <cellStyle name="20% - Accent1 4 2 2 4 2" xfId="7178"/>
    <cellStyle name="20% - Accent1 4 2 2 4 3" xfId="7179"/>
    <cellStyle name="20% - Accent1 4 2 2 5" xfId="7180"/>
    <cellStyle name="20% - Accent1 4 2 2 5 2" xfId="7181"/>
    <cellStyle name="20% - Accent1 4 2 2 6" xfId="7182"/>
    <cellStyle name="20% - Accent1 4 2 2 7" xfId="7183"/>
    <cellStyle name="20% - Accent1 4 2 2 8" xfId="7184"/>
    <cellStyle name="20% - Accent1 4 2 2 9" xfId="7185"/>
    <cellStyle name="20% - Accent1 4 2 3" xfId="7186"/>
    <cellStyle name="20% - Accent1 4 2 3 2" xfId="7187"/>
    <cellStyle name="20% - Accent1 4 2 3 2 2" xfId="7188"/>
    <cellStyle name="20% - Accent1 4 2 3 3" xfId="7189"/>
    <cellStyle name="20% - Accent1 4 2 3 3 2" xfId="7190"/>
    <cellStyle name="20% - Accent1 4 2 3 4" xfId="7191"/>
    <cellStyle name="20% - Accent1 4 2 4" xfId="7192"/>
    <cellStyle name="20% - Accent1 4 2 4 2" xfId="7193"/>
    <cellStyle name="20% - Accent1 4 2 4 2 2" xfId="7194"/>
    <cellStyle name="20% - Accent1 4 2 4 3" xfId="7195"/>
    <cellStyle name="20% - Accent1 4 2 4 3 2" xfId="7196"/>
    <cellStyle name="20% - Accent1 4 2 4 4" xfId="7197"/>
    <cellStyle name="20% - Accent1 4 2 5" xfId="7198"/>
    <cellStyle name="20% - Accent1 4 2 5 2" xfId="7199"/>
    <cellStyle name="20% - Accent1 4 2 5 3" xfId="7200"/>
    <cellStyle name="20% - Accent1 4 2 6" xfId="7201"/>
    <cellStyle name="20% - Accent1 4 2 6 2" xfId="7202"/>
    <cellStyle name="20% - Accent1 4 2 7" xfId="7203"/>
    <cellStyle name="20% - Accent1 4 2 7 2" xfId="7204"/>
    <cellStyle name="20% - Accent1 4 2 8" xfId="7205"/>
    <cellStyle name="20% - Accent1 4 2 9" xfId="7206"/>
    <cellStyle name="20% - Accent1 4 20" xfId="7207"/>
    <cellStyle name="20% - Accent1 4 21" xfId="7208"/>
    <cellStyle name="20% - Accent1 4 22" xfId="7209"/>
    <cellStyle name="20% - Accent1 4 23" xfId="7210"/>
    <cellStyle name="20% - Accent1 4 24" xfId="7211"/>
    <cellStyle name="20% - Accent1 4 25" xfId="7212"/>
    <cellStyle name="20% - Accent1 4 26" xfId="7213"/>
    <cellStyle name="20% - Accent1 4 27" xfId="7214"/>
    <cellStyle name="20% - Accent1 4 28" xfId="7215"/>
    <cellStyle name="20% - Accent1 4 29" xfId="7216"/>
    <cellStyle name="20% - Accent1 4 3" xfId="7217"/>
    <cellStyle name="20% - Accent1 4 3 10" xfId="7218"/>
    <cellStyle name="20% - Accent1 4 3 11" xfId="7219"/>
    <cellStyle name="20% - Accent1 4 3 2" xfId="7220"/>
    <cellStyle name="20% - Accent1 4 3 2 10" xfId="7221"/>
    <cellStyle name="20% - Accent1 4 3 2 2" xfId="7222"/>
    <cellStyle name="20% - Accent1 4 3 2 2 2" xfId="7223"/>
    <cellStyle name="20% - Accent1 4 3 2 2 2 2" xfId="7224"/>
    <cellStyle name="20% - Accent1 4 3 2 2 3" xfId="7225"/>
    <cellStyle name="20% - Accent1 4 3 2 2 3 2" xfId="7226"/>
    <cellStyle name="20% - Accent1 4 3 2 2 4" xfId="7227"/>
    <cellStyle name="20% - Accent1 4 3 2 3" xfId="7228"/>
    <cellStyle name="20% - Accent1 4 3 2 3 2" xfId="7229"/>
    <cellStyle name="20% - Accent1 4 3 2 3 2 2" xfId="7230"/>
    <cellStyle name="20% - Accent1 4 3 2 3 3" xfId="7231"/>
    <cellStyle name="20% - Accent1 4 3 2 3 3 2" xfId="7232"/>
    <cellStyle name="20% - Accent1 4 3 2 3 4" xfId="7233"/>
    <cellStyle name="20% - Accent1 4 3 2 4" xfId="7234"/>
    <cellStyle name="20% - Accent1 4 3 2 4 2" xfId="7235"/>
    <cellStyle name="20% - Accent1 4 3 2 5" xfId="7236"/>
    <cellStyle name="20% - Accent1 4 3 2 5 2" xfId="7237"/>
    <cellStyle name="20% - Accent1 4 3 2 6" xfId="7238"/>
    <cellStyle name="20% - Accent1 4 3 2 7" xfId="7239"/>
    <cellStyle name="20% - Accent1 4 3 2 8" xfId="7240"/>
    <cellStyle name="20% - Accent1 4 3 2 9" xfId="7241"/>
    <cellStyle name="20% - Accent1 4 3 3" xfId="7242"/>
    <cellStyle name="20% - Accent1 4 3 3 2" xfId="7243"/>
    <cellStyle name="20% - Accent1 4 3 3 2 2" xfId="7244"/>
    <cellStyle name="20% - Accent1 4 3 3 3" xfId="7245"/>
    <cellStyle name="20% - Accent1 4 3 3 3 2" xfId="7246"/>
    <cellStyle name="20% - Accent1 4 3 3 4" xfId="7247"/>
    <cellStyle name="20% - Accent1 4 3 4" xfId="7248"/>
    <cellStyle name="20% - Accent1 4 3 4 2" xfId="7249"/>
    <cellStyle name="20% - Accent1 4 3 4 2 2" xfId="7250"/>
    <cellStyle name="20% - Accent1 4 3 4 3" xfId="7251"/>
    <cellStyle name="20% - Accent1 4 3 4 3 2" xfId="7252"/>
    <cellStyle name="20% - Accent1 4 3 4 4" xfId="7253"/>
    <cellStyle name="20% - Accent1 4 3 5" xfId="7254"/>
    <cellStyle name="20% - Accent1 4 3 5 2" xfId="7255"/>
    <cellStyle name="20% - Accent1 4 3 5 3" xfId="7256"/>
    <cellStyle name="20% - Accent1 4 3 6" xfId="7257"/>
    <cellStyle name="20% - Accent1 4 3 6 2" xfId="7258"/>
    <cellStyle name="20% - Accent1 4 3 7" xfId="7259"/>
    <cellStyle name="20% - Accent1 4 3 8" xfId="7260"/>
    <cellStyle name="20% - Accent1 4 3 9" xfId="7261"/>
    <cellStyle name="20% - Accent1 4 30" xfId="7262"/>
    <cellStyle name="20% - Accent1 4 31" xfId="7263"/>
    <cellStyle name="20% - Accent1 4 32" xfId="7264"/>
    <cellStyle name="20% - Accent1 4 4" xfId="7265"/>
    <cellStyle name="20% - Accent1 4 4 10" xfId="7266"/>
    <cellStyle name="20% - Accent1 4 4 2" xfId="7267"/>
    <cellStyle name="20% - Accent1 4 4 2 2" xfId="7268"/>
    <cellStyle name="20% - Accent1 4 4 2 2 2" xfId="7269"/>
    <cellStyle name="20% - Accent1 4 4 2 3" xfId="7270"/>
    <cellStyle name="20% - Accent1 4 4 2 3 2" xfId="7271"/>
    <cellStyle name="20% - Accent1 4 4 2 4" xfId="7272"/>
    <cellStyle name="20% - Accent1 4 4 3" xfId="7273"/>
    <cellStyle name="20% - Accent1 4 4 3 2" xfId="7274"/>
    <cellStyle name="20% - Accent1 4 4 3 2 2" xfId="7275"/>
    <cellStyle name="20% - Accent1 4 4 3 3" xfId="7276"/>
    <cellStyle name="20% - Accent1 4 4 3 3 2" xfId="7277"/>
    <cellStyle name="20% - Accent1 4 4 3 4" xfId="7278"/>
    <cellStyle name="20% - Accent1 4 4 4" xfId="7279"/>
    <cellStyle name="20% - Accent1 4 4 4 2" xfId="7280"/>
    <cellStyle name="20% - Accent1 4 4 5" xfId="7281"/>
    <cellStyle name="20% - Accent1 4 4 5 2" xfId="7282"/>
    <cellStyle name="20% - Accent1 4 4 6" xfId="7283"/>
    <cellStyle name="20% - Accent1 4 4 7" xfId="7284"/>
    <cellStyle name="20% - Accent1 4 4 8" xfId="7285"/>
    <cellStyle name="20% - Accent1 4 4 9" xfId="7286"/>
    <cellStyle name="20% - Accent1 4 5" xfId="7287"/>
    <cellStyle name="20% - Accent1 4 5 2" xfId="7288"/>
    <cellStyle name="20% - Accent1 4 5 2 2" xfId="7289"/>
    <cellStyle name="20% - Accent1 4 5 2 2 2" xfId="7290"/>
    <cellStyle name="20% - Accent1 4 5 2 3" xfId="7291"/>
    <cellStyle name="20% - Accent1 4 5 2 3 2" xfId="7292"/>
    <cellStyle name="20% - Accent1 4 5 2 4" xfId="7293"/>
    <cellStyle name="20% - Accent1 4 5 3" xfId="7294"/>
    <cellStyle name="20% - Accent1 4 5 3 2" xfId="7295"/>
    <cellStyle name="20% - Accent1 4 5 4" xfId="7296"/>
    <cellStyle name="20% - Accent1 4 5 4 2" xfId="7297"/>
    <cellStyle name="20% - Accent1 4 5 5" xfId="7298"/>
    <cellStyle name="20% - Accent1 4 5 6" xfId="7299"/>
    <cellStyle name="20% - Accent1 4 6" xfId="7300"/>
    <cellStyle name="20% - Accent1 4 6 2" xfId="7301"/>
    <cellStyle name="20% - Accent1 4 6 2 2" xfId="7302"/>
    <cellStyle name="20% - Accent1 4 6 3" xfId="7303"/>
    <cellStyle name="20% - Accent1 4 6 3 2" xfId="7304"/>
    <cellStyle name="20% - Accent1 4 6 4" xfId="7305"/>
    <cellStyle name="20% - Accent1 4 6 5" xfId="7306"/>
    <cellStyle name="20% - Accent1 4 7" xfId="7307"/>
    <cellStyle name="20% - Accent1 4 7 2" xfId="7308"/>
    <cellStyle name="20% - Accent1 4 7 2 2" xfId="7309"/>
    <cellStyle name="20% - Accent1 4 7 3" xfId="7310"/>
    <cellStyle name="20% - Accent1 4 7 3 2" xfId="7311"/>
    <cellStyle name="20% - Accent1 4 7 4" xfId="7312"/>
    <cellStyle name="20% - Accent1 4 7 5" xfId="7313"/>
    <cellStyle name="20% - Accent1 4 8" xfId="7314"/>
    <cellStyle name="20% - Accent1 4 8 2" xfId="7315"/>
    <cellStyle name="20% - Accent1 4 8 3" xfId="7316"/>
    <cellStyle name="20% - Accent1 4 8 4" xfId="7317"/>
    <cellStyle name="20% - Accent1 4 9" xfId="7318"/>
    <cellStyle name="20% - Accent1 4 9 2" xfId="7319"/>
    <cellStyle name="20% - Accent1 40" xfId="7320"/>
    <cellStyle name="20% - Accent1 40 2" xfId="7321"/>
    <cellStyle name="20% - Accent1 41" xfId="7322"/>
    <cellStyle name="20% - Accent1 42" xfId="7323"/>
    <cellStyle name="20% - Accent1 43" xfId="7324"/>
    <cellStyle name="20% - Accent1 44" xfId="7325"/>
    <cellStyle name="20% - Accent1 45" xfId="7326"/>
    <cellStyle name="20% - Accent1 46" xfId="7327"/>
    <cellStyle name="20% - Accent1 47" xfId="7328"/>
    <cellStyle name="20% - Accent1 48" xfId="7329"/>
    <cellStyle name="20% - Accent1 49" xfId="7330"/>
    <cellStyle name="20% - Accent1 5" xfId="7331"/>
    <cellStyle name="20% - Accent1 5 10" xfId="7332"/>
    <cellStyle name="20% - Accent1 5 10 2" xfId="7333"/>
    <cellStyle name="20% - Accent1 5 11" xfId="7334"/>
    <cellStyle name="20% - Accent1 5 11 2" xfId="7335"/>
    <cellStyle name="20% - Accent1 5 12" xfId="7336"/>
    <cellStyle name="20% - Accent1 5 13" xfId="7337"/>
    <cellStyle name="20% - Accent1 5 14" xfId="7338"/>
    <cellStyle name="20% - Accent1 5 15" xfId="7339"/>
    <cellStyle name="20% - Accent1 5 16" xfId="7340"/>
    <cellStyle name="20% - Accent1 5 17" xfId="7341"/>
    <cellStyle name="20% - Accent1 5 18" xfId="7342"/>
    <cellStyle name="20% - Accent1 5 19" xfId="7343"/>
    <cellStyle name="20% - Accent1 5 2" xfId="7344"/>
    <cellStyle name="20% - Accent1 5 2 10" xfId="7345"/>
    <cellStyle name="20% - Accent1 5 2 11" xfId="7346"/>
    <cellStyle name="20% - Accent1 5 2 2" xfId="7347"/>
    <cellStyle name="20% - Accent1 5 2 2 10" xfId="7348"/>
    <cellStyle name="20% - Accent1 5 2 2 2" xfId="7349"/>
    <cellStyle name="20% - Accent1 5 2 2 2 2" xfId="7350"/>
    <cellStyle name="20% - Accent1 5 2 2 2 2 2" xfId="7351"/>
    <cellStyle name="20% - Accent1 5 2 2 2 3" xfId="7352"/>
    <cellStyle name="20% - Accent1 5 2 2 2 3 2" xfId="7353"/>
    <cellStyle name="20% - Accent1 5 2 2 2 4" xfId="7354"/>
    <cellStyle name="20% - Accent1 5 2 2 3" xfId="7355"/>
    <cellStyle name="20% - Accent1 5 2 2 3 2" xfId="7356"/>
    <cellStyle name="20% - Accent1 5 2 2 3 2 2" xfId="7357"/>
    <cellStyle name="20% - Accent1 5 2 2 3 3" xfId="7358"/>
    <cellStyle name="20% - Accent1 5 2 2 3 3 2" xfId="7359"/>
    <cellStyle name="20% - Accent1 5 2 2 3 4" xfId="7360"/>
    <cellStyle name="20% - Accent1 5 2 2 4" xfId="7361"/>
    <cellStyle name="20% - Accent1 5 2 2 4 2" xfId="7362"/>
    <cellStyle name="20% - Accent1 5 2 2 4 3" xfId="7363"/>
    <cellStyle name="20% - Accent1 5 2 2 5" xfId="7364"/>
    <cellStyle name="20% - Accent1 5 2 2 5 2" xfId="7365"/>
    <cellStyle name="20% - Accent1 5 2 2 6" xfId="7366"/>
    <cellStyle name="20% - Accent1 5 2 2 7" xfId="7367"/>
    <cellStyle name="20% - Accent1 5 2 2 8" xfId="7368"/>
    <cellStyle name="20% - Accent1 5 2 2 9" xfId="7369"/>
    <cellStyle name="20% - Accent1 5 2 3" xfId="7370"/>
    <cellStyle name="20% - Accent1 5 2 3 2" xfId="7371"/>
    <cellStyle name="20% - Accent1 5 2 3 2 2" xfId="7372"/>
    <cellStyle name="20% - Accent1 5 2 3 3" xfId="7373"/>
    <cellStyle name="20% - Accent1 5 2 3 3 2" xfId="7374"/>
    <cellStyle name="20% - Accent1 5 2 3 4" xfId="7375"/>
    <cellStyle name="20% - Accent1 5 2 4" xfId="7376"/>
    <cellStyle name="20% - Accent1 5 2 4 2" xfId="7377"/>
    <cellStyle name="20% - Accent1 5 2 4 2 2" xfId="7378"/>
    <cellStyle name="20% - Accent1 5 2 4 3" xfId="7379"/>
    <cellStyle name="20% - Accent1 5 2 4 3 2" xfId="7380"/>
    <cellStyle name="20% - Accent1 5 2 4 4" xfId="7381"/>
    <cellStyle name="20% - Accent1 5 2 5" xfId="7382"/>
    <cellStyle name="20% - Accent1 5 2 5 2" xfId="7383"/>
    <cellStyle name="20% - Accent1 5 2 5 3" xfId="7384"/>
    <cellStyle name="20% - Accent1 5 2 6" xfId="7385"/>
    <cellStyle name="20% - Accent1 5 2 6 2" xfId="7386"/>
    <cellStyle name="20% - Accent1 5 2 7" xfId="7387"/>
    <cellStyle name="20% - Accent1 5 2 7 2" xfId="7388"/>
    <cellStyle name="20% - Accent1 5 2 8" xfId="7389"/>
    <cellStyle name="20% - Accent1 5 2 9" xfId="7390"/>
    <cellStyle name="20% - Accent1 5 20" xfId="7391"/>
    <cellStyle name="20% - Accent1 5 21" xfId="7392"/>
    <cellStyle name="20% - Accent1 5 22" xfId="7393"/>
    <cellStyle name="20% - Accent1 5 23" xfId="7394"/>
    <cellStyle name="20% - Accent1 5 24" xfId="7395"/>
    <cellStyle name="20% - Accent1 5 25" xfId="7396"/>
    <cellStyle name="20% - Accent1 5 26" xfId="7397"/>
    <cellStyle name="20% - Accent1 5 27" xfId="7398"/>
    <cellStyle name="20% - Accent1 5 28" xfId="7399"/>
    <cellStyle name="20% - Accent1 5 29" xfId="7400"/>
    <cellStyle name="20% - Accent1 5 3" xfId="7401"/>
    <cellStyle name="20% - Accent1 5 3 10" xfId="7402"/>
    <cellStyle name="20% - Accent1 5 3 11" xfId="7403"/>
    <cellStyle name="20% - Accent1 5 3 2" xfId="7404"/>
    <cellStyle name="20% - Accent1 5 3 2 10" xfId="7405"/>
    <cellStyle name="20% - Accent1 5 3 2 2" xfId="7406"/>
    <cellStyle name="20% - Accent1 5 3 2 2 2" xfId="7407"/>
    <cellStyle name="20% - Accent1 5 3 2 2 2 2" xfId="7408"/>
    <cellStyle name="20% - Accent1 5 3 2 2 3" xfId="7409"/>
    <cellStyle name="20% - Accent1 5 3 2 2 3 2" xfId="7410"/>
    <cellStyle name="20% - Accent1 5 3 2 2 4" xfId="7411"/>
    <cellStyle name="20% - Accent1 5 3 2 3" xfId="7412"/>
    <cellStyle name="20% - Accent1 5 3 2 3 2" xfId="7413"/>
    <cellStyle name="20% - Accent1 5 3 2 3 2 2" xfId="7414"/>
    <cellStyle name="20% - Accent1 5 3 2 3 3" xfId="7415"/>
    <cellStyle name="20% - Accent1 5 3 2 3 3 2" xfId="7416"/>
    <cellStyle name="20% - Accent1 5 3 2 3 4" xfId="7417"/>
    <cellStyle name="20% - Accent1 5 3 2 4" xfId="7418"/>
    <cellStyle name="20% - Accent1 5 3 2 4 2" xfId="7419"/>
    <cellStyle name="20% - Accent1 5 3 2 5" xfId="7420"/>
    <cellStyle name="20% - Accent1 5 3 2 5 2" xfId="7421"/>
    <cellStyle name="20% - Accent1 5 3 2 6" xfId="7422"/>
    <cellStyle name="20% - Accent1 5 3 2 7" xfId="7423"/>
    <cellStyle name="20% - Accent1 5 3 2 8" xfId="7424"/>
    <cellStyle name="20% - Accent1 5 3 2 9" xfId="7425"/>
    <cellStyle name="20% - Accent1 5 3 3" xfId="7426"/>
    <cellStyle name="20% - Accent1 5 3 3 2" xfId="7427"/>
    <cellStyle name="20% - Accent1 5 3 3 2 2" xfId="7428"/>
    <cellStyle name="20% - Accent1 5 3 3 3" xfId="7429"/>
    <cellStyle name="20% - Accent1 5 3 3 3 2" xfId="7430"/>
    <cellStyle name="20% - Accent1 5 3 3 4" xfId="7431"/>
    <cellStyle name="20% - Accent1 5 3 4" xfId="7432"/>
    <cellStyle name="20% - Accent1 5 3 4 2" xfId="7433"/>
    <cellStyle name="20% - Accent1 5 3 4 2 2" xfId="7434"/>
    <cellStyle name="20% - Accent1 5 3 4 3" xfId="7435"/>
    <cellStyle name="20% - Accent1 5 3 4 3 2" xfId="7436"/>
    <cellStyle name="20% - Accent1 5 3 4 4" xfId="7437"/>
    <cellStyle name="20% - Accent1 5 3 5" xfId="7438"/>
    <cellStyle name="20% - Accent1 5 3 5 2" xfId="7439"/>
    <cellStyle name="20% - Accent1 5 3 5 3" xfId="7440"/>
    <cellStyle name="20% - Accent1 5 3 6" xfId="7441"/>
    <cellStyle name="20% - Accent1 5 3 6 2" xfId="7442"/>
    <cellStyle name="20% - Accent1 5 3 7" xfId="7443"/>
    <cellStyle name="20% - Accent1 5 3 8" xfId="7444"/>
    <cellStyle name="20% - Accent1 5 3 9" xfId="7445"/>
    <cellStyle name="20% - Accent1 5 30" xfId="7446"/>
    <cellStyle name="20% - Accent1 5 31" xfId="7447"/>
    <cellStyle name="20% - Accent1 5 32" xfId="7448"/>
    <cellStyle name="20% - Accent1 5 4" xfId="7449"/>
    <cellStyle name="20% - Accent1 5 4 10" xfId="7450"/>
    <cellStyle name="20% - Accent1 5 4 2" xfId="7451"/>
    <cellStyle name="20% - Accent1 5 4 2 2" xfId="7452"/>
    <cellStyle name="20% - Accent1 5 4 2 2 2" xfId="7453"/>
    <cellStyle name="20% - Accent1 5 4 2 3" xfId="7454"/>
    <cellStyle name="20% - Accent1 5 4 2 3 2" xfId="7455"/>
    <cellStyle name="20% - Accent1 5 4 2 4" xfId="7456"/>
    <cellStyle name="20% - Accent1 5 4 3" xfId="7457"/>
    <cellStyle name="20% - Accent1 5 4 3 2" xfId="7458"/>
    <cellStyle name="20% - Accent1 5 4 3 2 2" xfId="7459"/>
    <cellStyle name="20% - Accent1 5 4 3 3" xfId="7460"/>
    <cellStyle name="20% - Accent1 5 4 3 3 2" xfId="7461"/>
    <cellStyle name="20% - Accent1 5 4 3 4" xfId="7462"/>
    <cellStyle name="20% - Accent1 5 4 4" xfId="7463"/>
    <cellStyle name="20% - Accent1 5 4 4 2" xfId="7464"/>
    <cellStyle name="20% - Accent1 5 4 5" xfId="7465"/>
    <cellStyle name="20% - Accent1 5 4 5 2" xfId="7466"/>
    <cellStyle name="20% - Accent1 5 4 6" xfId="7467"/>
    <cellStyle name="20% - Accent1 5 4 7" xfId="7468"/>
    <cellStyle name="20% - Accent1 5 4 8" xfId="7469"/>
    <cellStyle name="20% - Accent1 5 4 9" xfId="7470"/>
    <cellStyle name="20% - Accent1 5 5" xfId="7471"/>
    <cellStyle name="20% - Accent1 5 5 2" xfId="7472"/>
    <cellStyle name="20% - Accent1 5 5 2 2" xfId="7473"/>
    <cellStyle name="20% - Accent1 5 5 2 2 2" xfId="7474"/>
    <cellStyle name="20% - Accent1 5 5 2 3" xfId="7475"/>
    <cellStyle name="20% - Accent1 5 5 2 3 2" xfId="7476"/>
    <cellStyle name="20% - Accent1 5 5 2 4" xfId="7477"/>
    <cellStyle name="20% - Accent1 5 5 3" xfId="7478"/>
    <cellStyle name="20% - Accent1 5 5 3 2" xfId="7479"/>
    <cellStyle name="20% - Accent1 5 5 4" xfId="7480"/>
    <cellStyle name="20% - Accent1 5 5 4 2" xfId="7481"/>
    <cellStyle name="20% - Accent1 5 5 5" xfId="7482"/>
    <cellStyle name="20% - Accent1 5 5 6" xfId="7483"/>
    <cellStyle name="20% - Accent1 5 6" xfId="7484"/>
    <cellStyle name="20% - Accent1 5 6 2" xfId="7485"/>
    <cellStyle name="20% - Accent1 5 6 2 2" xfId="7486"/>
    <cellStyle name="20% - Accent1 5 6 3" xfId="7487"/>
    <cellStyle name="20% - Accent1 5 6 3 2" xfId="7488"/>
    <cellStyle name="20% - Accent1 5 6 4" xfId="7489"/>
    <cellStyle name="20% - Accent1 5 6 5" xfId="7490"/>
    <cellStyle name="20% - Accent1 5 7" xfId="7491"/>
    <cellStyle name="20% - Accent1 5 7 2" xfId="7492"/>
    <cellStyle name="20% - Accent1 5 7 2 2" xfId="7493"/>
    <cellStyle name="20% - Accent1 5 7 3" xfId="7494"/>
    <cellStyle name="20% - Accent1 5 7 3 2" xfId="7495"/>
    <cellStyle name="20% - Accent1 5 7 4" xfId="7496"/>
    <cellStyle name="20% - Accent1 5 7 5" xfId="7497"/>
    <cellStyle name="20% - Accent1 5 8" xfId="7498"/>
    <cellStyle name="20% - Accent1 5 8 2" xfId="7499"/>
    <cellStyle name="20% - Accent1 5 8 3" xfId="7500"/>
    <cellStyle name="20% - Accent1 5 8 4" xfId="7501"/>
    <cellStyle name="20% - Accent1 5 9" xfId="7502"/>
    <cellStyle name="20% - Accent1 5 9 2" xfId="7503"/>
    <cellStyle name="20% - Accent1 50" xfId="7504"/>
    <cellStyle name="20% - Accent1 51" xfId="7505"/>
    <cellStyle name="20% - Accent1 6" xfId="7506"/>
    <cellStyle name="20% - Accent1 6 10" xfId="7507"/>
    <cellStyle name="20% - Accent1 6 11" xfId="7508"/>
    <cellStyle name="20% - Accent1 6 12" xfId="7509"/>
    <cellStyle name="20% - Accent1 6 13" xfId="7510"/>
    <cellStyle name="20% - Accent1 6 14" xfId="7511"/>
    <cellStyle name="20% - Accent1 6 15" xfId="7512"/>
    <cellStyle name="20% - Accent1 6 16" xfId="7513"/>
    <cellStyle name="20% - Accent1 6 17" xfId="7514"/>
    <cellStyle name="20% - Accent1 6 18" xfId="7515"/>
    <cellStyle name="20% - Accent1 6 19" xfId="7516"/>
    <cellStyle name="20% - Accent1 6 2" xfId="7517"/>
    <cellStyle name="20% - Accent1 6 2 2" xfId="7518"/>
    <cellStyle name="20% - Accent1 6 2 2 2" xfId="7519"/>
    <cellStyle name="20% - Accent1 6 2 3" xfId="7520"/>
    <cellStyle name="20% - Accent1 6 20" xfId="7521"/>
    <cellStyle name="20% - Accent1 6 21" xfId="7522"/>
    <cellStyle name="20% - Accent1 6 22" xfId="7523"/>
    <cellStyle name="20% - Accent1 6 23" xfId="7524"/>
    <cellStyle name="20% - Accent1 6 24" xfId="7525"/>
    <cellStyle name="20% - Accent1 6 25" xfId="7526"/>
    <cellStyle name="20% - Accent1 6 26" xfId="7527"/>
    <cellStyle name="20% - Accent1 6 27" xfId="7528"/>
    <cellStyle name="20% - Accent1 6 3" xfId="7529"/>
    <cellStyle name="20% - Accent1 6 3 2" xfId="7530"/>
    <cellStyle name="20% - Accent1 6 3 3" xfId="7531"/>
    <cellStyle name="20% - Accent1 6 4" xfId="7532"/>
    <cellStyle name="20% - Accent1 6 4 2" xfId="7533"/>
    <cellStyle name="20% - Accent1 6 5" xfId="7534"/>
    <cellStyle name="20% - Accent1 6 6" xfId="7535"/>
    <cellStyle name="20% - Accent1 6 7" xfId="7536"/>
    <cellStyle name="20% - Accent1 6 8" xfId="7537"/>
    <cellStyle name="20% - Accent1 6 9" xfId="7538"/>
    <cellStyle name="20% - Accent1 7" xfId="7539"/>
    <cellStyle name="20% - Accent1 7 10" xfId="7540"/>
    <cellStyle name="20% - Accent1 7 10 2" xfId="7541"/>
    <cellStyle name="20% - Accent1 7 11" xfId="7542"/>
    <cellStyle name="20% - Accent1 7 11 2" xfId="7543"/>
    <cellStyle name="20% - Accent1 7 12" xfId="7544"/>
    <cellStyle name="20% - Accent1 7 13" xfId="7545"/>
    <cellStyle name="20% - Accent1 7 14" xfId="7546"/>
    <cellStyle name="20% - Accent1 7 15" xfId="7547"/>
    <cellStyle name="20% - Accent1 7 16" xfId="7548"/>
    <cellStyle name="20% - Accent1 7 17" xfId="7549"/>
    <cellStyle name="20% - Accent1 7 18" xfId="7550"/>
    <cellStyle name="20% - Accent1 7 19" xfId="7551"/>
    <cellStyle name="20% - Accent1 7 2" xfId="7552"/>
    <cellStyle name="20% - Accent1 7 2 10" xfId="7553"/>
    <cellStyle name="20% - Accent1 7 2 11" xfId="7554"/>
    <cellStyle name="20% - Accent1 7 2 12" xfId="7555"/>
    <cellStyle name="20% - Accent1 7 2 2" xfId="7556"/>
    <cellStyle name="20% - Accent1 7 2 2 10" xfId="7557"/>
    <cellStyle name="20% - Accent1 7 2 2 11" xfId="7558"/>
    <cellStyle name="20% - Accent1 7 2 2 2" xfId="7559"/>
    <cellStyle name="20% - Accent1 7 2 2 2 10" xfId="7560"/>
    <cellStyle name="20% - Accent1 7 2 2 2 2" xfId="7561"/>
    <cellStyle name="20% - Accent1 7 2 2 2 2 2" xfId="7562"/>
    <cellStyle name="20% - Accent1 7 2 2 2 2 2 2" xfId="7563"/>
    <cellStyle name="20% - Accent1 7 2 2 2 2 3" xfId="7564"/>
    <cellStyle name="20% - Accent1 7 2 2 2 2 3 2" xfId="7565"/>
    <cellStyle name="20% - Accent1 7 2 2 2 2 4" xfId="7566"/>
    <cellStyle name="20% - Accent1 7 2 2 2 3" xfId="7567"/>
    <cellStyle name="20% - Accent1 7 2 2 2 3 2" xfId="7568"/>
    <cellStyle name="20% - Accent1 7 2 2 2 3 2 2" xfId="7569"/>
    <cellStyle name="20% - Accent1 7 2 2 2 3 3" xfId="7570"/>
    <cellStyle name="20% - Accent1 7 2 2 2 3 3 2" xfId="7571"/>
    <cellStyle name="20% - Accent1 7 2 2 2 3 4" xfId="7572"/>
    <cellStyle name="20% - Accent1 7 2 2 2 4" xfId="7573"/>
    <cellStyle name="20% - Accent1 7 2 2 2 4 2" xfId="7574"/>
    <cellStyle name="20% - Accent1 7 2 2 2 5" xfId="7575"/>
    <cellStyle name="20% - Accent1 7 2 2 2 5 2" xfId="7576"/>
    <cellStyle name="20% - Accent1 7 2 2 2 6" xfId="7577"/>
    <cellStyle name="20% - Accent1 7 2 2 2 7" xfId="7578"/>
    <cellStyle name="20% - Accent1 7 2 2 2 8" xfId="7579"/>
    <cellStyle name="20% - Accent1 7 2 2 2 9" xfId="7580"/>
    <cellStyle name="20% - Accent1 7 2 2 3" xfId="7581"/>
    <cellStyle name="20% - Accent1 7 2 2 3 2" xfId="7582"/>
    <cellStyle name="20% - Accent1 7 2 2 3 2 2" xfId="7583"/>
    <cellStyle name="20% - Accent1 7 2 2 3 3" xfId="7584"/>
    <cellStyle name="20% - Accent1 7 2 2 3 3 2" xfId="7585"/>
    <cellStyle name="20% - Accent1 7 2 2 3 4" xfId="7586"/>
    <cellStyle name="20% - Accent1 7 2 2 4" xfId="7587"/>
    <cellStyle name="20% - Accent1 7 2 2 4 2" xfId="7588"/>
    <cellStyle name="20% - Accent1 7 2 2 4 2 2" xfId="7589"/>
    <cellStyle name="20% - Accent1 7 2 2 4 3" xfId="7590"/>
    <cellStyle name="20% - Accent1 7 2 2 4 3 2" xfId="7591"/>
    <cellStyle name="20% - Accent1 7 2 2 4 4" xfId="7592"/>
    <cellStyle name="20% - Accent1 7 2 2 5" xfId="7593"/>
    <cellStyle name="20% - Accent1 7 2 2 5 2" xfId="7594"/>
    <cellStyle name="20% - Accent1 7 2 2 6" xfId="7595"/>
    <cellStyle name="20% - Accent1 7 2 2 6 2" xfId="7596"/>
    <cellStyle name="20% - Accent1 7 2 2 7" xfId="7597"/>
    <cellStyle name="20% - Accent1 7 2 2 8" xfId="7598"/>
    <cellStyle name="20% - Accent1 7 2 2 9" xfId="7599"/>
    <cellStyle name="20% - Accent1 7 2 3" xfId="7600"/>
    <cellStyle name="20% - Accent1 7 2 3 10" xfId="7601"/>
    <cellStyle name="20% - Accent1 7 2 3 2" xfId="7602"/>
    <cellStyle name="20% - Accent1 7 2 3 2 2" xfId="7603"/>
    <cellStyle name="20% - Accent1 7 2 3 2 2 2" xfId="7604"/>
    <cellStyle name="20% - Accent1 7 2 3 2 3" xfId="7605"/>
    <cellStyle name="20% - Accent1 7 2 3 2 3 2" xfId="7606"/>
    <cellStyle name="20% - Accent1 7 2 3 2 4" xfId="7607"/>
    <cellStyle name="20% - Accent1 7 2 3 3" xfId="7608"/>
    <cellStyle name="20% - Accent1 7 2 3 3 2" xfId="7609"/>
    <cellStyle name="20% - Accent1 7 2 3 3 2 2" xfId="7610"/>
    <cellStyle name="20% - Accent1 7 2 3 3 3" xfId="7611"/>
    <cellStyle name="20% - Accent1 7 2 3 3 3 2" xfId="7612"/>
    <cellStyle name="20% - Accent1 7 2 3 3 4" xfId="7613"/>
    <cellStyle name="20% - Accent1 7 2 3 4" xfId="7614"/>
    <cellStyle name="20% - Accent1 7 2 3 4 2" xfId="7615"/>
    <cellStyle name="20% - Accent1 7 2 3 5" xfId="7616"/>
    <cellStyle name="20% - Accent1 7 2 3 5 2" xfId="7617"/>
    <cellStyle name="20% - Accent1 7 2 3 6" xfId="7618"/>
    <cellStyle name="20% - Accent1 7 2 3 7" xfId="7619"/>
    <cellStyle name="20% - Accent1 7 2 3 8" xfId="7620"/>
    <cellStyle name="20% - Accent1 7 2 3 9" xfId="7621"/>
    <cellStyle name="20% - Accent1 7 2 4" xfId="7622"/>
    <cellStyle name="20% - Accent1 7 2 4 2" xfId="7623"/>
    <cellStyle name="20% - Accent1 7 2 4 2 2" xfId="7624"/>
    <cellStyle name="20% - Accent1 7 2 4 3" xfId="7625"/>
    <cellStyle name="20% - Accent1 7 2 4 3 2" xfId="7626"/>
    <cellStyle name="20% - Accent1 7 2 4 4" xfId="7627"/>
    <cellStyle name="20% - Accent1 7 2 5" xfId="7628"/>
    <cellStyle name="20% - Accent1 7 2 5 2" xfId="7629"/>
    <cellStyle name="20% - Accent1 7 2 5 2 2" xfId="7630"/>
    <cellStyle name="20% - Accent1 7 2 5 3" xfId="7631"/>
    <cellStyle name="20% - Accent1 7 2 5 3 2" xfId="7632"/>
    <cellStyle name="20% - Accent1 7 2 5 4" xfId="7633"/>
    <cellStyle name="20% - Accent1 7 2 6" xfId="7634"/>
    <cellStyle name="20% - Accent1 7 2 6 2" xfId="7635"/>
    <cellStyle name="20% - Accent1 7 2 6 3" xfId="7636"/>
    <cellStyle name="20% - Accent1 7 2 7" xfId="7637"/>
    <cellStyle name="20% - Accent1 7 2 7 2" xfId="7638"/>
    <cellStyle name="20% - Accent1 7 2 8" xfId="7639"/>
    <cellStyle name="20% - Accent1 7 2 8 2" xfId="7640"/>
    <cellStyle name="20% - Accent1 7 2 9" xfId="7641"/>
    <cellStyle name="20% - Accent1 7 20" xfId="7642"/>
    <cellStyle name="20% - Accent1 7 21" xfId="7643"/>
    <cellStyle name="20% - Accent1 7 22" xfId="7644"/>
    <cellStyle name="20% - Accent1 7 23" xfId="7645"/>
    <cellStyle name="20% - Accent1 7 24" xfId="7646"/>
    <cellStyle name="20% - Accent1 7 25" xfId="7647"/>
    <cellStyle name="20% - Accent1 7 26" xfId="7648"/>
    <cellStyle name="20% - Accent1 7 27" xfId="7649"/>
    <cellStyle name="20% - Accent1 7 28" xfId="7650"/>
    <cellStyle name="20% - Accent1 7 29" xfId="7651"/>
    <cellStyle name="20% - Accent1 7 3" xfId="7652"/>
    <cellStyle name="20% - Accent1 7 3 10" xfId="7653"/>
    <cellStyle name="20% - Accent1 7 3 11" xfId="7654"/>
    <cellStyle name="20% - Accent1 7 3 2" xfId="7655"/>
    <cellStyle name="20% - Accent1 7 3 2 10" xfId="7656"/>
    <cellStyle name="20% - Accent1 7 3 2 2" xfId="7657"/>
    <cellStyle name="20% - Accent1 7 3 2 2 2" xfId="7658"/>
    <cellStyle name="20% - Accent1 7 3 2 2 2 2" xfId="7659"/>
    <cellStyle name="20% - Accent1 7 3 2 2 3" xfId="7660"/>
    <cellStyle name="20% - Accent1 7 3 2 2 3 2" xfId="7661"/>
    <cellStyle name="20% - Accent1 7 3 2 2 4" xfId="7662"/>
    <cellStyle name="20% - Accent1 7 3 2 3" xfId="7663"/>
    <cellStyle name="20% - Accent1 7 3 2 3 2" xfId="7664"/>
    <cellStyle name="20% - Accent1 7 3 2 3 2 2" xfId="7665"/>
    <cellStyle name="20% - Accent1 7 3 2 3 3" xfId="7666"/>
    <cellStyle name="20% - Accent1 7 3 2 3 3 2" xfId="7667"/>
    <cellStyle name="20% - Accent1 7 3 2 3 4" xfId="7668"/>
    <cellStyle name="20% - Accent1 7 3 2 4" xfId="7669"/>
    <cellStyle name="20% - Accent1 7 3 2 4 2" xfId="7670"/>
    <cellStyle name="20% - Accent1 7 3 2 5" xfId="7671"/>
    <cellStyle name="20% - Accent1 7 3 2 5 2" xfId="7672"/>
    <cellStyle name="20% - Accent1 7 3 2 6" xfId="7673"/>
    <cellStyle name="20% - Accent1 7 3 2 7" xfId="7674"/>
    <cellStyle name="20% - Accent1 7 3 2 8" xfId="7675"/>
    <cellStyle name="20% - Accent1 7 3 2 9" xfId="7676"/>
    <cellStyle name="20% - Accent1 7 3 3" xfId="7677"/>
    <cellStyle name="20% - Accent1 7 3 3 2" xfId="7678"/>
    <cellStyle name="20% - Accent1 7 3 3 2 2" xfId="7679"/>
    <cellStyle name="20% - Accent1 7 3 3 3" xfId="7680"/>
    <cellStyle name="20% - Accent1 7 3 3 3 2" xfId="7681"/>
    <cellStyle name="20% - Accent1 7 3 3 4" xfId="7682"/>
    <cellStyle name="20% - Accent1 7 3 4" xfId="7683"/>
    <cellStyle name="20% - Accent1 7 3 4 2" xfId="7684"/>
    <cellStyle name="20% - Accent1 7 3 4 2 2" xfId="7685"/>
    <cellStyle name="20% - Accent1 7 3 4 3" xfId="7686"/>
    <cellStyle name="20% - Accent1 7 3 4 3 2" xfId="7687"/>
    <cellStyle name="20% - Accent1 7 3 4 4" xfId="7688"/>
    <cellStyle name="20% - Accent1 7 3 5" xfId="7689"/>
    <cellStyle name="20% - Accent1 7 3 5 2" xfId="7690"/>
    <cellStyle name="20% - Accent1 7 3 6" xfId="7691"/>
    <cellStyle name="20% - Accent1 7 3 6 2" xfId="7692"/>
    <cellStyle name="20% - Accent1 7 3 7" xfId="7693"/>
    <cellStyle name="20% - Accent1 7 3 8" xfId="7694"/>
    <cellStyle name="20% - Accent1 7 3 9" xfId="7695"/>
    <cellStyle name="20% - Accent1 7 30" xfId="7696"/>
    <cellStyle name="20% - Accent1 7 31" xfId="7697"/>
    <cellStyle name="20% - Accent1 7 32" xfId="7698"/>
    <cellStyle name="20% - Accent1 7 4" xfId="7699"/>
    <cellStyle name="20% - Accent1 7 4 10" xfId="7700"/>
    <cellStyle name="20% - Accent1 7 4 2" xfId="7701"/>
    <cellStyle name="20% - Accent1 7 4 2 2" xfId="7702"/>
    <cellStyle name="20% - Accent1 7 4 2 2 2" xfId="7703"/>
    <cellStyle name="20% - Accent1 7 4 2 3" xfId="7704"/>
    <cellStyle name="20% - Accent1 7 4 2 3 2" xfId="7705"/>
    <cellStyle name="20% - Accent1 7 4 2 4" xfId="7706"/>
    <cellStyle name="20% - Accent1 7 4 3" xfId="7707"/>
    <cellStyle name="20% - Accent1 7 4 3 2" xfId="7708"/>
    <cellStyle name="20% - Accent1 7 4 3 2 2" xfId="7709"/>
    <cellStyle name="20% - Accent1 7 4 3 3" xfId="7710"/>
    <cellStyle name="20% - Accent1 7 4 3 3 2" xfId="7711"/>
    <cellStyle name="20% - Accent1 7 4 3 4" xfId="7712"/>
    <cellStyle name="20% - Accent1 7 4 4" xfId="7713"/>
    <cellStyle name="20% - Accent1 7 4 4 2" xfId="7714"/>
    <cellStyle name="20% - Accent1 7 4 5" xfId="7715"/>
    <cellStyle name="20% - Accent1 7 4 5 2" xfId="7716"/>
    <cellStyle name="20% - Accent1 7 4 6" xfId="7717"/>
    <cellStyle name="20% - Accent1 7 4 7" xfId="7718"/>
    <cellStyle name="20% - Accent1 7 4 8" xfId="7719"/>
    <cellStyle name="20% - Accent1 7 4 9" xfId="7720"/>
    <cellStyle name="20% - Accent1 7 5" xfId="7721"/>
    <cellStyle name="20% - Accent1 7 5 2" xfId="7722"/>
    <cellStyle name="20% - Accent1 7 5 2 2" xfId="7723"/>
    <cellStyle name="20% - Accent1 7 5 2 2 2" xfId="7724"/>
    <cellStyle name="20% - Accent1 7 5 2 3" xfId="7725"/>
    <cellStyle name="20% - Accent1 7 5 2 3 2" xfId="7726"/>
    <cellStyle name="20% - Accent1 7 5 2 4" xfId="7727"/>
    <cellStyle name="20% - Accent1 7 5 3" xfId="7728"/>
    <cellStyle name="20% - Accent1 7 5 3 2" xfId="7729"/>
    <cellStyle name="20% - Accent1 7 5 4" xfId="7730"/>
    <cellStyle name="20% - Accent1 7 5 4 2" xfId="7731"/>
    <cellStyle name="20% - Accent1 7 5 5" xfId="7732"/>
    <cellStyle name="20% - Accent1 7 5 6" xfId="7733"/>
    <cellStyle name="20% - Accent1 7 6" xfId="7734"/>
    <cellStyle name="20% - Accent1 7 6 2" xfId="7735"/>
    <cellStyle name="20% - Accent1 7 6 2 2" xfId="7736"/>
    <cellStyle name="20% - Accent1 7 6 3" xfId="7737"/>
    <cellStyle name="20% - Accent1 7 6 3 2" xfId="7738"/>
    <cellStyle name="20% - Accent1 7 6 4" xfId="7739"/>
    <cellStyle name="20% - Accent1 7 6 5" xfId="7740"/>
    <cellStyle name="20% - Accent1 7 7" xfId="7741"/>
    <cellStyle name="20% - Accent1 7 7 2" xfId="7742"/>
    <cellStyle name="20% - Accent1 7 7 2 2" xfId="7743"/>
    <cellStyle name="20% - Accent1 7 7 3" xfId="7744"/>
    <cellStyle name="20% - Accent1 7 7 3 2" xfId="7745"/>
    <cellStyle name="20% - Accent1 7 7 4" xfId="7746"/>
    <cellStyle name="20% - Accent1 7 7 5" xfId="7747"/>
    <cellStyle name="20% - Accent1 7 8" xfId="7748"/>
    <cellStyle name="20% - Accent1 7 8 2" xfId="7749"/>
    <cellStyle name="20% - Accent1 7 8 3" xfId="7750"/>
    <cellStyle name="20% - Accent1 7 8 4" xfId="7751"/>
    <cellStyle name="20% - Accent1 7 9" xfId="7752"/>
    <cellStyle name="20% - Accent1 7 9 2" xfId="7753"/>
    <cellStyle name="20% - Accent1 8" xfId="7754"/>
    <cellStyle name="20% - Accent1 8 10" xfId="7755"/>
    <cellStyle name="20% - Accent1 8 10 2" xfId="7756"/>
    <cellStyle name="20% - Accent1 8 11" xfId="7757"/>
    <cellStyle name="20% - Accent1 8 11 2" xfId="7758"/>
    <cellStyle name="20% - Accent1 8 12" xfId="7759"/>
    <cellStyle name="20% - Accent1 8 13" xfId="7760"/>
    <cellStyle name="20% - Accent1 8 14" xfId="7761"/>
    <cellStyle name="20% - Accent1 8 15" xfId="7762"/>
    <cellStyle name="20% - Accent1 8 16" xfId="7763"/>
    <cellStyle name="20% - Accent1 8 17" xfId="7764"/>
    <cellStyle name="20% - Accent1 8 18" xfId="7765"/>
    <cellStyle name="20% - Accent1 8 19" xfId="7766"/>
    <cellStyle name="20% - Accent1 8 2" xfId="7767"/>
    <cellStyle name="20% - Accent1 8 2 10" xfId="7768"/>
    <cellStyle name="20% - Accent1 8 2 11" xfId="7769"/>
    <cellStyle name="20% - Accent1 8 2 12" xfId="7770"/>
    <cellStyle name="20% - Accent1 8 2 2" xfId="7771"/>
    <cellStyle name="20% - Accent1 8 2 2 10" xfId="7772"/>
    <cellStyle name="20% - Accent1 8 2 2 11" xfId="7773"/>
    <cellStyle name="20% - Accent1 8 2 2 2" xfId="7774"/>
    <cellStyle name="20% - Accent1 8 2 2 2 10" xfId="7775"/>
    <cellStyle name="20% - Accent1 8 2 2 2 2" xfId="7776"/>
    <cellStyle name="20% - Accent1 8 2 2 2 2 2" xfId="7777"/>
    <cellStyle name="20% - Accent1 8 2 2 2 2 2 2" xfId="7778"/>
    <cellStyle name="20% - Accent1 8 2 2 2 2 3" xfId="7779"/>
    <cellStyle name="20% - Accent1 8 2 2 2 2 3 2" xfId="7780"/>
    <cellStyle name="20% - Accent1 8 2 2 2 2 4" xfId="7781"/>
    <cellStyle name="20% - Accent1 8 2 2 2 3" xfId="7782"/>
    <cellStyle name="20% - Accent1 8 2 2 2 3 2" xfId="7783"/>
    <cellStyle name="20% - Accent1 8 2 2 2 3 2 2" xfId="7784"/>
    <cellStyle name="20% - Accent1 8 2 2 2 3 3" xfId="7785"/>
    <cellStyle name="20% - Accent1 8 2 2 2 3 3 2" xfId="7786"/>
    <cellStyle name="20% - Accent1 8 2 2 2 3 4" xfId="7787"/>
    <cellStyle name="20% - Accent1 8 2 2 2 4" xfId="7788"/>
    <cellStyle name="20% - Accent1 8 2 2 2 4 2" xfId="7789"/>
    <cellStyle name="20% - Accent1 8 2 2 2 5" xfId="7790"/>
    <cellStyle name="20% - Accent1 8 2 2 2 5 2" xfId="7791"/>
    <cellStyle name="20% - Accent1 8 2 2 2 6" xfId="7792"/>
    <cellStyle name="20% - Accent1 8 2 2 2 7" xfId="7793"/>
    <cellStyle name="20% - Accent1 8 2 2 2 8" xfId="7794"/>
    <cellStyle name="20% - Accent1 8 2 2 2 9" xfId="7795"/>
    <cellStyle name="20% - Accent1 8 2 2 3" xfId="7796"/>
    <cellStyle name="20% - Accent1 8 2 2 3 2" xfId="7797"/>
    <cellStyle name="20% - Accent1 8 2 2 3 2 2" xfId="7798"/>
    <cellStyle name="20% - Accent1 8 2 2 3 3" xfId="7799"/>
    <cellStyle name="20% - Accent1 8 2 2 3 3 2" xfId="7800"/>
    <cellStyle name="20% - Accent1 8 2 2 3 4" xfId="7801"/>
    <cellStyle name="20% - Accent1 8 2 2 4" xfId="7802"/>
    <cellStyle name="20% - Accent1 8 2 2 4 2" xfId="7803"/>
    <cellStyle name="20% - Accent1 8 2 2 4 2 2" xfId="7804"/>
    <cellStyle name="20% - Accent1 8 2 2 4 3" xfId="7805"/>
    <cellStyle name="20% - Accent1 8 2 2 4 3 2" xfId="7806"/>
    <cellStyle name="20% - Accent1 8 2 2 4 4" xfId="7807"/>
    <cellStyle name="20% - Accent1 8 2 2 5" xfId="7808"/>
    <cellStyle name="20% - Accent1 8 2 2 5 2" xfId="7809"/>
    <cellStyle name="20% - Accent1 8 2 2 6" xfId="7810"/>
    <cellStyle name="20% - Accent1 8 2 2 6 2" xfId="7811"/>
    <cellStyle name="20% - Accent1 8 2 2 7" xfId="7812"/>
    <cellStyle name="20% - Accent1 8 2 2 8" xfId="7813"/>
    <cellStyle name="20% - Accent1 8 2 2 9" xfId="7814"/>
    <cellStyle name="20% - Accent1 8 2 3" xfId="7815"/>
    <cellStyle name="20% - Accent1 8 2 3 10" xfId="7816"/>
    <cellStyle name="20% - Accent1 8 2 3 2" xfId="7817"/>
    <cellStyle name="20% - Accent1 8 2 3 2 2" xfId="7818"/>
    <cellStyle name="20% - Accent1 8 2 3 2 2 2" xfId="7819"/>
    <cellStyle name="20% - Accent1 8 2 3 2 3" xfId="7820"/>
    <cellStyle name="20% - Accent1 8 2 3 2 3 2" xfId="7821"/>
    <cellStyle name="20% - Accent1 8 2 3 2 4" xfId="7822"/>
    <cellStyle name="20% - Accent1 8 2 3 3" xfId="7823"/>
    <cellStyle name="20% - Accent1 8 2 3 3 2" xfId="7824"/>
    <cellStyle name="20% - Accent1 8 2 3 3 2 2" xfId="7825"/>
    <cellStyle name="20% - Accent1 8 2 3 3 3" xfId="7826"/>
    <cellStyle name="20% - Accent1 8 2 3 3 3 2" xfId="7827"/>
    <cellStyle name="20% - Accent1 8 2 3 3 4" xfId="7828"/>
    <cellStyle name="20% - Accent1 8 2 3 4" xfId="7829"/>
    <cellStyle name="20% - Accent1 8 2 3 4 2" xfId="7830"/>
    <cellStyle name="20% - Accent1 8 2 3 5" xfId="7831"/>
    <cellStyle name="20% - Accent1 8 2 3 5 2" xfId="7832"/>
    <cellStyle name="20% - Accent1 8 2 3 6" xfId="7833"/>
    <cellStyle name="20% - Accent1 8 2 3 7" xfId="7834"/>
    <cellStyle name="20% - Accent1 8 2 3 8" xfId="7835"/>
    <cellStyle name="20% - Accent1 8 2 3 9" xfId="7836"/>
    <cellStyle name="20% - Accent1 8 2 4" xfId="7837"/>
    <cellStyle name="20% - Accent1 8 2 4 2" xfId="7838"/>
    <cellStyle name="20% - Accent1 8 2 4 2 2" xfId="7839"/>
    <cellStyle name="20% - Accent1 8 2 4 3" xfId="7840"/>
    <cellStyle name="20% - Accent1 8 2 4 3 2" xfId="7841"/>
    <cellStyle name="20% - Accent1 8 2 4 4" xfId="7842"/>
    <cellStyle name="20% - Accent1 8 2 5" xfId="7843"/>
    <cellStyle name="20% - Accent1 8 2 5 2" xfId="7844"/>
    <cellStyle name="20% - Accent1 8 2 5 2 2" xfId="7845"/>
    <cellStyle name="20% - Accent1 8 2 5 3" xfId="7846"/>
    <cellStyle name="20% - Accent1 8 2 5 3 2" xfId="7847"/>
    <cellStyle name="20% - Accent1 8 2 5 4" xfId="7848"/>
    <cellStyle name="20% - Accent1 8 2 6" xfId="7849"/>
    <cellStyle name="20% - Accent1 8 2 6 2" xfId="7850"/>
    <cellStyle name="20% - Accent1 8 2 6 3" xfId="7851"/>
    <cellStyle name="20% - Accent1 8 2 7" xfId="7852"/>
    <cellStyle name="20% - Accent1 8 2 7 2" xfId="7853"/>
    <cellStyle name="20% - Accent1 8 2 8" xfId="7854"/>
    <cellStyle name="20% - Accent1 8 2 8 2" xfId="7855"/>
    <cellStyle name="20% - Accent1 8 2 9" xfId="7856"/>
    <cellStyle name="20% - Accent1 8 20" xfId="7857"/>
    <cellStyle name="20% - Accent1 8 21" xfId="7858"/>
    <cellStyle name="20% - Accent1 8 22" xfId="7859"/>
    <cellStyle name="20% - Accent1 8 23" xfId="7860"/>
    <cellStyle name="20% - Accent1 8 24" xfId="7861"/>
    <cellStyle name="20% - Accent1 8 25" xfId="7862"/>
    <cellStyle name="20% - Accent1 8 26" xfId="7863"/>
    <cellStyle name="20% - Accent1 8 27" xfId="7864"/>
    <cellStyle name="20% - Accent1 8 28" xfId="7865"/>
    <cellStyle name="20% - Accent1 8 29" xfId="7866"/>
    <cellStyle name="20% - Accent1 8 3" xfId="7867"/>
    <cellStyle name="20% - Accent1 8 3 10" xfId="7868"/>
    <cellStyle name="20% - Accent1 8 3 11" xfId="7869"/>
    <cellStyle name="20% - Accent1 8 3 2" xfId="7870"/>
    <cellStyle name="20% - Accent1 8 3 2 10" xfId="7871"/>
    <cellStyle name="20% - Accent1 8 3 2 2" xfId="7872"/>
    <cellStyle name="20% - Accent1 8 3 2 2 2" xfId="7873"/>
    <cellStyle name="20% - Accent1 8 3 2 2 2 2" xfId="7874"/>
    <cellStyle name="20% - Accent1 8 3 2 2 3" xfId="7875"/>
    <cellStyle name="20% - Accent1 8 3 2 2 3 2" xfId="7876"/>
    <cellStyle name="20% - Accent1 8 3 2 2 4" xfId="7877"/>
    <cellStyle name="20% - Accent1 8 3 2 3" xfId="7878"/>
    <cellStyle name="20% - Accent1 8 3 2 3 2" xfId="7879"/>
    <cellStyle name="20% - Accent1 8 3 2 3 2 2" xfId="7880"/>
    <cellStyle name="20% - Accent1 8 3 2 3 3" xfId="7881"/>
    <cellStyle name="20% - Accent1 8 3 2 3 3 2" xfId="7882"/>
    <cellStyle name="20% - Accent1 8 3 2 3 4" xfId="7883"/>
    <cellStyle name="20% - Accent1 8 3 2 4" xfId="7884"/>
    <cellStyle name="20% - Accent1 8 3 2 4 2" xfId="7885"/>
    <cellStyle name="20% - Accent1 8 3 2 5" xfId="7886"/>
    <cellStyle name="20% - Accent1 8 3 2 5 2" xfId="7887"/>
    <cellStyle name="20% - Accent1 8 3 2 6" xfId="7888"/>
    <cellStyle name="20% - Accent1 8 3 2 7" xfId="7889"/>
    <cellStyle name="20% - Accent1 8 3 2 8" xfId="7890"/>
    <cellStyle name="20% - Accent1 8 3 2 9" xfId="7891"/>
    <cellStyle name="20% - Accent1 8 3 3" xfId="7892"/>
    <cellStyle name="20% - Accent1 8 3 3 2" xfId="7893"/>
    <cellStyle name="20% - Accent1 8 3 3 2 2" xfId="7894"/>
    <cellStyle name="20% - Accent1 8 3 3 3" xfId="7895"/>
    <cellStyle name="20% - Accent1 8 3 3 3 2" xfId="7896"/>
    <cellStyle name="20% - Accent1 8 3 3 4" xfId="7897"/>
    <cellStyle name="20% - Accent1 8 3 4" xfId="7898"/>
    <cellStyle name="20% - Accent1 8 3 4 2" xfId="7899"/>
    <cellStyle name="20% - Accent1 8 3 4 2 2" xfId="7900"/>
    <cellStyle name="20% - Accent1 8 3 4 3" xfId="7901"/>
    <cellStyle name="20% - Accent1 8 3 4 3 2" xfId="7902"/>
    <cellStyle name="20% - Accent1 8 3 4 4" xfId="7903"/>
    <cellStyle name="20% - Accent1 8 3 5" xfId="7904"/>
    <cellStyle name="20% - Accent1 8 3 5 2" xfId="7905"/>
    <cellStyle name="20% - Accent1 8 3 6" xfId="7906"/>
    <cellStyle name="20% - Accent1 8 3 6 2" xfId="7907"/>
    <cellStyle name="20% - Accent1 8 3 7" xfId="7908"/>
    <cellStyle name="20% - Accent1 8 3 8" xfId="7909"/>
    <cellStyle name="20% - Accent1 8 3 9" xfId="7910"/>
    <cellStyle name="20% - Accent1 8 30" xfId="7911"/>
    <cellStyle name="20% - Accent1 8 31" xfId="7912"/>
    <cellStyle name="20% - Accent1 8 32" xfId="7913"/>
    <cellStyle name="20% - Accent1 8 4" xfId="7914"/>
    <cellStyle name="20% - Accent1 8 4 10" xfId="7915"/>
    <cellStyle name="20% - Accent1 8 4 2" xfId="7916"/>
    <cellStyle name="20% - Accent1 8 4 2 2" xfId="7917"/>
    <cellStyle name="20% - Accent1 8 4 2 2 2" xfId="7918"/>
    <cellStyle name="20% - Accent1 8 4 2 3" xfId="7919"/>
    <cellStyle name="20% - Accent1 8 4 2 3 2" xfId="7920"/>
    <cellStyle name="20% - Accent1 8 4 2 4" xfId="7921"/>
    <cellStyle name="20% - Accent1 8 4 3" xfId="7922"/>
    <cellStyle name="20% - Accent1 8 4 3 2" xfId="7923"/>
    <cellStyle name="20% - Accent1 8 4 3 2 2" xfId="7924"/>
    <cellStyle name="20% - Accent1 8 4 3 3" xfId="7925"/>
    <cellStyle name="20% - Accent1 8 4 3 3 2" xfId="7926"/>
    <cellStyle name="20% - Accent1 8 4 3 4" xfId="7927"/>
    <cellStyle name="20% - Accent1 8 4 4" xfId="7928"/>
    <cellStyle name="20% - Accent1 8 4 4 2" xfId="7929"/>
    <cellStyle name="20% - Accent1 8 4 5" xfId="7930"/>
    <cellStyle name="20% - Accent1 8 4 5 2" xfId="7931"/>
    <cellStyle name="20% - Accent1 8 4 6" xfId="7932"/>
    <cellStyle name="20% - Accent1 8 4 7" xfId="7933"/>
    <cellStyle name="20% - Accent1 8 4 8" xfId="7934"/>
    <cellStyle name="20% - Accent1 8 4 9" xfId="7935"/>
    <cellStyle name="20% - Accent1 8 5" xfId="7936"/>
    <cellStyle name="20% - Accent1 8 5 2" xfId="7937"/>
    <cellStyle name="20% - Accent1 8 5 2 2" xfId="7938"/>
    <cellStyle name="20% - Accent1 8 5 2 2 2" xfId="7939"/>
    <cellStyle name="20% - Accent1 8 5 2 3" xfId="7940"/>
    <cellStyle name="20% - Accent1 8 5 2 3 2" xfId="7941"/>
    <cellStyle name="20% - Accent1 8 5 2 4" xfId="7942"/>
    <cellStyle name="20% - Accent1 8 5 3" xfId="7943"/>
    <cellStyle name="20% - Accent1 8 5 3 2" xfId="7944"/>
    <cellStyle name="20% - Accent1 8 5 4" xfId="7945"/>
    <cellStyle name="20% - Accent1 8 5 4 2" xfId="7946"/>
    <cellStyle name="20% - Accent1 8 5 5" xfId="7947"/>
    <cellStyle name="20% - Accent1 8 5 6" xfId="7948"/>
    <cellStyle name="20% - Accent1 8 6" xfId="7949"/>
    <cellStyle name="20% - Accent1 8 6 2" xfId="7950"/>
    <cellStyle name="20% - Accent1 8 6 2 2" xfId="7951"/>
    <cellStyle name="20% - Accent1 8 6 3" xfId="7952"/>
    <cellStyle name="20% - Accent1 8 6 3 2" xfId="7953"/>
    <cellStyle name="20% - Accent1 8 6 4" xfId="7954"/>
    <cellStyle name="20% - Accent1 8 6 5" xfId="7955"/>
    <cellStyle name="20% - Accent1 8 7" xfId="7956"/>
    <cellStyle name="20% - Accent1 8 7 2" xfId="7957"/>
    <cellStyle name="20% - Accent1 8 7 2 2" xfId="7958"/>
    <cellStyle name="20% - Accent1 8 7 3" xfId="7959"/>
    <cellStyle name="20% - Accent1 8 7 3 2" xfId="7960"/>
    <cellStyle name="20% - Accent1 8 7 4" xfId="7961"/>
    <cellStyle name="20% - Accent1 8 7 5" xfId="7962"/>
    <cellStyle name="20% - Accent1 8 8" xfId="7963"/>
    <cellStyle name="20% - Accent1 8 8 2" xfId="7964"/>
    <cellStyle name="20% - Accent1 8 8 3" xfId="7965"/>
    <cellStyle name="20% - Accent1 8 8 4" xfId="7966"/>
    <cellStyle name="20% - Accent1 8 9" xfId="7967"/>
    <cellStyle name="20% - Accent1 8 9 2" xfId="7968"/>
    <cellStyle name="20% - Accent1 9" xfId="7969"/>
    <cellStyle name="20% - Accent1 9 10" xfId="7970"/>
    <cellStyle name="20% - Accent1 9 11" xfId="7971"/>
    <cellStyle name="20% - Accent1 9 12" xfId="7972"/>
    <cellStyle name="20% - Accent1 9 13" xfId="7973"/>
    <cellStyle name="20% - Accent1 9 14" xfId="7974"/>
    <cellStyle name="20% - Accent1 9 15" xfId="7975"/>
    <cellStyle name="20% - Accent1 9 16" xfId="7976"/>
    <cellStyle name="20% - Accent1 9 17" xfId="7977"/>
    <cellStyle name="20% - Accent1 9 18" xfId="7978"/>
    <cellStyle name="20% - Accent1 9 19" xfId="7979"/>
    <cellStyle name="20% - Accent1 9 2" xfId="7980"/>
    <cellStyle name="20% - Accent1 9 2 10" xfId="7981"/>
    <cellStyle name="20% - Accent1 9 2 11" xfId="7982"/>
    <cellStyle name="20% - Accent1 9 2 2" xfId="7983"/>
    <cellStyle name="20% - Accent1 9 2 2 10" xfId="7984"/>
    <cellStyle name="20% - Accent1 9 2 2 2" xfId="7985"/>
    <cellStyle name="20% - Accent1 9 2 2 2 2" xfId="7986"/>
    <cellStyle name="20% - Accent1 9 2 2 2 2 2" xfId="7987"/>
    <cellStyle name="20% - Accent1 9 2 2 2 3" xfId="7988"/>
    <cellStyle name="20% - Accent1 9 2 2 2 3 2" xfId="7989"/>
    <cellStyle name="20% - Accent1 9 2 2 2 4" xfId="7990"/>
    <cellStyle name="20% - Accent1 9 2 2 3" xfId="7991"/>
    <cellStyle name="20% - Accent1 9 2 2 3 2" xfId="7992"/>
    <cellStyle name="20% - Accent1 9 2 2 3 2 2" xfId="7993"/>
    <cellStyle name="20% - Accent1 9 2 2 3 3" xfId="7994"/>
    <cellStyle name="20% - Accent1 9 2 2 3 3 2" xfId="7995"/>
    <cellStyle name="20% - Accent1 9 2 2 3 4" xfId="7996"/>
    <cellStyle name="20% - Accent1 9 2 2 4" xfId="7997"/>
    <cellStyle name="20% - Accent1 9 2 2 4 2" xfId="7998"/>
    <cellStyle name="20% - Accent1 9 2 2 5" xfId="7999"/>
    <cellStyle name="20% - Accent1 9 2 2 5 2" xfId="8000"/>
    <cellStyle name="20% - Accent1 9 2 2 6" xfId="8001"/>
    <cellStyle name="20% - Accent1 9 2 2 7" xfId="8002"/>
    <cellStyle name="20% - Accent1 9 2 2 8" xfId="8003"/>
    <cellStyle name="20% - Accent1 9 2 2 9" xfId="8004"/>
    <cellStyle name="20% - Accent1 9 2 3" xfId="8005"/>
    <cellStyle name="20% - Accent1 9 2 3 2" xfId="8006"/>
    <cellStyle name="20% - Accent1 9 2 3 2 2" xfId="8007"/>
    <cellStyle name="20% - Accent1 9 2 3 3" xfId="8008"/>
    <cellStyle name="20% - Accent1 9 2 3 3 2" xfId="8009"/>
    <cellStyle name="20% - Accent1 9 2 3 4" xfId="8010"/>
    <cellStyle name="20% - Accent1 9 2 4" xfId="8011"/>
    <cellStyle name="20% - Accent1 9 2 4 2" xfId="8012"/>
    <cellStyle name="20% - Accent1 9 2 4 2 2" xfId="8013"/>
    <cellStyle name="20% - Accent1 9 2 4 3" xfId="8014"/>
    <cellStyle name="20% - Accent1 9 2 4 3 2" xfId="8015"/>
    <cellStyle name="20% - Accent1 9 2 4 4" xfId="8016"/>
    <cellStyle name="20% - Accent1 9 2 5" xfId="8017"/>
    <cellStyle name="20% - Accent1 9 2 5 2" xfId="8018"/>
    <cellStyle name="20% - Accent1 9 2 5 3" xfId="8019"/>
    <cellStyle name="20% - Accent1 9 2 6" xfId="8020"/>
    <cellStyle name="20% - Accent1 9 2 6 2" xfId="8021"/>
    <cellStyle name="20% - Accent1 9 2 7" xfId="8022"/>
    <cellStyle name="20% - Accent1 9 2 8" xfId="8023"/>
    <cellStyle name="20% - Accent1 9 2 9" xfId="8024"/>
    <cellStyle name="20% - Accent1 9 20" xfId="8025"/>
    <cellStyle name="20% - Accent1 9 21" xfId="8026"/>
    <cellStyle name="20% - Accent1 9 22" xfId="8027"/>
    <cellStyle name="20% - Accent1 9 23" xfId="8028"/>
    <cellStyle name="20% - Accent1 9 24" xfId="8029"/>
    <cellStyle name="20% - Accent1 9 25" xfId="8030"/>
    <cellStyle name="20% - Accent1 9 26" xfId="8031"/>
    <cellStyle name="20% - Accent1 9 27" xfId="8032"/>
    <cellStyle name="20% - Accent1 9 28" xfId="8033"/>
    <cellStyle name="20% - Accent1 9 29" xfId="8034"/>
    <cellStyle name="20% - Accent1 9 3" xfId="8035"/>
    <cellStyle name="20% - Accent1 9 3 10" xfId="8036"/>
    <cellStyle name="20% - Accent1 9 3 2" xfId="8037"/>
    <cellStyle name="20% - Accent1 9 3 2 2" xfId="8038"/>
    <cellStyle name="20% - Accent1 9 3 2 2 2" xfId="8039"/>
    <cellStyle name="20% - Accent1 9 3 2 3" xfId="8040"/>
    <cellStyle name="20% - Accent1 9 3 2 3 2" xfId="8041"/>
    <cellStyle name="20% - Accent1 9 3 2 4" xfId="8042"/>
    <cellStyle name="20% - Accent1 9 3 3" xfId="8043"/>
    <cellStyle name="20% - Accent1 9 3 3 2" xfId="8044"/>
    <cellStyle name="20% - Accent1 9 3 3 2 2" xfId="8045"/>
    <cellStyle name="20% - Accent1 9 3 3 3" xfId="8046"/>
    <cellStyle name="20% - Accent1 9 3 3 3 2" xfId="8047"/>
    <cellStyle name="20% - Accent1 9 3 3 4" xfId="8048"/>
    <cellStyle name="20% - Accent1 9 3 4" xfId="8049"/>
    <cellStyle name="20% - Accent1 9 3 4 2" xfId="8050"/>
    <cellStyle name="20% - Accent1 9 3 5" xfId="8051"/>
    <cellStyle name="20% - Accent1 9 3 5 2" xfId="8052"/>
    <cellStyle name="20% - Accent1 9 3 6" xfId="8053"/>
    <cellStyle name="20% - Accent1 9 3 7" xfId="8054"/>
    <cellStyle name="20% - Accent1 9 3 8" xfId="8055"/>
    <cellStyle name="20% - Accent1 9 3 9" xfId="8056"/>
    <cellStyle name="20% - Accent1 9 30" xfId="8057"/>
    <cellStyle name="20% - Accent1 9 31" xfId="8058"/>
    <cellStyle name="20% - Accent1 9 32" xfId="8059"/>
    <cellStyle name="20% - Accent1 9 4" xfId="8060"/>
    <cellStyle name="20% - Accent1 9 4 2" xfId="8061"/>
    <cellStyle name="20% - Accent1 9 4 2 2" xfId="8062"/>
    <cellStyle name="20% - Accent1 9 4 2 2 2" xfId="8063"/>
    <cellStyle name="20% - Accent1 9 4 2 3" xfId="8064"/>
    <cellStyle name="20% - Accent1 9 4 2 3 2" xfId="8065"/>
    <cellStyle name="20% - Accent1 9 4 2 4" xfId="8066"/>
    <cellStyle name="20% - Accent1 9 4 3" xfId="8067"/>
    <cellStyle name="20% - Accent1 9 4 3 2" xfId="8068"/>
    <cellStyle name="20% - Accent1 9 4 4" xfId="8069"/>
    <cellStyle name="20% - Accent1 9 4 4 2" xfId="8070"/>
    <cellStyle name="20% - Accent1 9 4 5" xfId="8071"/>
    <cellStyle name="20% - Accent1 9 4 6" xfId="8072"/>
    <cellStyle name="20% - Accent1 9 5" xfId="8073"/>
    <cellStyle name="20% - Accent1 9 5 2" xfId="8074"/>
    <cellStyle name="20% - Accent1 9 5 2 2" xfId="8075"/>
    <cellStyle name="20% - Accent1 9 5 3" xfId="8076"/>
    <cellStyle name="20% - Accent1 9 5 3 2" xfId="8077"/>
    <cellStyle name="20% - Accent1 9 5 4" xfId="8078"/>
    <cellStyle name="20% - Accent1 9 5 5" xfId="8079"/>
    <cellStyle name="20% - Accent1 9 6" xfId="8080"/>
    <cellStyle name="20% - Accent1 9 6 2" xfId="8081"/>
    <cellStyle name="20% - Accent1 9 7" xfId="8082"/>
    <cellStyle name="20% - Accent1 9 8" xfId="8083"/>
    <cellStyle name="20% - Accent1 9 9" xfId="8084"/>
    <cellStyle name="20% - Accent2 10" xfId="8085"/>
    <cellStyle name="20% - Accent2 10 10" xfId="8086"/>
    <cellStyle name="20% - Accent2 10 11" xfId="8087"/>
    <cellStyle name="20% - Accent2 10 12" xfId="8088"/>
    <cellStyle name="20% - Accent2 10 13" xfId="8089"/>
    <cellStyle name="20% - Accent2 10 14" xfId="8090"/>
    <cellStyle name="20% - Accent2 10 15" xfId="8091"/>
    <cellStyle name="20% - Accent2 10 16" xfId="8092"/>
    <cellStyle name="20% - Accent2 10 17" xfId="8093"/>
    <cellStyle name="20% - Accent2 10 18" xfId="8094"/>
    <cellStyle name="20% - Accent2 10 19" xfId="8095"/>
    <cellStyle name="20% - Accent2 10 2" xfId="8096"/>
    <cellStyle name="20% - Accent2 10 2 10" xfId="8097"/>
    <cellStyle name="20% - Accent2 10 2 11" xfId="8098"/>
    <cellStyle name="20% - Accent2 10 2 2" xfId="8099"/>
    <cellStyle name="20% - Accent2 10 2 2 10" xfId="8100"/>
    <cellStyle name="20% - Accent2 10 2 2 2" xfId="8101"/>
    <cellStyle name="20% - Accent2 10 2 2 2 2" xfId="8102"/>
    <cellStyle name="20% - Accent2 10 2 2 2 2 2" xfId="8103"/>
    <cellStyle name="20% - Accent2 10 2 2 2 3" xfId="8104"/>
    <cellStyle name="20% - Accent2 10 2 2 2 3 2" xfId="8105"/>
    <cellStyle name="20% - Accent2 10 2 2 2 4" xfId="8106"/>
    <cellStyle name="20% - Accent2 10 2 2 3" xfId="8107"/>
    <cellStyle name="20% - Accent2 10 2 2 3 2" xfId="8108"/>
    <cellStyle name="20% - Accent2 10 2 2 3 2 2" xfId="8109"/>
    <cellStyle name="20% - Accent2 10 2 2 3 3" xfId="8110"/>
    <cellStyle name="20% - Accent2 10 2 2 3 3 2" xfId="8111"/>
    <cellStyle name="20% - Accent2 10 2 2 3 4" xfId="8112"/>
    <cellStyle name="20% - Accent2 10 2 2 4" xfId="8113"/>
    <cellStyle name="20% - Accent2 10 2 2 4 2" xfId="8114"/>
    <cellStyle name="20% - Accent2 10 2 2 5" xfId="8115"/>
    <cellStyle name="20% - Accent2 10 2 2 5 2" xfId="8116"/>
    <cellStyle name="20% - Accent2 10 2 2 6" xfId="8117"/>
    <cellStyle name="20% - Accent2 10 2 2 7" xfId="8118"/>
    <cellStyle name="20% - Accent2 10 2 2 8" xfId="8119"/>
    <cellStyle name="20% - Accent2 10 2 2 9" xfId="8120"/>
    <cellStyle name="20% - Accent2 10 2 3" xfId="8121"/>
    <cellStyle name="20% - Accent2 10 2 3 2" xfId="8122"/>
    <cellStyle name="20% - Accent2 10 2 3 2 2" xfId="8123"/>
    <cellStyle name="20% - Accent2 10 2 3 3" xfId="8124"/>
    <cellStyle name="20% - Accent2 10 2 3 3 2" xfId="8125"/>
    <cellStyle name="20% - Accent2 10 2 3 4" xfId="8126"/>
    <cellStyle name="20% - Accent2 10 2 4" xfId="8127"/>
    <cellStyle name="20% - Accent2 10 2 4 2" xfId="8128"/>
    <cellStyle name="20% - Accent2 10 2 4 2 2" xfId="8129"/>
    <cellStyle name="20% - Accent2 10 2 4 3" xfId="8130"/>
    <cellStyle name="20% - Accent2 10 2 4 3 2" xfId="8131"/>
    <cellStyle name="20% - Accent2 10 2 4 4" xfId="8132"/>
    <cellStyle name="20% - Accent2 10 2 5" xfId="8133"/>
    <cellStyle name="20% - Accent2 10 2 5 2" xfId="8134"/>
    <cellStyle name="20% - Accent2 10 2 5 3" xfId="8135"/>
    <cellStyle name="20% - Accent2 10 2 6" xfId="8136"/>
    <cellStyle name="20% - Accent2 10 2 6 2" xfId="8137"/>
    <cellStyle name="20% - Accent2 10 2 7" xfId="8138"/>
    <cellStyle name="20% - Accent2 10 2 8" xfId="8139"/>
    <cellStyle name="20% - Accent2 10 2 9" xfId="8140"/>
    <cellStyle name="20% - Accent2 10 20" xfId="8141"/>
    <cellStyle name="20% - Accent2 10 21" xfId="8142"/>
    <cellStyle name="20% - Accent2 10 22" xfId="8143"/>
    <cellStyle name="20% - Accent2 10 23" xfId="8144"/>
    <cellStyle name="20% - Accent2 10 24" xfId="8145"/>
    <cellStyle name="20% - Accent2 10 25" xfId="8146"/>
    <cellStyle name="20% - Accent2 10 26" xfId="8147"/>
    <cellStyle name="20% - Accent2 10 27" xfId="8148"/>
    <cellStyle name="20% - Accent2 10 28" xfId="8149"/>
    <cellStyle name="20% - Accent2 10 29" xfId="8150"/>
    <cellStyle name="20% - Accent2 10 3" xfId="8151"/>
    <cellStyle name="20% - Accent2 10 3 10" xfId="8152"/>
    <cellStyle name="20% - Accent2 10 3 2" xfId="8153"/>
    <cellStyle name="20% - Accent2 10 3 2 2" xfId="8154"/>
    <cellStyle name="20% - Accent2 10 3 2 2 2" xfId="8155"/>
    <cellStyle name="20% - Accent2 10 3 2 3" xfId="8156"/>
    <cellStyle name="20% - Accent2 10 3 2 3 2" xfId="8157"/>
    <cellStyle name="20% - Accent2 10 3 2 4" xfId="8158"/>
    <cellStyle name="20% - Accent2 10 3 3" xfId="8159"/>
    <cellStyle name="20% - Accent2 10 3 3 2" xfId="8160"/>
    <cellStyle name="20% - Accent2 10 3 3 2 2" xfId="8161"/>
    <cellStyle name="20% - Accent2 10 3 3 3" xfId="8162"/>
    <cellStyle name="20% - Accent2 10 3 3 3 2" xfId="8163"/>
    <cellStyle name="20% - Accent2 10 3 3 4" xfId="8164"/>
    <cellStyle name="20% - Accent2 10 3 4" xfId="8165"/>
    <cellStyle name="20% - Accent2 10 3 4 2" xfId="8166"/>
    <cellStyle name="20% - Accent2 10 3 5" xfId="8167"/>
    <cellStyle name="20% - Accent2 10 3 5 2" xfId="8168"/>
    <cellStyle name="20% - Accent2 10 3 6" xfId="8169"/>
    <cellStyle name="20% - Accent2 10 3 7" xfId="8170"/>
    <cellStyle name="20% - Accent2 10 3 8" xfId="8171"/>
    <cellStyle name="20% - Accent2 10 3 9" xfId="8172"/>
    <cellStyle name="20% - Accent2 10 30" xfId="8173"/>
    <cellStyle name="20% - Accent2 10 31" xfId="8174"/>
    <cellStyle name="20% - Accent2 10 32" xfId="8175"/>
    <cellStyle name="20% - Accent2 10 4" xfId="8176"/>
    <cellStyle name="20% - Accent2 10 4 2" xfId="8177"/>
    <cellStyle name="20% - Accent2 10 4 2 2" xfId="8178"/>
    <cellStyle name="20% - Accent2 10 4 2 2 2" xfId="8179"/>
    <cellStyle name="20% - Accent2 10 4 2 3" xfId="8180"/>
    <cellStyle name="20% - Accent2 10 4 2 3 2" xfId="8181"/>
    <cellStyle name="20% - Accent2 10 4 2 4" xfId="8182"/>
    <cellStyle name="20% - Accent2 10 4 3" xfId="8183"/>
    <cellStyle name="20% - Accent2 10 4 3 2" xfId="8184"/>
    <cellStyle name="20% - Accent2 10 4 4" xfId="8185"/>
    <cellStyle name="20% - Accent2 10 4 4 2" xfId="8186"/>
    <cellStyle name="20% - Accent2 10 4 5" xfId="8187"/>
    <cellStyle name="20% - Accent2 10 4 6" xfId="8188"/>
    <cellStyle name="20% - Accent2 10 5" xfId="8189"/>
    <cellStyle name="20% - Accent2 10 5 2" xfId="8190"/>
    <cellStyle name="20% - Accent2 10 5 2 2" xfId="8191"/>
    <cellStyle name="20% - Accent2 10 5 3" xfId="8192"/>
    <cellStyle name="20% - Accent2 10 5 3 2" xfId="8193"/>
    <cellStyle name="20% - Accent2 10 5 4" xfId="8194"/>
    <cellStyle name="20% - Accent2 10 5 5" xfId="8195"/>
    <cellStyle name="20% - Accent2 10 6" xfId="8196"/>
    <cellStyle name="20% - Accent2 10 6 2" xfId="8197"/>
    <cellStyle name="20% - Accent2 10 6 2 2" xfId="8198"/>
    <cellStyle name="20% - Accent2 10 6 3" xfId="8199"/>
    <cellStyle name="20% - Accent2 10 6 3 2" xfId="8200"/>
    <cellStyle name="20% - Accent2 10 6 4" xfId="8201"/>
    <cellStyle name="20% - Accent2 10 6 5" xfId="8202"/>
    <cellStyle name="20% - Accent2 10 7" xfId="8203"/>
    <cellStyle name="20% - Accent2 10 7 2" xfId="8204"/>
    <cellStyle name="20% - Accent2 10 7 3" xfId="8205"/>
    <cellStyle name="20% - Accent2 10 7 4" xfId="8206"/>
    <cellStyle name="20% - Accent2 10 8" xfId="8207"/>
    <cellStyle name="20% - Accent2 10 8 2" xfId="8208"/>
    <cellStyle name="20% - Accent2 10 9" xfId="8209"/>
    <cellStyle name="20% - Accent2 11" xfId="8210"/>
    <cellStyle name="20% - Accent2 11 10" xfId="8211"/>
    <cellStyle name="20% - Accent2 11 11" xfId="8212"/>
    <cellStyle name="20% - Accent2 11 12" xfId="8213"/>
    <cellStyle name="20% - Accent2 11 13" xfId="8214"/>
    <cellStyle name="20% - Accent2 11 14" xfId="8215"/>
    <cellStyle name="20% - Accent2 11 15" xfId="8216"/>
    <cellStyle name="20% - Accent2 11 16" xfId="8217"/>
    <cellStyle name="20% - Accent2 11 17" xfId="8218"/>
    <cellStyle name="20% - Accent2 11 18" xfId="8219"/>
    <cellStyle name="20% - Accent2 11 19" xfId="8220"/>
    <cellStyle name="20% - Accent2 11 2" xfId="8221"/>
    <cellStyle name="20% - Accent2 11 2 10" xfId="8222"/>
    <cellStyle name="20% - Accent2 11 2 2" xfId="8223"/>
    <cellStyle name="20% - Accent2 11 2 2 2" xfId="8224"/>
    <cellStyle name="20% - Accent2 11 2 2 2 2" xfId="8225"/>
    <cellStyle name="20% - Accent2 11 2 2 3" xfId="8226"/>
    <cellStyle name="20% - Accent2 11 2 2 3 2" xfId="8227"/>
    <cellStyle name="20% - Accent2 11 2 2 4" xfId="8228"/>
    <cellStyle name="20% - Accent2 11 2 3" xfId="8229"/>
    <cellStyle name="20% - Accent2 11 2 3 2" xfId="8230"/>
    <cellStyle name="20% - Accent2 11 2 3 2 2" xfId="8231"/>
    <cellStyle name="20% - Accent2 11 2 3 3" xfId="8232"/>
    <cellStyle name="20% - Accent2 11 2 3 3 2" xfId="8233"/>
    <cellStyle name="20% - Accent2 11 2 3 4" xfId="8234"/>
    <cellStyle name="20% - Accent2 11 2 4" xfId="8235"/>
    <cellStyle name="20% - Accent2 11 2 4 2" xfId="8236"/>
    <cellStyle name="20% - Accent2 11 2 4 3" xfId="8237"/>
    <cellStyle name="20% - Accent2 11 2 5" xfId="8238"/>
    <cellStyle name="20% - Accent2 11 2 5 2" xfId="8239"/>
    <cellStyle name="20% - Accent2 11 2 6" xfId="8240"/>
    <cellStyle name="20% - Accent2 11 2 7" xfId="8241"/>
    <cellStyle name="20% - Accent2 11 2 8" xfId="8242"/>
    <cellStyle name="20% - Accent2 11 2 9" xfId="8243"/>
    <cellStyle name="20% - Accent2 11 20" xfId="8244"/>
    <cellStyle name="20% - Accent2 11 21" xfId="8245"/>
    <cellStyle name="20% - Accent2 11 22" xfId="8246"/>
    <cellStyle name="20% - Accent2 11 23" xfId="8247"/>
    <cellStyle name="20% - Accent2 11 24" xfId="8248"/>
    <cellStyle name="20% - Accent2 11 25" xfId="8249"/>
    <cellStyle name="20% - Accent2 11 26" xfId="8250"/>
    <cellStyle name="20% - Accent2 11 27" xfId="8251"/>
    <cellStyle name="20% - Accent2 11 28" xfId="8252"/>
    <cellStyle name="20% - Accent2 11 29" xfId="8253"/>
    <cellStyle name="20% - Accent2 11 3" xfId="8254"/>
    <cellStyle name="20% - Accent2 11 3 2" xfId="8255"/>
    <cellStyle name="20% - Accent2 11 3 2 2" xfId="8256"/>
    <cellStyle name="20% - Accent2 11 3 3" xfId="8257"/>
    <cellStyle name="20% - Accent2 11 3 3 2" xfId="8258"/>
    <cellStyle name="20% - Accent2 11 3 4" xfId="8259"/>
    <cellStyle name="20% - Accent2 11 3 5" xfId="8260"/>
    <cellStyle name="20% - Accent2 11 30" xfId="8261"/>
    <cellStyle name="20% - Accent2 11 31" xfId="8262"/>
    <cellStyle name="20% - Accent2 11 32" xfId="8263"/>
    <cellStyle name="20% - Accent2 11 4" xfId="8264"/>
    <cellStyle name="20% - Accent2 11 4 2" xfId="8265"/>
    <cellStyle name="20% - Accent2 11 4 2 2" xfId="8266"/>
    <cellStyle name="20% - Accent2 11 4 3" xfId="8267"/>
    <cellStyle name="20% - Accent2 11 4 3 2" xfId="8268"/>
    <cellStyle name="20% - Accent2 11 4 4" xfId="8269"/>
    <cellStyle name="20% - Accent2 11 4 5" xfId="8270"/>
    <cellStyle name="20% - Accent2 11 5" xfId="8271"/>
    <cellStyle name="20% - Accent2 11 5 2" xfId="8272"/>
    <cellStyle name="20% - Accent2 11 5 3" xfId="8273"/>
    <cellStyle name="20% - Accent2 11 5 4" xfId="8274"/>
    <cellStyle name="20% - Accent2 11 6" xfId="8275"/>
    <cellStyle name="20% - Accent2 11 6 2" xfId="8276"/>
    <cellStyle name="20% - Accent2 11 7" xfId="8277"/>
    <cellStyle name="20% - Accent2 11 8" xfId="8278"/>
    <cellStyle name="20% - Accent2 11 9" xfId="8279"/>
    <cellStyle name="20% - Accent2 12" xfId="8280"/>
    <cellStyle name="20% - Accent2 12 10" xfId="8281"/>
    <cellStyle name="20% - Accent2 12 11" xfId="8282"/>
    <cellStyle name="20% - Accent2 12 12" xfId="8283"/>
    <cellStyle name="20% - Accent2 12 13" xfId="8284"/>
    <cellStyle name="20% - Accent2 12 14" xfId="8285"/>
    <cellStyle name="20% - Accent2 12 15" xfId="8286"/>
    <cellStyle name="20% - Accent2 12 16" xfId="8287"/>
    <cellStyle name="20% - Accent2 12 17" xfId="8288"/>
    <cellStyle name="20% - Accent2 12 18" xfId="8289"/>
    <cellStyle name="20% - Accent2 12 19" xfId="8290"/>
    <cellStyle name="20% - Accent2 12 2" xfId="8291"/>
    <cellStyle name="20% - Accent2 12 2 10" xfId="8292"/>
    <cellStyle name="20% - Accent2 12 2 2" xfId="8293"/>
    <cellStyle name="20% - Accent2 12 2 2 2" xfId="8294"/>
    <cellStyle name="20% - Accent2 12 2 2 2 2" xfId="8295"/>
    <cellStyle name="20% - Accent2 12 2 2 3" xfId="8296"/>
    <cellStyle name="20% - Accent2 12 2 2 3 2" xfId="8297"/>
    <cellStyle name="20% - Accent2 12 2 2 4" xfId="8298"/>
    <cellStyle name="20% - Accent2 12 2 3" xfId="8299"/>
    <cellStyle name="20% - Accent2 12 2 3 2" xfId="8300"/>
    <cellStyle name="20% - Accent2 12 2 3 2 2" xfId="8301"/>
    <cellStyle name="20% - Accent2 12 2 3 3" xfId="8302"/>
    <cellStyle name="20% - Accent2 12 2 3 3 2" xfId="8303"/>
    <cellStyle name="20% - Accent2 12 2 3 4" xfId="8304"/>
    <cellStyle name="20% - Accent2 12 2 4" xfId="8305"/>
    <cellStyle name="20% - Accent2 12 2 4 2" xfId="8306"/>
    <cellStyle name="20% - Accent2 12 2 4 3" xfId="8307"/>
    <cellStyle name="20% - Accent2 12 2 5" xfId="8308"/>
    <cellStyle name="20% - Accent2 12 2 5 2" xfId="8309"/>
    <cellStyle name="20% - Accent2 12 2 6" xfId="8310"/>
    <cellStyle name="20% - Accent2 12 2 7" xfId="8311"/>
    <cellStyle name="20% - Accent2 12 2 8" xfId="8312"/>
    <cellStyle name="20% - Accent2 12 2 9" xfId="8313"/>
    <cellStyle name="20% - Accent2 12 20" xfId="8314"/>
    <cellStyle name="20% - Accent2 12 21" xfId="8315"/>
    <cellStyle name="20% - Accent2 12 22" xfId="8316"/>
    <cellStyle name="20% - Accent2 12 23" xfId="8317"/>
    <cellStyle name="20% - Accent2 12 24" xfId="8318"/>
    <cellStyle name="20% - Accent2 12 25" xfId="8319"/>
    <cellStyle name="20% - Accent2 12 26" xfId="8320"/>
    <cellStyle name="20% - Accent2 12 27" xfId="8321"/>
    <cellStyle name="20% - Accent2 12 28" xfId="8322"/>
    <cellStyle name="20% - Accent2 12 29" xfId="8323"/>
    <cellStyle name="20% - Accent2 12 3" xfId="8324"/>
    <cellStyle name="20% - Accent2 12 3 2" xfId="8325"/>
    <cellStyle name="20% - Accent2 12 3 2 2" xfId="8326"/>
    <cellStyle name="20% - Accent2 12 3 3" xfId="8327"/>
    <cellStyle name="20% - Accent2 12 3 3 2" xfId="8328"/>
    <cellStyle name="20% - Accent2 12 3 4" xfId="8329"/>
    <cellStyle name="20% - Accent2 12 3 5" xfId="8330"/>
    <cellStyle name="20% - Accent2 12 30" xfId="8331"/>
    <cellStyle name="20% - Accent2 12 31" xfId="8332"/>
    <cellStyle name="20% - Accent2 12 32" xfId="8333"/>
    <cellStyle name="20% - Accent2 12 4" xfId="8334"/>
    <cellStyle name="20% - Accent2 12 4 2" xfId="8335"/>
    <cellStyle name="20% - Accent2 12 4 2 2" xfId="8336"/>
    <cellStyle name="20% - Accent2 12 4 3" xfId="8337"/>
    <cellStyle name="20% - Accent2 12 4 3 2" xfId="8338"/>
    <cellStyle name="20% - Accent2 12 4 4" xfId="8339"/>
    <cellStyle name="20% - Accent2 12 4 5" xfId="8340"/>
    <cellStyle name="20% - Accent2 12 5" xfId="8341"/>
    <cellStyle name="20% - Accent2 12 5 2" xfId="8342"/>
    <cellStyle name="20% - Accent2 12 5 3" xfId="8343"/>
    <cellStyle name="20% - Accent2 12 5 4" xfId="8344"/>
    <cellStyle name="20% - Accent2 12 6" xfId="8345"/>
    <cellStyle name="20% - Accent2 12 6 2" xfId="8346"/>
    <cellStyle name="20% - Accent2 12 7" xfId="8347"/>
    <cellStyle name="20% - Accent2 12 8" xfId="8348"/>
    <cellStyle name="20% - Accent2 12 9" xfId="8349"/>
    <cellStyle name="20% - Accent2 13" xfId="8350"/>
    <cellStyle name="20% - Accent2 13 10" xfId="8351"/>
    <cellStyle name="20% - Accent2 13 11" xfId="8352"/>
    <cellStyle name="20% - Accent2 13 12" xfId="8353"/>
    <cellStyle name="20% - Accent2 13 13" xfId="8354"/>
    <cellStyle name="20% - Accent2 13 14" xfId="8355"/>
    <cellStyle name="20% - Accent2 13 15" xfId="8356"/>
    <cellStyle name="20% - Accent2 13 16" xfId="8357"/>
    <cellStyle name="20% - Accent2 13 17" xfId="8358"/>
    <cellStyle name="20% - Accent2 13 18" xfId="8359"/>
    <cellStyle name="20% - Accent2 13 19" xfId="8360"/>
    <cellStyle name="20% - Accent2 13 2" xfId="8361"/>
    <cellStyle name="20% - Accent2 13 2 10" xfId="8362"/>
    <cellStyle name="20% - Accent2 13 2 2" xfId="8363"/>
    <cellStyle name="20% - Accent2 13 2 2 2" xfId="8364"/>
    <cellStyle name="20% - Accent2 13 2 2 2 2" xfId="8365"/>
    <cellStyle name="20% - Accent2 13 2 2 3" xfId="8366"/>
    <cellStyle name="20% - Accent2 13 2 2 3 2" xfId="8367"/>
    <cellStyle name="20% - Accent2 13 2 2 4" xfId="8368"/>
    <cellStyle name="20% - Accent2 13 2 3" xfId="8369"/>
    <cellStyle name="20% - Accent2 13 2 3 2" xfId="8370"/>
    <cellStyle name="20% - Accent2 13 2 3 2 2" xfId="8371"/>
    <cellStyle name="20% - Accent2 13 2 3 3" xfId="8372"/>
    <cellStyle name="20% - Accent2 13 2 3 3 2" xfId="8373"/>
    <cellStyle name="20% - Accent2 13 2 3 4" xfId="8374"/>
    <cellStyle name="20% - Accent2 13 2 4" xfId="8375"/>
    <cellStyle name="20% - Accent2 13 2 4 2" xfId="8376"/>
    <cellStyle name="20% - Accent2 13 2 4 3" xfId="8377"/>
    <cellStyle name="20% - Accent2 13 2 5" xfId="8378"/>
    <cellStyle name="20% - Accent2 13 2 5 2" xfId="8379"/>
    <cellStyle name="20% - Accent2 13 2 6" xfId="8380"/>
    <cellStyle name="20% - Accent2 13 2 7" xfId="8381"/>
    <cellStyle name="20% - Accent2 13 2 8" xfId="8382"/>
    <cellStyle name="20% - Accent2 13 2 9" xfId="8383"/>
    <cellStyle name="20% - Accent2 13 20" xfId="8384"/>
    <cellStyle name="20% - Accent2 13 21" xfId="8385"/>
    <cellStyle name="20% - Accent2 13 22" xfId="8386"/>
    <cellStyle name="20% - Accent2 13 23" xfId="8387"/>
    <cellStyle name="20% - Accent2 13 24" xfId="8388"/>
    <cellStyle name="20% - Accent2 13 25" xfId="8389"/>
    <cellStyle name="20% - Accent2 13 26" xfId="8390"/>
    <cellStyle name="20% - Accent2 13 27" xfId="8391"/>
    <cellStyle name="20% - Accent2 13 28" xfId="8392"/>
    <cellStyle name="20% - Accent2 13 29" xfId="8393"/>
    <cellStyle name="20% - Accent2 13 3" xfId="8394"/>
    <cellStyle name="20% - Accent2 13 3 2" xfId="8395"/>
    <cellStyle name="20% - Accent2 13 3 2 2" xfId="8396"/>
    <cellStyle name="20% - Accent2 13 3 3" xfId="8397"/>
    <cellStyle name="20% - Accent2 13 3 3 2" xfId="8398"/>
    <cellStyle name="20% - Accent2 13 3 4" xfId="8399"/>
    <cellStyle name="20% - Accent2 13 3 5" xfId="8400"/>
    <cellStyle name="20% - Accent2 13 30" xfId="8401"/>
    <cellStyle name="20% - Accent2 13 31" xfId="8402"/>
    <cellStyle name="20% - Accent2 13 32" xfId="8403"/>
    <cellStyle name="20% - Accent2 13 4" xfId="8404"/>
    <cellStyle name="20% - Accent2 13 4 2" xfId="8405"/>
    <cellStyle name="20% - Accent2 13 4 2 2" xfId="8406"/>
    <cellStyle name="20% - Accent2 13 4 3" xfId="8407"/>
    <cellStyle name="20% - Accent2 13 4 3 2" xfId="8408"/>
    <cellStyle name="20% - Accent2 13 4 4" xfId="8409"/>
    <cellStyle name="20% - Accent2 13 4 5" xfId="8410"/>
    <cellStyle name="20% - Accent2 13 5" xfId="8411"/>
    <cellStyle name="20% - Accent2 13 5 2" xfId="8412"/>
    <cellStyle name="20% - Accent2 13 5 3" xfId="8413"/>
    <cellStyle name="20% - Accent2 13 5 4" xfId="8414"/>
    <cellStyle name="20% - Accent2 13 6" xfId="8415"/>
    <cellStyle name="20% - Accent2 13 6 2" xfId="8416"/>
    <cellStyle name="20% - Accent2 13 7" xfId="8417"/>
    <cellStyle name="20% - Accent2 13 8" xfId="8418"/>
    <cellStyle name="20% - Accent2 13 9" xfId="8419"/>
    <cellStyle name="20% - Accent2 14" xfId="8420"/>
    <cellStyle name="20% - Accent2 14 10" xfId="8421"/>
    <cellStyle name="20% - Accent2 14 11" xfId="8422"/>
    <cellStyle name="20% - Accent2 14 12" xfId="8423"/>
    <cellStyle name="20% - Accent2 14 13" xfId="8424"/>
    <cellStyle name="20% - Accent2 14 14" xfId="8425"/>
    <cellStyle name="20% - Accent2 14 15" xfId="8426"/>
    <cellStyle name="20% - Accent2 14 16" xfId="8427"/>
    <cellStyle name="20% - Accent2 14 17" xfId="8428"/>
    <cellStyle name="20% - Accent2 14 18" xfId="8429"/>
    <cellStyle name="20% - Accent2 14 19" xfId="8430"/>
    <cellStyle name="20% - Accent2 14 2" xfId="8431"/>
    <cellStyle name="20% - Accent2 14 2 10" xfId="8432"/>
    <cellStyle name="20% - Accent2 14 2 2" xfId="8433"/>
    <cellStyle name="20% - Accent2 14 2 2 2" xfId="8434"/>
    <cellStyle name="20% - Accent2 14 2 2 2 2" xfId="8435"/>
    <cellStyle name="20% - Accent2 14 2 2 3" xfId="8436"/>
    <cellStyle name="20% - Accent2 14 2 2 3 2" xfId="8437"/>
    <cellStyle name="20% - Accent2 14 2 2 4" xfId="8438"/>
    <cellStyle name="20% - Accent2 14 2 3" xfId="8439"/>
    <cellStyle name="20% - Accent2 14 2 3 2" xfId="8440"/>
    <cellStyle name="20% - Accent2 14 2 3 2 2" xfId="8441"/>
    <cellStyle name="20% - Accent2 14 2 3 3" xfId="8442"/>
    <cellStyle name="20% - Accent2 14 2 3 3 2" xfId="8443"/>
    <cellStyle name="20% - Accent2 14 2 3 4" xfId="8444"/>
    <cellStyle name="20% - Accent2 14 2 4" xfId="8445"/>
    <cellStyle name="20% - Accent2 14 2 4 2" xfId="8446"/>
    <cellStyle name="20% - Accent2 14 2 4 3" xfId="8447"/>
    <cellStyle name="20% - Accent2 14 2 5" xfId="8448"/>
    <cellStyle name="20% - Accent2 14 2 5 2" xfId="8449"/>
    <cellStyle name="20% - Accent2 14 2 6" xfId="8450"/>
    <cellStyle name="20% - Accent2 14 2 7" xfId="8451"/>
    <cellStyle name="20% - Accent2 14 2 8" xfId="8452"/>
    <cellStyle name="20% - Accent2 14 2 9" xfId="8453"/>
    <cellStyle name="20% - Accent2 14 20" xfId="8454"/>
    <cellStyle name="20% - Accent2 14 21" xfId="8455"/>
    <cellStyle name="20% - Accent2 14 22" xfId="8456"/>
    <cellStyle name="20% - Accent2 14 23" xfId="8457"/>
    <cellStyle name="20% - Accent2 14 24" xfId="8458"/>
    <cellStyle name="20% - Accent2 14 25" xfId="8459"/>
    <cellStyle name="20% - Accent2 14 26" xfId="8460"/>
    <cellStyle name="20% - Accent2 14 27" xfId="8461"/>
    <cellStyle name="20% - Accent2 14 28" xfId="8462"/>
    <cellStyle name="20% - Accent2 14 29" xfId="8463"/>
    <cellStyle name="20% - Accent2 14 3" xfId="8464"/>
    <cellStyle name="20% - Accent2 14 3 2" xfId="8465"/>
    <cellStyle name="20% - Accent2 14 3 2 2" xfId="8466"/>
    <cellStyle name="20% - Accent2 14 3 3" xfId="8467"/>
    <cellStyle name="20% - Accent2 14 3 3 2" xfId="8468"/>
    <cellStyle name="20% - Accent2 14 3 4" xfId="8469"/>
    <cellStyle name="20% - Accent2 14 3 5" xfId="8470"/>
    <cellStyle name="20% - Accent2 14 30" xfId="8471"/>
    <cellStyle name="20% - Accent2 14 31" xfId="8472"/>
    <cellStyle name="20% - Accent2 14 32" xfId="8473"/>
    <cellStyle name="20% - Accent2 14 4" xfId="8474"/>
    <cellStyle name="20% - Accent2 14 4 2" xfId="8475"/>
    <cellStyle name="20% - Accent2 14 4 2 2" xfId="8476"/>
    <cellStyle name="20% - Accent2 14 4 3" xfId="8477"/>
    <cellStyle name="20% - Accent2 14 4 3 2" xfId="8478"/>
    <cellStyle name="20% - Accent2 14 4 4" xfId="8479"/>
    <cellStyle name="20% - Accent2 14 4 5" xfId="8480"/>
    <cellStyle name="20% - Accent2 14 5" xfId="8481"/>
    <cellStyle name="20% - Accent2 14 5 2" xfId="8482"/>
    <cellStyle name="20% - Accent2 14 5 3" xfId="8483"/>
    <cellStyle name="20% - Accent2 14 5 4" xfId="8484"/>
    <cellStyle name="20% - Accent2 14 6" xfId="8485"/>
    <cellStyle name="20% - Accent2 14 6 2" xfId="8486"/>
    <cellStyle name="20% - Accent2 14 7" xfId="8487"/>
    <cellStyle name="20% - Accent2 14 8" xfId="8488"/>
    <cellStyle name="20% - Accent2 14 9" xfId="8489"/>
    <cellStyle name="20% - Accent2 15" xfId="8490"/>
    <cellStyle name="20% - Accent2 15 10" xfId="8491"/>
    <cellStyle name="20% - Accent2 15 11" xfId="8492"/>
    <cellStyle name="20% - Accent2 15 2" xfId="8493"/>
    <cellStyle name="20% - Accent2 15 2 10" xfId="8494"/>
    <cellStyle name="20% - Accent2 15 2 2" xfId="8495"/>
    <cellStyle name="20% - Accent2 15 2 2 2" xfId="8496"/>
    <cellStyle name="20% - Accent2 15 2 2 2 2" xfId="8497"/>
    <cellStyle name="20% - Accent2 15 2 2 3" xfId="8498"/>
    <cellStyle name="20% - Accent2 15 2 2 3 2" xfId="8499"/>
    <cellStyle name="20% - Accent2 15 2 2 4" xfId="8500"/>
    <cellStyle name="20% - Accent2 15 2 3" xfId="8501"/>
    <cellStyle name="20% - Accent2 15 2 3 2" xfId="8502"/>
    <cellStyle name="20% - Accent2 15 2 3 2 2" xfId="8503"/>
    <cellStyle name="20% - Accent2 15 2 3 3" xfId="8504"/>
    <cellStyle name="20% - Accent2 15 2 3 3 2" xfId="8505"/>
    <cellStyle name="20% - Accent2 15 2 3 4" xfId="8506"/>
    <cellStyle name="20% - Accent2 15 2 4" xfId="8507"/>
    <cellStyle name="20% - Accent2 15 2 4 2" xfId="8508"/>
    <cellStyle name="20% - Accent2 15 2 4 3" xfId="8509"/>
    <cellStyle name="20% - Accent2 15 2 5" xfId="8510"/>
    <cellStyle name="20% - Accent2 15 2 5 2" xfId="8511"/>
    <cellStyle name="20% - Accent2 15 2 6" xfId="8512"/>
    <cellStyle name="20% - Accent2 15 2 7" xfId="8513"/>
    <cellStyle name="20% - Accent2 15 2 8" xfId="8514"/>
    <cellStyle name="20% - Accent2 15 2 9" xfId="8515"/>
    <cellStyle name="20% - Accent2 15 3" xfId="8516"/>
    <cellStyle name="20% - Accent2 15 3 2" xfId="8517"/>
    <cellStyle name="20% - Accent2 15 3 2 2" xfId="8518"/>
    <cellStyle name="20% - Accent2 15 3 3" xfId="8519"/>
    <cellStyle name="20% - Accent2 15 3 3 2" xfId="8520"/>
    <cellStyle name="20% - Accent2 15 3 4" xfId="8521"/>
    <cellStyle name="20% - Accent2 15 4" xfId="8522"/>
    <cellStyle name="20% - Accent2 15 4 2" xfId="8523"/>
    <cellStyle name="20% - Accent2 15 4 2 2" xfId="8524"/>
    <cellStyle name="20% - Accent2 15 4 3" xfId="8525"/>
    <cellStyle name="20% - Accent2 15 4 3 2" xfId="8526"/>
    <cellStyle name="20% - Accent2 15 4 4" xfId="8527"/>
    <cellStyle name="20% - Accent2 15 5" xfId="8528"/>
    <cellStyle name="20% - Accent2 15 5 2" xfId="8529"/>
    <cellStyle name="20% - Accent2 15 5 3" xfId="8530"/>
    <cellStyle name="20% - Accent2 15 6" xfId="8531"/>
    <cellStyle name="20% - Accent2 15 6 2" xfId="8532"/>
    <cellStyle name="20% - Accent2 15 7" xfId="8533"/>
    <cellStyle name="20% - Accent2 15 8" xfId="8534"/>
    <cellStyle name="20% - Accent2 15 9" xfId="8535"/>
    <cellStyle name="20% - Accent2 16" xfId="8536"/>
    <cellStyle name="20% - Accent2 16 10" xfId="8537"/>
    <cellStyle name="20% - Accent2 16 2" xfId="8538"/>
    <cellStyle name="20% - Accent2 16 2 2" xfId="8539"/>
    <cellStyle name="20% - Accent2 16 2 2 2" xfId="8540"/>
    <cellStyle name="20% - Accent2 16 2 2 3" xfId="8541"/>
    <cellStyle name="20% - Accent2 16 2 3" xfId="8542"/>
    <cellStyle name="20% - Accent2 16 2 3 2" xfId="8543"/>
    <cellStyle name="20% - Accent2 16 2 4" xfId="8544"/>
    <cellStyle name="20% - Accent2 16 2 5" xfId="8545"/>
    <cellStyle name="20% - Accent2 16 3" xfId="8546"/>
    <cellStyle name="20% - Accent2 16 3 2" xfId="8547"/>
    <cellStyle name="20% - Accent2 16 3 2 2" xfId="8548"/>
    <cellStyle name="20% - Accent2 16 3 3" xfId="8549"/>
    <cellStyle name="20% - Accent2 16 3 3 2" xfId="8550"/>
    <cellStyle name="20% - Accent2 16 3 4" xfId="8551"/>
    <cellStyle name="20% - Accent2 16 4" xfId="8552"/>
    <cellStyle name="20% - Accent2 16 4 2" xfId="8553"/>
    <cellStyle name="20% - Accent2 16 4 3" xfId="8554"/>
    <cellStyle name="20% - Accent2 16 5" xfId="8555"/>
    <cellStyle name="20% - Accent2 16 5 2" xfId="8556"/>
    <cellStyle name="20% - Accent2 16 6" xfId="8557"/>
    <cellStyle name="20% - Accent2 16 7" xfId="8558"/>
    <cellStyle name="20% - Accent2 16 8" xfId="8559"/>
    <cellStyle name="20% - Accent2 16 9" xfId="8560"/>
    <cellStyle name="20% - Accent2 17" xfId="8561"/>
    <cellStyle name="20% - Accent2 17 2" xfId="8562"/>
    <cellStyle name="20% - Accent2 17 2 2" xfId="8563"/>
    <cellStyle name="20% - Accent2 17 2 2 2" xfId="8564"/>
    <cellStyle name="20% - Accent2 17 2 2 3" xfId="8565"/>
    <cellStyle name="20% - Accent2 17 2 3" xfId="8566"/>
    <cellStyle name="20% - Accent2 17 2 3 2" xfId="8567"/>
    <cellStyle name="20% - Accent2 17 2 4" xfId="8568"/>
    <cellStyle name="20% - Accent2 17 2 5" xfId="8569"/>
    <cellStyle name="20% - Accent2 17 3" xfId="8570"/>
    <cellStyle name="20% - Accent2 17 3 2" xfId="8571"/>
    <cellStyle name="20% - Accent2 17 3 3" xfId="8572"/>
    <cellStyle name="20% - Accent2 17 4" xfId="8573"/>
    <cellStyle name="20% - Accent2 17 4 2" xfId="8574"/>
    <cellStyle name="20% - Accent2 17 5" xfId="8575"/>
    <cellStyle name="20% - Accent2 17 6" xfId="8576"/>
    <cellStyle name="20% - Accent2 18" xfId="8577"/>
    <cellStyle name="20% - Accent2 18 2" xfId="8578"/>
    <cellStyle name="20% - Accent2 18 2 2" xfId="8579"/>
    <cellStyle name="20% - Accent2 18 2 2 2" xfId="8580"/>
    <cellStyle name="20% - Accent2 18 2 2 3" xfId="8581"/>
    <cellStyle name="20% - Accent2 18 2 3" xfId="8582"/>
    <cellStyle name="20% - Accent2 18 2 3 2" xfId="8583"/>
    <cellStyle name="20% - Accent2 18 2 4" xfId="8584"/>
    <cellStyle name="20% - Accent2 18 2 5" xfId="8585"/>
    <cellStyle name="20% - Accent2 18 3" xfId="8586"/>
    <cellStyle name="20% - Accent2 18 3 2" xfId="8587"/>
    <cellStyle name="20% - Accent2 18 3 3" xfId="8588"/>
    <cellStyle name="20% - Accent2 18 4" xfId="8589"/>
    <cellStyle name="20% - Accent2 18 4 2" xfId="8590"/>
    <cellStyle name="20% - Accent2 18 5" xfId="8591"/>
    <cellStyle name="20% - Accent2 18 6" xfId="8592"/>
    <cellStyle name="20% - Accent2 19" xfId="8593"/>
    <cellStyle name="20% - Accent2 19 2" xfId="8594"/>
    <cellStyle name="20% - Accent2 19 2 2" xfId="8595"/>
    <cellStyle name="20% - Accent2 19 2 3" xfId="8596"/>
    <cellStyle name="20% - Accent2 19 2 4" xfId="8597"/>
    <cellStyle name="20% - Accent2 19 3" xfId="8598"/>
    <cellStyle name="20% - Accent2 19 3 2" xfId="8599"/>
    <cellStyle name="20% - Accent2 19 3 3" xfId="8600"/>
    <cellStyle name="20% - Accent2 19 4" xfId="8601"/>
    <cellStyle name="20% - Accent2 19 5" xfId="8602"/>
    <cellStyle name="20% - Accent2 2" xfId="43"/>
    <cellStyle name="20% - Accent2 2 10" xfId="8603"/>
    <cellStyle name="20% - Accent2 2 10 2" xfId="8604"/>
    <cellStyle name="20% - Accent2 2 11" xfId="8605"/>
    <cellStyle name="20% - Accent2 2 11 2" xfId="8606"/>
    <cellStyle name="20% - Accent2 2 12" xfId="8607"/>
    <cellStyle name="20% - Accent2 2 12 2" xfId="8608"/>
    <cellStyle name="20% - Accent2 2 13" xfId="8609"/>
    <cellStyle name="20% - Accent2 2 14" xfId="8610"/>
    <cellStyle name="20% - Accent2 2 15" xfId="8611"/>
    <cellStyle name="20% - Accent2 2 16" xfId="8612"/>
    <cellStyle name="20% - Accent2 2 17" xfId="8613"/>
    <cellStyle name="20% - Accent2 2 18" xfId="8614"/>
    <cellStyle name="20% - Accent2 2 19" xfId="8615"/>
    <cellStyle name="20% - Accent2 2 2" xfId="8616"/>
    <cellStyle name="20% - Accent2 2 2 10" xfId="8617"/>
    <cellStyle name="20% - Accent2 2 2 11" xfId="8618"/>
    <cellStyle name="20% - Accent2 2 2 2" xfId="8619"/>
    <cellStyle name="20% - Accent2 2 2 2 10" xfId="8620"/>
    <cellStyle name="20% - Accent2 2 2 2 11" xfId="8621"/>
    <cellStyle name="20% - Accent2 2 2 2 2" xfId="8622"/>
    <cellStyle name="20% - Accent2 2 2 2 2 10" xfId="8623"/>
    <cellStyle name="20% - Accent2 2 2 2 2 2" xfId="8624"/>
    <cellStyle name="20% - Accent2 2 2 2 2 2 2" xfId="8625"/>
    <cellStyle name="20% - Accent2 2 2 2 2 2 2 2" xfId="8626"/>
    <cellStyle name="20% - Accent2 2 2 2 2 2 3" xfId="8627"/>
    <cellStyle name="20% - Accent2 2 2 2 2 2 3 2" xfId="8628"/>
    <cellStyle name="20% - Accent2 2 2 2 2 2 4" xfId="8629"/>
    <cellStyle name="20% - Accent2 2 2 2 2 3" xfId="8630"/>
    <cellStyle name="20% - Accent2 2 2 2 2 3 2" xfId="8631"/>
    <cellStyle name="20% - Accent2 2 2 2 2 3 2 2" xfId="8632"/>
    <cellStyle name="20% - Accent2 2 2 2 2 3 3" xfId="8633"/>
    <cellStyle name="20% - Accent2 2 2 2 2 3 3 2" xfId="8634"/>
    <cellStyle name="20% - Accent2 2 2 2 2 3 4" xfId="8635"/>
    <cellStyle name="20% - Accent2 2 2 2 2 4" xfId="8636"/>
    <cellStyle name="20% - Accent2 2 2 2 2 4 2" xfId="8637"/>
    <cellStyle name="20% - Accent2 2 2 2 2 5" xfId="8638"/>
    <cellStyle name="20% - Accent2 2 2 2 2 5 2" xfId="8639"/>
    <cellStyle name="20% - Accent2 2 2 2 2 6" xfId="8640"/>
    <cellStyle name="20% - Accent2 2 2 2 2 7" xfId="8641"/>
    <cellStyle name="20% - Accent2 2 2 2 2 8" xfId="8642"/>
    <cellStyle name="20% - Accent2 2 2 2 2 9" xfId="8643"/>
    <cellStyle name="20% - Accent2 2 2 2 3" xfId="8644"/>
    <cellStyle name="20% - Accent2 2 2 2 3 2" xfId="8645"/>
    <cellStyle name="20% - Accent2 2 2 2 3 2 2" xfId="8646"/>
    <cellStyle name="20% - Accent2 2 2 2 3 3" xfId="8647"/>
    <cellStyle name="20% - Accent2 2 2 2 3 3 2" xfId="8648"/>
    <cellStyle name="20% - Accent2 2 2 2 3 4" xfId="8649"/>
    <cellStyle name="20% - Accent2 2 2 2 3 5" xfId="8650"/>
    <cellStyle name="20% - Accent2 2 2 2 4" xfId="8651"/>
    <cellStyle name="20% - Accent2 2 2 2 4 2" xfId="8652"/>
    <cellStyle name="20% - Accent2 2 2 2 4 2 2" xfId="8653"/>
    <cellStyle name="20% - Accent2 2 2 2 4 3" xfId="8654"/>
    <cellStyle name="20% - Accent2 2 2 2 4 3 2" xfId="8655"/>
    <cellStyle name="20% - Accent2 2 2 2 4 4" xfId="8656"/>
    <cellStyle name="20% - Accent2 2 2 2 5" xfId="8657"/>
    <cellStyle name="20% - Accent2 2 2 2 5 2" xfId="8658"/>
    <cellStyle name="20% - Accent2 2 2 2 5 3" xfId="8659"/>
    <cellStyle name="20% - Accent2 2 2 2 6" xfId="8660"/>
    <cellStyle name="20% - Accent2 2 2 2 6 2" xfId="8661"/>
    <cellStyle name="20% - Accent2 2 2 2 7" xfId="8662"/>
    <cellStyle name="20% - Accent2 2 2 2 8" xfId="8663"/>
    <cellStyle name="20% - Accent2 2 2 2 9" xfId="8664"/>
    <cellStyle name="20% - Accent2 2 2 3" xfId="8665"/>
    <cellStyle name="20% - Accent2 2 2 3 10" xfId="8666"/>
    <cellStyle name="20% - Accent2 2 2 3 2" xfId="8667"/>
    <cellStyle name="20% - Accent2 2 2 3 2 2" xfId="8668"/>
    <cellStyle name="20% - Accent2 2 2 3 2 2 2" xfId="8669"/>
    <cellStyle name="20% - Accent2 2 2 3 2 3" xfId="8670"/>
    <cellStyle name="20% - Accent2 2 2 3 2 3 2" xfId="8671"/>
    <cellStyle name="20% - Accent2 2 2 3 2 4" xfId="8672"/>
    <cellStyle name="20% - Accent2 2 2 3 3" xfId="8673"/>
    <cellStyle name="20% - Accent2 2 2 3 3 2" xfId="8674"/>
    <cellStyle name="20% - Accent2 2 2 3 3 2 2" xfId="8675"/>
    <cellStyle name="20% - Accent2 2 2 3 3 3" xfId="8676"/>
    <cellStyle name="20% - Accent2 2 2 3 3 3 2" xfId="8677"/>
    <cellStyle name="20% - Accent2 2 2 3 3 4" xfId="8678"/>
    <cellStyle name="20% - Accent2 2 2 3 4" xfId="8679"/>
    <cellStyle name="20% - Accent2 2 2 3 4 2" xfId="8680"/>
    <cellStyle name="20% - Accent2 2 2 3 5" xfId="8681"/>
    <cellStyle name="20% - Accent2 2 2 3 5 2" xfId="8682"/>
    <cellStyle name="20% - Accent2 2 2 3 6" xfId="8683"/>
    <cellStyle name="20% - Accent2 2 2 3 7" xfId="8684"/>
    <cellStyle name="20% - Accent2 2 2 3 8" xfId="8685"/>
    <cellStyle name="20% - Accent2 2 2 3 9" xfId="8686"/>
    <cellStyle name="20% - Accent2 2 2 4" xfId="8687"/>
    <cellStyle name="20% - Accent2 2 2 4 2" xfId="8688"/>
    <cellStyle name="20% - Accent2 2 2 4 2 2" xfId="8689"/>
    <cellStyle name="20% - Accent2 2 2 4 2 2 2" xfId="8690"/>
    <cellStyle name="20% - Accent2 2 2 4 2 3" xfId="8691"/>
    <cellStyle name="20% - Accent2 2 2 4 2 3 2" xfId="8692"/>
    <cellStyle name="20% - Accent2 2 2 4 2 4" xfId="8693"/>
    <cellStyle name="20% - Accent2 2 2 4 3" xfId="8694"/>
    <cellStyle name="20% - Accent2 2 2 4 3 2" xfId="8695"/>
    <cellStyle name="20% - Accent2 2 2 4 4" xfId="8696"/>
    <cellStyle name="20% - Accent2 2 2 4 4 2" xfId="8697"/>
    <cellStyle name="20% - Accent2 2 2 4 5" xfId="8698"/>
    <cellStyle name="20% - Accent2 2 2 5" xfId="8699"/>
    <cellStyle name="20% - Accent2 2 2 5 2" xfId="8700"/>
    <cellStyle name="20% - Accent2 2 2 5 2 2" xfId="8701"/>
    <cellStyle name="20% - Accent2 2 2 5 3" xfId="8702"/>
    <cellStyle name="20% - Accent2 2 2 5 3 2" xfId="8703"/>
    <cellStyle name="20% - Accent2 2 2 5 4" xfId="8704"/>
    <cellStyle name="20% - Accent2 2 2 6" xfId="8705"/>
    <cellStyle name="20% - Accent2 2 2 6 2" xfId="8706"/>
    <cellStyle name="20% - Accent2 2 2 6 2 2" xfId="8707"/>
    <cellStyle name="20% - Accent2 2 2 6 3" xfId="8708"/>
    <cellStyle name="20% - Accent2 2 2 6 3 2" xfId="8709"/>
    <cellStyle name="20% - Accent2 2 2 6 4" xfId="8710"/>
    <cellStyle name="20% - Accent2 2 2 7" xfId="8711"/>
    <cellStyle name="20% - Accent2 2 2 7 2" xfId="8712"/>
    <cellStyle name="20% - Accent2 2 2 7 3" xfId="8713"/>
    <cellStyle name="20% - Accent2 2 2 8" xfId="8714"/>
    <cellStyle name="20% - Accent2 2 2 8 2" xfId="8715"/>
    <cellStyle name="20% - Accent2 2 2 9" xfId="8716"/>
    <cellStyle name="20% - Accent2 2 2 9 2" xfId="8717"/>
    <cellStyle name="20% - Accent2 2 20" xfId="8718"/>
    <cellStyle name="20% - Accent2 2 21" xfId="8719"/>
    <cellStyle name="20% - Accent2 2 22" xfId="8720"/>
    <cellStyle name="20% - Accent2 2 23" xfId="8721"/>
    <cellStyle name="20% - Accent2 2 24" xfId="8722"/>
    <cellStyle name="20% - Accent2 2 25" xfId="8723"/>
    <cellStyle name="20% - Accent2 2 26" xfId="8724"/>
    <cellStyle name="20% - Accent2 2 27" xfId="8725"/>
    <cellStyle name="20% - Accent2 2 28" xfId="8726"/>
    <cellStyle name="20% - Accent2 2 29" xfId="8727"/>
    <cellStyle name="20% - Accent2 2 3" xfId="8728"/>
    <cellStyle name="20% - Accent2 2 3 10" xfId="8729"/>
    <cellStyle name="20% - Accent2 2 3 11" xfId="8730"/>
    <cellStyle name="20% - Accent2 2 3 2" xfId="8731"/>
    <cellStyle name="20% - Accent2 2 3 2 10" xfId="8732"/>
    <cellStyle name="20% - Accent2 2 3 2 2" xfId="8733"/>
    <cellStyle name="20% - Accent2 2 3 2 2 2" xfId="8734"/>
    <cellStyle name="20% - Accent2 2 3 2 2 2 2" xfId="8735"/>
    <cellStyle name="20% - Accent2 2 3 2 2 3" xfId="8736"/>
    <cellStyle name="20% - Accent2 2 3 2 2 3 2" xfId="8737"/>
    <cellStyle name="20% - Accent2 2 3 2 2 4" xfId="8738"/>
    <cellStyle name="20% - Accent2 2 3 2 2 5" xfId="8739"/>
    <cellStyle name="20% - Accent2 2 3 2 2 6" xfId="8740"/>
    <cellStyle name="20% - Accent2 2 3 2 2 7" xfId="8741"/>
    <cellStyle name="20% - Accent2 2 3 2 3" xfId="8742"/>
    <cellStyle name="20% - Accent2 2 3 2 3 2" xfId="8743"/>
    <cellStyle name="20% - Accent2 2 3 2 3 2 2" xfId="8744"/>
    <cellStyle name="20% - Accent2 2 3 2 3 3" xfId="8745"/>
    <cellStyle name="20% - Accent2 2 3 2 3 3 2" xfId="8746"/>
    <cellStyle name="20% - Accent2 2 3 2 3 4" xfId="8747"/>
    <cellStyle name="20% - Accent2 2 3 2 3 5" xfId="8748"/>
    <cellStyle name="20% - Accent2 2 3 2 3 6" xfId="8749"/>
    <cellStyle name="20% - Accent2 2 3 2 3 7" xfId="8750"/>
    <cellStyle name="20% - Accent2 2 3 2 4" xfId="8751"/>
    <cellStyle name="20% - Accent2 2 3 2 4 2" xfId="8752"/>
    <cellStyle name="20% - Accent2 2 3 2 5" xfId="8753"/>
    <cellStyle name="20% - Accent2 2 3 2 5 2" xfId="8754"/>
    <cellStyle name="20% - Accent2 2 3 2 6" xfId="8755"/>
    <cellStyle name="20% - Accent2 2 3 2 7" xfId="8756"/>
    <cellStyle name="20% - Accent2 2 3 2 8" xfId="8757"/>
    <cellStyle name="20% - Accent2 2 3 2 9" xfId="8758"/>
    <cellStyle name="20% - Accent2 2 3 3" xfId="8759"/>
    <cellStyle name="20% - Accent2 2 3 3 2" xfId="8760"/>
    <cellStyle name="20% - Accent2 2 3 3 2 2" xfId="8761"/>
    <cellStyle name="20% - Accent2 2 3 3 3" xfId="8762"/>
    <cellStyle name="20% - Accent2 2 3 3 3 2" xfId="8763"/>
    <cellStyle name="20% - Accent2 2 3 3 4" xfId="8764"/>
    <cellStyle name="20% - Accent2 2 3 3 5" xfId="8765"/>
    <cellStyle name="20% - Accent2 2 3 3 6" xfId="8766"/>
    <cellStyle name="20% - Accent2 2 3 3 7" xfId="8767"/>
    <cellStyle name="20% - Accent2 2 3 4" xfId="8768"/>
    <cellStyle name="20% - Accent2 2 3 4 2" xfId="8769"/>
    <cellStyle name="20% - Accent2 2 3 4 2 2" xfId="8770"/>
    <cellStyle name="20% - Accent2 2 3 4 3" xfId="8771"/>
    <cellStyle name="20% - Accent2 2 3 4 3 2" xfId="8772"/>
    <cellStyle name="20% - Accent2 2 3 4 4" xfId="8773"/>
    <cellStyle name="20% - Accent2 2 3 5" xfId="8774"/>
    <cellStyle name="20% - Accent2 2 3 5 2" xfId="8775"/>
    <cellStyle name="20% - Accent2 2 3 5 3" xfId="8776"/>
    <cellStyle name="20% - Accent2 2 3 6" xfId="8777"/>
    <cellStyle name="20% - Accent2 2 3 6 2" xfId="8778"/>
    <cellStyle name="20% - Accent2 2 3 7" xfId="8779"/>
    <cellStyle name="20% - Accent2 2 3 8" xfId="8780"/>
    <cellStyle name="20% - Accent2 2 3 9" xfId="8781"/>
    <cellStyle name="20% - Accent2 2 30" xfId="8782"/>
    <cellStyle name="20% - Accent2 2 31" xfId="8783"/>
    <cellStyle name="20% - Accent2 2 32" xfId="8784"/>
    <cellStyle name="20% - Accent2 2 33" xfId="8785"/>
    <cellStyle name="20% - Accent2 2 4" xfId="8786"/>
    <cellStyle name="20% - Accent2 2 4 2" xfId="8787"/>
    <cellStyle name="20% - Accent2 2 4 2 2" xfId="8788"/>
    <cellStyle name="20% - Accent2 2 4 2 2 2" xfId="8789"/>
    <cellStyle name="20% - Accent2 2 4 2 3" xfId="8790"/>
    <cellStyle name="20% - Accent2 2 4 2 3 2" xfId="8791"/>
    <cellStyle name="20% - Accent2 2 4 2 4" xfId="8792"/>
    <cellStyle name="20% - Accent2 2 4 2 5" xfId="8793"/>
    <cellStyle name="20% - Accent2 2 4 2 6" xfId="8794"/>
    <cellStyle name="20% - Accent2 2 4 2 7" xfId="8795"/>
    <cellStyle name="20% - Accent2 2 4 3" xfId="8796"/>
    <cellStyle name="20% - Accent2 2 4 3 2" xfId="8797"/>
    <cellStyle name="20% - Accent2 2 4 3 2 2" xfId="8798"/>
    <cellStyle name="20% - Accent2 2 4 3 3" xfId="8799"/>
    <cellStyle name="20% - Accent2 2 4 3 3 2" xfId="8800"/>
    <cellStyle name="20% - Accent2 2 4 3 4" xfId="8801"/>
    <cellStyle name="20% - Accent2 2 4 4" xfId="8802"/>
    <cellStyle name="20% - Accent2 2 4 4 2" xfId="8803"/>
    <cellStyle name="20% - Accent2 2 4 5" xfId="8804"/>
    <cellStyle name="20% - Accent2 2 4 5 2" xfId="8805"/>
    <cellStyle name="20% - Accent2 2 4 6" xfId="8806"/>
    <cellStyle name="20% - Accent2 2 4 7" xfId="8807"/>
    <cellStyle name="20% - Accent2 2 5" xfId="8808"/>
    <cellStyle name="20% - Accent2 2 5 10" xfId="8809"/>
    <cellStyle name="20% - Accent2 2 5 2" xfId="8810"/>
    <cellStyle name="20% - Accent2 2 5 2 2" xfId="8811"/>
    <cellStyle name="20% - Accent2 2 5 2 2 2" xfId="8812"/>
    <cellStyle name="20% - Accent2 2 5 2 3" xfId="8813"/>
    <cellStyle name="20% - Accent2 2 5 2 3 2" xfId="8814"/>
    <cellStyle name="20% - Accent2 2 5 2 4" xfId="8815"/>
    <cellStyle name="20% - Accent2 2 5 3" xfId="8816"/>
    <cellStyle name="20% - Accent2 2 5 3 2" xfId="8817"/>
    <cellStyle name="20% - Accent2 2 5 3 2 2" xfId="8818"/>
    <cellStyle name="20% - Accent2 2 5 3 3" xfId="8819"/>
    <cellStyle name="20% - Accent2 2 5 3 3 2" xfId="8820"/>
    <cellStyle name="20% - Accent2 2 5 3 4" xfId="8821"/>
    <cellStyle name="20% - Accent2 2 5 4" xfId="8822"/>
    <cellStyle name="20% - Accent2 2 5 4 2" xfId="8823"/>
    <cellStyle name="20% - Accent2 2 5 5" xfId="8824"/>
    <cellStyle name="20% - Accent2 2 5 5 2" xfId="8825"/>
    <cellStyle name="20% - Accent2 2 5 6" xfId="8826"/>
    <cellStyle name="20% - Accent2 2 5 7" xfId="8827"/>
    <cellStyle name="20% - Accent2 2 5 8" xfId="8828"/>
    <cellStyle name="20% - Accent2 2 5 9" xfId="8829"/>
    <cellStyle name="20% - Accent2 2 6" xfId="8830"/>
    <cellStyle name="20% - Accent2 2 6 2" xfId="8831"/>
    <cellStyle name="20% - Accent2 2 6 2 2" xfId="8832"/>
    <cellStyle name="20% - Accent2 2 6 2 2 2" xfId="8833"/>
    <cellStyle name="20% - Accent2 2 6 2 3" xfId="8834"/>
    <cellStyle name="20% - Accent2 2 6 2 3 2" xfId="8835"/>
    <cellStyle name="20% - Accent2 2 6 2 4" xfId="8836"/>
    <cellStyle name="20% - Accent2 2 6 3" xfId="8837"/>
    <cellStyle name="20% - Accent2 2 6 3 2" xfId="8838"/>
    <cellStyle name="20% - Accent2 2 6 4" xfId="8839"/>
    <cellStyle name="20% - Accent2 2 6 4 2" xfId="8840"/>
    <cellStyle name="20% - Accent2 2 6 5" xfId="8841"/>
    <cellStyle name="20% - Accent2 2 6 6" xfId="8842"/>
    <cellStyle name="20% - Accent2 2 7" xfId="8843"/>
    <cellStyle name="20% - Accent2 2 7 2" xfId="8844"/>
    <cellStyle name="20% - Accent2 2 7 2 2" xfId="8845"/>
    <cellStyle name="20% - Accent2 2 7 3" xfId="8846"/>
    <cellStyle name="20% - Accent2 2 7 3 2" xfId="8847"/>
    <cellStyle name="20% - Accent2 2 7 4" xfId="8848"/>
    <cellStyle name="20% - Accent2 2 7 5" xfId="8849"/>
    <cellStyle name="20% - Accent2 2 8" xfId="8850"/>
    <cellStyle name="20% - Accent2 2 8 2" xfId="8851"/>
    <cellStyle name="20% - Accent2 2 8 2 2" xfId="8852"/>
    <cellStyle name="20% - Accent2 2 8 3" xfId="8853"/>
    <cellStyle name="20% - Accent2 2 8 3 2" xfId="8854"/>
    <cellStyle name="20% - Accent2 2 8 4" xfId="8855"/>
    <cellStyle name="20% - Accent2 2 8 5" xfId="8856"/>
    <cellStyle name="20% - Accent2 2 9" xfId="8857"/>
    <cellStyle name="20% - Accent2 2 9 2" xfId="8858"/>
    <cellStyle name="20% - Accent2 2 9 3" xfId="8859"/>
    <cellStyle name="20% - Accent2 2 9 4" xfId="8860"/>
    <cellStyle name="20% - Accent2 2_IESO Cheque Req Template" xfId="8861"/>
    <cellStyle name="20% - Accent2 20" xfId="8862"/>
    <cellStyle name="20% - Accent2 20 2" xfId="8863"/>
    <cellStyle name="20% - Accent2 20 2 2" xfId="8864"/>
    <cellStyle name="20% - Accent2 20 2 3" xfId="8865"/>
    <cellStyle name="20% - Accent2 20 2 4" xfId="8866"/>
    <cellStyle name="20% - Accent2 20 3" xfId="8867"/>
    <cellStyle name="20% - Accent2 20 3 2" xfId="8868"/>
    <cellStyle name="20% - Accent2 20 3 3" xfId="8869"/>
    <cellStyle name="20% - Accent2 20 4" xfId="8870"/>
    <cellStyle name="20% - Accent2 20 5" xfId="8871"/>
    <cellStyle name="20% - Accent2 21" xfId="8872"/>
    <cellStyle name="20% - Accent2 21 2" xfId="8873"/>
    <cellStyle name="20% - Accent2 21 2 2" xfId="8874"/>
    <cellStyle name="20% - Accent2 21 2 3" xfId="8875"/>
    <cellStyle name="20% - Accent2 21 2 4" xfId="8876"/>
    <cellStyle name="20% - Accent2 21 3" xfId="8877"/>
    <cellStyle name="20% - Accent2 21 3 2" xfId="8878"/>
    <cellStyle name="20% - Accent2 21 3 3" xfId="8879"/>
    <cellStyle name="20% - Accent2 21 4" xfId="8880"/>
    <cellStyle name="20% - Accent2 21 5" xfId="8881"/>
    <cellStyle name="20% - Accent2 22" xfId="8882"/>
    <cellStyle name="20% - Accent2 22 2" xfId="8883"/>
    <cellStyle name="20% - Accent2 22 2 2" xfId="8884"/>
    <cellStyle name="20% - Accent2 22 2 3" xfId="8885"/>
    <cellStyle name="20% - Accent2 22 2 4" xfId="8886"/>
    <cellStyle name="20% - Accent2 22 3" xfId="8887"/>
    <cellStyle name="20% - Accent2 22 3 2" xfId="8888"/>
    <cellStyle name="20% - Accent2 22 3 3" xfId="8889"/>
    <cellStyle name="20% - Accent2 22 4" xfId="8890"/>
    <cellStyle name="20% - Accent2 22 5" xfId="8891"/>
    <cellStyle name="20% - Accent2 23" xfId="8892"/>
    <cellStyle name="20% - Accent2 23 2" xfId="8893"/>
    <cellStyle name="20% - Accent2 23 2 2" xfId="8894"/>
    <cellStyle name="20% - Accent2 23 2 3" xfId="8895"/>
    <cellStyle name="20% - Accent2 23 3" xfId="8896"/>
    <cellStyle name="20% - Accent2 23 3 2" xfId="8897"/>
    <cellStyle name="20% - Accent2 23 4" xfId="8898"/>
    <cellStyle name="20% - Accent2 23 5" xfId="8899"/>
    <cellStyle name="20% - Accent2 24" xfId="8900"/>
    <cellStyle name="20% - Accent2 24 2" xfId="8901"/>
    <cellStyle name="20% - Accent2 24 2 2" xfId="8902"/>
    <cellStyle name="20% - Accent2 24 3" xfId="8903"/>
    <cellStyle name="20% - Accent2 24 4" xfId="8904"/>
    <cellStyle name="20% - Accent2 25" xfId="8905"/>
    <cellStyle name="20% - Accent2 25 2" xfId="8906"/>
    <cellStyle name="20% - Accent2 25 2 2" xfId="8907"/>
    <cellStyle name="20% - Accent2 25 3" xfId="8908"/>
    <cellStyle name="20% - Accent2 25 4" xfId="8909"/>
    <cellStyle name="20% - Accent2 26" xfId="8910"/>
    <cellStyle name="20% - Accent2 26 2" xfId="8911"/>
    <cellStyle name="20% - Accent2 26 2 2" xfId="8912"/>
    <cellStyle name="20% - Accent2 26 3" xfId="8913"/>
    <cellStyle name="20% - Accent2 26 4" xfId="8914"/>
    <cellStyle name="20% - Accent2 27" xfId="8915"/>
    <cellStyle name="20% - Accent2 27 2" xfId="8916"/>
    <cellStyle name="20% - Accent2 27 2 2" xfId="8917"/>
    <cellStyle name="20% - Accent2 27 3" xfId="8918"/>
    <cellStyle name="20% - Accent2 27 4" xfId="8919"/>
    <cellStyle name="20% - Accent2 28" xfId="8920"/>
    <cellStyle name="20% - Accent2 28 2" xfId="8921"/>
    <cellStyle name="20% - Accent2 28 3" xfId="8922"/>
    <cellStyle name="20% - Accent2 28 4" xfId="8923"/>
    <cellStyle name="20% - Accent2 29" xfId="8924"/>
    <cellStyle name="20% - Accent2 29 2" xfId="8925"/>
    <cellStyle name="20% - Accent2 29 3" xfId="8926"/>
    <cellStyle name="20% - Accent2 29 4" xfId="8927"/>
    <cellStyle name="20% - Accent2 3" xfId="44"/>
    <cellStyle name="20% - Accent2 3 10" xfId="8928"/>
    <cellStyle name="20% - Accent2 3 10 2" xfId="8929"/>
    <cellStyle name="20% - Accent2 3 11" xfId="8930"/>
    <cellStyle name="20% - Accent2 3 11 2" xfId="8931"/>
    <cellStyle name="20% - Accent2 3 12" xfId="8932"/>
    <cellStyle name="20% - Accent2 3 13" xfId="8933"/>
    <cellStyle name="20% - Accent2 3 14" xfId="8934"/>
    <cellStyle name="20% - Accent2 3 15" xfId="8935"/>
    <cellStyle name="20% - Accent2 3 16" xfId="8936"/>
    <cellStyle name="20% - Accent2 3 17" xfId="8937"/>
    <cellStyle name="20% - Accent2 3 18" xfId="8938"/>
    <cellStyle name="20% - Accent2 3 19" xfId="8939"/>
    <cellStyle name="20% - Accent2 3 2" xfId="8940"/>
    <cellStyle name="20% - Accent2 3 2 10" xfId="8941"/>
    <cellStyle name="20% - Accent2 3 2 11" xfId="8942"/>
    <cellStyle name="20% - Accent2 3 2 12" xfId="8943"/>
    <cellStyle name="20% - Accent2 3 2 13" xfId="8944"/>
    <cellStyle name="20% - Accent2 3 2 14" xfId="8945"/>
    <cellStyle name="20% - Accent2 3 2 2" xfId="8946"/>
    <cellStyle name="20% - Accent2 3 2 2 10" xfId="8947"/>
    <cellStyle name="20% - Accent2 3 2 2 11" xfId="8948"/>
    <cellStyle name="20% - Accent2 3 2 2 2" xfId="8949"/>
    <cellStyle name="20% - Accent2 3 2 2 2 10" xfId="8950"/>
    <cellStyle name="20% - Accent2 3 2 2 2 2" xfId="8951"/>
    <cellStyle name="20% - Accent2 3 2 2 2 2 2" xfId="8952"/>
    <cellStyle name="20% - Accent2 3 2 2 2 2 2 2" xfId="8953"/>
    <cellStyle name="20% - Accent2 3 2 2 2 2 3" xfId="8954"/>
    <cellStyle name="20% - Accent2 3 2 2 2 2 3 2" xfId="8955"/>
    <cellStyle name="20% - Accent2 3 2 2 2 2 4" xfId="8956"/>
    <cellStyle name="20% - Accent2 3 2 2 2 3" xfId="8957"/>
    <cellStyle name="20% - Accent2 3 2 2 2 3 2" xfId="8958"/>
    <cellStyle name="20% - Accent2 3 2 2 2 3 2 2" xfId="8959"/>
    <cellStyle name="20% - Accent2 3 2 2 2 3 3" xfId="8960"/>
    <cellStyle name="20% - Accent2 3 2 2 2 3 3 2" xfId="8961"/>
    <cellStyle name="20% - Accent2 3 2 2 2 3 4" xfId="8962"/>
    <cellStyle name="20% - Accent2 3 2 2 2 4" xfId="8963"/>
    <cellStyle name="20% - Accent2 3 2 2 2 4 2" xfId="8964"/>
    <cellStyle name="20% - Accent2 3 2 2 2 5" xfId="8965"/>
    <cellStyle name="20% - Accent2 3 2 2 2 5 2" xfId="8966"/>
    <cellStyle name="20% - Accent2 3 2 2 2 6" xfId="8967"/>
    <cellStyle name="20% - Accent2 3 2 2 2 7" xfId="8968"/>
    <cellStyle name="20% - Accent2 3 2 2 2 8" xfId="8969"/>
    <cellStyle name="20% - Accent2 3 2 2 2 9" xfId="8970"/>
    <cellStyle name="20% - Accent2 3 2 2 3" xfId="8971"/>
    <cellStyle name="20% - Accent2 3 2 2 3 2" xfId="8972"/>
    <cellStyle name="20% - Accent2 3 2 2 3 2 2" xfId="8973"/>
    <cellStyle name="20% - Accent2 3 2 2 3 3" xfId="8974"/>
    <cellStyle name="20% - Accent2 3 2 2 3 3 2" xfId="8975"/>
    <cellStyle name="20% - Accent2 3 2 2 3 4" xfId="8976"/>
    <cellStyle name="20% - Accent2 3 2 2 4" xfId="8977"/>
    <cellStyle name="20% - Accent2 3 2 2 4 2" xfId="8978"/>
    <cellStyle name="20% - Accent2 3 2 2 4 2 2" xfId="8979"/>
    <cellStyle name="20% - Accent2 3 2 2 4 3" xfId="8980"/>
    <cellStyle name="20% - Accent2 3 2 2 4 3 2" xfId="8981"/>
    <cellStyle name="20% - Accent2 3 2 2 4 4" xfId="8982"/>
    <cellStyle name="20% - Accent2 3 2 2 5" xfId="8983"/>
    <cellStyle name="20% - Accent2 3 2 2 5 2" xfId="8984"/>
    <cellStyle name="20% - Accent2 3 2 2 5 3" xfId="8985"/>
    <cellStyle name="20% - Accent2 3 2 2 6" xfId="8986"/>
    <cellStyle name="20% - Accent2 3 2 2 6 2" xfId="8987"/>
    <cellStyle name="20% - Accent2 3 2 2 7" xfId="8988"/>
    <cellStyle name="20% - Accent2 3 2 2 8" xfId="8989"/>
    <cellStyle name="20% - Accent2 3 2 2 9" xfId="8990"/>
    <cellStyle name="20% - Accent2 3 2 3" xfId="8991"/>
    <cellStyle name="20% - Accent2 3 2 3 10" xfId="8992"/>
    <cellStyle name="20% - Accent2 3 2 3 2" xfId="8993"/>
    <cellStyle name="20% - Accent2 3 2 3 2 2" xfId="8994"/>
    <cellStyle name="20% - Accent2 3 2 3 2 2 2" xfId="8995"/>
    <cellStyle name="20% - Accent2 3 2 3 2 3" xfId="8996"/>
    <cellStyle name="20% - Accent2 3 2 3 2 3 2" xfId="8997"/>
    <cellStyle name="20% - Accent2 3 2 3 2 4" xfId="8998"/>
    <cellStyle name="20% - Accent2 3 2 3 3" xfId="8999"/>
    <cellStyle name="20% - Accent2 3 2 3 3 2" xfId="9000"/>
    <cellStyle name="20% - Accent2 3 2 3 3 2 2" xfId="9001"/>
    <cellStyle name="20% - Accent2 3 2 3 3 3" xfId="9002"/>
    <cellStyle name="20% - Accent2 3 2 3 3 3 2" xfId="9003"/>
    <cellStyle name="20% - Accent2 3 2 3 3 4" xfId="9004"/>
    <cellStyle name="20% - Accent2 3 2 3 4" xfId="9005"/>
    <cellStyle name="20% - Accent2 3 2 3 4 2" xfId="9006"/>
    <cellStyle name="20% - Accent2 3 2 3 5" xfId="9007"/>
    <cellStyle name="20% - Accent2 3 2 3 5 2" xfId="9008"/>
    <cellStyle name="20% - Accent2 3 2 3 6" xfId="9009"/>
    <cellStyle name="20% - Accent2 3 2 3 7" xfId="9010"/>
    <cellStyle name="20% - Accent2 3 2 3 8" xfId="9011"/>
    <cellStyle name="20% - Accent2 3 2 3 9" xfId="9012"/>
    <cellStyle name="20% - Accent2 3 2 4" xfId="9013"/>
    <cellStyle name="20% - Accent2 3 2 4 2" xfId="9014"/>
    <cellStyle name="20% - Accent2 3 2 4 2 2" xfId="9015"/>
    <cellStyle name="20% - Accent2 3 2 4 2 2 2" xfId="9016"/>
    <cellStyle name="20% - Accent2 3 2 4 2 3" xfId="9017"/>
    <cellStyle name="20% - Accent2 3 2 4 2 3 2" xfId="9018"/>
    <cellStyle name="20% - Accent2 3 2 4 2 4" xfId="9019"/>
    <cellStyle name="20% - Accent2 3 2 4 3" xfId="9020"/>
    <cellStyle name="20% - Accent2 3 2 4 3 2" xfId="9021"/>
    <cellStyle name="20% - Accent2 3 2 4 4" xfId="9022"/>
    <cellStyle name="20% - Accent2 3 2 4 4 2" xfId="9023"/>
    <cellStyle name="20% - Accent2 3 2 4 5" xfId="9024"/>
    <cellStyle name="20% - Accent2 3 2 5" xfId="9025"/>
    <cellStyle name="20% - Accent2 3 2 5 2" xfId="9026"/>
    <cellStyle name="20% - Accent2 3 2 5 2 2" xfId="9027"/>
    <cellStyle name="20% - Accent2 3 2 5 3" xfId="9028"/>
    <cellStyle name="20% - Accent2 3 2 5 3 2" xfId="9029"/>
    <cellStyle name="20% - Accent2 3 2 5 4" xfId="9030"/>
    <cellStyle name="20% - Accent2 3 2 6" xfId="9031"/>
    <cellStyle name="20% - Accent2 3 2 6 2" xfId="9032"/>
    <cellStyle name="20% - Accent2 3 2 6 2 2" xfId="9033"/>
    <cellStyle name="20% - Accent2 3 2 6 3" xfId="9034"/>
    <cellStyle name="20% - Accent2 3 2 6 3 2" xfId="9035"/>
    <cellStyle name="20% - Accent2 3 2 6 4" xfId="9036"/>
    <cellStyle name="20% - Accent2 3 2 7" xfId="9037"/>
    <cellStyle name="20% - Accent2 3 2 7 2" xfId="9038"/>
    <cellStyle name="20% - Accent2 3 2 7 3" xfId="9039"/>
    <cellStyle name="20% - Accent2 3 2 8" xfId="9040"/>
    <cellStyle name="20% - Accent2 3 2 8 2" xfId="9041"/>
    <cellStyle name="20% - Accent2 3 2 9" xfId="9042"/>
    <cellStyle name="20% - Accent2 3 2 9 2" xfId="9043"/>
    <cellStyle name="20% - Accent2 3 20" xfId="9044"/>
    <cellStyle name="20% - Accent2 3 21" xfId="9045"/>
    <cellStyle name="20% - Accent2 3 22" xfId="9046"/>
    <cellStyle name="20% - Accent2 3 23" xfId="9047"/>
    <cellStyle name="20% - Accent2 3 24" xfId="9048"/>
    <cellStyle name="20% - Accent2 3 25" xfId="9049"/>
    <cellStyle name="20% - Accent2 3 26" xfId="9050"/>
    <cellStyle name="20% - Accent2 3 27" xfId="9051"/>
    <cellStyle name="20% - Accent2 3 28" xfId="9052"/>
    <cellStyle name="20% - Accent2 3 29" xfId="9053"/>
    <cellStyle name="20% - Accent2 3 3" xfId="9054"/>
    <cellStyle name="20% - Accent2 3 3 10" xfId="9055"/>
    <cellStyle name="20% - Accent2 3 3 11" xfId="9056"/>
    <cellStyle name="20% - Accent2 3 3 2" xfId="9057"/>
    <cellStyle name="20% - Accent2 3 3 2 10" xfId="9058"/>
    <cellStyle name="20% - Accent2 3 3 2 2" xfId="9059"/>
    <cellStyle name="20% - Accent2 3 3 2 2 2" xfId="9060"/>
    <cellStyle name="20% - Accent2 3 3 2 2 2 2" xfId="9061"/>
    <cellStyle name="20% - Accent2 3 3 2 2 3" xfId="9062"/>
    <cellStyle name="20% - Accent2 3 3 2 2 3 2" xfId="9063"/>
    <cellStyle name="20% - Accent2 3 3 2 2 4" xfId="9064"/>
    <cellStyle name="20% - Accent2 3 3 2 3" xfId="9065"/>
    <cellStyle name="20% - Accent2 3 3 2 3 2" xfId="9066"/>
    <cellStyle name="20% - Accent2 3 3 2 3 2 2" xfId="9067"/>
    <cellStyle name="20% - Accent2 3 3 2 3 3" xfId="9068"/>
    <cellStyle name="20% - Accent2 3 3 2 3 3 2" xfId="9069"/>
    <cellStyle name="20% - Accent2 3 3 2 3 4" xfId="9070"/>
    <cellStyle name="20% - Accent2 3 3 2 4" xfId="9071"/>
    <cellStyle name="20% - Accent2 3 3 2 4 2" xfId="9072"/>
    <cellStyle name="20% - Accent2 3 3 2 5" xfId="9073"/>
    <cellStyle name="20% - Accent2 3 3 2 5 2" xfId="9074"/>
    <cellStyle name="20% - Accent2 3 3 2 6" xfId="9075"/>
    <cellStyle name="20% - Accent2 3 3 2 7" xfId="9076"/>
    <cellStyle name="20% - Accent2 3 3 2 8" xfId="9077"/>
    <cellStyle name="20% - Accent2 3 3 2 9" xfId="9078"/>
    <cellStyle name="20% - Accent2 3 3 3" xfId="9079"/>
    <cellStyle name="20% - Accent2 3 3 3 2" xfId="9080"/>
    <cellStyle name="20% - Accent2 3 3 3 2 2" xfId="9081"/>
    <cellStyle name="20% - Accent2 3 3 3 3" xfId="9082"/>
    <cellStyle name="20% - Accent2 3 3 3 3 2" xfId="9083"/>
    <cellStyle name="20% - Accent2 3 3 3 4" xfId="9084"/>
    <cellStyle name="20% - Accent2 3 3 4" xfId="9085"/>
    <cellStyle name="20% - Accent2 3 3 4 2" xfId="9086"/>
    <cellStyle name="20% - Accent2 3 3 4 2 2" xfId="9087"/>
    <cellStyle name="20% - Accent2 3 3 4 3" xfId="9088"/>
    <cellStyle name="20% - Accent2 3 3 4 3 2" xfId="9089"/>
    <cellStyle name="20% - Accent2 3 3 4 4" xfId="9090"/>
    <cellStyle name="20% - Accent2 3 3 5" xfId="9091"/>
    <cellStyle name="20% - Accent2 3 3 5 2" xfId="9092"/>
    <cellStyle name="20% - Accent2 3 3 5 3" xfId="9093"/>
    <cellStyle name="20% - Accent2 3 3 6" xfId="9094"/>
    <cellStyle name="20% - Accent2 3 3 6 2" xfId="9095"/>
    <cellStyle name="20% - Accent2 3 3 7" xfId="9096"/>
    <cellStyle name="20% - Accent2 3 3 8" xfId="9097"/>
    <cellStyle name="20% - Accent2 3 3 9" xfId="9098"/>
    <cellStyle name="20% - Accent2 3 30" xfId="9099"/>
    <cellStyle name="20% - Accent2 3 31" xfId="9100"/>
    <cellStyle name="20% - Accent2 3 32" xfId="9101"/>
    <cellStyle name="20% - Accent2 3 4" xfId="9102"/>
    <cellStyle name="20% - Accent2 3 4 10" xfId="9103"/>
    <cellStyle name="20% - Accent2 3 4 2" xfId="9104"/>
    <cellStyle name="20% - Accent2 3 4 2 2" xfId="9105"/>
    <cellStyle name="20% - Accent2 3 4 2 2 2" xfId="9106"/>
    <cellStyle name="20% - Accent2 3 4 2 3" xfId="9107"/>
    <cellStyle name="20% - Accent2 3 4 2 3 2" xfId="9108"/>
    <cellStyle name="20% - Accent2 3 4 2 4" xfId="9109"/>
    <cellStyle name="20% - Accent2 3 4 3" xfId="9110"/>
    <cellStyle name="20% - Accent2 3 4 3 2" xfId="9111"/>
    <cellStyle name="20% - Accent2 3 4 3 2 2" xfId="9112"/>
    <cellStyle name="20% - Accent2 3 4 3 3" xfId="9113"/>
    <cellStyle name="20% - Accent2 3 4 3 3 2" xfId="9114"/>
    <cellStyle name="20% - Accent2 3 4 3 4" xfId="9115"/>
    <cellStyle name="20% - Accent2 3 4 4" xfId="9116"/>
    <cellStyle name="20% - Accent2 3 4 4 2" xfId="9117"/>
    <cellStyle name="20% - Accent2 3 4 5" xfId="9118"/>
    <cellStyle name="20% - Accent2 3 4 5 2" xfId="9119"/>
    <cellStyle name="20% - Accent2 3 4 6" xfId="9120"/>
    <cellStyle name="20% - Accent2 3 4 7" xfId="9121"/>
    <cellStyle name="20% - Accent2 3 4 8" xfId="9122"/>
    <cellStyle name="20% - Accent2 3 4 9" xfId="9123"/>
    <cellStyle name="20% - Accent2 3 5" xfId="9124"/>
    <cellStyle name="20% - Accent2 3 5 2" xfId="9125"/>
    <cellStyle name="20% - Accent2 3 5 2 2" xfId="9126"/>
    <cellStyle name="20% - Accent2 3 5 2 2 2" xfId="9127"/>
    <cellStyle name="20% - Accent2 3 5 2 3" xfId="9128"/>
    <cellStyle name="20% - Accent2 3 5 2 3 2" xfId="9129"/>
    <cellStyle name="20% - Accent2 3 5 2 4" xfId="9130"/>
    <cellStyle name="20% - Accent2 3 5 3" xfId="9131"/>
    <cellStyle name="20% - Accent2 3 5 3 2" xfId="9132"/>
    <cellStyle name="20% - Accent2 3 5 4" xfId="9133"/>
    <cellStyle name="20% - Accent2 3 5 4 2" xfId="9134"/>
    <cellStyle name="20% - Accent2 3 5 5" xfId="9135"/>
    <cellStyle name="20% - Accent2 3 5 6" xfId="9136"/>
    <cellStyle name="20% - Accent2 3 6" xfId="9137"/>
    <cellStyle name="20% - Accent2 3 6 2" xfId="9138"/>
    <cellStyle name="20% - Accent2 3 6 2 2" xfId="9139"/>
    <cellStyle name="20% - Accent2 3 6 3" xfId="9140"/>
    <cellStyle name="20% - Accent2 3 6 3 2" xfId="9141"/>
    <cellStyle name="20% - Accent2 3 6 4" xfId="9142"/>
    <cellStyle name="20% - Accent2 3 6 5" xfId="9143"/>
    <cellStyle name="20% - Accent2 3 7" xfId="9144"/>
    <cellStyle name="20% - Accent2 3 7 2" xfId="9145"/>
    <cellStyle name="20% - Accent2 3 7 2 2" xfId="9146"/>
    <cellStyle name="20% - Accent2 3 7 3" xfId="9147"/>
    <cellStyle name="20% - Accent2 3 7 3 2" xfId="9148"/>
    <cellStyle name="20% - Accent2 3 7 4" xfId="9149"/>
    <cellStyle name="20% - Accent2 3 7 5" xfId="9150"/>
    <cellStyle name="20% - Accent2 3 8" xfId="9151"/>
    <cellStyle name="20% - Accent2 3 8 2" xfId="9152"/>
    <cellStyle name="20% - Accent2 3 8 3" xfId="9153"/>
    <cellStyle name="20% - Accent2 3 8 4" xfId="9154"/>
    <cellStyle name="20% - Accent2 3 9" xfId="9155"/>
    <cellStyle name="20% - Accent2 3 9 2" xfId="9156"/>
    <cellStyle name="20% - Accent2 30" xfId="9157"/>
    <cellStyle name="20% - Accent2 30 2" xfId="9158"/>
    <cellStyle name="20% - Accent2 30 3" xfId="9159"/>
    <cellStyle name="20% - Accent2 30 4" xfId="9160"/>
    <cellStyle name="20% - Accent2 31" xfId="9161"/>
    <cellStyle name="20% - Accent2 31 2" xfId="9162"/>
    <cellStyle name="20% - Accent2 31 3" xfId="9163"/>
    <cellStyle name="20% - Accent2 32" xfId="9164"/>
    <cellStyle name="20% - Accent2 32 2" xfId="9165"/>
    <cellStyle name="20% - Accent2 33" xfId="9166"/>
    <cellStyle name="20% - Accent2 33 2" xfId="9167"/>
    <cellStyle name="20% - Accent2 34" xfId="9168"/>
    <cellStyle name="20% - Accent2 34 2" xfId="9169"/>
    <cellStyle name="20% - Accent2 35" xfId="9170"/>
    <cellStyle name="20% - Accent2 35 2" xfId="9171"/>
    <cellStyle name="20% - Accent2 36" xfId="9172"/>
    <cellStyle name="20% - Accent2 36 2" xfId="9173"/>
    <cellStyle name="20% - Accent2 37" xfId="9174"/>
    <cellStyle name="20% - Accent2 37 2" xfId="9175"/>
    <cellStyle name="20% - Accent2 38" xfId="9176"/>
    <cellStyle name="20% - Accent2 38 2" xfId="9177"/>
    <cellStyle name="20% - Accent2 39" xfId="9178"/>
    <cellStyle name="20% - Accent2 39 2" xfId="9179"/>
    <cellStyle name="20% - Accent2 4" xfId="9180"/>
    <cellStyle name="20% - Accent2 4 10" xfId="9181"/>
    <cellStyle name="20% - Accent2 4 10 2" xfId="9182"/>
    <cellStyle name="20% - Accent2 4 11" xfId="9183"/>
    <cellStyle name="20% - Accent2 4 11 2" xfId="9184"/>
    <cellStyle name="20% - Accent2 4 12" xfId="9185"/>
    <cellStyle name="20% - Accent2 4 13" xfId="9186"/>
    <cellStyle name="20% - Accent2 4 14" xfId="9187"/>
    <cellStyle name="20% - Accent2 4 15" xfId="9188"/>
    <cellStyle name="20% - Accent2 4 16" xfId="9189"/>
    <cellStyle name="20% - Accent2 4 17" xfId="9190"/>
    <cellStyle name="20% - Accent2 4 18" xfId="9191"/>
    <cellStyle name="20% - Accent2 4 19" xfId="9192"/>
    <cellStyle name="20% - Accent2 4 2" xfId="9193"/>
    <cellStyle name="20% - Accent2 4 2 10" xfId="9194"/>
    <cellStyle name="20% - Accent2 4 2 11" xfId="9195"/>
    <cellStyle name="20% - Accent2 4 2 2" xfId="9196"/>
    <cellStyle name="20% - Accent2 4 2 2 10" xfId="9197"/>
    <cellStyle name="20% - Accent2 4 2 2 2" xfId="9198"/>
    <cellStyle name="20% - Accent2 4 2 2 2 2" xfId="9199"/>
    <cellStyle name="20% - Accent2 4 2 2 2 2 2" xfId="9200"/>
    <cellStyle name="20% - Accent2 4 2 2 2 3" xfId="9201"/>
    <cellStyle name="20% - Accent2 4 2 2 2 3 2" xfId="9202"/>
    <cellStyle name="20% - Accent2 4 2 2 2 4" xfId="9203"/>
    <cellStyle name="20% - Accent2 4 2 2 3" xfId="9204"/>
    <cellStyle name="20% - Accent2 4 2 2 3 2" xfId="9205"/>
    <cellStyle name="20% - Accent2 4 2 2 3 2 2" xfId="9206"/>
    <cellStyle name="20% - Accent2 4 2 2 3 3" xfId="9207"/>
    <cellStyle name="20% - Accent2 4 2 2 3 3 2" xfId="9208"/>
    <cellStyle name="20% - Accent2 4 2 2 3 4" xfId="9209"/>
    <cellStyle name="20% - Accent2 4 2 2 4" xfId="9210"/>
    <cellStyle name="20% - Accent2 4 2 2 4 2" xfId="9211"/>
    <cellStyle name="20% - Accent2 4 2 2 4 3" xfId="9212"/>
    <cellStyle name="20% - Accent2 4 2 2 5" xfId="9213"/>
    <cellStyle name="20% - Accent2 4 2 2 5 2" xfId="9214"/>
    <cellStyle name="20% - Accent2 4 2 2 6" xfId="9215"/>
    <cellStyle name="20% - Accent2 4 2 2 7" xfId="9216"/>
    <cellStyle name="20% - Accent2 4 2 2 8" xfId="9217"/>
    <cellStyle name="20% - Accent2 4 2 2 9" xfId="9218"/>
    <cellStyle name="20% - Accent2 4 2 3" xfId="9219"/>
    <cellStyle name="20% - Accent2 4 2 3 2" xfId="9220"/>
    <cellStyle name="20% - Accent2 4 2 3 2 2" xfId="9221"/>
    <cellStyle name="20% - Accent2 4 2 3 3" xfId="9222"/>
    <cellStyle name="20% - Accent2 4 2 3 3 2" xfId="9223"/>
    <cellStyle name="20% - Accent2 4 2 3 4" xfId="9224"/>
    <cellStyle name="20% - Accent2 4 2 4" xfId="9225"/>
    <cellStyle name="20% - Accent2 4 2 4 2" xfId="9226"/>
    <cellStyle name="20% - Accent2 4 2 4 2 2" xfId="9227"/>
    <cellStyle name="20% - Accent2 4 2 4 3" xfId="9228"/>
    <cellStyle name="20% - Accent2 4 2 4 3 2" xfId="9229"/>
    <cellStyle name="20% - Accent2 4 2 4 4" xfId="9230"/>
    <cellStyle name="20% - Accent2 4 2 5" xfId="9231"/>
    <cellStyle name="20% - Accent2 4 2 5 2" xfId="9232"/>
    <cellStyle name="20% - Accent2 4 2 5 3" xfId="9233"/>
    <cellStyle name="20% - Accent2 4 2 6" xfId="9234"/>
    <cellStyle name="20% - Accent2 4 2 6 2" xfId="9235"/>
    <cellStyle name="20% - Accent2 4 2 7" xfId="9236"/>
    <cellStyle name="20% - Accent2 4 2 7 2" xfId="9237"/>
    <cellStyle name="20% - Accent2 4 2 8" xfId="9238"/>
    <cellStyle name="20% - Accent2 4 2 9" xfId="9239"/>
    <cellStyle name="20% - Accent2 4 20" xfId="9240"/>
    <cellStyle name="20% - Accent2 4 21" xfId="9241"/>
    <cellStyle name="20% - Accent2 4 22" xfId="9242"/>
    <cellStyle name="20% - Accent2 4 23" xfId="9243"/>
    <cellStyle name="20% - Accent2 4 24" xfId="9244"/>
    <cellStyle name="20% - Accent2 4 25" xfId="9245"/>
    <cellStyle name="20% - Accent2 4 26" xfId="9246"/>
    <cellStyle name="20% - Accent2 4 27" xfId="9247"/>
    <cellStyle name="20% - Accent2 4 28" xfId="9248"/>
    <cellStyle name="20% - Accent2 4 29" xfId="9249"/>
    <cellStyle name="20% - Accent2 4 3" xfId="9250"/>
    <cellStyle name="20% - Accent2 4 3 10" xfId="9251"/>
    <cellStyle name="20% - Accent2 4 3 11" xfId="9252"/>
    <cellStyle name="20% - Accent2 4 3 2" xfId="9253"/>
    <cellStyle name="20% - Accent2 4 3 2 10" xfId="9254"/>
    <cellStyle name="20% - Accent2 4 3 2 2" xfId="9255"/>
    <cellStyle name="20% - Accent2 4 3 2 2 2" xfId="9256"/>
    <cellStyle name="20% - Accent2 4 3 2 2 2 2" xfId="9257"/>
    <cellStyle name="20% - Accent2 4 3 2 2 3" xfId="9258"/>
    <cellStyle name="20% - Accent2 4 3 2 2 3 2" xfId="9259"/>
    <cellStyle name="20% - Accent2 4 3 2 2 4" xfId="9260"/>
    <cellStyle name="20% - Accent2 4 3 2 3" xfId="9261"/>
    <cellStyle name="20% - Accent2 4 3 2 3 2" xfId="9262"/>
    <cellStyle name="20% - Accent2 4 3 2 3 2 2" xfId="9263"/>
    <cellStyle name="20% - Accent2 4 3 2 3 3" xfId="9264"/>
    <cellStyle name="20% - Accent2 4 3 2 3 3 2" xfId="9265"/>
    <cellStyle name="20% - Accent2 4 3 2 3 4" xfId="9266"/>
    <cellStyle name="20% - Accent2 4 3 2 4" xfId="9267"/>
    <cellStyle name="20% - Accent2 4 3 2 4 2" xfId="9268"/>
    <cellStyle name="20% - Accent2 4 3 2 5" xfId="9269"/>
    <cellStyle name="20% - Accent2 4 3 2 5 2" xfId="9270"/>
    <cellStyle name="20% - Accent2 4 3 2 6" xfId="9271"/>
    <cellStyle name="20% - Accent2 4 3 2 7" xfId="9272"/>
    <cellStyle name="20% - Accent2 4 3 2 8" xfId="9273"/>
    <cellStyle name="20% - Accent2 4 3 2 9" xfId="9274"/>
    <cellStyle name="20% - Accent2 4 3 3" xfId="9275"/>
    <cellStyle name="20% - Accent2 4 3 3 2" xfId="9276"/>
    <cellStyle name="20% - Accent2 4 3 3 2 2" xfId="9277"/>
    <cellStyle name="20% - Accent2 4 3 3 3" xfId="9278"/>
    <cellStyle name="20% - Accent2 4 3 3 3 2" xfId="9279"/>
    <cellStyle name="20% - Accent2 4 3 3 4" xfId="9280"/>
    <cellStyle name="20% - Accent2 4 3 4" xfId="9281"/>
    <cellStyle name="20% - Accent2 4 3 4 2" xfId="9282"/>
    <cellStyle name="20% - Accent2 4 3 4 2 2" xfId="9283"/>
    <cellStyle name="20% - Accent2 4 3 4 3" xfId="9284"/>
    <cellStyle name="20% - Accent2 4 3 4 3 2" xfId="9285"/>
    <cellStyle name="20% - Accent2 4 3 4 4" xfId="9286"/>
    <cellStyle name="20% - Accent2 4 3 5" xfId="9287"/>
    <cellStyle name="20% - Accent2 4 3 5 2" xfId="9288"/>
    <cellStyle name="20% - Accent2 4 3 5 3" xfId="9289"/>
    <cellStyle name="20% - Accent2 4 3 6" xfId="9290"/>
    <cellStyle name="20% - Accent2 4 3 6 2" xfId="9291"/>
    <cellStyle name="20% - Accent2 4 3 7" xfId="9292"/>
    <cellStyle name="20% - Accent2 4 3 8" xfId="9293"/>
    <cellStyle name="20% - Accent2 4 3 9" xfId="9294"/>
    <cellStyle name="20% - Accent2 4 30" xfId="9295"/>
    <cellStyle name="20% - Accent2 4 31" xfId="9296"/>
    <cellStyle name="20% - Accent2 4 32" xfId="9297"/>
    <cellStyle name="20% - Accent2 4 4" xfId="9298"/>
    <cellStyle name="20% - Accent2 4 4 10" xfId="9299"/>
    <cellStyle name="20% - Accent2 4 4 2" xfId="9300"/>
    <cellStyle name="20% - Accent2 4 4 2 2" xfId="9301"/>
    <cellStyle name="20% - Accent2 4 4 2 2 2" xfId="9302"/>
    <cellStyle name="20% - Accent2 4 4 2 3" xfId="9303"/>
    <cellStyle name="20% - Accent2 4 4 2 3 2" xfId="9304"/>
    <cellStyle name="20% - Accent2 4 4 2 4" xfId="9305"/>
    <cellStyle name="20% - Accent2 4 4 3" xfId="9306"/>
    <cellStyle name="20% - Accent2 4 4 3 2" xfId="9307"/>
    <cellStyle name="20% - Accent2 4 4 3 2 2" xfId="9308"/>
    <cellStyle name="20% - Accent2 4 4 3 3" xfId="9309"/>
    <cellStyle name="20% - Accent2 4 4 3 3 2" xfId="9310"/>
    <cellStyle name="20% - Accent2 4 4 3 4" xfId="9311"/>
    <cellStyle name="20% - Accent2 4 4 4" xfId="9312"/>
    <cellStyle name="20% - Accent2 4 4 4 2" xfId="9313"/>
    <cellStyle name="20% - Accent2 4 4 5" xfId="9314"/>
    <cellStyle name="20% - Accent2 4 4 5 2" xfId="9315"/>
    <cellStyle name="20% - Accent2 4 4 6" xfId="9316"/>
    <cellStyle name="20% - Accent2 4 4 7" xfId="9317"/>
    <cellStyle name="20% - Accent2 4 4 8" xfId="9318"/>
    <cellStyle name="20% - Accent2 4 4 9" xfId="9319"/>
    <cellStyle name="20% - Accent2 4 5" xfId="9320"/>
    <cellStyle name="20% - Accent2 4 5 2" xfId="9321"/>
    <cellStyle name="20% - Accent2 4 5 2 2" xfId="9322"/>
    <cellStyle name="20% - Accent2 4 5 2 2 2" xfId="9323"/>
    <cellStyle name="20% - Accent2 4 5 2 3" xfId="9324"/>
    <cellStyle name="20% - Accent2 4 5 2 3 2" xfId="9325"/>
    <cellStyle name="20% - Accent2 4 5 2 4" xfId="9326"/>
    <cellStyle name="20% - Accent2 4 5 3" xfId="9327"/>
    <cellStyle name="20% - Accent2 4 5 3 2" xfId="9328"/>
    <cellStyle name="20% - Accent2 4 5 4" xfId="9329"/>
    <cellStyle name="20% - Accent2 4 5 4 2" xfId="9330"/>
    <cellStyle name="20% - Accent2 4 5 5" xfId="9331"/>
    <cellStyle name="20% - Accent2 4 5 6" xfId="9332"/>
    <cellStyle name="20% - Accent2 4 6" xfId="9333"/>
    <cellStyle name="20% - Accent2 4 6 2" xfId="9334"/>
    <cellStyle name="20% - Accent2 4 6 2 2" xfId="9335"/>
    <cellStyle name="20% - Accent2 4 6 3" xfId="9336"/>
    <cellStyle name="20% - Accent2 4 6 3 2" xfId="9337"/>
    <cellStyle name="20% - Accent2 4 6 4" xfId="9338"/>
    <cellStyle name="20% - Accent2 4 6 5" xfId="9339"/>
    <cellStyle name="20% - Accent2 4 7" xfId="9340"/>
    <cellStyle name="20% - Accent2 4 7 2" xfId="9341"/>
    <cellStyle name="20% - Accent2 4 7 2 2" xfId="9342"/>
    <cellStyle name="20% - Accent2 4 7 3" xfId="9343"/>
    <cellStyle name="20% - Accent2 4 7 3 2" xfId="9344"/>
    <cellStyle name="20% - Accent2 4 7 4" xfId="9345"/>
    <cellStyle name="20% - Accent2 4 7 5" xfId="9346"/>
    <cellStyle name="20% - Accent2 4 8" xfId="9347"/>
    <cellStyle name="20% - Accent2 4 8 2" xfId="9348"/>
    <cellStyle name="20% - Accent2 4 8 3" xfId="9349"/>
    <cellStyle name="20% - Accent2 4 8 4" xfId="9350"/>
    <cellStyle name="20% - Accent2 4 9" xfId="9351"/>
    <cellStyle name="20% - Accent2 4 9 2" xfId="9352"/>
    <cellStyle name="20% - Accent2 40" xfId="9353"/>
    <cellStyle name="20% - Accent2 40 2" xfId="9354"/>
    <cellStyle name="20% - Accent2 41" xfId="9355"/>
    <cellStyle name="20% - Accent2 42" xfId="9356"/>
    <cellStyle name="20% - Accent2 43" xfId="9357"/>
    <cellStyle name="20% - Accent2 44" xfId="9358"/>
    <cellStyle name="20% - Accent2 45" xfId="9359"/>
    <cellStyle name="20% - Accent2 46" xfId="9360"/>
    <cellStyle name="20% - Accent2 47" xfId="9361"/>
    <cellStyle name="20% - Accent2 48" xfId="9362"/>
    <cellStyle name="20% - Accent2 49" xfId="9363"/>
    <cellStyle name="20% - Accent2 5" xfId="9364"/>
    <cellStyle name="20% - Accent2 5 10" xfId="9365"/>
    <cellStyle name="20% - Accent2 5 10 2" xfId="9366"/>
    <cellStyle name="20% - Accent2 5 11" xfId="9367"/>
    <cellStyle name="20% - Accent2 5 11 2" xfId="9368"/>
    <cellStyle name="20% - Accent2 5 12" xfId="9369"/>
    <cellStyle name="20% - Accent2 5 13" xfId="9370"/>
    <cellStyle name="20% - Accent2 5 14" xfId="9371"/>
    <cellStyle name="20% - Accent2 5 15" xfId="9372"/>
    <cellStyle name="20% - Accent2 5 16" xfId="9373"/>
    <cellStyle name="20% - Accent2 5 17" xfId="9374"/>
    <cellStyle name="20% - Accent2 5 18" xfId="9375"/>
    <cellStyle name="20% - Accent2 5 19" xfId="9376"/>
    <cellStyle name="20% - Accent2 5 2" xfId="9377"/>
    <cellStyle name="20% - Accent2 5 2 10" xfId="9378"/>
    <cellStyle name="20% - Accent2 5 2 11" xfId="9379"/>
    <cellStyle name="20% - Accent2 5 2 2" xfId="9380"/>
    <cellStyle name="20% - Accent2 5 2 2 10" xfId="9381"/>
    <cellStyle name="20% - Accent2 5 2 2 2" xfId="9382"/>
    <cellStyle name="20% - Accent2 5 2 2 2 2" xfId="9383"/>
    <cellStyle name="20% - Accent2 5 2 2 2 2 2" xfId="9384"/>
    <cellStyle name="20% - Accent2 5 2 2 2 3" xfId="9385"/>
    <cellStyle name="20% - Accent2 5 2 2 2 3 2" xfId="9386"/>
    <cellStyle name="20% - Accent2 5 2 2 2 4" xfId="9387"/>
    <cellStyle name="20% - Accent2 5 2 2 3" xfId="9388"/>
    <cellStyle name="20% - Accent2 5 2 2 3 2" xfId="9389"/>
    <cellStyle name="20% - Accent2 5 2 2 3 2 2" xfId="9390"/>
    <cellStyle name="20% - Accent2 5 2 2 3 3" xfId="9391"/>
    <cellStyle name="20% - Accent2 5 2 2 3 3 2" xfId="9392"/>
    <cellStyle name="20% - Accent2 5 2 2 3 4" xfId="9393"/>
    <cellStyle name="20% - Accent2 5 2 2 4" xfId="9394"/>
    <cellStyle name="20% - Accent2 5 2 2 4 2" xfId="9395"/>
    <cellStyle name="20% - Accent2 5 2 2 4 3" xfId="9396"/>
    <cellStyle name="20% - Accent2 5 2 2 5" xfId="9397"/>
    <cellStyle name="20% - Accent2 5 2 2 5 2" xfId="9398"/>
    <cellStyle name="20% - Accent2 5 2 2 6" xfId="9399"/>
    <cellStyle name="20% - Accent2 5 2 2 7" xfId="9400"/>
    <cellStyle name="20% - Accent2 5 2 2 8" xfId="9401"/>
    <cellStyle name="20% - Accent2 5 2 2 9" xfId="9402"/>
    <cellStyle name="20% - Accent2 5 2 3" xfId="9403"/>
    <cellStyle name="20% - Accent2 5 2 3 2" xfId="9404"/>
    <cellStyle name="20% - Accent2 5 2 3 2 2" xfId="9405"/>
    <cellStyle name="20% - Accent2 5 2 3 3" xfId="9406"/>
    <cellStyle name="20% - Accent2 5 2 3 3 2" xfId="9407"/>
    <cellStyle name="20% - Accent2 5 2 3 4" xfId="9408"/>
    <cellStyle name="20% - Accent2 5 2 4" xfId="9409"/>
    <cellStyle name="20% - Accent2 5 2 4 2" xfId="9410"/>
    <cellStyle name="20% - Accent2 5 2 4 2 2" xfId="9411"/>
    <cellStyle name="20% - Accent2 5 2 4 3" xfId="9412"/>
    <cellStyle name="20% - Accent2 5 2 4 3 2" xfId="9413"/>
    <cellStyle name="20% - Accent2 5 2 4 4" xfId="9414"/>
    <cellStyle name="20% - Accent2 5 2 5" xfId="9415"/>
    <cellStyle name="20% - Accent2 5 2 5 2" xfId="9416"/>
    <cellStyle name="20% - Accent2 5 2 5 3" xfId="9417"/>
    <cellStyle name="20% - Accent2 5 2 6" xfId="9418"/>
    <cellStyle name="20% - Accent2 5 2 6 2" xfId="9419"/>
    <cellStyle name="20% - Accent2 5 2 7" xfId="9420"/>
    <cellStyle name="20% - Accent2 5 2 7 2" xfId="9421"/>
    <cellStyle name="20% - Accent2 5 2 8" xfId="9422"/>
    <cellStyle name="20% - Accent2 5 2 9" xfId="9423"/>
    <cellStyle name="20% - Accent2 5 20" xfId="9424"/>
    <cellStyle name="20% - Accent2 5 21" xfId="9425"/>
    <cellStyle name="20% - Accent2 5 22" xfId="9426"/>
    <cellStyle name="20% - Accent2 5 23" xfId="9427"/>
    <cellStyle name="20% - Accent2 5 24" xfId="9428"/>
    <cellStyle name="20% - Accent2 5 25" xfId="9429"/>
    <cellStyle name="20% - Accent2 5 26" xfId="9430"/>
    <cellStyle name="20% - Accent2 5 27" xfId="9431"/>
    <cellStyle name="20% - Accent2 5 28" xfId="9432"/>
    <cellStyle name="20% - Accent2 5 29" xfId="9433"/>
    <cellStyle name="20% - Accent2 5 3" xfId="9434"/>
    <cellStyle name="20% - Accent2 5 3 10" xfId="9435"/>
    <cellStyle name="20% - Accent2 5 3 11" xfId="9436"/>
    <cellStyle name="20% - Accent2 5 3 2" xfId="9437"/>
    <cellStyle name="20% - Accent2 5 3 2 10" xfId="9438"/>
    <cellStyle name="20% - Accent2 5 3 2 2" xfId="9439"/>
    <cellStyle name="20% - Accent2 5 3 2 2 2" xfId="9440"/>
    <cellStyle name="20% - Accent2 5 3 2 2 2 2" xfId="9441"/>
    <cellStyle name="20% - Accent2 5 3 2 2 3" xfId="9442"/>
    <cellStyle name="20% - Accent2 5 3 2 2 3 2" xfId="9443"/>
    <cellStyle name="20% - Accent2 5 3 2 2 4" xfId="9444"/>
    <cellStyle name="20% - Accent2 5 3 2 3" xfId="9445"/>
    <cellStyle name="20% - Accent2 5 3 2 3 2" xfId="9446"/>
    <cellStyle name="20% - Accent2 5 3 2 3 2 2" xfId="9447"/>
    <cellStyle name="20% - Accent2 5 3 2 3 3" xfId="9448"/>
    <cellStyle name="20% - Accent2 5 3 2 3 3 2" xfId="9449"/>
    <cellStyle name="20% - Accent2 5 3 2 3 4" xfId="9450"/>
    <cellStyle name="20% - Accent2 5 3 2 4" xfId="9451"/>
    <cellStyle name="20% - Accent2 5 3 2 4 2" xfId="9452"/>
    <cellStyle name="20% - Accent2 5 3 2 5" xfId="9453"/>
    <cellStyle name="20% - Accent2 5 3 2 5 2" xfId="9454"/>
    <cellStyle name="20% - Accent2 5 3 2 6" xfId="9455"/>
    <cellStyle name="20% - Accent2 5 3 2 7" xfId="9456"/>
    <cellStyle name="20% - Accent2 5 3 2 8" xfId="9457"/>
    <cellStyle name="20% - Accent2 5 3 2 9" xfId="9458"/>
    <cellStyle name="20% - Accent2 5 3 3" xfId="9459"/>
    <cellStyle name="20% - Accent2 5 3 3 2" xfId="9460"/>
    <cellStyle name="20% - Accent2 5 3 3 2 2" xfId="9461"/>
    <cellStyle name="20% - Accent2 5 3 3 3" xfId="9462"/>
    <cellStyle name="20% - Accent2 5 3 3 3 2" xfId="9463"/>
    <cellStyle name="20% - Accent2 5 3 3 4" xfId="9464"/>
    <cellStyle name="20% - Accent2 5 3 4" xfId="9465"/>
    <cellStyle name="20% - Accent2 5 3 4 2" xfId="9466"/>
    <cellStyle name="20% - Accent2 5 3 4 2 2" xfId="9467"/>
    <cellStyle name="20% - Accent2 5 3 4 3" xfId="9468"/>
    <cellStyle name="20% - Accent2 5 3 4 3 2" xfId="9469"/>
    <cellStyle name="20% - Accent2 5 3 4 4" xfId="9470"/>
    <cellStyle name="20% - Accent2 5 3 5" xfId="9471"/>
    <cellStyle name="20% - Accent2 5 3 5 2" xfId="9472"/>
    <cellStyle name="20% - Accent2 5 3 5 3" xfId="9473"/>
    <cellStyle name="20% - Accent2 5 3 6" xfId="9474"/>
    <cellStyle name="20% - Accent2 5 3 6 2" xfId="9475"/>
    <cellStyle name="20% - Accent2 5 3 7" xfId="9476"/>
    <cellStyle name="20% - Accent2 5 3 8" xfId="9477"/>
    <cellStyle name="20% - Accent2 5 3 9" xfId="9478"/>
    <cellStyle name="20% - Accent2 5 30" xfId="9479"/>
    <cellStyle name="20% - Accent2 5 31" xfId="9480"/>
    <cellStyle name="20% - Accent2 5 32" xfId="9481"/>
    <cellStyle name="20% - Accent2 5 4" xfId="9482"/>
    <cellStyle name="20% - Accent2 5 4 10" xfId="9483"/>
    <cellStyle name="20% - Accent2 5 4 2" xfId="9484"/>
    <cellStyle name="20% - Accent2 5 4 2 2" xfId="9485"/>
    <cellStyle name="20% - Accent2 5 4 2 2 2" xfId="9486"/>
    <cellStyle name="20% - Accent2 5 4 2 3" xfId="9487"/>
    <cellStyle name="20% - Accent2 5 4 2 3 2" xfId="9488"/>
    <cellStyle name="20% - Accent2 5 4 2 4" xfId="9489"/>
    <cellStyle name="20% - Accent2 5 4 3" xfId="9490"/>
    <cellStyle name="20% - Accent2 5 4 3 2" xfId="9491"/>
    <cellStyle name="20% - Accent2 5 4 3 2 2" xfId="9492"/>
    <cellStyle name="20% - Accent2 5 4 3 3" xfId="9493"/>
    <cellStyle name="20% - Accent2 5 4 3 3 2" xfId="9494"/>
    <cellStyle name="20% - Accent2 5 4 3 4" xfId="9495"/>
    <cellStyle name="20% - Accent2 5 4 4" xfId="9496"/>
    <cellStyle name="20% - Accent2 5 4 4 2" xfId="9497"/>
    <cellStyle name="20% - Accent2 5 4 5" xfId="9498"/>
    <cellStyle name="20% - Accent2 5 4 5 2" xfId="9499"/>
    <cellStyle name="20% - Accent2 5 4 6" xfId="9500"/>
    <cellStyle name="20% - Accent2 5 4 7" xfId="9501"/>
    <cellStyle name="20% - Accent2 5 4 8" xfId="9502"/>
    <cellStyle name="20% - Accent2 5 4 9" xfId="9503"/>
    <cellStyle name="20% - Accent2 5 5" xfId="9504"/>
    <cellStyle name="20% - Accent2 5 5 2" xfId="9505"/>
    <cellStyle name="20% - Accent2 5 5 2 2" xfId="9506"/>
    <cellStyle name="20% - Accent2 5 5 2 2 2" xfId="9507"/>
    <cellStyle name="20% - Accent2 5 5 2 3" xfId="9508"/>
    <cellStyle name="20% - Accent2 5 5 2 3 2" xfId="9509"/>
    <cellStyle name="20% - Accent2 5 5 2 4" xfId="9510"/>
    <cellStyle name="20% - Accent2 5 5 3" xfId="9511"/>
    <cellStyle name="20% - Accent2 5 5 3 2" xfId="9512"/>
    <cellStyle name="20% - Accent2 5 5 4" xfId="9513"/>
    <cellStyle name="20% - Accent2 5 5 4 2" xfId="9514"/>
    <cellStyle name="20% - Accent2 5 5 5" xfId="9515"/>
    <cellStyle name="20% - Accent2 5 5 6" xfId="9516"/>
    <cellStyle name="20% - Accent2 5 6" xfId="9517"/>
    <cellStyle name="20% - Accent2 5 6 2" xfId="9518"/>
    <cellStyle name="20% - Accent2 5 6 2 2" xfId="9519"/>
    <cellStyle name="20% - Accent2 5 6 3" xfId="9520"/>
    <cellStyle name="20% - Accent2 5 6 3 2" xfId="9521"/>
    <cellStyle name="20% - Accent2 5 6 4" xfId="9522"/>
    <cellStyle name="20% - Accent2 5 6 5" xfId="9523"/>
    <cellStyle name="20% - Accent2 5 7" xfId="9524"/>
    <cellStyle name="20% - Accent2 5 7 2" xfId="9525"/>
    <cellStyle name="20% - Accent2 5 7 2 2" xfId="9526"/>
    <cellStyle name="20% - Accent2 5 7 3" xfId="9527"/>
    <cellStyle name="20% - Accent2 5 7 3 2" xfId="9528"/>
    <cellStyle name="20% - Accent2 5 7 4" xfId="9529"/>
    <cellStyle name="20% - Accent2 5 7 5" xfId="9530"/>
    <cellStyle name="20% - Accent2 5 8" xfId="9531"/>
    <cellStyle name="20% - Accent2 5 8 2" xfId="9532"/>
    <cellStyle name="20% - Accent2 5 8 3" xfId="9533"/>
    <cellStyle name="20% - Accent2 5 8 4" xfId="9534"/>
    <cellStyle name="20% - Accent2 5 9" xfId="9535"/>
    <cellStyle name="20% - Accent2 5 9 2" xfId="9536"/>
    <cellStyle name="20% - Accent2 50" xfId="9537"/>
    <cellStyle name="20% - Accent2 51" xfId="9538"/>
    <cellStyle name="20% - Accent2 6" xfId="9539"/>
    <cellStyle name="20% - Accent2 6 10" xfId="9540"/>
    <cellStyle name="20% - Accent2 6 11" xfId="9541"/>
    <cellStyle name="20% - Accent2 6 12" xfId="9542"/>
    <cellStyle name="20% - Accent2 6 13" xfId="9543"/>
    <cellStyle name="20% - Accent2 6 14" xfId="9544"/>
    <cellStyle name="20% - Accent2 6 15" xfId="9545"/>
    <cellStyle name="20% - Accent2 6 16" xfId="9546"/>
    <cellStyle name="20% - Accent2 6 17" xfId="9547"/>
    <cellStyle name="20% - Accent2 6 18" xfId="9548"/>
    <cellStyle name="20% - Accent2 6 19" xfId="9549"/>
    <cellStyle name="20% - Accent2 6 2" xfId="9550"/>
    <cellStyle name="20% - Accent2 6 2 2" xfId="9551"/>
    <cellStyle name="20% - Accent2 6 2 2 2" xfId="9552"/>
    <cellStyle name="20% - Accent2 6 2 3" xfId="9553"/>
    <cellStyle name="20% - Accent2 6 20" xfId="9554"/>
    <cellStyle name="20% - Accent2 6 21" xfId="9555"/>
    <cellStyle name="20% - Accent2 6 22" xfId="9556"/>
    <cellStyle name="20% - Accent2 6 23" xfId="9557"/>
    <cellStyle name="20% - Accent2 6 24" xfId="9558"/>
    <cellStyle name="20% - Accent2 6 25" xfId="9559"/>
    <cellStyle name="20% - Accent2 6 26" xfId="9560"/>
    <cellStyle name="20% - Accent2 6 27" xfId="9561"/>
    <cellStyle name="20% - Accent2 6 3" xfId="9562"/>
    <cellStyle name="20% - Accent2 6 3 2" xfId="9563"/>
    <cellStyle name="20% - Accent2 6 3 3" xfId="9564"/>
    <cellStyle name="20% - Accent2 6 4" xfId="9565"/>
    <cellStyle name="20% - Accent2 6 4 2" xfId="9566"/>
    <cellStyle name="20% - Accent2 6 5" xfId="9567"/>
    <cellStyle name="20% - Accent2 6 6" xfId="9568"/>
    <cellStyle name="20% - Accent2 6 7" xfId="9569"/>
    <cellStyle name="20% - Accent2 6 8" xfId="9570"/>
    <cellStyle name="20% - Accent2 6 9" xfId="9571"/>
    <cellStyle name="20% - Accent2 7" xfId="9572"/>
    <cellStyle name="20% - Accent2 7 10" xfId="9573"/>
    <cellStyle name="20% - Accent2 7 10 2" xfId="9574"/>
    <cellStyle name="20% - Accent2 7 11" xfId="9575"/>
    <cellStyle name="20% - Accent2 7 11 2" xfId="9576"/>
    <cellStyle name="20% - Accent2 7 12" xfId="9577"/>
    <cellStyle name="20% - Accent2 7 13" xfId="9578"/>
    <cellStyle name="20% - Accent2 7 14" xfId="9579"/>
    <cellStyle name="20% - Accent2 7 15" xfId="9580"/>
    <cellStyle name="20% - Accent2 7 16" xfId="9581"/>
    <cellStyle name="20% - Accent2 7 17" xfId="9582"/>
    <cellStyle name="20% - Accent2 7 18" xfId="9583"/>
    <cellStyle name="20% - Accent2 7 19" xfId="9584"/>
    <cellStyle name="20% - Accent2 7 2" xfId="9585"/>
    <cellStyle name="20% - Accent2 7 2 10" xfId="9586"/>
    <cellStyle name="20% - Accent2 7 2 11" xfId="9587"/>
    <cellStyle name="20% - Accent2 7 2 12" xfId="9588"/>
    <cellStyle name="20% - Accent2 7 2 2" xfId="9589"/>
    <cellStyle name="20% - Accent2 7 2 2 10" xfId="9590"/>
    <cellStyle name="20% - Accent2 7 2 2 11" xfId="9591"/>
    <cellStyle name="20% - Accent2 7 2 2 2" xfId="9592"/>
    <cellStyle name="20% - Accent2 7 2 2 2 10" xfId="9593"/>
    <cellStyle name="20% - Accent2 7 2 2 2 2" xfId="9594"/>
    <cellStyle name="20% - Accent2 7 2 2 2 2 2" xfId="9595"/>
    <cellStyle name="20% - Accent2 7 2 2 2 2 2 2" xfId="9596"/>
    <cellStyle name="20% - Accent2 7 2 2 2 2 3" xfId="9597"/>
    <cellStyle name="20% - Accent2 7 2 2 2 2 3 2" xfId="9598"/>
    <cellStyle name="20% - Accent2 7 2 2 2 2 4" xfId="9599"/>
    <cellStyle name="20% - Accent2 7 2 2 2 3" xfId="9600"/>
    <cellStyle name="20% - Accent2 7 2 2 2 3 2" xfId="9601"/>
    <cellStyle name="20% - Accent2 7 2 2 2 3 2 2" xfId="9602"/>
    <cellStyle name="20% - Accent2 7 2 2 2 3 3" xfId="9603"/>
    <cellStyle name="20% - Accent2 7 2 2 2 3 3 2" xfId="9604"/>
    <cellStyle name="20% - Accent2 7 2 2 2 3 4" xfId="9605"/>
    <cellStyle name="20% - Accent2 7 2 2 2 4" xfId="9606"/>
    <cellStyle name="20% - Accent2 7 2 2 2 4 2" xfId="9607"/>
    <cellStyle name="20% - Accent2 7 2 2 2 5" xfId="9608"/>
    <cellStyle name="20% - Accent2 7 2 2 2 5 2" xfId="9609"/>
    <cellStyle name="20% - Accent2 7 2 2 2 6" xfId="9610"/>
    <cellStyle name="20% - Accent2 7 2 2 2 7" xfId="9611"/>
    <cellStyle name="20% - Accent2 7 2 2 2 8" xfId="9612"/>
    <cellStyle name="20% - Accent2 7 2 2 2 9" xfId="9613"/>
    <cellStyle name="20% - Accent2 7 2 2 3" xfId="9614"/>
    <cellStyle name="20% - Accent2 7 2 2 3 2" xfId="9615"/>
    <cellStyle name="20% - Accent2 7 2 2 3 2 2" xfId="9616"/>
    <cellStyle name="20% - Accent2 7 2 2 3 3" xfId="9617"/>
    <cellStyle name="20% - Accent2 7 2 2 3 3 2" xfId="9618"/>
    <cellStyle name="20% - Accent2 7 2 2 3 4" xfId="9619"/>
    <cellStyle name="20% - Accent2 7 2 2 4" xfId="9620"/>
    <cellStyle name="20% - Accent2 7 2 2 4 2" xfId="9621"/>
    <cellStyle name="20% - Accent2 7 2 2 4 2 2" xfId="9622"/>
    <cellStyle name="20% - Accent2 7 2 2 4 3" xfId="9623"/>
    <cellStyle name="20% - Accent2 7 2 2 4 3 2" xfId="9624"/>
    <cellStyle name="20% - Accent2 7 2 2 4 4" xfId="9625"/>
    <cellStyle name="20% - Accent2 7 2 2 5" xfId="9626"/>
    <cellStyle name="20% - Accent2 7 2 2 5 2" xfId="9627"/>
    <cellStyle name="20% - Accent2 7 2 2 6" xfId="9628"/>
    <cellStyle name="20% - Accent2 7 2 2 6 2" xfId="9629"/>
    <cellStyle name="20% - Accent2 7 2 2 7" xfId="9630"/>
    <cellStyle name="20% - Accent2 7 2 2 8" xfId="9631"/>
    <cellStyle name="20% - Accent2 7 2 2 9" xfId="9632"/>
    <cellStyle name="20% - Accent2 7 2 3" xfId="9633"/>
    <cellStyle name="20% - Accent2 7 2 3 10" xfId="9634"/>
    <cellStyle name="20% - Accent2 7 2 3 2" xfId="9635"/>
    <cellStyle name="20% - Accent2 7 2 3 2 2" xfId="9636"/>
    <cellStyle name="20% - Accent2 7 2 3 2 2 2" xfId="9637"/>
    <cellStyle name="20% - Accent2 7 2 3 2 3" xfId="9638"/>
    <cellStyle name="20% - Accent2 7 2 3 2 3 2" xfId="9639"/>
    <cellStyle name="20% - Accent2 7 2 3 2 4" xfId="9640"/>
    <cellStyle name="20% - Accent2 7 2 3 3" xfId="9641"/>
    <cellStyle name="20% - Accent2 7 2 3 3 2" xfId="9642"/>
    <cellStyle name="20% - Accent2 7 2 3 3 2 2" xfId="9643"/>
    <cellStyle name="20% - Accent2 7 2 3 3 3" xfId="9644"/>
    <cellStyle name="20% - Accent2 7 2 3 3 3 2" xfId="9645"/>
    <cellStyle name="20% - Accent2 7 2 3 3 4" xfId="9646"/>
    <cellStyle name="20% - Accent2 7 2 3 4" xfId="9647"/>
    <cellStyle name="20% - Accent2 7 2 3 4 2" xfId="9648"/>
    <cellStyle name="20% - Accent2 7 2 3 5" xfId="9649"/>
    <cellStyle name="20% - Accent2 7 2 3 5 2" xfId="9650"/>
    <cellStyle name="20% - Accent2 7 2 3 6" xfId="9651"/>
    <cellStyle name="20% - Accent2 7 2 3 7" xfId="9652"/>
    <cellStyle name="20% - Accent2 7 2 3 8" xfId="9653"/>
    <cellStyle name="20% - Accent2 7 2 3 9" xfId="9654"/>
    <cellStyle name="20% - Accent2 7 2 4" xfId="9655"/>
    <cellStyle name="20% - Accent2 7 2 4 2" xfId="9656"/>
    <cellStyle name="20% - Accent2 7 2 4 2 2" xfId="9657"/>
    <cellStyle name="20% - Accent2 7 2 4 3" xfId="9658"/>
    <cellStyle name="20% - Accent2 7 2 4 3 2" xfId="9659"/>
    <cellStyle name="20% - Accent2 7 2 4 4" xfId="9660"/>
    <cellStyle name="20% - Accent2 7 2 5" xfId="9661"/>
    <cellStyle name="20% - Accent2 7 2 5 2" xfId="9662"/>
    <cellStyle name="20% - Accent2 7 2 5 2 2" xfId="9663"/>
    <cellStyle name="20% - Accent2 7 2 5 3" xfId="9664"/>
    <cellStyle name="20% - Accent2 7 2 5 3 2" xfId="9665"/>
    <cellStyle name="20% - Accent2 7 2 5 4" xfId="9666"/>
    <cellStyle name="20% - Accent2 7 2 6" xfId="9667"/>
    <cellStyle name="20% - Accent2 7 2 6 2" xfId="9668"/>
    <cellStyle name="20% - Accent2 7 2 6 3" xfId="9669"/>
    <cellStyle name="20% - Accent2 7 2 7" xfId="9670"/>
    <cellStyle name="20% - Accent2 7 2 7 2" xfId="9671"/>
    <cellStyle name="20% - Accent2 7 2 8" xfId="9672"/>
    <cellStyle name="20% - Accent2 7 2 8 2" xfId="9673"/>
    <cellStyle name="20% - Accent2 7 2 9" xfId="9674"/>
    <cellStyle name="20% - Accent2 7 20" xfId="9675"/>
    <cellStyle name="20% - Accent2 7 21" xfId="9676"/>
    <cellStyle name="20% - Accent2 7 22" xfId="9677"/>
    <cellStyle name="20% - Accent2 7 23" xfId="9678"/>
    <cellStyle name="20% - Accent2 7 24" xfId="9679"/>
    <cellStyle name="20% - Accent2 7 25" xfId="9680"/>
    <cellStyle name="20% - Accent2 7 26" xfId="9681"/>
    <cellStyle name="20% - Accent2 7 27" xfId="9682"/>
    <cellStyle name="20% - Accent2 7 28" xfId="9683"/>
    <cellStyle name="20% - Accent2 7 29" xfId="9684"/>
    <cellStyle name="20% - Accent2 7 3" xfId="9685"/>
    <cellStyle name="20% - Accent2 7 3 10" xfId="9686"/>
    <cellStyle name="20% - Accent2 7 3 11" xfId="9687"/>
    <cellStyle name="20% - Accent2 7 3 2" xfId="9688"/>
    <cellStyle name="20% - Accent2 7 3 2 10" xfId="9689"/>
    <cellStyle name="20% - Accent2 7 3 2 2" xfId="9690"/>
    <cellStyle name="20% - Accent2 7 3 2 2 2" xfId="9691"/>
    <cellStyle name="20% - Accent2 7 3 2 2 2 2" xfId="9692"/>
    <cellStyle name="20% - Accent2 7 3 2 2 3" xfId="9693"/>
    <cellStyle name="20% - Accent2 7 3 2 2 3 2" xfId="9694"/>
    <cellStyle name="20% - Accent2 7 3 2 2 4" xfId="9695"/>
    <cellStyle name="20% - Accent2 7 3 2 3" xfId="9696"/>
    <cellStyle name="20% - Accent2 7 3 2 3 2" xfId="9697"/>
    <cellStyle name="20% - Accent2 7 3 2 3 2 2" xfId="9698"/>
    <cellStyle name="20% - Accent2 7 3 2 3 3" xfId="9699"/>
    <cellStyle name="20% - Accent2 7 3 2 3 3 2" xfId="9700"/>
    <cellStyle name="20% - Accent2 7 3 2 3 4" xfId="9701"/>
    <cellStyle name="20% - Accent2 7 3 2 4" xfId="9702"/>
    <cellStyle name="20% - Accent2 7 3 2 4 2" xfId="9703"/>
    <cellStyle name="20% - Accent2 7 3 2 5" xfId="9704"/>
    <cellStyle name="20% - Accent2 7 3 2 5 2" xfId="9705"/>
    <cellStyle name="20% - Accent2 7 3 2 6" xfId="9706"/>
    <cellStyle name="20% - Accent2 7 3 2 7" xfId="9707"/>
    <cellStyle name="20% - Accent2 7 3 2 8" xfId="9708"/>
    <cellStyle name="20% - Accent2 7 3 2 9" xfId="9709"/>
    <cellStyle name="20% - Accent2 7 3 3" xfId="9710"/>
    <cellStyle name="20% - Accent2 7 3 3 2" xfId="9711"/>
    <cellStyle name="20% - Accent2 7 3 3 2 2" xfId="9712"/>
    <cellStyle name="20% - Accent2 7 3 3 3" xfId="9713"/>
    <cellStyle name="20% - Accent2 7 3 3 3 2" xfId="9714"/>
    <cellStyle name="20% - Accent2 7 3 3 4" xfId="9715"/>
    <cellStyle name="20% - Accent2 7 3 4" xfId="9716"/>
    <cellStyle name="20% - Accent2 7 3 4 2" xfId="9717"/>
    <cellStyle name="20% - Accent2 7 3 4 2 2" xfId="9718"/>
    <cellStyle name="20% - Accent2 7 3 4 3" xfId="9719"/>
    <cellStyle name="20% - Accent2 7 3 4 3 2" xfId="9720"/>
    <cellStyle name="20% - Accent2 7 3 4 4" xfId="9721"/>
    <cellStyle name="20% - Accent2 7 3 5" xfId="9722"/>
    <cellStyle name="20% - Accent2 7 3 5 2" xfId="9723"/>
    <cellStyle name="20% - Accent2 7 3 6" xfId="9724"/>
    <cellStyle name="20% - Accent2 7 3 6 2" xfId="9725"/>
    <cellStyle name="20% - Accent2 7 3 7" xfId="9726"/>
    <cellStyle name="20% - Accent2 7 3 8" xfId="9727"/>
    <cellStyle name="20% - Accent2 7 3 9" xfId="9728"/>
    <cellStyle name="20% - Accent2 7 30" xfId="9729"/>
    <cellStyle name="20% - Accent2 7 31" xfId="9730"/>
    <cellStyle name="20% - Accent2 7 32" xfId="9731"/>
    <cellStyle name="20% - Accent2 7 4" xfId="9732"/>
    <cellStyle name="20% - Accent2 7 4 10" xfId="9733"/>
    <cellStyle name="20% - Accent2 7 4 2" xfId="9734"/>
    <cellStyle name="20% - Accent2 7 4 2 2" xfId="9735"/>
    <cellStyle name="20% - Accent2 7 4 2 2 2" xfId="9736"/>
    <cellStyle name="20% - Accent2 7 4 2 3" xfId="9737"/>
    <cellStyle name="20% - Accent2 7 4 2 3 2" xfId="9738"/>
    <cellStyle name="20% - Accent2 7 4 2 4" xfId="9739"/>
    <cellStyle name="20% - Accent2 7 4 3" xfId="9740"/>
    <cellStyle name="20% - Accent2 7 4 3 2" xfId="9741"/>
    <cellStyle name="20% - Accent2 7 4 3 2 2" xfId="9742"/>
    <cellStyle name="20% - Accent2 7 4 3 3" xfId="9743"/>
    <cellStyle name="20% - Accent2 7 4 3 3 2" xfId="9744"/>
    <cellStyle name="20% - Accent2 7 4 3 4" xfId="9745"/>
    <cellStyle name="20% - Accent2 7 4 4" xfId="9746"/>
    <cellStyle name="20% - Accent2 7 4 4 2" xfId="9747"/>
    <cellStyle name="20% - Accent2 7 4 5" xfId="9748"/>
    <cellStyle name="20% - Accent2 7 4 5 2" xfId="9749"/>
    <cellStyle name="20% - Accent2 7 4 6" xfId="9750"/>
    <cellStyle name="20% - Accent2 7 4 7" xfId="9751"/>
    <cellStyle name="20% - Accent2 7 4 8" xfId="9752"/>
    <cellStyle name="20% - Accent2 7 4 9" xfId="9753"/>
    <cellStyle name="20% - Accent2 7 5" xfId="9754"/>
    <cellStyle name="20% - Accent2 7 5 2" xfId="9755"/>
    <cellStyle name="20% - Accent2 7 5 2 2" xfId="9756"/>
    <cellStyle name="20% - Accent2 7 5 2 2 2" xfId="9757"/>
    <cellStyle name="20% - Accent2 7 5 2 3" xfId="9758"/>
    <cellStyle name="20% - Accent2 7 5 2 3 2" xfId="9759"/>
    <cellStyle name="20% - Accent2 7 5 2 4" xfId="9760"/>
    <cellStyle name="20% - Accent2 7 5 3" xfId="9761"/>
    <cellStyle name="20% - Accent2 7 5 3 2" xfId="9762"/>
    <cellStyle name="20% - Accent2 7 5 4" xfId="9763"/>
    <cellStyle name="20% - Accent2 7 5 4 2" xfId="9764"/>
    <cellStyle name="20% - Accent2 7 5 5" xfId="9765"/>
    <cellStyle name="20% - Accent2 7 5 6" xfId="9766"/>
    <cellStyle name="20% - Accent2 7 6" xfId="9767"/>
    <cellStyle name="20% - Accent2 7 6 2" xfId="9768"/>
    <cellStyle name="20% - Accent2 7 6 2 2" xfId="9769"/>
    <cellStyle name="20% - Accent2 7 6 3" xfId="9770"/>
    <cellStyle name="20% - Accent2 7 6 3 2" xfId="9771"/>
    <cellStyle name="20% - Accent2 7 6 4" xfId="9772"/>
    <cellStyle name="20% - Accent2 7 6 5" xfId="9773"/>
    <cellStyle name="20% - Accent2 7 7" xfId="9774"/>
    <cellStyle name="20% - Accent2 7 7 2" xfId="9775"/>
    <cellStyle name="20% - Accent2 7 7 2 2" xfId="9776"/>
    <cellStyle name="20% - Accent2 7 7 3" xfId="9777"/>
    <cellStyle name="20% - Accent2 7 7 3 2" xfId="9778"/>
    <cellStyle name="20% - Accent2 7 7 4" xfId="9779"/>
    <cellStyle name="20% - Accent2 7 7 5" xfId="9780"/>
    <cellStyle name="20% - Accent2 7 8" xfId="9781"/>
    <cellStyle name="20% - Accent2 7 8 2" xfId="9782"/>
    <cellStyle name="20% - Accent2 7 8 3" xfId="9783"/>
    <cellStyle name="20% - Accent2 7 8 4" xfId="9784"/>
    <cellStyle name="20% - Accent2 7 9" xfId="9785"/>
    <cellStyle name="20% - Accent2 7 9 2" xfId="9786"/>
    <cellStyle name="20% - Accent2 8" xfId="9787"/>
    <cellStyle name="20% - Accent2 8 10" xfId="9788"/>
    <cellStyle name="20% - Accent2 8 10 2" xfId="9789"/>
    <cellStyle name="20% - Accent2 8 11" xfId="9790"/>
    <cellStyle name="20% - Accent2 8 11 2" xfId="9791"/>
    <cellStyle name="20% - Accent2 8 12" xfId="9792"/>
    <cellStyle name="20% - Accent2 8 13" xfId="9793"/>
    <cellStyle name="20% - Accent2 8 14" xfId="9794"/>
    <cellStyle name="20% - Accent2 8 15" xfId="9795"/>
    <cellStyle name="20% - Accent2 8 16" xfId="9796"/>
    <cellStyle name="20% - Accent2 8 17" xfId="9797"/>
    <cellStyle name="20% - Accent2 8 18" xfId="9798"/>
    <cellStyle name="20% - Accent2 8 19" xfId="9799"/>
    <cellStyle name="20% - Accent2 8 2" xfId="9800"/>
    <cellStyle name="20% - Accent2 8 2 10" xfId="9801"/>
    <cellStyle name="20% - Accent2 8 2 11" xfId="9802"/>
    <cellStyle name="20% - Accent2 8 2 12" xfId="9803"/>
    <cellStyle name="20% - Accent2 8 2 2" xfId="9804"/>
    <cellStyle name="20% - Accent2 8 2 2 10" xfId="9805"/>
    <cellStyle name="20% - Accent2 8 2 2 11" xfId="9806"/>
    <cellStyle name="20% - Accent2 8 2 2 2" xfId="9807"/>
    <cellStyle name="20% - Accent2 8 2 2 2 10" xfId="9808"/>
    <cellStyle name="20% - Accent2 8 2 2 2 2" xfId="9809"/>
    <cellStyle name="20% - Accent2 8 2 2 2 2 2" xfId="9810"/>
    <cellStyle name="20% - Accent2 8 2 2 2 2 2 2" xfId="9811"/>
    <cellStyle name="20% - Accent2 8 2 2 2 2 3" xfId="9812"/>
    <cellStyle name="20% - Accent2 8 2 2 2 2 3 2" xfId="9813"/>
    <cellStyle name="20% - Accent2 8 2 2 2 2 4" xfId="9814"/>
    <cellStyle name="20% - Accent2 8 2 2 2 3" xfId="9815"/>
    <cellStyle name="20% - Accent2 8 2 2 2 3 2" xfId="9816"/>
    <cellStyle name="20% - Accent2 8 2 2 2 3 2 2" xfId="9817"/>
    <cellStyle name="20% - Accent2 8 2 2 2 3 3" xfId="9818"/>
    <cellStyle name="20% - Accent2 8 2 2 2 3 3 2" xfId="9819"/>
    <cellStyle name="20% - Accent2 8 2 2 2 3 4" xfId="9820"/>
    <cellStyle name="20% - Accent2 8 2 2 2 4" xfId="9821"/>
    <cellStyle name="20% - Accent2 8 2 2 2 4 2" xfId="9822"/>
    <cellStyle name="20% - Accent2 8 2 2 2 5" xfId="9823"/>
    <cellStyle name="20% - Accent2 8 2 2 2 5 2" xfId="9824"/>
    <cellStyle name="20% - Accent2 8 2 2 2 6" xfId="9825"/>
    <cellStyle name="20% - Accent2 8 2 2 2 7" xfId="9826"/>
    <cellStyle name="20% - Accent2 8 2 2 2 8" xfId="9827"/>
    <cellStyle name="20% - Accent2 8 2 2 2 9" xfId="9828"/>
    <cellStyle name="20% - Accent2 8 2 2 3" xfId="9829"/>
    <cellStyle name="20% - Accent2 8 2 2 3 2" xfId="9830"/>
    <cellStyle name="20% - Accent2 8 2 2 3 2 2" xfId="9831"/>
    <cellStyle name="20% - Accent2 8 2 2 3 3" xfId="9832"/>
    <cellStyle name="20% - Accent2 8 2 2 3 3 2" xfId="9833"/>
    <cellStyle name="20% - Accent2 8 2 2 3 4" xfId="9834"/>
    <cellStyle name="20% - Accent2 8 2 2 4" xfId="9835"/>
    <cellStyle name="20% - Accent2 8 2 2 4 2" xfId="9836"/>
    <cellStyle name="20% - Accent2 8 2 2 4 2 2" xfId="9837"/>
    <cellStyle name="20% - Accent2 8 2 2 4 3" xfId="9838"/>
    <cellStyle name="20% - Accent2 8 2 2 4 3 2" xfId="9839"/>
    <cellStyle name="20% - Accent2 8 2 2 4 4" xfId="9840"/>
    <cellStyle name="20% - Accent2 8 2 2 5" xfId="9841"/>
    <cellStyle name="20% - Accent2 8 2 2 5 2" xfId="9842"/>
    <cellStyle name="20% - Accent2 8 2 2 6" xfId="9843"/>
    <cellStyle name="20% - Accent2 8 2 2 6 2" xfId="9844"/>
    <cellStyle name="20% - Accent2 8 2 2 7" xfId="9845"/>
    <cellStyle name="20% - Accent2 8 2 2 8" xfId="9846"/>
    <cellStyle name="20% - Accent2 8 2 2 9" xfId="9847"/>
    <cellStyle name="20% - Accent2 8 2 3" xfId="9848"/>
    <cellStyle name="20% - Accent2 8 2 3 10" xfId="9849"/>
    <cellStyle name="20% - Accent2 8 2 3 2" xfId="9850"/>
    <cellStyle name="20% - Accent2 8 2 3 2 2" xfId="9851"/>
    <cellStyle name="20% - Accent2 8 2 3 2 2 2" xfId="9852"/>
    <cellStyle name="20% - Accent2 8 2 3 2 3" xfId="9853"/>
    <cellStyle name="20% - Accent2 8 2 3 2 3 2" xfId="9854"/>
    <cellStyle name="20% - Accent2 8 2 3 2 4" xfId="9855"/>
    <cellStyle name="20% - Accent2 8 2 3 3" xfId="9856"/>
    <cellStyle name="20% - Accent2 8 2 3 3 2" xfId="9857"/>
    <cellStyle name="20% - Accent2 8 2 3 3 2 2" xfId="9858"/>
    <cellStyle name="20% - Accent2 8 2 3 3 3" xfId="9859"/>
    <cellStyle name="20% - Accent2 8 2 3 3 3 2" xfId="9860"/>
    <cellStyle name="20% - Accent2 8 2 3 3 4" xfId="9861"/>
    <cellStyle name="20% - Accent2 8 2 3 4" xfId="9862"/>
    <cellStyle name="20% - Accent2 8 2 3 4 2" xfId="9863"/>
    <cellStyle name="20% - Accent2 8 2 3 5" xfId="9864"/>
    <cellStyle name="20% - Accent2 8 2 3 5 2" xfId="9865"/>
    <cellStyle name="20% - Accent2 8 2 3 6" xfId="9866"/>
    <cellStyle name="20% - Accent2 8 2 3 7" xfId="9867"/>
    <cellStyle name="20% - Accent2 8 2 3 8" xfId="9868"/>
    <cellStyle name="20% - Accent2 8 2 3 9" xfId="9869"/>
    <cellStyle name="20% - Accent2 8 2 4" xfId="9870"/>
    <cellStyle name="20% - Accent2 8 2 4 2" xfId="9871"/>
    <cellStyle name="20% - Accent2 8 2 4 2 2" xfId="9872"/>
    <cellStyle name="20% - Accent2 8 2 4 3" xfId="9873"/>
    <cellStyle name="20% - Accent2 8 2 4 3 2" xfId="9874"/>
    <cellStyle name="20% - Accent2 8 2 4 4" xfId="9875"/>
    <cellStyle name="20% - Accent2 8 2 5" xfId="9876"/>
    <cellStyle name="20% - Accent2 8 2 5 2" xfId="9877"/>
    <cellStyle name="20% - Accent2 8 2 5 2 2" xfId="9878"/>
    <cellStyle name="20% - Accent2 8 2 5 3" xfId="9879"/>
    <cellStyle name="20% - Accent2 8 2 5 3 2" xfId="9880"/>
    <cellStyle name="20% - Accent2 8 2 5 4" xfId="9881"/>
    <cellStyle name="20% - Accent2 8 2 6" xfId="9882"/>
    <cellStyle name="20% - Accent2 8 2 6 2" xfId="9883"/>
    <cellStyle name="20% - Accent2 8 2 6 3" xfId="9884"/>
    <cellStyle name="20% - Accent2 8 2 7" xfId="9885"/>
    <cellStyle name="20% - Accent2 8 2 7 2" xfId="9886"/>
    <cellStyle name="20% - Accent2 8 2 8" xfId="9887"/>
    <cellStyle name="20% - Accent2 8 2 8 2" xfId="9888"/>
    <cellStyle name="20% - Accent2 8 2 9" xfId="9889"/>
    <cellStyle name="20% - Accent2 8 20" xfId="9890"/>
    <cellStyle name="20% - Accent2 8 21" xfId="9891"/>
    <cellStyle name="20% - Accent2 8 22" xfId="9892"/>
    <cellStyle name="20% - Accent2 8 23" xfId="9893"/>
    <cellStyle name="20% - Accent2 8 24" xfId="9894"/>
    <cellStyle name="20% - Accent2 8 25" xfId="9895"/>
    <cellStyle name="20% - Accent2 8 26" xfId="9896"/>
    <cellStyle name="20% - Accent2 8 27" xfId="9897"/>
    <cellStyle name="20% - Accent2 8 28" xfId="9898"/>
    <cellStyle name="20% - Accent2 8 29" xfId="9899"/>
    <cellStyle name="20% - Accent2 8 3" xfId="9900"/>
    <cellStyle name="20% - Accent2 8 3 10" xfId="9901"/>
    <cellStyle name="20% - Accent2 8 3 11" xfId="9902"/>
    <cellStyle name="20% - Accent2 8 3 2" xfId="9903"/>
    <cellStyle name="20% - Accent2 8 3 2 10" xfId="9904"/>
    <cellStyle name="20% - Accent2 8 3 2 2" xfId="9905"/>
    <cellStyle name="20% - Accent2 8 3 2 2 2" xfId="9906"/>
    <cellStyle name="20% - Accent2 8 3 2 2 2 2" xfId="9907"/>
    <cellStyle name="20% - Accent2 8 3 2 2 3" xfId="9908"/>
    <cellStyle name="20% - Accent2 8 3 2 2 3 2" xfId="9909"/>
    <cellStyle name="20% - Accent2 8 3 2 2 4" xfId="9910"/>
    <cellStyle name="20% - Accent2 8 3 2 3" xfId="9911"/>
    <cellStyle name="20% - Accent2 8 3 2 3 2" xfId="9912"/>
    <cellStyle name="20% - Accent2 8 3 2 3 2 2" xfId="9913"/>
    <cellStyle name="20% - Accent2 8 3 2 3 3" xfId="9914"/>
    <cellStyle name="20% - Accent2 8 3 2 3 3 2" xfId="9915"/>
    <cellStyle name="20% - Accent2 8 3 2 3 4" xfId="9916"/>
    <cellStyle name="20% - Accent2 8 3 2 4" xfId="9917"/>
    <cellStyle name="20% - Accent2 8 3 2 4 2" xfId="9918"/>
    <cellStyle name="20% - Accent2 8 3 2 5" xfId="9919"/>
    <cellStyle name="20% - Accent2 8 3 2 5 2" xfId="9920"/>
    <cellStyle name="20% - Accent2 8 3 2 6" xfId="9921"/>
    <cellStyle name="20% - Accent2 8 3 2 7" xfId="9922"/>
    <cellStyle name="20% - Accent2 8 3 2 8" xfId="9923"/>
    <cellStyle name="20% - Accent2 8 3 2 9" xfId="9924"/>
    <cellStyle name="20% - Accent2 8 3 3" xfId="9925"/>
    <cellStyle name="20% - Accent2 8 3 3 2" xfId="9926"/>
    <cellStyle name="20% - Accent2 8 3 3 2 2" xfId="9927"/>
    <cellStyle name="20% - Accent2 8 3 3 3" xfId="9928"/>
    <cellStyle name="20% - Accent2 8 3 3 3 2" xfId="9929"/>
    <cellStyle name="20% - Accent2 8 3 3 4" xfId="9930"/>
    <cellStyle name="20% - Accent2 8 3 4" xfId="9931"/>
    <cellStyle name="20% - Accent2 8 3 4 2" xfId="9932"/>
    <cellStyle name="20% - Accent2 8 3 4 2 2" xfId="9933"/>
    <cellStyle name="20% - Accent2 8 3 4 3" xfId="9934"/>
    <cellStyle name="20% - Accent2 8 3 4 3 2" xfId="9935"/>
    <cellStyle name="20% - Accent2 8 3 4 4" xfId="9936"/>
    <cellStyle name="20% - Accent2 8 3 5" xfId="9937"/>
    <cellStyle name="20% - Accent2 8 3 5 2" xfId="9938"/>
    <cellStyle name="20% - Accent2 8 3 6" xfId="9939"/>
    <cellStyle name="20% - Accent2 8 3 6 2" xfId="9940"/>
    <cellStyle name="20% - Accent2 8 3 7" xfId="9941"/>
    <cellStyle name="20% - Accent2 8 3 8" xfId="9942"/>
    <cellStyle name="20% - Accent2 8 3 9" xfId="9943"/>
    <cellStyle name="20% - Accent2 8 30" xfId="9944"/>
    <cellStyle name="20% - Accent2 8 31" xfId="9945"/>
    <cellStyle name="20% - Accent2 8 32" xfId="9946"/>
    <cellStyle name="20% - Accent2 8 4" xfId="9947"/>
    <cellStyle name="20% - Accent2 8 4 10" xfId="9948"/>
    <cellStyle name="20% - Accent2 8 4 2" xfId="9949"/>
    <cellStyle name="20% - Accent2 8 4 2 2" xfId="9950"/>
    <cellStyle name="20% - Accent2 8 4 2 2 2" xfId="9951"/>
    <cellStyle name="20% - Accent2 8 4 2 3" xfId="9952"/>
    <cellStyle name="20% - Accent2 8 4 2 3 2" xfId="9953"/>
    <cellStyle name="20% - Accent2 8 4 2 4" xfId="9954"/>
    <cellStyle name="20% - Accent2 8 4 3" xfId="9955"/>
    <cellStyle name="20% - Accent2 8 4 3 2" xfId="9956"/>
    <cellStyle name="20% - Accent2 8 4 3 2 2" xfId="9957"/>
    <cellStyle name="20% - Accent2 8 4 3 3" xfId="9958"/>
    <cellStyle name="20% - Accent2 8 4 3 3 2" xfId="9959"/>
    <cellStyle name="20% - Accent2 8 4 3 4" xfId="9960"/>
    <cellStyle name="20% - Accent2 8 4 4" xfId="9961"/>
    <cellStyle name="20% - Accent2 8 4 4 2" xfId="9962"/>
    <cellStyle name="20% - Accent2 8 4 5" xfId="9963"/>
    <cellStyle name="20% - Accent2 8 4 5 2" xfId="9964"/>
    <cellStyle name="20% - Accent2 8 4 6" xfId="9965"/>
    <cellStyle name="20% - Accent2 8 4 7" xfId="9966"/>
    <cellStyle name="20% - Accent2 8 4 8" xfId="9967"/>
    <cellStyle name="20% - Accent2 8 4 9" xfId="9968"/>
    <cellStyle name="20% - Accent2 8 5" xfId="9969"/>
    <cellStyle name="20% - Accent2 8 5 2" xfId="9970"/>
    <cellStyle name="20% - Accent2 8 5 2 2" xfId="9971"/>
    <cellStyle name="20% - Accent2 8 5 2 2 2" xfId="9972"/>
    <cellStyle name="20% - Accent2 8 5 2 3" xfId="9973"/>
    <cellStyle name="20% - Accent2 8 5 2 3 2" xfId="9974"/>
    <cellStyle name="20% - Accent2 8 5 2 4" xfId="9975"/>
    <cellStyle name="20% - Accent2 8 5 3" xfId="9976"/>
    <cellStyle name="20% - Accent2 8 5 3 2" xfId="9977"/>
    <cellStyle name="20% - Accent2 8 5 4" xfId="9978"/>
    <cellStyle name="20% - Accent2 8 5 4 2" xfId="9979"/>
    <cellStyle name="20% - Accent2 8 5 5" xfId="9980"/>
    <cellStyle name="20% - Accent2 8 5 6" xfId="9981"/>
    <cellStyle name="20% - Accent2 8 6" xfId="9982"/>
    <cellStyle name="20% - Accent2 8 6 2" xfId="9983"/>
    <cellStyle name="20% - Accent2 8 6 2 2" xfId="9984"/>
    <cellStyle name="20% - Accent2 8 6 3" xfId="9985"/>
    <cellStyle name="20% - Accent2 8 6 3 2" xfId="9986"/>
    <cellStyle name="20% - Accent2 8 6 4" xfId="9987"/>
    <cellStyle name="20% - Accent2 8 6 5" xfId="9988"/>
    <cellStyle name="20% - Accent2 8 7" xfId="9989"/>
    <cellStyle name="20% - Accent2 8 7 2" xfId="9990"/>
    <cellStyle name="20% - Accent2 8 7 2 2" xfId="9991"/>
    <cellStyle name="20% - Accent2 8 7 3" xfId="9992"/>
    <cellStyle name="20% - Accent2 8 7 3 2" xfId="9993"/>
    <cellStyle name="20% - Accent2 8 7 4" xfId="9994"/>
    <cellStyle name="20% - Accent2 8 7 5" xfId="9995"/>
    <cellStyle name="20% - Accent2 8 8" xfId="9996"/>
    <cellStyle name="20% - Accent2 8 8 2" xfId="9997"/>
    <cellStyle name="20% - Accent2 8 8 3" xfId="9998"/>
    <cellStyle name="20% - Accent2 8 8 4" xfId="9999"/>
    <cellStyle name="20% - Accent2 8 9" xfId="10000"/>
    <cellStyle name="20% - Accent2 8 9 2" xfId="10001"/>
    <cellStyle name="20% - Accent2 9" xfId="10002"/>
    <cellStyle name="20% - Accent2 9 10" xfId="10003"/>
    <cellStyle name="20% - Accent2 9 11" xfId="10004"/>
    <cellStyle name="20% - Accent2 9 12" xfId="10005"/>
    <cellStyle name="20% - Accent2 9 13" xfId="10006"/>
    <cellStyle name="20% - Accent2 9 14" xfId="10007"/>
    <cellStyle name="20% - Accent2 9 15" xfId="10008"/>
    <cellStyle name="20% - Accent2 9 16" xfId="10009"/>
    <cellStyle name="20% - Accent2 9 17" xfId="10010"/>
    <cellStyle name="20% - Accent2 9 18" xfId="10011"/>
    <cellStyle name="20% - Accent2 9 19" xfId="10012"/>
    <cellStyle name="20% - Accent2 9 2" xfId="10013"/>
    <cellStyle name="20% - Accent2 9 2 10" xfId="10014"/>
    <cellStyle name="20% - Accent2 9 2 11" xfId="10015"/>
    <cellStyle name="20% - Accent2 9 2 2" xfId="10016"/>
    <cellStyle name="20% - Accent2 9 2 2 10" xfId="10017"/>
    <cellStyle name="20% - Accent2 9 2 2 2" xfId="10018"/>
    <cellStyle name="20% - Accent2 9 2 2 2 2" xfId="10019"/>
    <cellStyle name="20% - Accent2 9 2 2 2 2 2" xfId="10020"/>
    <cellStyle name="20% - Accent2 9 2 2 2 3" xfId="10021"/>
    <cellStyle name="20% - Accent2 9 2 2 2 3 2" xfId="10022"/>
    <cellStyle name="20% - Accent2 9 2 2 2 4" xfId="10023"/>
    <cellStyle name="20% - Accent2 9 2 2 3" xfId="10024"/>
    <cellStyle name="20% - Accent2 9 2 2 3 2" xfId="10025"/>
    <cellStyle name="20% - Accent2 9 2 2 3 2 2" xfId="10026"/>
    <cellStyle name="20% - Accent2 9 2 2 3 3" xfId="10027"/>
    <cellStyle name="20% - Accent2 9 2 2 3 3 2" xfId="10028"/>
    <cellStyle name="20% - Accent2 9 2 2 3 4" xfId="10029"/>
    <cellStyle name="20% - Accent2 9 2 2 4" xfId="10030"/>
    <cellStyle name="20% - Accent2 9 2 2 4 2" xfId="10031"/>
    <cellStyle name="20% - Accent2 9 2 2 5" xfId="10032"/>
    <cellStyle name="20% - Accent2 9 2 2 5 2" xfId="10033"/>
    <cellStyle name="20% - Accent2 9 2 2 6" xfId="10034"/>
    <cellStyle name="20% - Accent2 9 2 2 7" xfId="10035"/>
    <cellStyle name="20% - Accent2 9 2 2 8" xfId="10036"/>
    <cellStyle name="20% - Accent2 9 2 2 9" xfId="10037"/>
    <cellStyle name="20% - Accent2 9 2 3" xfId="10038"/>
    <cellStyle name="20% - Accent2 9 2 3 2" xfId="10039"/>
    <cellStyle name="20% - Accent2 9 2 3 2 2" xfId="10040"/>
    <cellStyle name="20% - Accent2 9 2 3 3" xfId="10041"/>
    <cellStyle name="20% - Accent2 9 2 3 3 2" xfId="10042"/>
    <cellStyle name="20% - Accent2 9 2 3 4" xfId="10043"/>
    <cellStyle name="20% - Accent2 9 2 4" xfId="10044"/>
    <cellStyle name="20% - Accent2 9 2 4 2" xfId="10045"/>
    <cellStyle name="20% - Accent2 9 2 4 2 2" xfId="10046"/>
    <cellStyle name="20% - Accent2 9 2 4 3" xfId="10047"/>
    <cellStyle name="20% - Accent2 9 2 4 3 2" xfId="10048"/>
    <cellStyle name="20% - Accent2 9 2 4 4" xfId="10049"/>
    <cellStyle name="20% - Accent2 9 2 5" xfId="10050"/>
    <cellStyle name="20% - Accent2 9 2 5 2" xfId="10051"/>
    <cellStyle name="20% - Accent2 9 2 5 3" xfId="10052"/>
    <cellStyle name="20% - Accent2 9 2 6" xfId="10053"/>
    <cellStyle name="20% - Accent2 9 2 6 2" xfId="10054"/>
    <cellStyle name="20% - Accent2 9 2 7" xfId="10055"/>
    <cellStyle name="20% - Accent2 9 2 8" xfId="10056"/>
    <cellStyle name="20% - Accent2 9 2 9" xfId="10057"/>
    <cellStyle name="20% - Accent2 9 20" xfId="10058"/>
    <cellStyle name="20% - Accent2 9 21" xfId="10059"/>
    <cellStyle name="20% - Accent2 9 22" xfId="10060"/>
    <cellStyle name="20% - Accent2 9 23" xfId="10061"/>
    <cellStyle name="20% - Accent2 9 24" xfId="10062"/>
    <cellStyle name="20% - Accent2 9 25" xfId="10063"/>
    <cellStyle name="20% - Accent2 9 26" xfId="10064"/>
    <cellStyle name="20% - Accent2 9 27" xfId="10065"/>
    <cellStyle name="20% - Accent2 9 28" xfId="10066"/>
    <cellStyle name="20% - Accent2 9 29" xfId="10067"/>
    <cellStyle name="20% - Accent2 9 3" xfId="10068"/>
    <cellStyle name="20% - Accent2 9 3 10" xfId="10069"/>
    <cellStyle name="20% - Accent2 9 3 2" xfId="10070"/>
    <cellStyle name="20% - Accent2 9 3 2 2" xfId="10071"/>
    <cellStyle name="20% - Accent2 9 3 2 2 2" xfId="10072"/>
    <cellStyle name="20% - Accent2 9 3 2 3" xfId="10073"/>
    <cellStyle name="20% - Accent2 9 3 2 3 2" xfId="10074"/>
    <cellStyle name="20% - Accent2 9 3 2 4" xfId="10075"/>
    <cellStyle name="20% - Accent2 9 3 3" xfId="10076"/>
    <cellStyle name="20% - Accent2 9 3 3 2" xfId="10077"/>
    <cellStyle name="20% - Accent2 9 3 3 2 2" xfId="10078"/>
    <cellStyle name="20% - Accent2 9 3 3 3" xfId="10079"/>
    <cellStyle name="20% - Accent2 9 3 3 3 2" xfId="10080"/>
    <cellStyle name="20% - Accent2 9 3 3 4" xfId="10081"/>
    <cellStyle name="20% - Accent2 9 3 4" xfId="10082"/>
    <cellStyle name="20% - Accent2 9 3 4 2" xfId="10083"/>
    <cellStyle name="20% - Accent2 9 3 5" xfId="10084"/>
    <cellStyle name="20% - Accent2 9 3 5 2" xfId="10085"/>
    <cellStyle name="20% - Accent2 9 3 6" xfId="10086"/>
    <cellStyle name="20% - Accent2 9 3 7" xfId="10087"/>
    <cellStyle name="20% - Accent2 9 3 8" xfId="10088"/>
    <cellStyle name="20% - Accent2 9 3 9" xfId="10089"/>
    <cellStyle name="20% - Accent2 9 30" xfId="10090"/>
    <cellStyle name="20% - Accent2 9 31" xfId="10091"/>
    <cellStyle name="20% - Accent2 9 32" xfId="10092"/>
    <cellStyle name="20% - Accent2 9 4" xfId="10093"/>
    <cellStyle name="20% - Accent2 9 4 2" xfId="10094"/>
    <cellStyle name="20% - Accent2 9 4 2 2" xfId="10095"/>
    <cellStyle name="20% - Accent2 9 4 2 2 2" xfId="10096"/>
    <cellStyle name="20% - Accent2 9 4 2 3" xfId="10097"/>
    <cellStyle name="20% - Accent2 9 4 2 3 2" xfId="10098"/>
    <cellStyle name="20% - Accent2 9 4 2 4" xfId="10099"/>
    <cellStyle name="20% - Accent2 9 4 3" xfId="10100"/>
    <cellStyle name="20% - Accent2 9 4 3 2" xfId="10101"/>
    <cellStyle name="20% - Accent2 9 4 4" xfId="10102"/>
    <cellStyle name="20% - Accent2 9 4 4 2" xfId="10103"/>
    <cellStyle name="20% - Accent2 9 4 5" xfId="10104"/>
    <cellStyle name="20% - Accent2 9 4 6" xfId="10105"/>
    <cellStyle name="20% - Accent2 9 5" xfId="10106"/>
    <cellStyle name="20% - Accent2 9 5 2" xfId="10107"/>
    <cellStyle name="20% - Accent2 9 5 2 2" xfId="10108"/>
    <cellStyle name="20% - Accent2 9 5 3" xfId="10109"/>
    <cellStyle name="20% - Accent2 9 5 3 2" xfId="10110"/>
    <cellStyle name="20% - Accent2 9 5 4" xfId="10111"/>
    <cellStyle name="20% - Accent2 9 5 5" xfId="10112"/>
    <cellStyle name="20% - Accent2 9 6" xfId="10113"/>
    <cellStyle name="20% - Accent2 9 6 2" xfId="10114"/>
    <cellStyle name="20% - Accent2 9 7" xfId="10115"/>
    <cellStyle name="20% - Accent2 9 8" xfId="10116"/>
    <cellStyle name="20% - Accent2 9 9" xfId="10117"/>
    <cellStyle name="20% - Accent3 10" xfId="10118"/>
    <cellStyle name="20% - Accent3 10 10" xfId="10119"/>
    <cellStyle name="20% - Accent3 10 11" xfId="10120"/>
    <cellStyle name="20% - Accent3 10 12" xfId="10121"/>
    <cellStyle name="20% - Accent3 10 13" xfId="10122"/>
    <cellStyle name="20% - Accent3 10 14" xfId="10123"/>
    <cellStyle name="20% - Accent3 10 15" xfId="10124"/>
    <cellStyle name="20% - Accent3 10 16" xfId="10125"/>
    <cellStyle name="20% - Accent3 10 17" xfId="10126"/>
    <cellStyle name="20% - Accent3 10 18" xfId="10127"/>
    <cellStyle name="20% - Accent3 10 19" xfId="10128"/>
    <cellStyle name="20% - Accent3 10 2" xfId="10129"/>
    <cellStyle name="20% - Accent3 10 2 10" xfId="10130"/>
    <cellStyle name="20% - Accent3 10 2 11" xfId="10131"/>
    <cellStyle name="20% - Accent3 10 2 2" xfId="10132"/>
    <cellStyle name="20% - Accent3 10 2 2 10" xfId="10133"/>
    <cellStyle name="20% - Accent3 10 2 2 2" xfId="10134"/>
    <cellStyle name="20% - Accent3 10 2 2 2 2" xfId="10135"/>
    <cellStyle name="20% - Accent3 10 2 2 2 2 2" xfId="10136"/>
    <cellStyle name="20% - Accent3 10 2 2 2 3" xfId="10137"/>
    <cellStyle name="20% - Accent3 10 2 2 2 3 2" xfId="10138"/>
    <cellStyle name="20% - Accent3 10 2 2 2 4" xfId="10139"/>
    <cellStyle name="20% - Accent3 10 2 2 3" xfId="10140"/>
    <cellStyle name="20% - Accent3 10 2 2 3 2" xfId="10141"/>
    <cellStyle name="20% - Accent3 10 2 2 3 2 2" xfId="10142"/>
    <cellStyle name="20% - Accent3 10 2 2 3 3" xfId="10143"/>
    <cellStyle name="20% - Accent3 10 2 2 3 3 2" xfId="10144"/>
    <cellStyle name="20% - Accent3 10 2 2 3 4" xfId="10145"/>
    <cellStyle name="20% - Accent3 10 2 2 4" xfId="10146"/>
    <cellStyle name="20% - Accent3 10 2 2 4 2" xfId="10147"/>
    <cellStyle name="20% - Accent3 10 2 2 5" xfId="10148"/>
    <cellStyle name="20% - Accent3 10 2 2 5 2" xfId="10149"/>
    <cellStyle name="20% - Accent3 10 2 2 6" xfId="10150"/>
    <cellStyle name="20% - Accent3 10 2 2 7" xfId="10151"/>
    <cellStyle name="20% - Accent3 10 2 2 8" xfId="10152"/>
    <cellStyle name="20% - Accent3 10 2 2 9" xfId="10153"/>
    <cellStyle name="20% - Accent3 10 2 3" xfId="10154"/>
    <cellStyle name="20% - Accent3 10 2 3 2" xfId="10155"/>
    <cellStyle name="20% - Accent3 10 2 3 2 2" xfId="10156"/>
    <cellStyle name="20% - Accent3 10 2 3 3" xfId="10157"/>
    <cellStyle name="20% - Accent3 10 2 3 3 2" xfId="10158"/>
    <cellStyle name="20% - Accent3 10 2 3 4" xfId="10159"/>
    <cellStyle name="20% - Accent3 10 2 4" xfId="10160"/>
    <cellStyle name="20% - Accent3 10 2 4 2" xfId="10161"/>
    <cellStyle name="20% - Accent3 10 2 4 2 2" xfId="10162"/>
    <cellStyle name="20% - Accent3 10 2 4 3" xfId="10163"/>
    <cellStyle name="20% - Accent3 10 2 4 3 2" xfId="10164"/>
    <cellStyle name="20% - Accent3 10 2 4 4" xfId="10165"/>
    <cellStyle name="20% - Accent3 10 2 5" xfId="10166"/>
    <cellStyle name="20% - Accent3 10 2 5 2" xfId="10167"/>
    <cellStyle name="20% - Accent3 10 2 5 3" xfId="10168"/>
    <cellStyle name="20% - Accent3 10 2 6" xfId="10169"/>
    <cellStyle name="20% - Accent3 10 2 6 2" xfId="10170"/>
    <cellStyle name="20% - Accent3 10 2 7" xfId="10171"/>
    <cellStyle name="20% - Accent3 10 2 8" xfId="10172"/>
    <cellStyle name="20% - Accent3 10 2 9" xfId="10173"/>
    <cellStyle name="20% - Accent3 10 20" xfId="10174"/>
    <cellStyle name="20% - Accent3 10 21" xfId="10175"/>
    <cellStyle name="20% - Accent3 10 22" xfId="10176"/>
    <cellStyle name="20% - Accent3 10 23" xfId="10177"/>
    <cellStyle name="20% - Accent3 10 24" xfId="10178"/>
    <cellStyle name="20% - Accent3 10 25" xfId="10179"/>
    <cellStyle name="20% - Accent3 10 26" xfId="10180"/>
    <cellStyle name="20% - Accent3 10 27" xfId="10181"/>
    <cellStyle name="20% - Accent3 10 28" xfId="10182"/>
    <cellStyle name="20% - Accent3 10 29" xfId="10183"/>
    <cellStyle name="20% - Accent3 10 3" xfId="10184"/>
    <cellStyle name="20% - Accent3 10 3 10" xfId="10185"/>
    <cellStyle name="20% - Accent3 10 3 2" xfId="10186"/>
    <cellStyle name="20% - Accent3 10 3 2 2" xfId="10187"/>
    <cellStyle name="20% - Accent3 10 3 2 2 2" xfId="10188"/>
    <cellStyle name="20% - Accent3 10 3 2 3" xfId="10189"/>
    <cellStyle name="20% - Accent3 10 3 2 3 2" xfId="10190"/>
    <cellStyle name="20% - Accent3 10 3 2 4" xfId="10191"/>
    <cellStyle name="20% - Accent3 10 3 3" xfId="10192"/>
    <cellStyle name="20% - Accent3 10 3 3 2" xfId="10193"/>
    <cellStyle name="20% - Accent3 10 3 3 2 2" xfId="10194"/>
    <cellStyle name="20% - Accent3 10 3 3 3" xfId="10195"/>
    <cellStyle name="20% - Accent3 10 3 3 3 2" xfId="10196"/>
    <cellStyle name="20% - Accent3 10 3 3 4" xfId="10197"/>
    <cellStyle name="20% - Accent3 10 3 4" xfId="10198"/>
    <cellStyle name="20% - Accent3 10 3 4 2" xfId="10199"/>
    <cellStyle name="20% - Accent3 10 3 5" xfId="10200"/>
    <cellStyle name="20% - Accent3 10 3 5 2" xfId="10201"/>
    <cellStyle name="20% - Accent3 10 3 6" xfId="10202"/>
    <cellStyle name="20% - Accent3 10 3 7" xfId="10203"/>
    <cellStyle name="20% - Accent3 10 3 8" xfId="10204"/>
    <cellStyle name="20% - Accent3 10 3 9" xfId="10205"/>
    <cellStyle name="20% - Accent3 10 30" xfId="10206"/>
    <cellStyle name="20% - Accent3 10 31" xfId="10207"/>
    <cellStyle name="20% - Accent3 10 32" xfId="10208"/>
    <cellStyle name="20% - Accent3 10 4" xfId="10209"/>
    <cellStyle name="20% - Accent3 10 4 2" xfId="10210"/>
    <cellStyle name="20% - Accent3 10 4 2 2" xfId="10211"/>
    <cellStyle name="20% - Accent3 10 4 2 2 2" xfId="10212"/>
    <cellStyle name="20% - Accent3 10 4 2 3" xfId="10213"/>
    <cellStyle name="20% - Accent3 10 4 2 3 2" xfId="10214"/>
    <cellStyle name="20% - Accent3 10 4 2 4" xfId="10215"/>
    <cellStyle name="20% - Accent3 10 4 3" xfId="10216"/>
    <cellStyle name="20% - Accent3 10 4 3 2" xfId="10217"/>
    <cellStyle name="20% - Accent3 10 4 4" xfId="10218"/>
    <cellStyle name="20% - Accent3 10 4 4 2" xfId="10219"/>
    <cellStyle name="20% - Accent3 10 4 5" xfId="10220"/>
    <cellStyle name="20% - Accent3 10 4 6" xfId="10221"/>
    <cellStyle name="20% - Accent3 10 5" xfId="10222"/>
    <cellStyle name="20% - Accent3 10 5 2" xfId="10223"/>
    <cellStyle name="20% - Accent3 10 5 2 2" xfId="10224"/>
    <cellStyle name="20% - Accent3 10 5 3" xfId="10225"/>
    <cellStyle name="20% - Accent3 10 5 3 2" xfId="10226"/>
    <cellStyle name="20% - Accent3 10 5 4" xfId="10227"/>
    <cellStyle name="20% - Accent3 10 5 5" xfId="10228"/>
    <cellStyle name="20% - Accent3 10 6" xfId="10229"/>
    <cellStyle name="20% - Accent3 10 6 2" xfId="10230"/>
    <cellStyle name="20% - Accent3 10 6 2 2" xfId="10231"/>
    <cellStyle name="20% - Accent3 10 6 3" xfId="10232"/>
    <cellStyle name="20% - Accent3 10 6 3 2" xfId="10233"/>
    <cellStyle name="20% - Accent3 10 6 4" xfId="10234"/>
    <cellStyle name="20% - Accent3 10 6 5" xfId="10235"/>
    <cellStyle name="20% - Accent3 10 7" xfId="10236"/>
    <cellStyle name="20% - Accent3 10 7 2" xfId="10237"/>
    <cellStyle name="20% - Accent3 10 7 3" xfId="10238"/>
    <cellStyle name="20% - Accent3 10 7 4" xfId="10239"/>
    <cellStyle name="20% - Accent3 10 8" xfId="10240"/>
    <cellStyle name="20% - Accent3 10 8 2" xfId="10241"/>
    <cellStyle name="20% - Accent3 10 9" xfId="10242"/>
    <cellStyle name="20% - Accent3 11" xfId="10243"/>
    <cellStyle name="20% - Accent3 11 10" xfId="10244"/>
    <cellStyle name="20% - Accent3 11 11" xfId="10245"/>
    <cellStyle name="20% - Accent3 11 12" xfId="10246"/>
    <cellStyle name="20% - Accent3 11 13" xfId="10247"/>
    <cellStyle name="20% - Accent3 11 14" xfId="10248"/>
    <cellStyle name="20% - Accent3 11 15" xfId="10249"/>
    <cellStyle name="20% - Accent3 11 16" xfId="10250"/>
    <cellStyle name="20% - Accent3 11 17" xfId="10251"/>
    <cellStyle name="20% - Accent3 11 18" xfId="10252"/>
    <cellStyle name="20% - Accent3 11 19" xfId="10253"/>
    <cellStyle name="20% - Accent3 11 2" xfId="10254"/>
    <cellStyle name="20% - Accent3 11 2 10" xfId="10255"/>
    <cellStyle name="20% - Accent3 11 2 2" xfId="10256"/>
    <cellStyle name="20% - Accent3 11 2 2 2" xfId="10257"/>
    <cellStyle name="20% - Accent3 11 2 2 2 2" xfId="10258"/>
    <cellStyle name="20% - Accent3 11 2 2 3" xfId="10259"/>
    <cellStyle name="20% - Accent3 11 2 2 3 2" xfId="10260"/>
    <cellStyle name="20% - Accent3 11 2 2 4" xfId="10261"/>
    <cellStyle name="20% - Accent3 11 2 3" xfId="10262"/>
    <cellStyle name="20% - Accent3 11 2 3 2" xfId="10263"/>
    <cellStyle name="20% - Accent3 11 2 3 2 2" xfId="10264"/>
    <cellStyle name="20% - Accent3 11 2 3 3" xfId="10265"/>
    <cellStyle name="20% - Accent3 11 2 3 3 2" xfId="10266"/>
    <cellStyle name="20% - Accent3 11 2 3 4" xfId="10267"/>
    <cellStyle name="20% - Accent3 11 2 4" xfId="10268"/>
    <cellStyle name="20% - Accent3 11 2 4 2" xfId="10269"/>
    <cellStyle name="20% - Accent3 11 2 4 3" xfId="10270"/>
    <cellStyle name="20% - Accent3 11 2 5" xfId="10271"/>
    <cellStyle name="20% - Accent3 11 2 5 2" xfId="10272"/>
    <cellStyle name="20% - Accent3 11 2 6" xfId="10273"/>
    <cellStyle name="20% - Accent3 11 2 7" xfId="10274"/>
    <cellStyle name="20% - Accent3 11 2 8" xfId="10275"/>
    <cellStyle name="20% - Accent3 11 2 9" xfId="10276"/>
    <cellStyle name="20% - Accent3 11 20" xfId="10277"/>
    <cellStyle name="20% - Accent3 11 21" xfId="10278"/>
    <cellStyle name="20% - Accent3 11 22" xfId="10279"/>
    <cellStyle name="20% - Accent3 11 23" xfId="10280"/>
    <cellStyle name="20% - Accent3 11 24" xfId="10281"/>
    <cellStyle name="20% - Accent3 11 25" xfId="10282"/>
    <cellStyle name="20% - Accent3 11 26" xfId="10283"/>
    <cellStyle name="20% - Accent3 11 27" xfId="10284"/>
    <cellStyle name="20% - Accent3 11 28" xfId="10285"/>
    <cellStyle name="20% - Accent3 11 29" xfId="10286"/>
    <cellStyle name="20% - Accent3 11 3" xfId="10287"/>
    <cellStyle name="20% - Accent3 11 3 2" xfId="10288"/>
    <cellStyle name="20% - Accent3 11 3 2 2" xfId="10289"/>
    <cellStyle name="20% - Accent3 11 3 3" xfId="10290"/>
    <cellStyle name="20% - Accent3 11 3 3 2" xfId="10291"/>
    <cellStyle name="20% - Accent3 11 3 4" xfId="10292"/>
    <cellStyle name="20% - Accent3 11 3 5" xfId="10293"/>
    <cellStyle name="20% - Accent3 11 30" xfId="10294"/>
    <cellStyle name="20% - Accent3 11 31" xfId="10295"/>
    <cellStyle name="20% - Accent3 11 32" xfId="10296"/>
    <cellStyle name="20% - Accent3 11 4" xfId="10297"/>
    <cellStyle name="20% - Accent3 11 4 2" xfId="10298"/>
    <cellStyle name="20% - Accent3 11 4 2 2" xfId="10299"/>
    <cellStyle name="20% - Accent3 11 4 3" xfId="10300"/>
    <cellStyle name="20% - Accent3 11 4 3 2" xfId="10301"/>
    <cellStyle name="20% - Accent3 11 4 4" xfId="10302"/>
    <cellStyle name="20% - Accent3 11 4 5" xfId="10303"/>
    <cellStyle name="20% - Accent3 11 5" xfId="10304"/>
    <cellStyle name="20% - Accent3 11 5 2" xfId="10305"/>
    <cellStyle name="20% - Accent3 11 5 3" xfId="10306"/>
    <cellStyle name="20% - Accent3 11 5 4" xfId="10307"/>
    <cellStyle name="20% - Accent3 11 6" xfId="10308"/>
    <cellStyle name="20% - Accent3 11 6 2" xfId="10309"/>
    <cellStyle name="20% - Accent3 11 7" xfId="10310"/>
    <cellStyle name="20% - Accent3 11 8" xfId="10311"/>
    <cellStyle name="20% - Accent3 11 9" xfId="10312"/>
    <cellStyle name="20% - Accent3 12" xfId="10313"/>
    <cellStyle name="20% - Accent3 12 10" xfId="10314"/>
    <cellStyle name="20% - Accent3 12 11" xfId="10315"/>
    <cellStyle name="20% - Accent3 12 12" xfId="10316"/>
    <cellStyle name="20% - Accent3 12 13" xfId="10317"/>
    <cellStyle name="20% - Accent3 12 14" xfId="10318"/>
    <cellStyle name="20% - Accent3 12 15" xfId="10319"/>
    <cellStyle name="20% - Accent3 12 16" xfId="10320"/>
    <cellStyle name="20% - Accent3 12 17" xfId="10321"/>
    <cellStyle name="20% - Accent3 12 18" xfId="10322"/>
    <cellStyle name="20% - Accent3 12 19" xfId="10323"/>
    <cellStyle name="20% - Accent3 12 2" xfId="10324"/>
    <cellStyle name="20% - Accent3 12 2 10" xfId="10325"/>
    <cellStyle name="20% - Accent3 12 2 2" xfId="10326"/>
    <cellStyle name="20% - Accent3 12 2 2 2" xfId="10327"/>
    <cellStyle name="20% - Accent3 12 2 2 2 2" xfId="10328"/>
    <cellStyle name="20% - Accent3 12 2 2 3" xfId="10329"/>
    <cellStyle name="20% - Accent3 12 2 2 3 2" xfId="10330"/>
    <cellStyle name="20% - Accent3 12 2 2 4" xfId="10331"/>
    <cellStyle name="20% - Accent3 12 2 3" xfId="10332"/>
    <cellStyle name="20% - Accent3 12 2 3 2" xfId="10333"/>
    <cellStyle name="20% - Accent3 12 2 3 2 2" xfId="10334"/>
    <cellStyle name="20% - Accent3 12 2 3 3" xfId="10335"/>
    <cellStyle name="20% - Accent3 12 2 3 3 2" xfId="10336"/>
    <cellStyle name="20% - Accent3 12 2 3 4" xfId="10337"/>
    <cellStyle name="20% - Accent3 12 2 4" xfId="10338"/>
    <cellStyle name="20% - Accent3 12 2 4 2" xfId="10339"/>
    <cellStyle name="20% - Accent3 12 2 4 3" xfId="10340"/>
    <cellStyle name="20% - Accent3 12 2 5" xfId="10341"/>
    <cellStyle name="20% - Accent3 12 2 5 2" xfId="10342"/>
    <cellStyle name="20% - Accent3 12 2 6" xfId="10343"/>
    <cellStyle name="20% - Accent3 12 2 7" xfId="10344"/>
    <cellStyle name="20% - Accent3 12 2 8" xfId="10345"/>
    <cellStyle name="20% - Accent3 12 2 9" xfId="10346"/>
    <cellStyle name="20% - Accent3 12 20" xfId="10347"/>
    <cellStyle name="20% - Accent3 12 21" xfId="10348"/>
    <cellStyle name="20% - Accent3 12 22" xfId="10349"/>
    <cellStyle name="20% - Accent3 12 23" xfId="10350"/>
    <cellStyle name="20% - Accent3 12 24" xfId="10351"/>
    <cellStyle name="20% - Accent3 12 25" xfId="10352"/>
    <cellStyle name="20% - Accent3 12 26" xfId="10353"/>
    <cellStyle name="20% - Accent3 12 27" xfId="10354"/>
    <cellStyle name="20% - Accent3 12 28" xfId="10355"/>
    <cellStyle name="20% - Accent3 12 29" xfId="10356"/>
    <cellStyle name="20% - Accent3 12 3" xfId="10357"/>
    <cellStyle name="20% - Accent3 12 3 2" xfId="10358"/>
    <cellStyle name="20% - Accent3 12 3 2 2" xfId="10359"/>
    <cellStyle name="20% - Accent3 12 3 3" xfId="10360"/>
    <cellStyle name="20% - Accent3 12 3 3 2" xfId="10361"/>
    <cellStyle name="20% - Accent3 12 3 4" xfId="10362"/>
    <cellStyle name="20% - Accent3 12 3 5" xfId="10363"/>
    <cellStyle name="20% - Accent3 12 30" xfId="10364"/>
    <cellStyle name="20% - Accent3 12 31" xfId="10365"/>
    <cellStyle name="20% - Accent3 12 32" xfId="10366"/>
    <cellStyle name="20% - Accent3 12 4" xfId="10367"/>
    <cellStyle name="20% - Accent3 12 4 2" xfId="10368"/>
    <cellStyle name="20% - Accent3 12 4 2 2" xfId="10369"/>
    <cellStyle name="20% - Accent3 12 4 3" xfId="10370"/>
    <cellStyle name="20% - Accent3 12 4 3 2" xfId="10371"/>
    <cellStyle name="20% - Accent3 12 4 4" xfId="10372"/>
    <cellStyle name="20% - Accent3 12 4 5" xfId="10373"/>
    <cellStyle name="20% - Accent3 12 5" xfId="10374"/>
    <cellStyle name="20% - Accent3 12 5 2" xfId="10375"/>
    <cellStyle name="20% - Accent3 12 5 3" xfId="10376"/>
    <cellStyle name="20% - Accent3 12 5 4" xfId="10377"/>
    <cellStyle name="20% - Accent3 12 6" xfId="10378"/>
    <cellStyle name="20% - Accent3 12 6 2" xfId="10379"/>
    <cellStyle name="20% - Accent3 12 7" xfId="10380"/>
    <cellStyle name="20% - Accent3 12 8" xfId="10381"/>
    <cellStyle name="20% - Accent3 12 9" xfId="10382"/>
    <cellStyle name="20% - Accent3 13" xfId="10383"/>
    <cellStyle name="20% - Accent3 13 10" xfId="10384"/>
    <cellStyle name="20% - Accent3 13 11" xfId="10385"/>
    <cellStyle name="20% - Accent3 13 12" xfId="10386"/>
    <cellStyle name="20% - Accent3 13 13" xfId="10387"/>
    <cellStyle name="20% - Accent3 13 14" xfId="10388"/>
    <cellStyle name="20% - Accent3 13 15" xfId="10389"/>
    <cellStyle name="20% - Accent3 13 16" xfId="10390"/>
    <cellStyle name="20% - Accent3 13 17" xfId="10391"/>
    <cellStyle name="20% - Accent3 13 18" xfId="10392"/>
    <cellStyle name="20% - Accent3 13 19" xfId="10393"/>
    <cellStyle name="20% - Accent3 13 2" xfId="10394"/>
    <cellStyle name="20% - Accent3 13 2 10" xfId="10395"/>
    <cellStyle name="20% - Accent3 13 2 2" xfId="10396"/>
    <cellStyle name="20% - Accent3 13 2 2 2" xfId="10397"/>
    <cellStyle name="20% - Accent3 13 2 2 2 2" xfId="10398"/>
    <cellStyle name="20% - Accent3 13 2 2 3" xfId="10399"/>
    <cellStyle name="20% - Accent3 13 2 2 3 2" xfId="10400"/>
    <cellStyle name="20% - Accent3 13 2 2 4" xfId="10401"/>
    <cellStyle name="20% - Accent3 13 2 3" xfId="10402"/>
    <cellStyle name="20% - Accent3 13 2 3 2" xfId="10403"/>
    <cellStyle name="20% - Accent3 13 2 3 2 2" xfId="10404"/>
    <cellStyle name="20% - Accent3 13 2 3 3" xfId="10405"/>
    <cellStyle name="20% - Accent3 13 2 3 3 2" xfId="10406"/>
    <cellStyle name="20% - Accent3 13 2 3 4" xfId="10407"/>
    <cellStyle name="20% - Accent3 13 2 4" xfId="10408"/>
    <cellStyle name="20% - Accent3 13 2 4 2" xfId="10409"/>
    <cellStyle name="20% - Accent3 13 2 4 3" xfId="10410"/>
    <cellStyle name="20% - Accent3 13 2 5" xfId="10411"/>
    <cellStyle name="20% - Accent3 13 2 5 2" xfId="10412"/>
    <cellStyle name="20% - Accent3 13 2 6" xfId="10413"/>
    <cellStyle name="20% - Accent3 13 2 7" xfId="10414"/>
    <cellStyle name="20% - Accent3 13 2 8" xfId="10415"/>
    <cellStyle name="20% - Accent3 13 2 9" xfId="10416"/>
    <cellStyle name="20% - Accent3 13 20" xfId="10417"/>
    <cellStyle name="20% - Accent3 13 21" xfId="10418"/>
    <cellStyle name="20% - Accent3 13 22" xfId="10419"/>
    <cellStyle name="20% - Accent3 13 23" xfId="10420"/>
    <cellStyle name="20% - Accent3 13 24" xfId="10421"/>
    <cellStyle name="20% - Accent3 13 25" xfId="10422"/>
    <cellStyle name="20% - Accent3 13 26" xfId="10423"/>
    <cellStyle name="20% - Accent3 13 27" xfId="10424"/>
    <cellStyle name="20% - Accent3 13 28" xfId="10425"/>
    <cellStyle name="20% - Accent3 13 29" xfId="10426"/>
    <cellStyle name="20% - Accent3 13 3" xfId="10427"/>
    <cellStyle name="20% - Accent3 13 3 2" xfId="10428"/>
    <cellStyle name="20% - Accent3 13 3 2 2" xfId="10429"/>
    <cellStyle name="20% - Accent3 13 3 3" xfId="10430"/>
    <cellStyle name="20% - Accent3 13 3 3 2" xfId="10431"/>
    <cellStyle name="20% - Accent3 13 3 4" xfId="10432"/>
    <cellStyle name="20% - Accent3 13 3 5" xfId="10433"/>
    <cellStyle name="20% - Accent3 13 30" xfId="10434"/>
    <cellStyle name="20% - Accent3 13 31" xfId="10435"/>
    <cellStyle name="20% - Accent3 13 32" xfId="10436"/>
    <cellStyle name="20% - Accent3 13 4" xfId="10437"/>
    <cellStyle name="20% - Accent3 13 4 2" xfId="10438"/>
    <cellStyle name="20% - Accent3 13 4 2 2" xfId="10439"/>
    <cellStyle name="20% - Accent3 13 4 3" xfId="10440"/>
    <cellStyle name="20% - Accent3 13 4 3 2" xfId="10441"/>
    <cellStyle name="20% - Accent3 13 4 4" xfId="10442"/>
    <cellStyle name="20% - Accent3 13 4 5" xfId="10443"/>
    <cellStyle name="20% - Accent3 13 5" xfId="10444"/>
    <cellStyle name="20% - Accent3 13 5 2" xfId="10445"/>
    <cellStyle name="20% - Accent3 13 5 3" xfId="10446"/>
    <cellStyle name="20% - Accent3 13 5 4" xfId="10447"/>
    <cellStyle name="20% - Accent3 13 6" xfId="10448"/>
    <cellStyle name="20% - Accent3 13 6 2" xfId="10449"/>
    <cellStyle name="20% - Accent3 13 7" xfId="10450"/>
    <cellStyle name="20% - Accent3 13 8" xfId="10451"/>
    <cellStyle name="20% - Accent3 13 9" xfId="10452"/>
    <cellStyle name="20% - Accent3 14" xfId="10453"/>
    <cellStyle name="20% - Accent3 14 10" xfId="10454"/>
    <cellStyle name="20% - Accent3 14 11" xfId="10455"/>
    <cellStyle name="20% - Accent3 14 12" xfId="10456"/>
    <cellStyle name="20% - Accent3 14 13" xfId="10457"/>
    <cellStyle name="20% - Accent3 14 14" xfId="10458"/>
    <cellStyle name="20% - Accent3 14 15" xfId="10459"/>
    <cellStyle name="20% - Accent3 14 16" xfId="10460"/>
    <cellStyle name="20% - Accent3 14 17" xfId="10461"/>
    <cellStyle name="20% - Accent3 14 18" xfId="10462"/>
    <cellStyle name="20% - Accent3 14 19" xfId="10463"/>
    <cellStyle name="20% - Accent3 14 2" xfId="10464"/>
    <cellStyle name="20% - Accent3 14 2 10" xfId="10465"/>
    <cellStyle name="20% - Accent3 14 2 2" xfId="10466"/>
    <cellStyle name="20% - Accent3 14 2 2 2" xfId="10467"/>
    <cellStyle name="20% - Accent3 14 2 2 2 2" xfId="10468"/>
    <cellStyle name="20% - Accent3 14 2 2 3" xfId="10469"/>
    <cellStyle name="20% - Accent3 14 2 2 3 2" xfId="10470"/>
    <cellStyle name="20% - Accent3 14 2 2 4" xfId="10471"/>
    <cellStyle name="20% - Accent3 14 2 3" xfId="10472"/>
    <cellStyle name="20% - Accent3 14 2 3 2" xfId="10473"/>
    <cellStyle name="20% - Accent3 14 2 3 2 2" xfId="10474"/>
    <cellStyle name="20% - Accent3 14 2 3 3" xfId="10475"/>
    <cellStyle name="20% - Accent3 14 2 3 3 2" xfId="10476"/>
    <cellStyle name="20% - Accent3 14 2 3 4" xfId="10477"/>
    <cellStyle name="20% - Accent3 14 2 4" xfId="10478"/>
    <cellStyle name="20% - Accent3 14 2 4 2" xfId="10479"/>
    <cellStyle name="20% - Accent3 14 2 4 3" xfId="10480"/>
    <cellStyle name="20% - Accent3 14 2 5" xfId="10481"/>
    <cellStyle name="20% - Accent3 14 2 5 2" xfId="10482"/>
    <cellStyle name="20% - Accent3 14 2 6" xfId="10483"/>
    <cellStyle name="20% - Accent3 14 2 7" xfId="10484"/>
    <cellStyle name="20% - Accent3 14 2 8" xfId="10485"/>
    <cellStyle name="20% - Accent3 14 2 9" xfId="10486"/>
    <cellStyle name="20% - Accent3 14 20" xfId="10487"/>
    <cellStyle name="20% - Accent3 14 21" xfId="10488"/>
    <cellStyle name="20% - Accent3 14 22" xfId="10489"/>
    <cellStyle name="20% - Accent3 14 23" xfId="10490"/>
    <cellStyle name="20% - Accent3 14 24" xfId="10491"/>
    <cellStyle name="20% - Accent3 14 25" xfId="10492"/>
    <cellStyle name="20% - Accent3 14 26" xfId="10493"/>
    <cellStyle name="20% - Accent3 14 27" xfId="10494"/>
    <cellStyle name="20% - Accent3 14 28" xfId="10495"/>
    <cellStyle name="20% - Accent3 14 29" xfId="10496"/>
    <cellStyle name="20% - Accent3 14 3" xfId="10497"/>
    <cellStyle name="20% - Accent3 14 3 2" xfId="10498"/>
    <cellStyle name="20% - Accent3 14 3 2 2" xfId="10499"/>
    <cellStyle name="20% - Accent3 14 3 3" xfId="10500"/>
    <cellStyle name="20% - Accent3 14 3 3 2" xfId="10501"/>
    <cellStyle name="20% - Accent3 14 3 4" xfId="10502"/>
    <cellStyle name="20% - Accent3 14 3 5" xfId="10503"/>
    <cellStyle name="20% - Accent3 14 30" xfId="10504"/>
    <cellStyle name="20% - Accent3 14 31" xfId="10505"/>
    <cellStyle name="20% - Accent3 14 32" xfId="10506"/>
    <cellStyle name="20% - Accent3 14 4" xfId="10507"/>
    <cellStyle name="20% - Accent3 14 4 2" xfId="10508"/>
    <cellStyle name="20% - Accent3 14 4 2 2" xfId="10509"/>
    <cellStyle name="20% - Accent3 14 4 3" xfId="10510"/>
    <cellStyle name="20% - Accent3 14 4 3 2" xfId="10511"/>
    <cellStyle name="20% - Accent3 14 4 4" xfId="10512"/>
    <cellStyle name="20% - Accent3 14 4 5" xfId="10513"/>
    <cellStyle name="20% - Accent3 14 5" xfId="10514"/>
    <cellStyle name="20% - Accent3 14 5 2" xfId="10515"/>
    <cellStyle name="20% - Accent3 14 5 3" xfId="10516"/>
    <cellStyle name="20% - Accent3 14 5 4" xfId="10517"/>
    <cellStyle name="20% - Accent3 14 6" xfId="10518"/>
    <cellStyle name="20% - Accent3 14 6 2" xfId="10519"/>
    <cellStyle name="20% - Accent3 14 7" xfId="10520"/>
    <cellStyle name="20% - Accent3 14 8" xfId="10521"/>
    <cellStyle name="20% - Accent3 14 9" xfId="10522"/>
    <cellStyle name="20% - Accent3 15" xfId="10523"/>
    <cellStyle name="20% - Accent3 15 10" xfId="10524"/>
    <cellStyle name="20% - Accent3 15 11" xfId="10525"/>
    <cellStyle name="20% - Accent3 15 2" xfId="10526"/>
    <cellStyle name="20% - Accent3 15 2 10" xfId="10527"/>
    <cellStyle name="20% - Accent3 15 2 2" xfId="10528"/>
    <cellStyle name="20% - Accent3 15 2 2 2" xfId="10529"/>
    <cellStyle name="20% - Accent3 15 2 2 2 2" xfId="10530"/>
    <cellStyle name="20% - Accent3 15 2 2 3" xfId="10531"/>
    <cellStyle name="20% - Accent3 15 2 2 3 2" xfId="10532"/>
    <cellStyle name="20% - Accent3 15 2 2 4" xfId="10533"/>
    <cellStyle name="20% - Accent3 15 2 3" xfId="10534"/>
    <cellStyle name="20% - Accent3 15 2 3 2" xfId="10535"/>
    <cellStyle name="20% - Accent3 15 2 3 2 2" xfId="10536"/>
    <cellStyle name="20% - Accent3 15 2 3 3" xfId="10537"/>
    <cellStyle name="20% - Accent3 15 2 3 3 2" xfId="10538"/>
    <cellStyle name="20% - Accent3 15 2 3 4" xfId="10539"/>
    <cellStyle name="20% - Accent3 15 2 4" xfId="10540"/>
    <cellStyle name="20% - Accent3 15 2 4 2" xfId="10541"/>
    <cellStyle name="20% - Accent3 15 2 4 3" xfId="10542"/>
    <cellStyle name="20% - Accent3 15 2 5" xfId="10543"/>
    <cellStyle name="20% - Accent3 15 2 5 2" xfId="10544"/>
    <cellStyle name="20% - Accent3 15 2 6" xfId="10545"/>
    <cellStyle name="20% - Accent3 15 2 7" xfId="10546"/>
    <cellStyle name="20% - Accent3 15 2 8" xfId="10547"/>
    <cellStyle name="20% - Accent3 15 2 9" xfId="10548"/>
    <cellStyle name="20% - Accent3 15 3" xfId="10549"/>
    <cellStyle name="20% - Accent3 15 3 2" xfId="10550"/>
    <cellStyle name="20% - Accent3 15 3 2 2" xfId="10551"/>
    <cellStyle name="20% - Accent3 15 3 3" xfId="10552"/>
    <cellStyle name="20% - Accent3 15 3 3 2" xfId="10553"/>
    <cellStyle name="20% - Accent3 15 3 4" xfId="10554"/>
    <cellStyle name="20% - Accent3 15 4" xfId="10555"/>
    <cellStyle name="20% - Accent3 15 4 2" xfId="10556"/>
    <cellStyle name="20% - Accent3 15 4 2 2" xfId="10557"/>
    <cellStyle name="20% - Accent3 15 4 3" xfId="10558"/>
    <cellStyle name="20% - Accent3 15 4 3 2" xfId="10559"/>
    <cellStyle name="20% - Accent3 15 4 4" xfId="10560"/>
    <cellStyle name="20% - Accent3 15 5" xfId="10561"/>
    <cellStyle name="20% - Accent3 15 5 2" xfId="10562"/>
    <cellStyle name="20% - Accent3 15 5 3" xfId="10563"/>
    <cellStyle name="20% - Accent3 15 6" xfId="10564"/>
    <cellStyle name="20% - Accent3 15 6 2" xfId="10565"/>
    <cellStyle name="20% - Accent3 15 7" xfId="10566"/>
    <cellStyle name="20% - Accent3 15 8" xfId="10567"/>
    <cellStyle name="20% - Accent3 15 9" xfId="10568"/>
    <cellStyle name="20% - Accent3 16" xfId="10569"/>
    <cellStyle name="20% - Accent3 16 10" xfId="10570"/>
    <cellStyle name="20% - Accent3 16 2" xfId="10571"/>
    <cellStyle name="20% - Accent3 16 2 2" xfId="10572"/>
    <cellStyle name="20% - Accent3 16 2 2 2" xfId="10573"/>
    <cellStyle name="20% - Accent3 16 2 2 3" xfId="10574"/>
    <cellStyle name="20% - Accent3 16 2 3" xfId="10575"/>
    <cellStyle name="20% - Accent3 16 2 3 2" xfId="10576"/>
    <cellStyle name="20% - Accent3 16 2 4" xfId="10577"/>
    <cellStyle name="20% - Accent3 16 2 5" xfId="10578"/>
    <cellStyle name="20% - Accent3 16 3" xfId="10579"/>
    <cellStyle name="20% - Accent3 16 3 2" xfId="10580"/>
    <cellStyle name="20% - Accent3 16 3 2 2" xfId="10581"/>
    <cellStyle name="20% - Accent3 16 3 3" xfId="10582"/>
    <cellStyle name="20% - Accent3 16 3 3 2" xfId="10583"/>
    <cellStyle name="20% - Accent3 16 3 4" xfId="10584"/>
    <cellStyle name="20% - Accent3 16 4" xfId="10585"/>
    <cellStyle name="20% - Accent3 16 4 2" xfId="10586"/>
    <cellStyle name="20% - Accent3 16 4 3" xfId="10587"/>
    <cellStyle name="20% - Accent3 16 5" xfId="10588"/>
    <cellStyle name="20% - Accent3 16 5 2" xfId="10589"/>
    <cellStyle name="20% - Accent3 16 6" xfId="10590"/>
    <cellStyle name="20% - Accent3 16 7" xfId="10591"/>
    <cellStyle name="20% - Accent3 16 8" xfId="10592"/>
    <cellStyle name="20% - Accent3 16 9" xfId="10593"/>
    <cellStyle name="20% - Accent3 17" xfId="10594"/>
    <cellStyle name="20% - Accent3 17 2" xfId="10595"/>
    <cellStyle name="20% - Accent3 17 2 2" xfId="10596"/>
    <cellStyle name="20% - Accent3 17 2 2 2" xfId="10597"/>
    <cellStyle name="20% - Accent3 17 2 2 3" xfId="10598"/>
    <cellStyle name="20% - Accent3 17 2 3" xfId="10599"/>
    <cellStyle name="20% - Accent3 17 2 3 2" xfId="10600"/>
    <cellStyle name="20% - Accent3 17 2 4" xfId="10601"/>
    <cellStyle name="20% - Accent3 17 2 5" xfId="10602"/>
    <cellStyle name="20% - Accent3 17 3" xfId="10603"/>
    <cellStyle name="20% - Accent3 17 3 2" xfId="10604"/>
    <cellStyle name="20% - Accent3 17 3 3" xfId="10605"/>
    <cellStyle name="20% - Accent3 17 4" xfId="10606"/>
    <cellStyle name="20% - Accent3 17 4 2" xfId="10607"/>
    <cellStyle name="20% - Accent3 17 5" xfId="10608"/>
    <cellStyle name="20% - Accent3 17 6" xfId="10609"/>
    <cellStyle name="20% - Accent3 18" xfId="10610"/>
    <cellStyle name="20% - Accent3 18 2" xfId="10611"/>
    <cellStyle name="20% - Accent3 18 2 2" xfId="10612"/>
    <cellStyle name="20% - Accent3 18 2 2 2" xfId="10613"/>
    <cellStyle name="20% - Accent3 18 2 2 3" xfId="10614"/>
    <cellStyle name="20% - Accent3 18 2 3" xfId="10615"/>
    <cellStyle name="20% - Accent3 18 2 3 2" xfId="10616"/>
    <cellStyle name="20% - Accent3 18 2 4" xfId="10617"/>
    <cellStyle name="20% - Accent3 18 2 5" xfId="10618"/>
    <cellStyle name="20% - Accent3 18 3" xfId="10619"/>
    <cellStyle name="20% - Accent3 18 3 2" xfId="10620"/>
    <cellStyle name="20% - Accent3 18 3 3" xfId="10621"/>
    <cellStyle name="20% - Accent3 18 4" xfId="10622"/>
    <cellStyle name="20% - Accent3 18 4 2" xfId="10623"/>
    <cellStyle name="20% - Accent3 18 5" xfId="10624"/>
    <cellStyle name="20% - Accent3 18 6" xfId="10625"/>
    <cellStyle name="20% - Accent3 19" xfId="10626"/>
    <cellStyle name="20% - Accent3 19 2" xfId="10627"/>
    <cellStyle name="20% - Accent3 19 2 2" xfId="10628"/>
    <cellStyle name="20% - Accent3 19 2 3" xfId="10629"/>
    <cellStyle name="20% - Accent3 19 2 4" xfId="10630"/>
    <cellStyle name="20% - Accent3 19 3" xfId="10631"/>
    <cellStyle name="20% - Accent3 19 3 2" xfId="10632"/>
    <cellStyle name="20% - Accent3 19 3 3" xfId="10633"/>
    <cellStyle name="20% - Accent3 19 4" xfId="10634"/>
    <cellStyle name="20% - Accent3 19 5" xfId="10635"/>
    <cellStyle name="20% - Accent3 2" xfId="45"/>
    <cellStyle name="20% - Accent3 2 10" xfId="10636"/>
    <cellStyle name="20% - Accent3 2 10 2" xfId="10637"/>
    <cellStyle name="20% - Accent3 2 11" xfId="10638"/>
    <cellStyle name="20% - Accent3 2 11 2" xfId="10639"/>
    <cellStyle name="20% - Accent3 2 12" xfId="10640"/>
    <cellStyle name="20% - Accent3 2 12 2" xfId="10641"/>
    <cellStyle name="20% - Accent3 2 13" xfId="10642"/>
    <cellStyle name="20% - Accent3 2 14" xfId="10643"/>
    <cellStyle name="20% - Accent3 2 15" xfId="10644"/>
    <cellStyle name="20% - Accent3 2 16" xfId="10645"/>
    <cellStyle name="20% - Accent3 2 17" xfId="10646"/>
    <cellStyle name="20% - Accent3 2 18" xfId="10647"/>
    <cellStyle name="20% - Accent3 2 19" xfId="10648"/>
    <cellStyle name="20% - Accent3 2 2" xfId="10649"/>
    <cellStyle name="20% - Accent3 2 2 10" xfId="10650"/>
    <cellStyle name="20% - Accent3 2 2 11" xfId="10651"/>
    <cellStyle name="20% - Accent3 2 2 2" xfId="10652"/>
    <cellStyle name="20% - Accent3 2 2 2 10" xfId="10653"/>
    <cellStyle name="20% - Accent3 2 2 2 11" xfId="10654"/>
    <cellStyle name="20% - Accent3 2 2 2 2" xfId="10655"/>
    <cellStyle name="20% - Accent3 2 2 2 2 10" xfId="10656"/>
    <cellStyle name="20% - Accent3 2 2 2 2 2" xfId="10657"/>
    <cellStyle name="20% - Accent3 2 2 2 2 2 2" xfId="10658"/>
    <cellStyle name="20% - Accent3 2 2 2 2 2 2 2" xfId="10659"/>
    <cellStyle name="20% - Accent3 2 2 2 2 2 3" xfId="10660"/>
    <cellStyle name="20% - Accent3 2 2 2 2 2 3 2" xfId="10661"/>
    <cellStyle name="20% - Accent3 2 2 2 2 2 4" xfId="10662"/>
    <cellStyle name="20% - Accent3 2 2 2 2 3" xfId="10663"/>
    <cellStyle name="20% - Accent3 2 2 2 2 3 2" xfId="10664"/>
    <cellStyle name="20% - Accent3 2 2 2 2 3 2 2" xfId="10665"/>
    <cellStyle name="20% - Accent3 2 2 2 2 3 3" xfId="10666"/>
    <cellStyle name="20% - Accent3 2 2 2 2 3 3 2" xfId="10667"/>
    <cellStyle name="20% - Accent3 2 2 2 2 3 4" xfId="10668"/>
    <cellStyle name="20% - Accent3 2 2 2 2 4" xfId="10669"/>
    <cellStyle name="20% - Accent3 2 2 2 2 4 2" xfId="10670"/>
    <cellStyle name="20% - Accent3 2 2 2 2 5" xfId="10671"/>
    <cellStyle name="20% - Accent3 2 2 2 2 5 2" xfId="10672"/>
    <cellStyle name="20% - Accent3 2 2 2 2 6" xfId="10673"/>
    <cellStyle name="20% - Accent3 2 2 2 2 7" xfId="10674"/>
    <cellStyle name="20% - Accent3 2 2 2 2 8" xfId="10675"/>
    <cellStyle name="20% - Accent3 2 2 2 2 9" xfId="10676"/>
    <cellStyle name="20% - Accent3 2 2 2 3" xfId="10677"/>
    <cellStyle name="20% - Accent3 2 2 2 3 2" xfId="10678"/>
    <cellStyle name="20% - Accent3 2 2 2 3 2 2" xfId="10679"/>
    <cellStyle name="20% - Accent3 2 2 2 3 3" xfId="10680"/>
    <cellStyle name="20% - Accent3 2 2 2 3 3 2" xfId="10681"/>
    <cellStyle name="20% - Accent3 2 2 2 3 4" xfId="10682"/>
    <cellStyle name="20% - Accent3 2 2 2 3 5" xfId="10683"/>
    <cellStyle name="20% - Accent3 2 2 2 4" xfId="10684"/>
    <cellStyle name="20% - Accent3 2 2 2 4 2" xfId="10685"/>
    <cellStyle name="20% - Accent3 2 2 2 4 2 2" xfId="10686"/>
    <cellStyle name="20% - Accent3 2 2 2 4 3" xfId="10687"/>
    <cellStyle name="20% - Accent3 2 2 2 4 3 2" xfId="10688"/>
    <cellStyle name="20% - Accent3 2 2 2 4 4" xfId="10689"/>
    <cellStyle name="20% - Accent3 2 2 2 5" xfId="10690"/>
    <cellStyle name="20% - Accent3 2 2 2 5 2" xfId="10691"/>
    <cellStyle name="20% - Accent3 2 2 2 5 3" xfId="10692"/>
    <cellStyle name="20% - Accent3 2 2 2 6" xfId="10693"/>
    <cellStyle name="20% - Accent3 2 2 2 6 2" xfId="10694"/>
    <cellStyle name="20% - Accent3 2 2 2 7" xfId="10695"/>
    <cellStyle name="20% - Accent3 2 2 2 8" xfId="10696"/>
    <cellStyle name="20% - Accent3 2 2 2 9" xfId="10697"/>
    <cellStyle name="20% - Accent3 2 2 3" xfId="10698"/>
    <cellStyle name="20% - Accent3 2 2 3 10" xfId="10699"/>
    <cellStyle name="20% - Accent3 2 2 3 2" xfId="10700"/>
    <cellStyle name="20% - Accent3 2 2 3 2 2" xfId="10701"/>
    <cellStyle name="20% - Accent3 2 2 3 2 2 2" xfId="10702"/>
    <cellStyle name="20% - Accent3 2 2 3 2 3" xfId="10703"/>
    <cellStyle name="20% - Accent3 2 2 3 2 3 2" xfId="10704"/>
    <cellStyle name="20% - Accent3 2 2 3 2 4" xfId="10705"/>
    <cellStyle name="20% - Accent3 2 2 3 3" xfId="10706"/>
    <cellStyle name="20% - Accent3 2 2 3 3 2" xfId="10707"/>
    <cellStyle name="20% - Accent3 2 2 3 3 2 2" xfId="10708"/>
    <cellStyle name="20% - Accent3 2 2 3 3 3" xfId="10709"/>
    <cellStyle name="20% - Accent3 2 2 3 3 3 2" xfId="10710"/>
    <cellStyle name="20% - Accent3 2 2 3 3 4" xfId="10711"/>
    <cellStyle name="20% - Accent3 2 2 3 4" xfId="10712"/>
    <cellStyle name="20% - Accent3 2 2 3 4 2" xfId="10713"/>
    <cellStyle name="20% - Accent3 2 2 3 5" xfId="10714"/>
    <cellStyle name="20% - Accent3 2 2 3 5 2" xfId="10715"/>
    <cellStyle name="20% - Accent3 2 2 3 6" xfId="10716"/>
    <cellStyle name="20% - Accent3 2 2 3 7" xfId="10717"/>
    <cellStyle name="20% - Accent3 2 2 3 8" xfId="10718"/>
    <cellStyle name="20% - Accent3 2 2 3 9" xfId="10719"/>
    <cellStyle name="20% - Accent3 2 2 4" xfId="10720"/>
    <cellStyle name="20% - Accent3 2 2 4 2" xfId="10721"/>
    <cellStyle name="20% - Accent3 2 2 4 2 2" xfId="10722"/>
    <cellStyle name="20% - Accent3 2 2 4 2 2 2" xfId="10723"/>
    <cellStyle name="20% - Accent3 2 2 4 2 3" xfId="10724"/>
    <cellStyle name="20% - Accent3 2 2 4 2 3 2" xfId="10725"/>
    <cellStyle name="20% - Accent3 2 2 4 2 4" xfId="10726"/>
    <cellStyle name="20% - Accent3 2 2 4 3" xfId="10727"/>
    <cellStyle name="20% - Accent3 2 2 4 3 2" xfId="10728"/>
    <cellStyle name="20% - Accent3 2 2 4 4" xfId="10729"/>
    <cellStyle name="20% - Accent3 2 2 4 4 2" xfId="10730"/>
    <cellStyle name="20% - Accent3 2 2 4 5" xfId="10731"/>
    <cellStyle name="20% - Accent3 2 2 5" xfId="10732"/>
    <cellStyle name="20% - Accent3 2 2 5 2" xfId="10733"/>
    <cellStyle name="20% - Accent3 2 2 5 2 2" xfId="10734"/>
    <cellStyle name="20% - Accent3 2 2 5 3" xfId="10735"/>
    <cellStyle name="20% - Accent3 2 2 5 3 2" xfId="10736"/>
    <cellStyle name="20% - Accent3 2 2 5 4" xfId="10737"/>
    <cellStyle name="20% - Accent3 2 2 6" xfId="10738"/>
    <cellStyle name="20% - Accent3 2 2 6 2" xfId="10739"/>
    <cellStyle name="20% - Accent3 2 2 6 2 2" xfId="10740"/>
    <cellStyle name="20% - Accent3 2 2 6 3" xfId="10741"/>
    <cellStyle name="20% - Accent3 2 2 6 3 2" xfId="10742"/>
    <cellStyle name="20% - Accent3 2 2 6 4" xfId="10743"/>
    <cellStyle name="20% - Accent3 2 2 7" xfId="10744"/>
    <cellStyle name="20% - Accent3 2 2 7 2" xfId="10745"/>
    <cellStyle name="20% - Accent3 2 2 7 3" xfId="10746"/>
    <cellStyle name="20% - Accent3 2 2 8" xfId="10747"/>
    <cellStyle name="20% - Accent3 2 2 8 2" xfId="10748"/>
    <cellStyle name="20% - Accent3 2 2 9" xfId="10749"/>
    <cellStyle name="20% - Accent3 2 2 9 2" xfId="10750"/>
    <cellStyle name="20% - Accent3 2 20" xfId="10751"/>
    <cellStyle name="20% - Accent3 2 21" xfId="10752"/>
    <cellStyle name="20% - Accent3 2 22" xfId="10753"/>
    <cellStyle name="20% - Accent3 2 23" xfId="10754"/>
    <cellStyle name="20% - Accent3 2 24" xfId="10755"/>
    <cellStyle name="20% - Accent3 2 25" xfId="10756"/>
    <cellStyle name="20% - Accent3 2 26" xfId="10757"/>
    <cellStyle name="20% - Accent3 2 27" xfId="10758"/>
    <cellStyle name="20% - Accent3 2 28" xfId="10759"/>
    <cellStyle name="20% - Accent3 2 29" xfId="10760"/>
    <cellStyle name="20% - Accent3 2 3" xfId="10761"/>
    <cellStyle name="20% - Accent3 2 3 10" xfId="10762"/>
    <cellStyle name="20% - Accent3 2 3 11" xfId="10763"/>
    <cellStyle name="20% - Accent3 2 3 2" xfId="10764"/>
    <cellStyle name="20% - Accent3 2 3 2 10" xfId="10765"/>
    <cellStyle name="20% - Accent3 2 3 2 2" xfId="10766"/>
    <cellStyle name="20% - Accent3 2 3 2 2 2" xfId="10767"/>
    <cellStyle name="20% - Accent3 2 3 2 2 2 2" xfId="10768"/>
    <cellStyle name="20% - Accent3 2 3 2 2 3" xfId="10769"/>
    <cellStyle name="20% - Accent3 2 3 2 2 3 2" xfId="10770"/>
    <cellStyle name="20% - Accent3 2 3 2 2 4" xfId="10771"/>
    <cellStyle name="20% - Accent3 2 3 2 2 5" xfId="10772"/>
    <cellStyle name="20% - Accent3 2 3 2 2 6" xfId="10773"/>
    <cellStyle name="20% - Accent3 2 3 2 2 7" xfId="10774"/>
    <cellStyle name="20% - Accent3 2 3 2 3" xfId="10775"/>
    <cellStyle name="20% - Accent3 2 3 2 3 2" xfId="10776"/>
    <cellStyle name="20% - Accent3 2 3 2 3 2 2" xfId="10777"/>
    <cellStyle name="20% - Accent3 2 3 2 3 3" xfId="10778"/>
    <cellStyle name="20% - Accent3 2 3 2 3 3 2" xfId="10779"/>
    <cellStyle name="20% - Accent3 2 3 2 3 4" xfId="10780"/>
    <cellStyle name="20% - Accent3 2 3 2 3 5" xfId="10781"/>
    <cellStyle name="20% - Accent3 2 3 2 3 6" xfId="10782"/>
    <cellStyle name="20% - Accent3 2 3 2 3 7" xfId="10783"/>
    <cellStyle name="20% - Accent3 2 3 2 4" xfId="10784"/>
    <cellStyle name="20% - Accent3 2 3 2 4 2" xfId="10785"/>
    <cellStyle name="20% - Accent3 2 3 2 5" xfId="10786"/>
    <cellStyle name="20% - Accent3 2 3 2 5 2" xfId="10787"/>
    <cellStyle name="20% - Accent3 2 3 2 6" xfId="10788"/>
    <cellStyle name="20% - Accent3 2 3 2 7" xfId="10789"/>
    <cellStyle name="20% - Accent3 2 3 2 8" xfId="10790"/>
    <cellStyle name="20% - Accent3 2 3 2 9" xfId="10791"/>
    <cellStyle name="20% - Accent3 2 3 3" xfId="10792"/>
    <cellStyle name="20% - Accent3 2 3 3 2" xfId="10793"/>
    <cellStyle name="20% - Accent3 2 3 3 2 2" xfId="10794"/>
    <cellStyle name="20% - Accent3 2 3 3 3" xfId="10795"/>
    <cellStyle name="20% - Accent3 2 3 3 3 2" xfId="10796"/>
    <cellStyle name="20% - Accent3 2 3 3 4" xfId="10797"/>
    <cellStyle name="20% - Accent3 2 3 3 5" xfId="10798"/>
    <cellStyle name="20% - Accent3 2 3 3 6" xfId="10799"/>
    <cellStyle name="20% - Accent3 2 3 3 7" xfId="10800"/>
    <cellStyle name="20% - Accent3 2 3 4" xfId="10801"/>
    <cellStyle name="20% - Accent3 2 3 4 2" xfId="10802"/>
    <cellStyle name="20% - Accent3 2 3 4 2 2" xfId="10803"/>
    <cellStyle name="20% - Accent3 2 3 4 3" xfId="10804"/>
    <cellStyle name="20% - Accent3 2 3 4 3 2" xfId="10805"/>
    <cellStyle name="20% - Accent3 2 3 4 4" xfId="10806"/>
    <cellStyle name="20% - Accent3 2 3 5" xfId="10807"/>
    <cellStyle name="20% - Accent3 2 3 5 2" xfId="10808"/>
    <cellStyle name="20% - Accent3 2 3 5 3" xfId="10809"/>
    <cellStyle name="20% - Accent3 2 3 6" xfId="10810"/>
    <cellStyle name="20% - Accent3 2 3 6 2" xfId="10811"/>
    <cellStyle name="20% - Accent3 2 3 7" xfId="10812"/>
    <cellStyle name="20% - Accent3 2 3 8" xfId="10813"/>
    <cellStyle name="20% - Accent3 2 3 9" xfId="10814"/>
    <cellStyle name="20% - Accent3 2 30" xfId="10815"/>
    <cellStyle name="20% - Accent3 2 31" xfId="10816"/>
    <cellStyle name="20% - Accent3 2 32" xfId="10817"/>
    <cellStyle name="20% - Accent3 2 33" xfId="10818"/>
    <cellStyle name="20% - Accent3 2 4" xfId="10819"/>
    <cellStyle name="20% - Accent3 2 4 2" xfId="10820"/>
    <cellStyle name="20% - Accent3 2 4 2 2" xfId="10821"/>
    <cellStyle name="20% - Accent3 2 4 2 2 2" xfId="10822"/>
    <cellStyle name="20% - Accent3 2 4 2 3" xfId="10823"/>
    <cellStyle name="20% - Accent3 2 4 2 3 2" xfId="10824"/>
    <cellStyle name="20% - Accent3 2 4 2 4" xfId="10825"/>
    <cellStyle name="20% - Accent3 2 4 2 5" xfId="10826"/>
    <cellStyle name="20% - Accent3 2 4 2 6" xfId="10827"/>
    <cellStyle name="20% - Accent3 2 4 2 7" xfId="10828"/>
    <cellStyle name="20% - Accent3 2 4 3" xfId="10829"/>
    <cellStyle name="20% - Accent3 2 4 3 2" xfId="10830"/>
    <cellStyle name="20% - Accent3 2 4 3 2 2" xfId="10831"/>
    <cellStyle name="20% - Accent3 2 4 3 3" xfId="10832"/>
    <cellStyle name="20% - Accent3 2 4 3 3 2" xfId="10833"/>
    <cellStyle name="20% - Accent3 2 4 3 4" xfId="10834"/>
    <cellStyle name="20% - Accent3 2 4 4" xfId="10835"/>
    <cellStyle name="20% - Accent3 2 4 4 2" xfId="10836"/>
    <cellStyle name="20% - Accent3 2 4 5" xfId="10837"/>
    <cellStyle name="20% - Accent3 2 4 5 2" xfId="10838"/>
    <cellStyle name="20% - Accent3 2 4 6" xfId="10839"/>
    <cellStyle name="20% - Accent3 2 4 7" xfId="10840"/>
    <cellStyle name="20% - Accent3 2 5" xfId="10841"/>
    <cellStyle name="20% - Accent3 2 5 10" xfId="10842"/>
    <cellStyle name="20% - Accent3 2 5 2" xfId="10843"/>
    <cellStyle name="20% - Accent3 2 5 2 2" xfId="10844"/>
    <cellStyle name="20% - Accent3 2 5 2 2 2" xfId="10845"/>
    <cellStyle name="20% - Accent3 2 5 2 3" xfId="10846"/>
    <cellStyle name="20% - Accent3 2 5 2 3 2" xfId="10847"/>
    <cellStyle name="20% - Accent3 2 5 2 4" xfId="10848"/>
    <cellStyle name="20% - Accent3 2 5 3" xfId="10849"/>
    <cellStyle name="20% - Accent3 2 5 3 2" xfId="10850"/>
    <cellStyle name="20% - Accent3 2 5 3 2 2" xfId="10851"/>
    <cellStyle name="20% - Accent3 2 5 3 3" xfId="10852"/>
    <cellStyle name="20% - Accent3 2 5 3 3 2" xfId="10853"/>
    <cellStyle name="20% - Accent3 2 5 3 4" xfId="10854"/>
    <cellStyle name="20% - Accent3 2 5 4" xfId="10855"/>
    <cellStyle name="20% - Accent3 2 5 4 2" xfId="10856"/>
    <cellStyle name="20% - Accent3 2 5 5" xfId="10857"/>
    <cellStyle name="20% - Accent3 2 5 5 2" xfId="10858"/>
    <cellStyle name="20% - Accent3 2 5 6" xfId="10859"/>
    <cellStyle name="20% - Accent3 2 5 7" xfId="10860"/>
    <cellStyle name="20% - Accent3 2 5 8" xfId="10861"/>
    <cellStyle name="20% - Accent3 2 5 9" xfId="10862"/>
    <cellStyle name="20% - Accent3 2 6" xfId="10863"/>
    <cellStyle name="20% - Accent3 2 6 2" xfId="10864"/>
    <cellStyle name="20% - Accent3 2 6 2 2" xfId="10865"/>
    <cellStyle name="20% - Accent3 2 6 2 2 2" xfId="10866"/>
    <cellStyle name="20% - Accent3 2 6 2 3" xfId="10867"/>
    <cellStyle name="20% - Accent3 2 6 2 3 2" xfId="10868"/>
    <cellStyle name="20% - Accent3 2 6 2 4" xfId="10869"/>
    <cellStyle name="20% - Accent3 2 6 3" xfId="10870"/>
    <cellStyle name="20% - Accent3 2 6 3 2" xfId="10871"/>
    <cellStyle name="20% - Accent3 2 6 4" xfId="10872"/>
    <cellStyle name="20% - Accent3 2 6 4 2" xfId="10873"/>
    <cellStyle name="20% - Accent3 2 6 5" xfId="10874"/>
    <cellStyle name="20% - Accent3 2 6 6" xfId="10875"/>
    <cellStyle name="20% - Accent3 2 7" xfId="10876"/>
    <cellStyle name="20% - Accent3 2 7 2" xfId="10877"/>
    <cellStyle name="20% - Accent3 2 7 2 2" xfId="10878"/>
    <cellStyle name="20% - Accent3 2 7 3" xfId="10879"/>
    <cellStyle name="20% - Accent3 2 7 3 2" xfId="10880"/>
    <cellStyle name="20% - Accent3 2 7 4" xfId="10881"/>
    <cellStyle name="20% - Accent3 2 7 5" xfId="10882"/>
    <cellStyle name="20% - Accent3 2 8" xfId="10883"/>
    <cellStyle name="20% - Accent3 2 8 2" xfId="10884"/>
    <cellStyle name="20% - Accent3 2 8 2 2" xfId="10885"/>
    <cellStyle name="20% - Accent3 2 8 3" xfId="10886"/>
    <cellStyle name="20% - Accent3 2 8 3 2" xfId="10887"/>
    <cellStyle name="20% - Accent3 2 8 4" xfId="10888"/>
    <cellStyle name="20% - Accent3 2 8 5" xfId="10889"/>
    <cellStyle name="20% - Accent3 2 9" xfId="10890"/>
    <cellStyle name="20% - Accent3 2 9 2" xfId="10891"/>
    <cellStyle name="20% - Accent3 2 9 3" xfId="10892"/>
    <cellStyle name="20% - Accent3 2 9 4" xfId="10893"/>
    <cellStyle name="20% - Accent3 2_IESO Cheque Req Template" xfId="10894"/>
    <cellStyle name="20% - Accent3 20" xfId="10895"/>
    <cellStyle name="20% - Accent3 20 2" xfId="10896"/>
    <cellStyle name="20% - Accent3 20 2 2" xfId="10897"/>
    <cellStyle name="20% - Accent3 20 2 3" xfId="10898"/>
    <cellStyle name="20% - Accent3 20 2 4" xfId="10899"/>
    <cellStyle name="20% - Accent3 20 3" xfId="10900"/>
    <cellStyle name="20% - Accent3 20 3 2" xfId="10901"/>
    <cellStyle name="20% - Accent3 20 3 3" xfId="10902"/>
    <cellStyle name="20% - Accent3 20 4" xfId="10903"/>
    <cellStyle name="20% - Accent3 20 5" xfId="10904"/>
    <cellStyle name="20% - Accent3 21" xfId="10905"/>
    <cellStyle name="20% - Accent3 21 2" xfId="10906"/>
    <cellStyle name="20% - Accent3 21 2 2" xfId="10907"/>
    <cellStyle name="20% - Accent3 21 2 3" xfId="10908"/>
    <cellStyle name="20% - Accent3 21 2 4" xfId="10909"/>
    <cellStyle name="20% - Accent3 21 3" xfId="10910"/>
    <cellStyle name="20% - Accent3 21 3 2" xfId="10911"/>
    <cellStyle name="20% - Accent3 21 3 3" xfId="10912"/>
    <cellStyle name="20% - Accent3 21 4" xfId="10913"/>
    <cellStyle name="20% - Accent3 21 5" xfId="10914"/>
    <cellStyle name="20% - Accent3 22" xfId="10915"/>
    <cellStyle name="20% - Accent3 22 2" xfId="10916"/>
    <cellStyle name="20% - Accent3 22 2 2" xfId="10917"/>
    <cellStyle name="20% - Accent3 22 2 3" xfId="10918"/>
    <cellStyle name="20% - Accent3 22 2 4" xfId="10919"/>
    <cellStyle name="20% - Accent3 22 3" xfId="10920"/>
    <cellStyle name="20% - Accent3 22 3 2" xfId="10921"/>
    <cellStyle name="20% - Accent3 22 3 3" xfId="10922"/>
    <cellStyle name="20% - Accent3 22 4" xfId="10923"/>
    <cellStyle name="20% - Accent3 22 5" xfId="10924"/>
    <cellStyle name="20% - Accent3 23" xfId="10925"/>
    <cellStyle name="20% - Accent3 23 2" xfId="10926"/>
    <cellStyle name="20% - Accent3 23 2 2" xfId="10927"/>
    <cellStyle name="20% - Accent3 23 2 3" xfId="10928"/>
    <cellStyle name="20% - Accent3 23 3" xfId="10929"/>
    <cellStyle name="20% - Accent3 23 3 2" xfId="10930"/>
    <cellStyle name="20% - Accent3 23 4" xfId="10931"/>
    <cellStyle name="20% - Accent3 23 5" xfId="10932"/>
    <cellStyle name="20% - Accent3 24" xfId="10933"/>
    <cellStyle name="20% - Accent3 24 2" xfId="10934"/>
    <cellStyle name="20% - Accent3 24 2 2" xfId="10935"/>
    <cellStyle name="20% - Accent3 24 3" xfId="10936"/>
    <cellStyle name="20% - Accent3 24 4" xfId="10937"/>
    <cellStyle name="20% - Accent3 25" xfId="10938"/>
    <cellStyle name="20% - Accent3 25 2" xfId="10939"/>
    <cellStyle name="20% - Accent3 25 2 2" xfId="10940"/>
    <cellStyle name="20% - Accent3 25 3" xfId="10941"/>
    <cellStyle name="20% - Accent3 25 4" xfId="10942"/>
    <cellStyle name="20% - Accent3 26" xfId="10943"/>
    <cellStyle name="20% - Accent3 26 2" xfId="10944"/>
    <cellStyle name="20% - Accent3 26 2 2" xfId="10945"/>
    <cellStyle name="20% - Accent3 26 3" xfId="10946"/>
    <cellStyle name="20% - Accent3 26 4" xfId="10947"/>
    <cellStyle name="20% - Accent3 27" xfId="10948"/>
    <cellStyle name="20% - Accent3 27 2" xfId="10949"/>
    <cellStyle name="20% - Accent3 27 2 2" xfId="10950"/>
    <cellStyle name="20% - Accent3 27 3" xfId="10951"/>
    <cellStyle name="20% - Accent3 27 4" xfId="10952"/>
    <cellStyle name="20% - Accent3 28" xfId="10953"/>
    <cellStyle name="20% - Accent3 28 2" xfId="10954"/>
    <cellStyle name="20% - Accent3 28 3" xfId="10955"/>
    <cellStyle name="20% - Accent3 28 4" xfId="10956"/>
    <cellStyle name="20% - Accent3 29" xfId="10957"/>
    <cellStyle name="20% - Accent3 29 2" xfId="10958"/>
    <cellStyle name="20% - Accent3 29 3" xfId="10959"/>
    <cellStyle name="20% - Accent3 29 4" xfId="10960"/>
    <cellStyle name="20% - Accent3 3" xfId="46"/>
    <cellStyle name="20% - Accent3 3 10" xfId="10961"/>
    <cellStyle name="20% - Accent3 3 10 2" xfId="10962"/>
    <cellStyle name="20% - Accent3 3 11" xfId="10963"/>
    <cellStyle name="20% - Accent3 3 11 2" xfId="10964"/>
    <cellStyle name="20% - Accent3 3 12" xfId="10965"/>
    <cellStyle name="20% - Accent3 3 13" xfId="10966"/>
    <cellStyle name="20% - Accent3 3 14" xfId="10967"/>
    <cellStyle name="20% - Accent3 3 15" xfId="10968"/>
    <cellStyle name="20% - Accent3 3 16" xfId="10969"/>
    <cellStyle name="20% - Accent3 3 17" xfId="10970"/>
    <cellStyle name="20% - Accent3 3 18" xfId="10971"/>
    <cellStyle name="20% - Accent3 3 19" xfId="10972"/>
    <cellStyle name="20% - Accent3 3 2" xfId="10973"/>
    <cellStyle name="20% - Accent3 3 2 10" xfId="10974"/>
    <cellStyle name="20% - Accent3 3 2 11" xfId="10975"/>
    <cellStyle name="20% - Accent3 3 2 12" xfId="10976"/>
    <cellStyle name="20% - Accent3 3 2 13" xfId="10977"/>
    <cellStyle name="20% - Accent3 3 2 14" xfId="10978"/>
    <cellStyle name="20% - Accent3 3 2 2" xfId="10979"/>
    <cellStyle name="20% - Accent3 3 2 2 10" xfId="10980"/>
    <cellStyle name="20% - Accent3 3 2 2 11" xfId="10981"/>
    <cellStyle name="20% - Accent3 3 2 2 2" xfId="10982"/>
    <cellStyle name="20% - Accent3 3 2 2 2 10" xfId="10983"/>
    <cellStyle name="20% - Accent3 3 2 2 2 2" xfId="10984"/>
    <cellStyle name="20% - Accent3 3 2 2 2 2 2" xfId="10985"/>
    <cellStyle name="20% - Accent3 3 2 2 2 2 2 2" xfId="10986"/>
    <cellStyle name="20% - Accent3 3 2 2 2 2 3" xfId="10987"/>
    <cellStyle name="20% - Accent3 3 2 2 2 2 3 2" xfId="10988"/>
    <cellStyle name="20% - Accent3 3 2 2 2 2 4" xfId="10989"/>
    <cellStyle name="20% - Accent3 3 2 2 2 3" xfId="10990"/>
    <cellStyle name="20% - Accent3 3 2 2 2 3 2" xfId="10991"/>
    <cellStyle name="20% - Accent3 3 2 2 2 3 2 2" xfId="10992"/>
    <cellStyle name="20% - Accent3 3 2 2 2 3 3" xfId="10993"/>
    <cellStyle name="20% - Accent3 3 2 2 2 3 3 2" xfId="10994"/>
    <cellStyle name="20% - Accent3 3 2 2 2 3 4" xfId="10995"/>
    <cellStyle name="20% - Accent3 3 2 2 2 4" xfId="10996"/>
    <cellStyle name="20% - Accent3 3 2 2 2 4 2" xfId="10997"/>
    <cellStyle name="20% - Accent3 3 2 2 2 5" xfId="10998"/>
    <cellStyle name="20% - Accent3 3 2 2 2 5 2" xfId="10999"/>
    <cellStyle name="20% - Accent3 3 2 2 2 6" xfId="11000"/>
    <cellStyle name="20% - Accent3 3 2 2 2 7" xfId="11001"/>
    <cellStyle name="20% - Accent3 3 2 2 2 8" xfId="11002"/>
    <cellStyle name="20% - Accent3 3 2 2 2 9" xfId="11003"/>
    <cellStyle name="20% - Accent3 3 2 2 3" xfId="11004"/>
    <cellStyle name="20% - Accent3 3 2 2 3 2" xfId="11005"/>
    <cellStyle name="20% - Accent3 3 2 2 3 2 2" xfId="11006"/>
    <cellStyle name="20% - Accent3 3 2 2 3 3" xfId="11007"/>
    <cellStyle name="20% - Accent3 3 2 2 3 3 2" xfId="11008"/>
    <cellStyle name="20% - Accent3 3 2 2 3 4" xfId="11009"/>
    <cellStyle name="20% - Accent3 3 2 2 4" xfId="11010"/>
    <cellStyle name="20% - Accent3 3 2 2 4 2" xfId="11011"/>
    <cellStyle name="20% - Accent3 3 2 2 4 2 2" xfId="11012"/>
    <cellStyle name="20% - Accent3 3 2 2 4 3" xfId="11013"/>
    <cellStyle name="20% - Accent3 3 2 2 4 3 2" xfId="11014"/>
    <cellStyle name="20% - Accent3 3 2 2 4 4" xfId="11015"/>
    <cellStyle name="20% - Accent3 3 2 2 5" xfId="11016"/>
    <cellStyle name="20% - Accent3 3 2 2 5 2" xfId="11017"/>
    <cellStyle name="20% - Accent3 3 2 2 5 3" xfId="11018"/>
    <cellStyle name="20% - Accent3 3 2 2 6" xfId="11019"/>
    <cellStyle name="20% - Accent3 3 2 2 6 2" xfId="11020"/>
    <cellStyle name="20% - Accent3 3 2 2 7" xfId="11021"/>
    <cellStyle name="20% - Accent3 3 2 2 8" xfId="11022"/>
    <cellStyle name="20% - Accent3 3 2 2 9" xfId="11023"/>
    <cellStyle name="20% - Accent3 3 2 3" xfId="11024"/>
    <cellStyle name="20% - Accent3 3 2 3 10" xfId="11025"/>
    <cellStyle name="20% - Accent3 3 2 3 2" xfId="11026"/>
    <cellStyle name="20% - Accent3 3 2 3 2 2" xfId="11027"/>
    <cellStyle name="20% - Accent3 3 2 3 2 2 2" xfId="11028"/>
    <cellStyle name="20% - Accent3 3 2 3 2 3" xfId="11029"/>
    <cellStyle name="20% - Accent3 3 2 3 2 3 2" xfId="11030"/>
    <cellStyle name="20% - Accent3 3 2 3 2 4" xfId="11031"/>
    <cellStyle name="20% - Accent3 3 2 3 3" xfId="11032"/>
    <cellStyle name="20% - Accent3 3 2 3 3 2" xfId="11033"/>
    <cellStyle name="20% - Accent3 3 2 3 3 2 2" xfId="11034"/>
    <cellStyle name="20% - Accent3 3 2 3 3 3" xfId="11035"/>
    <cellStyle name="20% - Accent3 3 2 3 3 3 2" xfId="11036"/>
    <cellStyle name="20% - Accent3 3 2 3 3 4" xfId="11037"/>
    <cellStyle name="20% - Accent3 3 2 3 4" xfId="11038"/>
    <cellStyle name="20% - Accent3 3 2 3 4 2" xfId="11039"/>
    <cellStyle name="20% - Accent3 3 2 3 5" xfId="11040"/>
    <cellStyle name="20% - Accent3 3 2 3 5 2" xfId="11041"/>
    <cellStyle name="20% - Accent3 3 2 3 6" xfId="11042"/>
    <cellStyle name="20% - Accent3 3 2 3 7" xfId="11043"/>
    <cellStyle name="20% - Accent3 3 2 3 8" xfId="11044"/>
    <cellStyle name="20% - Accent3 3 2 3 9" xfId="11045"/>
    <cellStyle name="20% - Accent3 3 2 4" xfId="11046"/>
    <cellStyle name="20% - Accent3 3 2 4 2" xfId="11047"/>
    <cellStyle name="20% - Accent3 3 2 4 2 2" xfId="11048"/>
    <cellStyle name="20% - Accent3 3 2 4 2 2 2" xfId="11049"/>
    <cellStyle name="20% - Accent3 3 2 4 2 3" xfId="11050"/>
    <cellStyle name="20% - Accent3 3 2 4 2 3 2" xfId="11051"/>
    <cellStyle name="20% - Accent3 3 2 4 2 4" xfId="11052"/>
    <cellStyle name="20% - Accent3 3 2 4 3" xfId="11053"/>
    <cellStyle name="20% - Accent3 3 2 4 3 2" xfId="11054"/>
    <cellStyle name="20% - Accent3 3 2 4 4" xfId="11055"/>
    <cellStyle name="20% - Accent3 3 2 4 4 2" xfId="11056"/>
    <cellStyle name="20% - Accent3 3 2 4 5" xfId="11057"/>
    <cellStyle name="20% - Accent3 3 2 5" xfId="11058"/>
    <cellStyle name="20% - Accent3 3 2 5 2" xfId="11059"/>
    <cellStyle name="20% - Accent3 3 2 5 2 2" xfId="11060"/>
    <cellStyle name="20% - Accent3 3 2 5 3" xfId="11061"/>
    <cellStyle name="20% - Accent3 3 2 5 3 2" xfId="11062"/>
    <cellStyle name="20% - Accent3 3 2 5 4" xfId="11063"/>
    <cellStyle name="20% - Accent3 3 2 6" xfId="11064"/>
    <cellStyle name="20% - Accent3 3 2 6 2" xfId="11065"/>
    <cellStyle name="20% - Accent3 3 2 6 2 2" xfId="11066"/>
    <cellStyle name="20% - Accent3 3 2 6 3" xfId="11067"/>
    <cellStyle name="20% - Accent3 3 2 6 3 2" xfId="11068"/>
    <cellStyle name="20% - Accent3 3 2 6 4" xfId="11069"/>
    <cellStyle name="20% - Accent3 3 2 7" xfId="11070"/>
    <cellStyle name="20% - Accent3 3 2 7 2" xfId="11071"/>
    <cellStyle name="20% - Accent3 3 2 7 3" xfId="11072"/>
    <cellStyle name="20% - Accent3 3 2 8" xfId="11073"/>
    <cellStyle name="20% - Accent3 3 2 8 2" xfId="11074"/>
    <cellStyle name="20% - Accent3 3 2 9" xfId="11075"/>
    <cellStyle name="20% - Accent3 3 2 9 2" xfId="11076"/>
    <cellStyle name="20% - Accent3 3 20" xfId="11077"/>
    <cellStyle name="20% - Accent3 3 21" xfId="11078"/>
    <cellStyle name="20% - Accent3 3 22" xfId="11079"/>
    <cellStyle name="20% - Accent3 3 23" xfId="11080"/>
    <cellStyle name="20% - Accent3 3 24" xfId="11081"/>
    <cellStyle name="20% - Accent3 3 25" xfId="11082"/>
    <cellStyle name="20% - Accent3 3 26" xfId="11083"/>
    <cellStyle name="20% - Accent3 3 27" xfId="11084"/>
    <cellStyle name="20% - Accent3 3 28" xfId="11085"/>
    <cellStyle name="20% - Accent3 3 29" xfId="11086"/>
    <cellStyle name="20% - Accent3 3 3" xfId="11087"/>
    <cellStyle name="20% - Accent3 3 3 10" xfId="11088"/>
    <cellStyle name="20% - Accent3 3 3 11" xfId="11089"/>
    <cellStyle name="20% - Accent3 3 3 2" xfId="11090"/>
    <cellStyle name="20% - Accent3 3 3 2 10" xfId="11091"/>
    <cellStyle name="20% - Accent3 3 3 2 2" xfId="11092"/>
    <cellStyle name="20% - Accent3 3 3 2 2 2" xfId="11093"/>
    <cellStyle name="20% - Accent3 3 3 2 2 2 2" xfId="11094"/>
    <cellStyle name="20% - Accent3 3 3 2 2 3" xfId="11095"/>
    <cellStyle name="20% - Accent3 3 3 2 2 3 2" xfId="11096"/>
    <cellStyle name="20% - Accent3 3 3 2 2 4" xfId="11097"/>
    <cellStyle name="20% - Accent3 3 3 2 3" xfId="11098"/>
    <cellStyle name="20% - Accent3 3 3 2 3 2" xfId="11099"/>
    <cellStyle name="20% - Accent3 3 3 2 3 2 2" xfId="11100"/>
    <cellStyle name="20% - Accent3 3 3 2 3 3" xfId="11101"/>
    <cellStyle name="20% - Accent3 3 3 2 3 3 2" xfId="11102"/>
    <cellStyle name="20% - Accent3 3 3 2 3 4" xfId="11103"/>
    <cellStyle name="20% - Accent3 3 3 2 4" xfId="11104"/>
    <cellStyle name="20% - Accent3 3 3 2 4 2" xfId="11105"/>
    <cellStyle name="20% - Accent3 3 3 2 5" xfId="11106"/>
    <cellStyle name="20% - Accent3 3 3 2 5 2" xfId="11107"/>
    <cellStyle name="20% - Accent3 3 3 2 6" xfId="11108"/>
    <cellStyle name="20% - Accent3 3 3 2 7" xfId="11109"/>
    <cellStyle name="20% - Accent3 3 3 2 8" xfId="11110"/>
    <cellStyle name="20% - Accent3 3 3 2 9" xfId="11111"/>
    <cellStyle name="20% - Accent3 3 3 3" xfId="11112"/>
    <cellStyle name="20% - Accent3 3 3 3 2" xfId="11113"/>
    <cellStyle name="20% - Accent3 3 3 3 2 2" xfId="11114"/>
    <cellStyle name="20% - Accent3 3 3 3 3" xfId="11115"/>
    <cellStyle name="20% - Accent3 3 3 3 3 2" xfId="11116"/>
    <cellStyle name="20% - Accent3 3 3 3 4" xfId="11117"/>
    <cellStyle name="20% - Accent3 3 3 4" xfId="11118"/>
    <cellStyle name="20% - Accent3 3 3 4 2" xfId="11119"/>
    <cellStyle name="20% - Accent3 3 3 4 2 2" xfId="11120"/>
    <cellStyle name="20% - Accent3 3 3 4 3" xfId="11121"/>
    <cellStyle name="20% - Accent3 3 3 4 3 2" xfId="11122"/>
    <cellStyle name="20% - Accent3 3 3 4 4" xfId="11123"/>
    <cellStyle name="20% - Accent3 3 3 5" xfId="11124"/>
    <cellStyle name="20% - Accent3 3 3 5 2" xfId="11125"/>
    <cellStyle name="20% - Accent3 3 3 5 3" xfId="11126"/>
    <cellStyle name="20% - Accent3 3 3 6" xfId="11127"/>
    <cellStyle name="20% - Accent3 3 3 6 2" xfId="11128"/>
    <cellStyle name="20% - Accent3 3 3 7" xfId="11129"/>
    <cellStyle name="20% - Accent3 3 3 8" xfId="11130"/>
    <cellStyle name="20% - Accent3 3 3 9" xfId="11131"/>
    <cellStyle name="20% - Accent3 3 30" xfId="11132"/>
    <cellStyle name="20% - Accent3 3 31" xfId="11133"/>
    <cellStyle name="20% - Accent3 3 32" xfId="11134"/>
    <cellStyle name="20% - Accent3 3 4" xfId="11135"/>
    <cellStyle name="20% - Accent3 3 4 10" xfId="11136"/>
    <cellStyle name="20% - Accent3 3 4 2" xfId="11137"/>
    <cellStyle name="20% - Accent3 3 4 2 2" xfId="11138"/>
    <cellStyle name="20% - Accent3 3 4 2 2 2" xfId="11139"/>
    <cellStyle name="20% - Accent3 3 4 2 3" xfId="11140"/>
    <cellStyle name="20% - Accent3 3 4 2 3 2" xfId="11141"/>
    <cellStyle name="20% - Accent3 3 4 2 4" xfId="11142"/>
    <cellStyle name="20% - Accent3 3 4 3" xfId="11143"/>
    <cellStyle name="20% - Accent3 3 4 3 2" xfId="11144"/>
    <cellStyle name="20% - Accent3 3 4 3 2 2" xfId="11145"/>
    <cellStyle name="20% - Accent3 3 4 3 3" xfId="11146"/>
    <cellStyle name="20% - Accent3 3 4 3 3 2" xfId="11147"/>
    <cellStyle name="20% - Accent3 3 4 3 4" xfId="11148"/>
    <cellStyle name="20% - Accent3 3 4 4" xfId="11149"/>
    <cellStyle name="20% - Accent3 3 4 4 2" xfId="11150"/>
    <cellStyle name="20% - Accent3 3 4 5" xfId="11151"/>
    <cellStyle name="20% - Accent3 3 4 5 2" xfId="11152"/>
    <cellStyle name="20% - Accent3 3 4 6" xfId="11153"/>
    <cellStyle name="20% - Accent3 3 4 7" xfId="11154"/>
    <cellStyle name="20% - Accent3 3 4 8" xfId="11155"/>
    <cellStyle name="20% - Accent3 3 4 9" xfId="11156"/>
    <cellStyle name="20% - Accent3 3 5" xfId="11157"/>
    <cellStyle name="20% - Accent3 3 5 2" xfId="11158"/>
    <cellStyle name="20% - Accent3 3 5 2 2" xfId="11159"/>
    <cellStyle name="20% - Accent3 3 5 2 2 2" xfId="11160"/>
    <cellStyle name="20% - Accent3 3 5 2 3" xfId="11161"/>
    <cellStyle name="20% - Accent3 3 5 2 3 2" xfId="11162"/>
    <cellStyle name="20% - Accent3 3 5 2 4" xfId="11163"/>
    <cellStyle name="20% - Accent3 3 5 3" xfId="11164"/>
    <cellStyle name="20% - Accent3 3 5 3 2" xfId="11165"/>
    <cellStyle name="20% - Accent3 3 5 4" xfId="11166"/>
    <cellStyle name="20% - Accent3 3 5 4 2" xfId="11167"/>
    <cellStyle name="20% - Accent3 3 5 5" xfId="11168"/>
    <cellStyle name="20% - Accent3 3 5 6" xfId="11169"/>
    <cellStyle name="20% - Accent3 3 6" xfId="11170"/>
    <cellStyle name="20% - Accent3 3 6 2" xfId="11171"/>
    <cellStyle name="20% - Accent3 3 6 2 2" xfId="11172"/>
    <cellStyle name="20% - Accent3 3 6 3" xfId="11173"/>
    <cellStyle name="20% - Accent3 3 6 3 2" xfId="11174"/>
    <cellStyle name="20% - Accent3 3 6 4" xfId="11175"/>
    <cellStyle name="20% - Accent3 3 6 5" xfId="11176"/>
    <cellStyle name="20% - Accent3 3 7" xfId="11177"/>
    <cellStyle name="20% - Accent3 3 7 2" xfId="11178"/>
    <cellStyle name="20% - Accent3 3 7 2 2" xfId="11179"/>
    <cellStyle name="20% - Accent3 3 7 3" xfId="11180"/>
    <cellStyle name="20% - Accent3 3 7 3 2" xfId="11181"/>
    <cellStyle name="20% - Accent3 3 7 4" xfId="11182"/>
    <cellStyle name="20% - Accent3 3 7 5" xfId="11183"/>
    <cellStyle name="20% - Accent3 3 8" xfId="11184"/>
    <cellStyle name="20% - Accent3 3 8 2" xfId="11185"/>
    <cellStyle name="20% - Accent3 3 8 3" xfId="11186"/>
    <cellStyle name="20% - Accent3 3 8 4" xfId="11187"/>
    <cellStyle name="20% - Accent3 3 9" xfId="11188"/>
    <cellStyle name="20% - Accent3 3 9 2" xfId="11189"/>
    <cellStyle name="20% - Accent3 30" xfId="11190"/>
    <cellStyle name="20% - Accent3 30 2" xfId="11191"/>
    <cellStyle name="20% - Accent3 30 3" xfId="11192"/>
    <cellStyle name="20% - Accent3 30 4" xfId="11193"/>
    <cellStyle name="20% - Accent3 31" xfId="11194"/>
    <cellStyle name="20% - Accent3 31 2" xfId="11195"/>
    <cellStyle name="20% - Accent3 31 3" xfId="11196"/>
    <cellStyle name="20% - Accent3 32" xfId="11197"/>
    <cellStyle name="20% - Accent3 32 2" xfId="11198"/>
    <cellStyle name="20% - Accent3 33" xfId="11199"/>
    <cellStyle name="20% - Accent3 33 2" xfId="11200"/>
    <cellStyle name="20% - Accent3 34" xfId="11201"/>
    <cellStyle name="20% - Accent3 34 2" xfId="11202"/>
    <cellStyle name="20% - Accent3 35" xfId="11203"/>
    <cellStyle name="20% - Accent3 35 2" xfId="11204"/>
    <cellStyle name="20% - Accent3 36" xfId="11205"/>
    <cellStyle name="20% - Accent3 36 2" xfId="11206"/>
    <cellStyle name="20% - Accent3 37" xfId="11207"/>
    <cellStyle name="20% - Accent3 37 2" xfId="11208"/>
    <cellStyle name="20% - Accent3 38" xfId="11209"/>
    <cellStyle name="20% - Accent3 38 2" xfId="11210"/>
    <cellStyle name="20% - Accent3 39" xfId="11211"/>
    <cellStyle name="20% - Accent3 39 2" xfId="11212"/>
    <cellStyle name="20% - Accent3 4" xfId="11213"/>
    <cellStyle name="20% - Accent3 4 10" xfId="11214"/>
    <cellStyle name="20% - Accent3 4 10 2" xfId="11215"/>
    <cellStyle name="20% - Accent3 4 11" xfId="11216"/>
    <cellStyle name="20% - Accent3 4 11 2" xfId="11217"/>
    <cellStyle name="20% - Accent3 4 12" xfId="11218"/>
    <cellStyle name="20% - Accent3 4 13" xfId="11219"/>
    <cellStyle name="20% - Accent3 4 14" xfId="11220"/>
    <cellStyle name="20% - Accent3 4 15" xfId="11221"/>
    <cellStyle name="20% - Accent3 4 16" xfId="11222"/>
    <cellStyle name="20% - Accent3 4 17" xfId="11223"/>
    <cellStyle name="20% - Accent3 4 18" xfId="11224"/>
    <cellStyle name="20% - Accent3 4 19" xfId="11225"/>
    <cellStyle name="20% - Accent3 4 2" xfId="11226"/>
    <cellStyle name="20% - Accent3 4 2 10" xfId="11227"/>
    <cellStyle name="20% - Accent3 4 2 11" xfId="11228"/>
    <cellStyle name="20% - Accent3 4 2 2" xfId="11229"/>
    <cellStyle name="20% - Accent3 4 2 2 10" xfId="11230"/>
    <cellStyle name="20% - Accent3 4 2 2 2" xfId="11231"/>
    <cellStyle name="20% - Accent3 4 2 2 2 2" xfId="11232"/>
    <cellStyle name="20% - Accent3 4 2 2 2 2 2" xfId="11233"/>
    <cellStyle name="20% - Accent3 4 2 2 2 3" xfId="11234"/>
    <cellStyle name="20% - Accent3 4 2 2 2 3 2" xfId="11235"/>
    <cellStyle name="20% - Accent3 4 2 2 2 4" xfId="11236"/>
    <cellStyle name="20% - Accent3 4 2 2 3" xfId="11237"/>
    <cellStyle name="20% - Accent3 4 2 2 3 2" xfId="11238"/>
    <cellStyle name="20% - Accent3 4 2 2 3 2 2" xfId="11239"/>
    <cellStyle name="20% - Accent3 4 2 2 3 3" xfId="11240"/>
    <cellStyle name="20% - Accent3 4 2 2 3 3 2" xfId="11241"/>
    <cellStyle name="20% - Accent3 4 2 2 3 4" xfId="11242"/>
    <cellStyle name="20% - Accent3 4 2 2 4" xfId="11243"/>
    <cellStyle name="20% - Accent3 4 2 2 4 2" xfId="11244"/>
    <cellStyle name="20% - Accent3 4 2 2 4 3" xfId="11245"/>
    <cellStyle name="20% - Accent3 4 2 2 5" xfId="11246"/>
    <cellStyle name="20% - Accent3 4 2 2 5 2" xfId="11247"/>
    <cellStyle name="20% - Accent3 4 2 2 6" xfId="11248"/>
    <cellStyle name="20% - Accent3 4 2 2 7" xfId="11249"/>
    <cellStyle name="20% - Accent3 4 2 2 8" xfId="11250"/>
    <cellStyle name="20% - Accent3 4 2 2 9" xfId="11251"/>
    <cellStyle name="20% - Accent3 4 2 3" xfId="11252"/>
    <cellStyle name="20% - Accent3 4 2 3 2" xfId="11253"/>
    <cellStyle name="20% - Accent3 4 2 3 2 2" xfId="11254"/>
    <cellStyle name="20% - Accent3 4 2 3 3" xfId="11255"/>
    <cellStyle name="20% - Accent3 4 2 3 3 2" xfId="11256"/>
    <cellStyle name="20% - Accent3 4 2 3 4" xfId="11257"/>
    <cellStyle name="20% - Accent3 4 2 4" xfId="11258"/>
    <cellStyle name="20% - Accent3 4 2 4 2" xfId="11259"/>
    <cellStyle name="20% - Accent3 4 2 4 2 2" xfId="11260"/>
    <cellStyle name="20% - Accent3 4 2 4 3" xfId="11261"/>
    <cellStyle name="20% - Accent3 4 2 4 3 2" xfId="11262"/>
    <cellStyle name="20% - Accent3 4 2 4 4" xfId="11263"/>
    <cellStyle name="20% - Accent3 4 2 5" xfId="11264"/>
    <cellStyle name="20% - Accent3 4 2 5 2" xfId="11265"/>
    <cellStyle name="20% - Accent3 4 2 5 3" xfId="11266"/>
    <cellStyle name="20% - Accent3 4 2 6" xfId="11267"/>
    <cellStyle name="20% - Accent3 4 2 6 2" xfId="11268"/>
    <cellStyle name="20% - Accent3 4 2 7" xfId="11269"/>
    <cellStyle name="20% - Accent3 4 2 7 2" xfId="11270"/>
    <cellStyle name="20% - Accent3 4 2 8" xfId="11271"/>
    <cellStyle name="20% - Accent3 4 2 9" xfId="11272"/>
    <cellStyle name="20% - Accent3 4 20" xfId="11273"/>
    <cellStyle name="20% - Accent3 4 21" xfId="11274"/>
    <cellStyle name="20% - Accent3 4 22" xfId="11275"/>
    <cellStyle name="20% - Accent3 4 23" xfId="11276"/>
    <cellStyle name="20% - Accent3 4 24" xfId="11277"/>
    <cellStyle name="20% - Accent3 4 25" xfId="11278"/>
    <cellStyle name="20% - Accent3 4 26" xfId="11279"/>
    <cellStyle name="20% - Accent3 4 27" xfId="11280"/>
    <cellStyle name="20% - Accent3 4 28" xfId="11281"/>
    <cellStyle name="20% - Accent3 4 29" xfId="11282"/>
    <cellStyle name="20% - Accent3 4 3" xfId="11283"/>
    <cellStyle name="20% - Accent3 4 3 10" xfId="11284"/>
    <cellStyle name="20% - Accent3 4 3 11" xfId="11285"/>
    <cellStyle name="20% - Accent3 4 3 2" xfId="11286"/>
    <cellStyle name="20% - Accent3 4 3 2 10" xfId="11287"/>
    <cellStyle name="20% - Accent3 4 3 2 2" xfId="11288"/>
    <cellStyle name="20% - Accent3 4 3 2 2 2" xfId="11289"/>
    <cellStyle name="20% - Accent3 4 3 2 2 2 2" xfId="11290"/>
    <cellStyle name="20% - Accent3 4 3 2 2 3" xfId="11291"/>
    <cellStyle name="20% - Accent3 4 3 2 2 3 2" xfId="11292"/>
    <cellStyle name="20% - Accent3 4 3 2 2 4" xfId="11293"/>
    <cellStyle name="20% - Accent3 4 3 2 3" xfId="11294"/>
    <cellStyle name="20% - Accent3 4 3 2 3 2" xfId="11295"/>
    <cellStyle name="20% - Accent3 4 3 2 3 2 2" xfId="11296"/>
    <cellStyle name="20% - Accent3 4 3 2 3 3" xfId="11297"/>
    <cellStyle name="20% - Accent3 4 3 2 3 3 2" xfId="11298"/>
    <cellStyle name="20% - Accent3 4 3 2 3 4" xfId="11299"/>
    <cellStyle name="20% - Accent3 4 3 2 4" xfId="11300"/>
    <cellStyle name="20% - Accent3 4 3 2 4 2" xfId="11301"/>
    <cellStyle name="20% - Accent3 4 3 2 5" xfId="11302"/>
    <cellStyle name="20% - Accent3 4 3 2 5 2" xfId="11303"/>
    <cellStyle name="20% - Accent3 4 3 2 6" xfId="11304"/>
    <cellStyle name="20% - Accent3 4 3 2 7" xfId="11305"/>
    <cellStyle name="20% - Accent3 4 3 2 8" xfId="11306"/>
    <cellStyle name="20% - Accent3 4 3 2 9" xfId="11307"/>
    <cellStyle name="20% - Accent3 4 3 3" xfId="11308"/>
    <cellStyle name="20% - Accent3 4 3 3 2" xfId="11309"/>
    <cellStyle name="20% - Accent3 4 3 3 2 2" xfId="11310"/>
    <cellStyle name="20% - Accent3 4 3 3 3" xfId="11311"/>
    <cellStyle name="20% - Accent3 4 3 3 3 2" xfId="11312"/>
    <cellStyle name="20% - Accent3 4 3 3 4" xfId="11313"/>
    <cellStyle name="20% - Accent3 4 3 4" xfId="11314"/>
    <cellStyle name="20% - Accent3 4 3 4 2" xfId="11315"/>
    <cellStyle name="20% - Accent3 4 3 4 2 2" xfId="11316"/>
    <cellStyle name="20% - Accent3 4 3 4 3" xfId="11317"/>
    <cellStyle name="20% - Accent3 4 3 4 3 2" xfId="11318"/>
    <cellStyle name="20% - Accent3 4 3 4 4" xfId="11319"/>
    <cellStyle name="20% - Accent3 4 3 5" xfId="11320"/>
    <cellStyle name="20% - Accent3 4 3 5 2" xfId="11321"/>
    <cellStyle name="20% - Accent3 4 3 5 3" xfId="11322"/>
    <cellStyle name="20% - Accent3 4 3 6" xfId="11323"/>
    <cellStyle name="20% - Accent3 4 3 6 2" xfId="11324"/>
    <cellStyle name="20% - Accent3 4 3 7" xfId="11325"/>
    <cellStyle name="20% - Accent3 4 3 8" xfId="11326"/>
    <cellStyle name="20% - Accent3 4 3 9" xfId="11327"/>
    <cellStyle name="20% - Accent3 4 30" xfId="11328"/>
    <cellStyle name="20% - Accent3 4 31" xfId="11329"/>
    <cellStyle name="20% - Accent3 4 32" xfId="11330"/>
    <cellStyle name="20% - Accent3 4 4" xfId="11331"/>
    <cellStyle name="20% - Accent3 4 4 10" xfId="11332"/>
    <cellStyle name="20% - Accent3 4 4 2" xfId="11333"/>
    <cellStyle name="20% - Accent3 4 4 2 2" xfId="11334"/>
    <cellStyle name="20% - Accent3 4 4 2 2 2" xfId="11335"/>
    <cellStyle name="20% - Accent3 4 4 2 3" xfId="11336"/>
    <cellStyle name="20% - Accent3 4 4 2 3 2" xfId="11337"/>
    <cellStyle name="20% - Accent3 4 4 2 4" xfId="11338"/>
    <cellStyle name="20% - Accent3 4 4 3" xfId="11339"/>
    <cellStyle name="20% - Accent3 4 4 3 2" xfId="11340"/>
    <cellStyle name="20% - Accent3 4 4 3 2 2" xfId="11341"/>
    <cellStyle name="20% - Accent3 4 4 3 3" xfId="11342"/>
    <cellStyle name="20% - Accent3 4 4 3 3 2" xfId="11343"/>
    <cellStyle name="20% - Accent3 4 4 3 4" xfId="11344"/>
    <cellStyle name="20% - Accent3 4 4 4" xfId="11345"/>
    <cellStyle name="20% - Accent3 4 4 4 2" xfId="11346"/>
    <cellStyle name="20% - Accent3 4 4 5" xfId="11347"/>
    <cellStyle name="20% - Accent3 4 4 5 2" xfId="11348"/>
    <cellStyle name="20% - Accent3 4 4 6" xfId="11349"/>
    <cellStyle name="20% - Accent3 4 4 7" xfId="11350"/>
    <cellStyle name="20% - Accent3 4 4 8" xfId="11351"/>
    <cellStyle name="20% - Accent3 4 4 9" xfId="11352"/>
    <cellStyle name="20% - Accent3 4 5" xfId="11353"/>
    <cellStyle name="20% - Accent3 4 5 2" xfId="11354"/>
    <cellStyle name="20% - Accent3 4 5 2 2" xfId="11355"/>
    <cellStyle name="20% - Accent3 4 5 2 2 2" xfId="11356"/>
    <cellStyle name="20% - Accent3 4 5 2 3" xfId="11357"/>
    <cellStyle name="20% - Accent3 4 5 2 3 2" xfId="11358"/>
    <cellStyle name="20% - Accent3 4 5 2 4" xfId="11359"/>
    <cellStyle name="20% - Accent3 4 5 3" xfId="11360"/>
    <cellStyle name="20% - Accent3 4 5 3 2" xfId="11361"/>
    <cellStyle name="20% - Accent3 4 5 4" xfId="11362"/>
    <cellStyle name="20% - Accent3 4 5 4 2" xfId="11363"/>
    <cellStyle name="20% - Accent3 4 5 5" xfId="11364"/>
    <cellStyle name="20% - Accent3 4 5 6" xfId="11365"/>
    <cellStyle name="20% - Accent3 4 6" xfId="11366"/>
    <cellStyle name="20% - Accent3 4 6 2" xfId="11367"/>
    <cellStyle name="20% - Accent3 4 6 2 2" xfId="11368"/>
    <cellStyle name="20% - Accent3 4 6 3" xfId="11369"/>
    <cellStyle name="20% - Accent3 4 6 3 2" xfId="11370"/>
    <cellStyle name="20% - Accent3 4 6 4" xfId="11371"/>
    <cellStyle name="20% - Accent3 4 6 5" xfId="11372"/>
    <cellStyle name="20% - Accent3 4 7" xfId="11373"/>
    <cellStyle name="20% - Accent3 4 7 2" xfId="11374"/>
    <cellStyle name="20% - Accent3 4 7 2 2" xfId="11375"/>
    <cellStyle name="20% - Accent3 4 7 3" xfId="11376"/>
    <cellStyle name="20% - Accent3 4 7 3 2" xfId="11377"/>
    <cellStyle name="20% - Accent3 4 7 4" xfId="11378"/>
    <cellStyle name="20% - Accent3 4 7 5" xfId="11379"/>
    <cellStyle name="20% - Accent3 4 8" xfId="11380"/>
    <cellStyle name="20% - Accent3 4 8 2" xfId="11381"/>
    <cellStyle name="20% - Accent3 4 8 3" xfId="11382"/>
    <cellStyle name="20% - Accent3 4 8 4" xfId="11383"/>
    <cellStyle name="20% - Accent3 4 9" xfId="11384"/>
    <cellStyle name="20% - Accent3 4 9 2" xfId="11385"/>
    <cellStyle name="20% - Accent3 40" xfId="11386"/>
    <cellStyle name="20% - Accent3 40 2" xfId="11387"/>
    <cellStyle name="20% - Accent3 41" xfId="11388"/>
    <cellStyle name="20% - Accent3 42" xfId="11389"/>
    <cellStyle name="20% - Accent3 43" xfId="11390"/>
    <cellStyle name="20% - Accent3 44" xfId="11391"/>
    <cellStyle name="20% - Accent3 45" xfId="11392"/>
    <cellStyle name="20% - Accent3 46" xfId="11393"/>
    <cellStyle name="20% - Accent3 47" xfId="11394"/>
    <cellStyle name="20% - Accent3 48" xfId="11395"/>
    <cellStyle name="20% - Accent3 49" xfId="11396"/>
    <cellStyle name="20% - Accent3 5" xfId="11397"/>
    <cellStyle name="20% - Accent3 5 10" xfId="11398"/>
    <cellStyle name="20% - Accent3 5 10 2" xfId="11399"/>
    <cellStyle name="20% - Accent3 5 11" xfId="11400"/>
    <cellStyle name="20% - Accent3 5 11 2" xfId="11401"/>
    <cellStyle name="20% - Accent3 5 12" xfId="11402"/>
    <cellStyle name="20% - Accent3 5 13" xfId="11403"/>
    <cellStyle name="20% - Accent3 5 14" xfId="11404"/>
    <cellStyle name="20% - Accent3 5 15" xfId="11405"/>
    <cellStyle name="20% - Accent3 5 16" xfId="11406"/>
    <cellStyle name="20% - Accent3 5 17" xfId="11407"/>
    <cellStyle name="20% - Accent3 5 18" xfId="11408"/>
    <cellStyle name="20% - Accent3 5 19" xfId="11409"/>
    <cellStyle name="20% - Accent3 5 2" xfId="11410"/>
    <cellStyle name="20% - Accent3 5 2 10" xfId="11411"/>
    <cellStyle name="20% - Accent3 5 2 11" xfId="11412"/>
    <cellStyle name="20% - Accent3 5 2 2" xfId="11413"/>
    <cellStyle name="20% - Accent3 5 2 2 10" xfId="11414"/>
    <cellStyle name="20% - Accent3 5 2 2 2" xfId="11415"/>
    <cellStyle name="20% - Accent3 5 2 2 2 2" xfId="11416"/>
    <cellStyle name="20% - Accent3 5 2 2 2 2 2" xfId="11417"/>
    <cellStyle name="20% - Accent3 5 2 2 2 3" xfId="11418"/>
    <cellStyle name="20% - Accent3 5 2 2 2 3 2" xfId="11419"/>
    <cellStyle name="20% - Accent3 5 2 2 2 4" xfId="11420"/>
    <cellStyle name="20% - Accent3 5 2 2 3" xfId="11421"/>
    <cellStyle name="20% - Accent3 5 2 2 3 2" xfId="11422"/>
    <cellStyle name="20% - Accent3 5 2 2 3 2 2" xfId="11423"/>
    <cellStyle name="20% - Accent3 5 2 2 3 3" xfId="11424"/>
    <cellStyle name="20% - Accent3 5 2 2 3 3 2" xfId="11425"/>
    <cellStyle name="20% - Accent3 5 2 2 3 4" xfId="11426"/>
    <cellStyle name="20% - Accent3 5 2 2 4" xfId="11427"/>
    <cellStyle name="20% - Accent3 5 2 2 4 2" xfId="11428"/>
    <cellStyle name="20% - Accent3 5 2 2 4 3" xfId="11429"/>
    <cellStyle name="20% - Accent3 5 2 2 5" xfId="11430"/>
    <cellStyle name="20% - Accent3 5 2 2 5 2" xfId="11431"/>
    <cellStyle name="20% - Accent3 5 2 2 6" xfId="11432"/>
    <cellStyle name="20% - Accent3 5 2 2 7" xfId="11433"/>
    <cellStyle name="20% - Accent3 5 2 2 8" xfId="11434"/>
    <cellStyle name="20% - Accent3 5 2 2 9" xfId="11435"/>
    <cellStyle name="20% - Accent3 5 2 3" xfId="11436"/>
    <cellStyle name="20% - Accent3 5 2 3 2" xfId="11437"/>
    <cellStyle name="20% - Accent3 5 2 3 2 2" xfId="11438"/>
    <cellStyle name="20% - Accent3 5 2 3 3" xfId="11439"/>
    <cellStyle name="20% - Accent3 5 2 3 3 2" xfId="11440"/>
    <cellStyle name="20% - Accent3 5 2 3 4" xfId="11441"/>
    <cellStyle name="20% - Accent3 5 2 4" xfId="11442"/>
    <cellStyle name="20% - Accent3 5 2 4 2" xfId="11443"/>
    <cellStyle name="20% - Accent3 5 2 4 2 2" xfId="11444"/>
    <cellStyle name="20% - Accent3 5 2 4 3" xfId="11445"/>
    <cellStyle name="20% - Accent3 5 2 4 3 2" xfId="11446"/>
    <cellStyle name="20% - Accent3 5 2 4 4" xfId="11447"/>
    <cellStyle name="20% - Accent3 5 2 5" xfId="11448"/>
    <cellStyle name="20% - Accent3 5 2 5 2" xfId="11449"/>
    <cellStyle name="20% - Accent3 5 2 5 3" xfId="11450"/>
    <cellStyle name="20% - Accent3 5 2 6" xfId="11451"/>
    <cellStyle name="20% - Accent3 5 2 6 2" xfId="11452"/>
    <cellStyle name="20% - Accent3 5 2 7" xfId="11453"/>
    <cellStyle name="20% - Accent3 5 2 7 2" xfId="11454"/>
    <cellStyle name="20% - Accent3 5 2 8" xfId="11455"/>
    <cellStyle name="20% - Accent3 5 2 9" xfId="11456"/>
    <cellStyle name="20% - Accent3 5 20" xfId="11457"/>
    <cellStyle name="20% - Accent3 5 21" xfId="11458"/>
    <cellStyle name="20% - Accent3 5 22" xfId="11459"/>
    <cellStyle name="20% - Accent3 5 23" xfId="11460"/>
    <cellStyle name="20% - Accent3 5 24" xfId="11461"/>
    <cellStyle name="20% - Accent3 5 25" xfId="11462"/>
    <cellStyle name="20% - Accent3 5 26" xfId="11463"/>
    <cellStyle name="20% - Accent3 5 27" xfId="11464"/>
    <cellStyle name="20% - Accent3 5 28" xfId="11465"/>
    <cellStyle name="20% - Accent3 5 29" xfId="11466"/>
    <cellStyle name="20% - Accent3 5 3" xfId="11467"/>
    <cellStyle name="20% - Accent3 5 3 10" xfId="11468"/>
    <cellStyle name="20% - Accent3 5 3 11" xfId="11469"/>
    <cellStyle name="20% - Accent3 5 3 2" xfId="11470"/>
    <cellStyle name="20% - Accent3 5 3 2 10" xfId="11471"/>
    <cellStyle name="20% - Accent3 5 3 2 2" xfId="11472"/>
    <cellStyle name="20% - Accent3 5 3 2 2 2" xfId="11473"/>
    <cellStyle name="20% - Accent3 5 3 2 2 2 2" xfId="11474"/>
    <cellStyle name="20% - Accent3 5 3 2 2 3" xfId="11475"/>
    <cellStyle name="20% - Accent3 5 3 2 2 3 2" xfId="11476"/>
    <cellStyle name="20% - Accent3 5 3 2 2 4" xfId="11477"/>
    <cellStyle name="20% - Accent3 5 3 2 3" xfId="11478"/>
    <cellStyle name="20% - Accent3 5 3 2 3 2" xfId="11479"/>
    <cellStyle name="20% - Accent3 5 3 2 3 2 2" xfId="11480"/>
    <cellStyle name="20% - Accent3 5 3 2 3 3" xfId="11481"/>
    <cellStyle name="20% - Accent3 5 3 2 3 3 2" xfId="11482"/>
    <cellStyle name="20% - Accent3 5 3 2 3 4" xfId="11483"/>
    <cellStyle name="20% - Accent3 5 3 2 4" xfId="11484"/>
    <cellStyle name="20% - Accent3 5 3 2 4 2" xfId="11485"/>
    <cellStyle name="20% - Accent3 5 3 2 5" xfId="11486"/>
    <cellStyle name="20% - Accent3 5 3 2 5 2" xfId="11487"/>
    <cellStyle name="20% - Accent3 5 3 2 6" xfId="11488"/>
    <cellStyle name="20% - Accent3 5 3 2 7" xfId="11489"/>
    <cellStyle name="20% - Accent3 5 3 2 8" xfId="11490"/>
    <cellStyle name="20% - Accent3 5 3 2 9" xfId="11491"/>
    <cellStyle name="20% - Accent3 5 3 3" xfId="11492"/>
    <cellStyle name="20% - Accent3 5 3 3 2" xfId="11493"/>
    <cellStyle name="20% - Accent3 5 3 3 2 2" xfId="11494"/>
    <cellStyle name="20% - Accent3 5 3 3 3" xfId="11495"/>
    <cellStyle name="20% - Accent3 5 3 3 3 2" xfId="11496"/>
    <cellStyle name="20% - Accent3 5 3 3 4" xfId="11497"/>
    <cellStyle name="20% - Accent3 5 3 4" xfId="11498"/>
    <cellStyle name="20% - Accent3 5 3 4 2" xfId="11499"/>
    <cellStyle name="20% - Accent3 5 3 4 2 2" xfId="11500"/>
    <cellStyle name="20% - Accent3 5 3 4 3" xfId="11501"/>
    <cellStyle name="20% - Accent3 5 3 4 3 2" xfId="11502"/>
    <cellStyle name="20% - Accent3 5 3 4 4" xfId="11503"/>
    <cellStyle name="20% - Accent3 5 3 5" xfId="11504"/>
    <cellStyle name="20% - Accent3 5 3 5 2" xfId="11505"/>
    <cellStyle name="20% - Accent3 5 3 5 3" xfId="11506"/>
    <cellStyle name="20% - Accent3 5 3 6" xfId="11507"/>
    <cellStyle name="20% - Accent3 5 3 6 2" xfId="11508"/>
    <cellStyle name="20% - Accent3 5 3 7" xfId="11509"/>
    <cellStyle name="20% - Accent3 5 3 8" xfId="11510"/>
    <cellStyle name="20% - Accent3 5 3 9" xfId="11511"/>
    <cellStyle name="20% - Accent3 5 30" xfId="11512"/>
    <cellStyle name="20% - Accent3 5 31" xfId="11513"/>
    <cellStyle name="20% - Accent3 5 32" xfId="11514"/>
    <cellStyle name="20% - Accent3 5 4" xfId="11515"/>
    <cellStyle name="20% - Accent3 5 4 10" xfId="11516"/>
    <cellStyle name="20% - Accent3 5 4 2" xfId="11517"/>
    <cellStyle name="20% - Accent3 5 4 2 2" xfId="11518"/>
    <cellStyle name="20% - Accent3 5 4 2 2 2" xfId="11519"/>
    <cellStyle name="20% - Accent3 5 4 2 3" xfId="11520"/>
    <cellStyle name="20% - Accent3 5 4 2 3 2" xfId="11521"/>
    <cellStyle name="20% - Accent3 5 4 2 4" xfId="11522"/>
    <cellStyle name="20% - Accent3 5 4 3" xfId="11523"/>
    <cellStyle name="20% - Accent3 5 4 3 2" xfId="11524"/>
    <cellStyle name="20% - Accent3 5 4 3 2 2" xfId="11525"/>
    <cellStyle name="20% - Accent3 5 4 3 3" xfId="11526"/>
    <cellStyle name="20% - Accent3 5 4 3 3 2" xfId="11527"/>
    <cellStyle name="20% - Accent3 5 4 3 4" xfId="11528"/>
    <cellStyle name="20% - Accent3 5 4 4" xfId="11529"/>
    <cellStyle name="20% - Accent3 5 4 4 2" xfId="11530"/>
    <cellStyle name="20% - Accent3 5 4 5" xfId="11531"/>
    <cellStyle name="20% - Accent3 5 4 5 2" xfId="11532"/>
    <cellStyle name="20% - Accent3 5 4 6" xfId="11533"/>
    <cellStyle name="20% - Accent3 5 4 7" xfId="11534"/>
    <cellStyle name="20% - Accent3 5 4 8" xfId="11535"/>
    <cellStyle name="20% - Accent3 5 4 9" xfId="11536"/>
    <cellStyle name="20% - Accent3 5 5" xfId="11537"/>
    <cellStyle name="20% - Accent3 5 5 2" xfId="11538"/>
    <cellStyle name="20% - Accent3 5 5 2 2" xfId="11539"/>
    <cellStyle name="20% - Accent3 5 5 2 2 2" xfId="11540"/>
    <cellStyle name="20% - Accent3 5 5 2 3" xfId="11541"/>
    <cellStyle name="20% - Accent3 5 5 2 3 2" xfId="11542"/>
    <cellStyle name="20% - Accent3 5 5 2 4" xfId="11543"/>
    <cellStyle name="20% - Accent3 5 5 3" xfId="11544"/>
    <cellStyle name="20% - Accent3 5 5 3 2" xfId="11545"/>
    <cellStyle name="20% - Accent3 5 5 4" xfId="11546"/>
    <cellStyle name="20% - Accent3 5 5 4 2" xfId="11547"/>
    <cellStyle name="20% - Accent3 5 5 5" xfId="11548"/>
    <cellStyle name="20% - Accent3 5 5 6" xfId="11549"/>
    <cellStyle name="20% - Accent3 5 6" xfId="11550"/>
    <cellStyle name="20% - Accent3 5 6 2" xfId="11551"/>
    <cellStyle name="20% - Accent3 5 6 2 2" xfId="11552"/>
    <cellStyle name="20% - Accent3 5 6 3" xfId="11553"/>
    <cellStyle name="20% - Accent3 5 6 3 2" xfId="11554"/>
    <cellStyle name="20% - Accent3 5 6 4" xfId="11555"/>
    <cellStyle name="20% - Accent3 5 6 5" xfId="11556"/>
    <cellStyle name="20% - Accent3 5 7" xfId="11557"/>
    <cellStyle name="20% - Accent3 5 7 2" xfId="11558"/>
    <cellStyle name="20% - Accent3 5 7 2 2" xfId="11559"/>
    <cellStyle name="20% - Accent3 5 7 3" xfId="11560"/>
    <cellStyle name="20% - Accent3 5 7 3 2" xfId="11561"/>
    <cellStyle name="20% - Accent3 5 7 4" xfId="11562"/>
    <cellStyle name="20% - Accent3 5 7 5" xfId="11563"/>
    <cellStyle name="20% - Accent3 5 8" xfId="11564"/>
    <cellStyle name="20% - Accent3 5 8 2" xfId="11565"/>
    <cellStyle name="20% - Accent3 5 8 3" xfId="11566"/>
    <cellStyle name="20% - Accent3 5 8 4" xfId="11567"/>
    <cellStyle name="20% - Accent3 5 9" xfId="11568"/>
    <cellStyle name="20% - Accent3 5 9 2" xfId="11569"/>
    <cellStyle name="20% - Accent3 50" xfId="11570"/>
    <cellStyle name="20% - Accent3 51" xfId="11571"/>
    <cellStyle name="20% - Accent3 6" xfId="11572"/>
    <cellStyle name="20% - Accent3 6 10" xfId="11573"/>
    <cellStyle name="20% - Accent3 6 11" xfId="11574"/>
    <cellStyle name="20% - Accent3 6 12" xfId="11575"/>
    <cellStyle name="20% - Accent3 6 13" xfId="11576"/>
    <cellStyle name="20% - Accent3 6 14" xfId="11577"/>
    <cellStyle name="20% - Accent3 6 15" xfId="11578"/>
    <cellStyle name="20% - Accent3 6 16" xfId="11579"/>
    <cellStyle name="20% - Accent3 6 17" xfId="11580"/>
    <cellStyle name="20% - Accent3 6 18" xfId="11581"/>
    <cellStyle name="20% - Accent3 6 19" xfId="11582"/>
    <cellStyle name="20% - Accent3 6 2" xfId="11583"/>
    <cellStyle name="20% - Accent3 6 2 2" xfId="11584"/>
    <cellStyle name="20% - Accent3 6 2 2 2" xfId="11585"/>
    <cellStyle name="20% - Accent3 6 2 3" xfId="11586"/>
    <cellStyle name="20% - Accent3 6 20" xfId="11587"/>
    <cellStyle name="20% - Accent3 6 21" xfId="11588"/>
    <cellStyle name="20% - Accent3 6 22" xfId="11589"/>
    <cellStyle name="20% - Accent3 6 23" xfId="11590"/>
    <cellStyle name="20% - Accent3 6 24" xfId="11591"/>
    <cellStyle name="20% - Accent3 6 25" xfId="11592"/>
    <cellStyle name="20% - Accent3 6 26" xfId="11593"/>
    <cellStyle name="20% - Accent3 6 27" xfId="11594"/>
    <cellStyle name="20% - Accent3 6 3" xfId="11595"/>
    <cellStyle name="20% - Accent3 6 3 2" xfId="11596"/>
    <cellStyle name="20% - Accent3 6 3 3" xfId="11597"/>
    <cellStyle name="20% - Accent3 6 4" xfId="11598"/>
    <cellStyle name="20% - Accent3 6 4 2" xfId="11599"/>
    <cellStyle name="20% - Accent3 6 5" xfId="11600"/>
    <cellStyle name="20% - Accent3 6 6" xfId="11601"/>
    <cellStyle name="20% - Accent3 6 7" xfId="11602"/>
    <cellStyle name="20% - Accent3 6 8" xfId="11603"/>
    <cellStyle name="20% - Accent3 6 9" xfId="11604"/>
    <cellStyle name="20% - Accent3 7" xfId="11605"/>
    <cellStyle name="20% - Accent3 7 10" xfId="11606"/>
    <cellStyle name="20% - Accent3 7 10 2" xfId="11607"/>
    <cellStyle name="20% - Accent3 7 11" xfId="11608"/>
    <cellStyle name="20% - Accent3 7 11 2" xfId="11609"/>
    <cellStyle name="20% - Accent3 7 12" xfId="11610"/>
    <cellStyle name="20% - Accent3 7 13" xfId="11611"/>
    <cellStyle name="20% - Accent3 7 14" xfId="11612"/>
    <cellStyle name="20% - Accent3 7 15" xfId="11613"/>
    <cellStyle name="20% - Accent3 7 16" xfId="11614"/>
    <cellStyle name="20% - Accent3 7 17" xfId="11615"/>
    <cellStyle name="20% - Accent3 7 18" xfId="11616"/>
    <cellStyle name="20% - Accent3 7 19" xfId="11617"/>
    <cellStyle name="20% - Accent3 7 2" xfId="11618"/>
    <cellStyle name="20% - Accent3 7 2 10" xfId="11619"/>
    <cellStyle name="20% - Accent3 7 2 11" xfId="11620"/>
    <cellStyle name="20% - Accent3 7 2 12" xfId="11621"/>
    <cellStyle name="20% - Accent3 7 2 2" xfId="11622"/>
    <cellStyle name="20% - Accent3 7 2 2 10" xfId="11623"/>
    <cellStyle name="20% - Accent3 7 2 2 11" xfId="11624"/>
    <cellStyle name="20% - Accent3 7 2 2 2" xfId="11625"/>
    <cellStyle name="20% - Accent3 7 2 2 2 10" xfId="11626"/>
    <cellStyle name="20% - Accent3 7 2 2 2 2" xfId="11627"/>
    <cellStyle name="20% - Accent3 7 2 2 2 2 2" xfId="11628"/>
    <cellStyle name="20% - Accent3 7 2 2 2 2 2 2" xfId="11629"/>
    <cellStyle name="20% - Accent3 7 2 2 2 2 3" xfId="11630"/>
    <cellStyle name="20% - Accent3 7 2 2 2 2 3 2" xfId="11631"/>
    <cellStyle name="20% - Accent3 7 2 2 2 2 4" xfId="11632"/>
    <cellStyle name="20% - Accent3 7 2 2 2 3" xfId="11633"/>
    <cellStyle name="20% - Accent3 7 2 2 2 3 2" xfId="11634"/>
    <cellStyle name="20% - Accent3 7 2 2 2 3 2 2" xfId="11635"/>
    <cellStyle name="20% - Accent3 7 2 2 2 3 3" xfId="11636"/>
    <cellStyle name="20% - Accent3 7 2 2 2 3 3 2" xfId="11637"/>
    <cellStyle name="20% - Accent3 7 2 2 2 3 4" xfId="11638"/>
    <cellStyle name="20% - Accent3 7 2 2 2 4" xfId="11639"/>
    <cellStyle name="20% - Accent3 7 2 2 2 4 2" xfId="11640"/>
    <cellStyle name="20% - Accent3 7 2 2 2 5" xfId="11641"/>
    <cellStyle name="20% - Accent3 7 2 2 2 5 2" xfId="11642"/>
    <cellStyle name="20% - Accent3 7 2 2 2 6" xfId="11643"/>
    <cellStyle name="20% - Accent3 7 2 2 2 7" xfId="11644"/>
    <cellStyle name="20% - Accent3 7 2 2 2 8" xfId="11645"/>
    <cellStyle name="20% - Accent3 7 2 2 2 9" xfId="11646"/>
    <cellStyle name="20% - Accent3 7 2 2 3" xfId="11647"/>
    <cellStyle name="20% - Accent3 7 2 2 3 2" xfId="11648"/>
    <cellStyle name="20% - Accent3 7 2 2 3 2 2" xfId="11649"/>
    <cellStyle name="20% - Accent3 7 2 2 3 3" xfId="11650"/>
    <cellStyle name="20% - Accent3 7 2 2 3 3 2" xfId="11651"/>
    <cellStyle name="20% - Accent3 7 2 2 3 4" xfId="11652"/>
    <cellStyle name="20% - Accent3 7 2 2 4" xfId="11653"/>
    <cellStyle name="20% - Accent3 7 2 2 4 2" xfId="11654"/>
    <cellStyle name="20% - Accent3 7 2 2 4 2 2" xfId="11655"/>
    <cellStyle name="20% - Accent3 7 2 2 4 3" xfId="11656"/>
    <cellStyle name="20% - Accent3 7 2 2 4 3 2" xfId="11657"/>
    <cellStyle name="20% - Accent3 7 2 2 4 4" xfId="11658"/>
    <cellStyle name="20% - Accent3 7 2 2 5" xfId="11659"/>
    <cellStyle name="20% - Accent3 7 2 2 5 2" xfId="11660"/>
    <cellStyle name="20% - Accent3 7 2 2 6" xfId="11661"/>
    <cellStyle name="20% - Accent3 7 2 2 6 2" xfId="11662"/>
    <cellStyle name="20% - Accent3 7 2 2 7" xfId="11663"/>
    <cellStyle name="20% - Accent3 7 2 2 8" xfId="11664"/>
    <cellStyle name="20% - Accent3 7 2 2 9" xfId="11665"/>
    <cellStyle name="20% - Accent3 7 2 3" xfId="11666"/>
    <cellStyle name="20% - Accent3 7 2 3 10" xfId="11667"/>
    <cellStyle name="20% - Accent3 7 2 3 2" xfId="11668"/>
    <cellStyle name="20% - Accent3 7 2 3 2 2" xfId="11669"/>
    <cellStyle name="20% - Accent3 7 2 3 2 2 2" xfId="11670"/>
    <cellStyle name="20% - Accent3 7 2 3 2 3" xfId="11671"/>
    <cellStyle name="20% - Accent3 7 2 3 2 3 2" xfId="11672"/>
    <cellStyle name="20% - Accent3 7 2 3 2 4" xfId="11673"/>
    <cellStyle name="20% - Accent3 7 2 3 3" xfId="11674"/>
    <cellStyle name="20% - Accent3 7 2 3 3 2" xfId="11675"/>
    <cellStyle name="20% - Accent3 7 2 3 3 2 2" xfId="11676"/>
    <cellStyle name="20% - Accent3 7 2 3 3 3" xfId="11677"/>
    <cellStyle name="20% - Accent3 7 2 3 3 3 2" xfId="11678"/>
    <cellStyle name="20% - Accent3 7 2 3 3 4" xfId="11679"/>
    <cellStyle name="20% - Accent3 7 2 3 4" xfId="11680"/>
    <cellStyle name="20% - Accent3 7 2 3 4 2" xfId="11681"/>
    <cellStyle name="20% - Accent3 7 2 3 5" xfId="11682"/>
    <cellStyle name="20% - Accent3 7 2 3 5 2" xfId="11683"/>
    <cellStyle name="20% - Accent3 7 2 3 6" xfId="11684"/>
    <cellStyle name="20% - Accent3 7 2 3 7" xfId="11685"/>
    <cellStyle name="20% - Accent3 7 2 3 8" xfId="11686"/>
    <cellStyle name="20% - Accent3 7 2 3 9" xfId="11687"/>
    <cellStyle name="20% - Accent3 7 2 4" xfId="11688"/>
    <cellStyle name="20% - Accent3 7 2 4 2" xfId="11689"/>
    <cellStyle name="20% - Accent3 7 2 4 2 2" xfId="11690"/>
    <cellStyle name="20% - Accent3 7 2 4 3" xfId="11691"/>
    <cellStyle name="20% - Accent3 7 2 4 3 2" xfId="11692"/>
    <cellStyle name="20% - Accent3 7 2 4 4" xfId="11693"/>
    <cellStyle name="20% - Accent3 7 2 5" xfId="11694"/>
    <cellStyle name="20% - Accent3 7 2 5 2" xfId="11695"/>
    <cellStyle name="20% - Accent3 7 2 5 2 2" xfId="11696"/>
    <cellStyle name="20% - Accent3 7 2 5 3" xfId="11697"/>
    <cellStyle name="20% - Accent3 7 2 5 3 2" xfId="11698"/>
    <cellStyle name="20% - Accent3 7 2 5 4" xfId="11699"/>
    <cellStyle name="20% - Accent3 7 2 6" xfId="11700"/>
    <cellStyle name="20% - Accent3 7 2 6 2" xfId="11701"/>
    <cellStyle name="20% - Accent3 7 2 6 3" xfId="11702"/>
    <cellStyle name="20% - Accent3 7 2 7" xfId="11703"/>
    <cellStyle name="20% - Accent3 7 2 7 2" xfId="11704"/>
    <cellStyle name="20% - Accent3 7 2 8" xfId="11705"/>
    <cellStyle name="20% - Accent3 7 2 8 2" xfId="11706"/>
    <cellStyle name="20% - Accent3 7 2 9" xfId="11707"/>
    <cellStyle name="20% - Accent3 7 20" xfId="11708"/>
    <cellStyle name="20% - Accent3 7 21" xfId="11709"/>
    <cellStyle name="20% - Accent3 7 22" xfId="11710"/>
    <cellStyle name="20% - Accent3 7 23" xfId="11711"/>
    <cellStyle name="20% - Accent3 7 24" xfId="11712"/>
    <cellStyle name="20% - Accent3 7 25" xfId="11713"/>
    <cellStyle name="20% - Accent3 7 26" xfId="11714"/>
    <cellStyle name="20% - Accent3 7 27" xfId="11715"/>
    <cellStyle name="20% - Accent3 7 28" xfId="11716"/>
    <cellStyle name="20% - Accent3 7 29" xfId="11717"/>
    <cellStyle name="20% - Accent3 7 3" xfId="11718"/>
    <cellStyle name="20% - Accent3 7 3 10" xfId="11719"/>
    <cellStyle name="20% - Accent3 7 3 11" xfId="11720"/>
    <cellStyle name="20% - Accent3 7 3 2" xfId="11721"/>
    <cellStyle name="20% - Accent3 7 3 2 10" xfId="11722"/>
    <cellStyle name="20% - Accent3 7 3 2 2" xfId="11723"/>
    <cellStyle name="20% - Accent3 7 3 2 2 2" xfId="11724"/>
    <cellStyle name="20% - Accent3 7 3 2 2 2 2" xfId="11725"/>
    <cellStyle name="20% - Accent3 7 3 2 2 3" xfId="11726"/>
    <cellStyle name="20% - Accent3 7 3 2 2 3 2" xfId="11727"/>
    <cellStyle name="20% - Accent3 7 3 2 2 4" xfId="11728"/>
    <cellStyle name="20% - Accent3 7 3 2 3" xfId="11729"/>
    <cellStyle name="20% - Accent3 7 3 2 3 2" xfId="11730"/>
    <cellStyle name="20% - Accent3 7 3 2 3 2 2" xfId="11731"/>
    <cellStyle name="20% - Accent3 7 3 2 3 3" xfId="11732"/>
    <cellStyle name="20% - Accent3 7 3 2 3 3 2" xfId="11733"/>
    <cellStyle name="20% - Accent3 7 3 2 3 4" xfId="11734"/>
    <cellStyle name="20% - Accent3 7 3 2 4" xfId="11735"/>
    <cellStyle name="20% - Accent3 7 3 2 4 2" xfId="11736"/>
    <cellStyle name="20% - Accent3 7 3 2 5" xfId="11737"/>
    <cellStyle name="20% - Accent3 7 3 2 5 2" xfId="11738"/>
    <cellStyle name="20% - Accent3 7 3 2 6" xfId="11739"/>
    <cellStyle name="20% - Accent3 7 3 2 7" xfId="11740"/>
    <cellStyle name="20% - Accent3 7 3 2 8" xfId="11741"/>
    <cellStyle name="20% - Accent3 7 3 2 9" xfId="11742"/>
    <cellStyle name="20% - Accent3 7 3 3" xfId="11743"/>
    <cellStyle name="20% - Accent3 7 3 3 2" xfId="11744"/>
    <cellStyle name="20% - Accent3 7 3 3 2 2" xfId="11745"/>
    <cellStyle name="20% - Accent3 7 3 3 3" xfId="11746"/>
    <cellStyle name="20% - Accent3 7 3 3 3 2" xfId="11747"/>
    <cellStyle name="20% - Accent3 7 3 3 4" xfId="11748"/>
    <cellStyle name="20% - Accent3 7 3 4" xfId="11749"/>
    <cellStyle name="20% - Accent3 7 3 4 2" xfId="11750"/>
    <cellStyle name="20% - Accent3 7 3 4 2 2" xfId="11751"/>
    <cellStyle name="20% - Accent3 7 3 4 3" xfId="11752"/>
    <cellStyle name="20% - Accent3 7 3 4 3 2" xfId="11753"/>
    <cellStyle name="20% - Accent3 7 3 4 4" xfId="11754"/>
    <cellStyle name="20% - Accent3 7 3 5" xfId="11755"/>
    <cellStyle name="20% - Accent3 7 3 5 2" xfId="11756"/>
    <cellStyle name="20% - Accent3 7 3 6" xfId="11757"/>
    <cellStyle name="20% - Accent3 7 3 6 2" xfId="11758"/>
    <cellStyle name="20% - Accent3 7 3 7" xfId="11759"/>
    <cellStyle name="20% - Accent3 7 3 8" xfId="11760"/>
    <cellStyle name="20% - Accent3 7 3 9" xfId="11761"/>
    <cellStyle name="20% - Accent3 7 30" xfId="11762"/>
    <cellStyle name="20% - Accent3 7 31" xfId="11763"/>
    <cellStyle name="20% - Accent3 7 32" xfId="11764"/>
    <cellStyle name="20% - Accent3 7 4" xfId="11765"/>
    <cellStyle name="20% - Accent3 7 4 10" xfId="11766"/>
    <cellStyle name="20% - Accent3 7 4 2" xfId="11767"/>
    <cellStyle name="20% - Accent3 7 4 2 2" xfId="11768"/>
    <cellStyle name="20% - Accent3 7 4 2 2 2" xfId="11769"/>
    <cellStyle name="20% - Accent3 7 4 2 3" xfId="11770"/>
    <cellStyle name="20% - Accent3 7 4 2 3 2" xfId="11771"/>
    <cellStyle name="20% - Accent3 7 4 2 4" xfId="11772"/>
    <cellStyle name="20% - Accent3 7 4 3" xfId="11773"/>
    <cellStyle name="20% - Accent3 7 4 3 2" xfId="11774"/>
    <cellStyle name="20% - Accent3 7 4 3 2 2" xfId="11775"/>
    <cellStyle name="20% - Accent3 7 4 3 3" xfId="11776"/>
    <cellStyle name="20% - Accent3 7 4 3 3 2" xfId="11777"/>
    <cellStyle name="20% - Accent3 7 4 3 4" xfId="11778"/>
    <cellStyle name="20% - Accent3 7 4 4" xfId="11779"/>
    <cellStyle name="20% - Accent3 7 4 4 2" xfId="11780"/>
    <cellStyle name="20% - Accent3 7 4 5" xfId="11781"/>
    <cellStyle name="20% - Accent3 7 4 5 2" xfId="11782"/>
    <cellStyle name="20% - Accent3 7 4 6" xfId="11783"/>
    <cellStyle name="20% - Accent3 7 4 7" xfId="11784"/>
    <cellStyle name="20% - Accent3 7 4 8" xfId="11785"/>
    <cellStyle name="20% - Accent3 7 4 9" xfId="11786"/>
    <cellStyle name="20% - Accent3 7 5" xfId="11787"/>
    <cellStyle name="20% - Accent3 7 5 2" xfId="11788"/>
    <cellStyle name="20% - Accent3 7 5 2 2" xfId="11789"/>
    <cellStyle name="20% - Accent3 7 5 2 2 2" xfId="11790"/>
    <cellStyle name="20% - Accent3 7 5 2 3" xfId="11791"/>
    <cellStyle name="20% - Accent3 7 5 2 3 2" xfId="11792"/>
    <cellStyle name="20% - Accent3 7 5 2 4" xfId="11793"/>
    <cellStyle name="20% - Accent3 7 5 3" xfId="11794"/>
    <cellStyle name="20% - Accent3 7 5 3 2" xfId="11795"/>
    <cellStyle name="20% - Accent3 7 5 4" xfId="11796"/>
    <cellStyle name="20% - Accent3 7 5 4 2" xfId="11797"/>
    <cellStyle name="20% - Accent3 7 5 5" xfId="11798"/>
    <cellStyle name="20% - Accent3 7 5 6" xfId="11799"/>
    <cellStyle name="20% - Accent3 7 6" xfId="11800"/>
    <cellStyle name="20% - Accent3 7 6 2" xfId="11801"/>
    <cellStyle name="20% - Accent3 7 6 2 2" xfId="11802"/>
    <cellStyle name="20% - Accent3 7 6 3" xfId="11803"/>
    <cellStyle name="20% - Accent3 7 6 3 2" xfId="11804"/>
    <cellStyle name="20% - Accent3 7 6 4" xfId="11805"/>
    <cellStyle name="20% - Accent3 7 6 5" xfId="11806"/>
    <cellStyle name="20% - Accent3 7 7" xfId="11807"/>
    <cellStyle name="20% - Accent3 7 7 2" xfId="11808"/>
    <cellStyle name="20% - Accent3 7 7 2 2" xfId="11809"/>
    <cellStyle name="20% - Accent3 7 7 3" xfId="11810"/>
    <cellStyle name="20% - Accent3 7 7 3 2" xfId="11811"/>
    <cellStyle name="20% - Accent3 7 7 4" xfId="11812"/>
    <cellStyle name="20% - Accent3 7 7 5" xfId="11813"/>
    <cellStyle name="20% - Accent3 7 8" xfId="11814"/>
    <cellStyle name="20% - Accent3 7 8 2" xfId="11815"/>
    <cellStyle name="20% - Accent3 7 8 3" xfId="11816"/>
    <cellStyle name="20% - Accent3 7 8 4" xfId="11817"/>
    <cellStyle name="20% - Accent3 7 9" xfId="11818"/>
    <cellStyle name="20% - Accent3 7 9 2" xfId="11819"/>
    <cellStyle name="20% - Accent3 8" xfId="11820"/>
    <cellStyle name="20% - Accent3 8 10" xfId="11821"/>
    <cellStyle name="20% - Accent3 8 10 2" xfId="11822"/>
    <cellStyle name="20% - Accent3 8 11" xfId="11823"/>
    <cellStyle name="20% - Accent3 8 11 2" xfId="11824"/>
    <cellStyle name="20% - Accent3 8 12" xfId="11825"/>
    <cellStyle name="20% - Accent3 8 13" xfId="11826"/>
    <cellStyle name="20% - Accent3 8 14" xfId="11827"/>
    <cellStyle name="20% - Accent3 8 15" xfId="11828"/>
    <cellStyle name="20% - Accent3 8 16" xfId="11829"/>
    <cellStyle name="20% - Accent3 8 17" xfId="11830"/>
    <cellStyle name="20% - Accent3 8 18" xfId="11831"/>
    <cellStyle name="20% - Accent3 8 19" xfId="11832"/>
    <cellStyle name="20% - Accent3 8 2" xfId="11833"/>
    <cellStyle name="20% - Accent3 8 2 10" xfId="11834"/>
    <cellStyle name="20% - Accent3 8 2 11" xfId="11835"/>
    <cellStyle name="20% - Accent3 8 2 12" xfId="11836"/>
    <cellStyle name="20% - Accent3 8 2 2" xfId="11837"/>
    <cellStyle name="20% - Accent3 8 2 2 10" xfId="11838"/>
    <cellStyle name="20% - Accent3 8 2 2 11" xfId="11839"/>
    <cellStyle name="20% - Accent3 8 2 2 2" xfId="11840"/>
    <cellStyle name="20% - Accent3 8 2 2 2 10" xfId="11841"/>
    <cellStyle name="20% - Accent3 8 2 2 2 2" xfId="11842"/>
    <cellStyle name="20% - Accent3 8 2 2 2 2 2" xfId="11843"/>
    <cellStyle name="20% - Accent3 8 2 2 2 2 2 2" xfId="11844"/>
    <cellStyle name="20% - Accent3 8 2 2 2 2 3" xfId="11845"/>
    <cellStyle name="20% - Accent3 8 2 2 2 2 3 2" xfId="11846"/>
    <cellStyle name="20% - Accent3 8 2 2 2 2 4" xfId="11847"/>
    <cellStyle name="20% - Accent3 8 2 2 2 3" xfId="11848"/>
    <cellStyle name="20% - Accent3 8 2 2 2 3 2" xfId="11849"/>
    <cellStyle name="20% - Accent3 8 2 2 2 3 2 2" xfId="11850"/>
    <cellStyle name="20% - Accent3 8 2 2 2 3 3" xfId="11851"/>
    <cellStyle name="20% - Accent3 8 2 2 2 3 3 2" xfId="11852"/>
    <cellStyle name="20% - Accent3 8 2 2 2 3 4" xfId="11853"/>
    <cellStyle name="20% - Accent3 8 2 2 2 4" xfId="11854"/>
    <cellStyle name="20% - Accent3 8 2 2 2 4 2" xfId="11855"/>
    <cellStyle name="20% - Accent3 8 2 2 2 5" xfId="11856"/>
    <cellStyle name="20% - Accent3 8 2 2 2 5 2" xfId="11857"/>
    <cellStyle name="20% - Accent3 8 2 2 2 6" xfId="11858"/>
    <cellStyle name="20% - Accent3 8 2 2 2 7" xfId="11859"/>
    <cellStyle name="20% - Accent3 8 2 2 2 8" xfId="11860"/>
    <cellStyle name="20% - Accent3 8 2 2 2 9" xfId="11861"/>
    <cellStyle name="20% - Accent3 8 2 2 3" xfId="11862"/>
    <cellStyle name="20% - Accent3 8 2 2 3 2" xfId="11863"/>
    <cellStyle name="20% - Accent3 8 2 2 3 2 2" xfId="11864"/>
    <cellStyle name="20% - Accent3 8 2 2 3 3" xfId="11865"/>
    <cellStyle name="20% - Accent3 8 2 2 3 3 2" xfId="11866"/>
    <cellStyle name="20% - Accent3 8 2 2 3 4" xfId="11867"/>
    <cellStyle name="20% - Accent3 8 2 2 4" xfId="11868"/>
    <cellStyle name="20% - Accent3 8 2 2 4 2" xfId="11869"/>
    <cellStyle name="20% - Accent3 8 2 2 4 2 2" xfId="11870"/>
    <cellStyle name="20% - Accent3 8 2 2 4 3" xfId="11871"/>
    <cellStyle name="20% - Accent3 8 2 2 4 3 2" xfId="11872"/>
    <cellStyle name="20% - Accent3 8 2 2 4 4" xfId="11873"/>
    <cellStyle name="20% - Accent3 8 2 2 5" xfId="11874"/>
    <cellStyle name="20% - Accent3 8 2 2 5 2" xfId="11875"/>
    <cellStyle name="20% - Accent3 8 2 2 6" xfId="11876"/>
    <cellStyle name="20% - Accent3 8 2 2 6 2" xfId="11877"/>
    <cellStyle name="20% - Accent3 8 2 2 7" xfId="11878"/>
    <cellStyle name="20% - Accent3 8 2 2 8" xfId="11879"/>
    <cellStyle name="20% - Accent3 8 2 2 9" xfId="11880"/>
    <cellStyle name="20% - Accent3 8 2 3" xfId="11881"/>
    <cellStyle name="20% - Accent3 8 2 3 10" xfId="11882"/>
    <cellStyle name="20% - Accent3 8 2 3 2" xfId="11883"/>
    <cellStyle name="20% - Accent3 8 2 3 2 2" xfId="11884"/>
    <cellStyle name="20% - Accent3 8 2 3 2 2 2" xfId="11885"/>
    <cellStyle name="20% - Accent3 8 2 3 2 3" xfId="11886"/>
    <cellStyle name="20% - Accent3 8 2 3 2 3 2" xfId="11887"/>
    <cellStyle name="20% - Accent3 8 2 3 2 4" xfId="11888"/>
    <cellStyle name="20% - Accent3 8 2 3 3" xfId="11889"/>
    <cellStyle name="20% - Accent3 8 2 3 3 2" xfId="11890"/>
    <cellStyle name="20% - Accent3 8 2 3 3 2 2" xfId="11891"/>
    <cellStyle name="20% - Accent3 8 2 3 3 3" xfId="11892"/>
    <cellStyle name="20% - Accent3 8 2 3 3 3 2" xfId="11893"/>
    <cellStyle name="20% - Accent3 8 2 3 3 4" xfId="11894"/>
    <cellStyle name="20% - Accent3 8 2 3 4" xfId="11895"/>
    <cellStyle name="20% - Accent3 8 2 3 4 2" xfId="11896"/>
    <cellStyle name="20% - Accent3 8 2 3 5" xfId="11897"/>
    <cellStyle name="20% - Accent3 8 2 3 5 2" xfId="11898"/>
    <cellStyle name="20% - Accent3 8 2 3 6" xfId="11899"/>
    <cellStyle name="20% - Accent3 8 2 3 7" xfId="11900"/>
    <cellStyle name="20% - Accent3 8 2 3 8" xfId="11901"/>
    <cellStyle name="20% - Accent3 8 2 3 9" xfId="11902"/>
    <cellStyle name="20% - Accent3 8 2 4" xfId="11903"/>
    <cellStyle name="20% - Accent3 8 2 4 2" xfId="11904"/>
    <cellStyle name="20% - Accent3 8 2 4 2 2" xfId="11905"/>
    <cellStyle name="20% - Accent3 8 2 4 3" xfId="11906"/>
    <cellStyle name="20% - Accent3 8 2 4 3 2" xfId="11907"/>
    <cellStyle name="20% - Accent3 8 2 4 4" xfId="11908"/>
    <cellStyle name="20% - Accent3 8 2 5" xfId="11909"/>
    <cellStyle name="20% - Accent3 8 2 5 2" xfId="11910"/>
    <cellStyle name="20% - Accent3 8 2 5 2 2" xfId="11911"/>
    <cellStyle name="20% - Accent3 8 2 5 3" xfId="11912"/>
    <cellStyle name="20% - Accent3 8 2 5 3 2" xfId="11913"/>
    <cellStyle name="20% - Accent3 8 2 5 4" xfId="11914"/>
    <cellStyle name="20% - Accent3 8 2 6" xfId="11915"/>
    <cellStyle name="20% - Accent3 8 2 6 2" xfId="11916"/>
    <cellStyle name="20% - Accent3 8 2 6 3" xfId="11917"/>
    <cellStyle name="20% - Accent3 8 2 7" xfId="11918"/>
    <cellStyle name="20% - Accent3 8 2 7 2" xfId="11919"/>
    <cellStyle name="20% - Accent3 8 2 8" xfId="11920"/>
    <cellStyle name="20% - Accent3 8 2 8 2" xfId="11921"/>
    <cellStyle name="20% - Accent3 8 2 9" xfId="11922"/>
    <cellStyle name="20% - Accent3 8 20" xfId="11923"/>
    <cellStyle name="20% - Accent3 8 21" xfId="11924"/>
    <cellStyle name="20% - Accent3 8 22" xfId="11925"/>
    <cellStyle name="20% - Accent3 8 23" xfId="11926"/>
    <cellStyle name="20% - Accent3 8 24" xfId="11927"/>
    <cellStyle name="20% - Accent3 8 25" xfId="11928"/>
    <cellStyle name="20% - Accent3 8 26" xfId="11929"/>
    <cellStyle name="20% - Accent3 8 27" xfId="11930"/>
    <cellStyle name="20% - Accent3 8 28" xfId="11931"/>
    <cellStyle name="20% - Accent3 8 29" xfId="11932"/>
    <cellStyle name="20% - Accent3 8 3" xfId="11933"/>
    <cellStyle name="20% - Accent3 8 3 10" xfId="11934"/>
    <cellStyle name="20% - Accent3 8 3 11" xfId="11935"/>
    <cellStyle name="20% - Accent3 8 3 2" xfId="11936"/>
    <cellStyle name="20% - Accent3 8 3 2 10" xfId="11937"/>
    <cellStyle name="20% - Accent3 8 3 2 2" xfId="11938"/>
    <cellStyle name="20% - Accent3 8 3 2 2 2" xfId="11939"/>
    <cellStyle name="20% - Accent3 8 3 2 2 2 2" xfId="11940"/>
    <cellStyle name="20% - Accent3 8 3 2 2 3" xfId="11941"/>
    <cellStyle name="20% - Accent3 8 3 2 2 3 2" xfId="11942"/>
    <cellStyle name="20% - Accent3 8 3 2 2 4" xfId="11943"/>
    <cellStyle name="20% - Accent3 8 3 2 3" xfId="11944"/>
    <cellStyle name="20% - Accent3 8 3 2 3 2" xfId="11945"/>
    <cellStyle name="20% - Accent3 8 3 2 3 2 2" xfId="11946"/>
    <cellStyle name="20% - Accent3 8 3 2 3 3" xfId="11947"/>
    <cellStyle name="20% - Accent3 8 3 2 3 3 2" xfId="11948"/>
    <cellStyle name="20% - Accent3 8 3 2 3 4" xfId="11949"/>
    <cellStyle name="20% - Accent3 8 3 2 4" xfId="11950"/>
    <cellStyle name="20% - Accent3 8 3 2 4 2" xfId="11951"/>
    <cellStyle name="20% - Accent3 8 3 2 5" xfId="11952"/>
    <cellStyle name="20% - Accent3 8 3 2 5 2" xfId="11953"/>
    <cellStyle name="20% - Accent3 8 3 2 6" xfId="11954"/>
    <cellStyle name="20% - Accent3 8 3 2 7" xfId="11955"/>
    <cellStyle name="20% - Accent3 8 3 2 8" xfId="11956"/>
    <cellStyle name="20% - Accent3 8 3 2 9" xfId="11957"/>
    <cellStyle name="20% - Accent3 8 3 3" xfId="11958"/>
    <cellStyle name="20% - Accent3 8 3 3 2" xfId="11959"/>
    <cellStyle name="20% - Accent3 8 3 3 2 2" xfId="11960"/>
    <cellStyle name="20% - Accent3 8 3 3 3" xfId="11961"/>
    <cellStyle name="20% - Accent3 8 3 3 3 2" xfId="11962"/>
    <cellStyle name="20% - Accent3 8 3 3 4" xfId="11963"/>
    <cellStyle name="20% - Accent3 8 3 4" xfId="11964"/>
    <cellStyle name="20% - Accent3 8 3 4 2" xfId="11965"/>
    <cellStyle name="20% - Accent3 8 3 4 2 2" xfId="11966"/>
    <cellStyle name="20% - Accent3 8 3 4 3" xfId="11967"/>
    <cellStyle name="20% - Accent3 8 3 4 3 2" xfId="11968"/>
    <cellStyle name="20% - Accent3 8 3 4 4" xfId="11969"/>
    <cellStyle name="20% - Accent3 8 3 5" xfId="11970"/>
    <cellStyle name="20% - Accent3 8 3 5 2" xfId="11971"/>
    <cellStyle name="20% - Accent3 8 3 6" xfId="11972"/>
    <cellStyle name="20% - Accent3 8 3 6 2" xfId="11973"/>
    <cellStyle name="20% - Accent3 8 3 7" xfId="11974"/>
    <cellStyle name="20% - Accent3 8 3 8" xfId="11975"/>
    <cellStyle name="20% - Accent3 8 3 9" xfId="11976"/>
    <cellStyle name="20% - Accent3 8 30" xfId="11977"/>
    <cellStyle name="20% - Accent3 8 31" xfId="11978"/>
    <cellStyle name="20% - Accent3 8 32" xfId="11979"/>
    <cellStyle name="20% - Accent3 8 4" xfId="11980"/>
    <cellStyle name="20% - Accent3 8 4 10" xfId="11981"/>
    <cellStyle name="20% - Accent3 8 4 2" xfId="11982"/>
    <cellStyle name="20% - Accent3 8 4 2 2" xfId="11983"/>
    <cellStyle name="20% - Accent3 8 4 2 2 2" xfId="11984"/>
    <cellStyle name="20% - Accent3 8 4 2 3" xfId="11985"/>
    <cellStyle name="20% - Accent3 8 4 2 3 2" xfId="11986"/>
    <cellStyle name="20% - Accent3 8 4 2 4" xfId="11987"/>
    <cellStyle name="20% - Accent3 8 4 3" xfId="11988"/>
    <cellStyle name="20% - Accent3 8 4 3 2" xfId="11989"/>
    <cellStyle name="20% - Accent3 8 4 3 2 2" xfId="11990"/>
    <cellStyle name="20% - Accent3 8 4 3 3" xfId="11991"/>
    <cellStyle name="20% - Accent3 8 4 3 3 2" xfId="11992"/>
    <cellStyle name="20% - Accent3 8 4 3 4" xfId="11993"/>
    <cellStyle name="20% - Accent3 8 4 4" xfId="11994"/>
    <cellStyle name="20% - Accent3 8 4 4 2" xfId="11995"/>
    <cellStyle name="20% - Accent3 8 4 5" xfId="11996"/>
    <cellStyle name="20% - Accent3 8 4 5 2" xfId="11997"/>
    <cellStyle name="20% - Accent3 8 4 6" xfId="11998"/>
    <cellStyle name="20% - Accent3 8 4 7" xfId="11999"/>
    <cellStyle name="20% - Accent3 8 4 8" xfId="12000"/>
    <cellStyle name="20% - Accent3 8 4 9" xfId="12001"/>
    <cellStyle name="20% - Accent3 8 5" xfId="12002"/>
    <cellStyle name="20% - Accent3 8 5 2" xfId="12003"/>
    <cellStyle name="20% - Accent3 8 5 2 2" xfId="12004"/>
    <cellStyle name="20% - Accent3 8 5 2 2 2" xfId="12005"/>
    <cellStyle name="20% - Accent3 8 5 2 3" xfId="12006"/>
    <cellStyle name="20% - Accent3 8 5 2 3 2" xfId="12007"/>
    <cellStyle name="20% - Accent3 8 5 2 4" xfId="12008"/>
    <cellStyle name="20% - Accent3 8 5 3" xfId="12009"/>
    <cellStyle name="20% - Accent3 8 5 3 2" xfId="12010"/>
    <cellStyle name="20% - Accent3 8 5 4" xfId="12011"/>
    <cellStyle name="20% - Accent3 8 5 4 2" xfId="12012"/>
    <cellStyle name="20% - Accent3 8 5 5" xfId="12013"/>
    <cellStyle name="20% - Accent3 8 5 6" xfId="12014"/>
    <cellStyle name="20% - Accent3 8 6" xfId="12015"/>
    <cellStyle name="20% - Accent3 8 6 2" xfId="12016"/>
    <cellStyle name="20% - Accent3 8 6 2 2" xfId="12017"/>
    <cellStyle name="20% - Accent3 8 6 3" xfId="12018"/>
    <cellStyle name="20% - Accent3 8 6 3 2" xfId="12019"/>
    <cellStyle name="20% - Accent3 8 6 4" xfId="12020"/>
    <cellStyle name="20% - Accent3 8 6 5" xfId="12021"/>
    <cellStyle name="20% - Accent3 8 7" xfId="12022"/>
    <cellStyle name="20% - Accent3 8 7 2" xfId="12023"/>
    <cellStyle name="20% - Accent3 8 7 2 2" xfId="12024"/>
    <cellStyle name="20% - Accent3 8 7 3" xfId="12025"/>
    <cellStyle name="20% - Accent3 8 7 3 2" xfId="12026"/>
    <cellStyle name="20% - Accent3 8 7 4" xfId="12027"/>
    <cellStyle name="20% - Accent3 8 7 5" xfId="12028"/>
    <cellStyle name="20% - Accent3 8 8" xfId="12029"/>
    <cellStyle name="20% - Accent3 8 8 2" xfId="12030"/>
    <cellStyle name="20% - Accent3 8 8 3" xfId="12031"/>
    <cellStyle name="20% - Accent3 8 8 4" xfId="12032"/>
    <cellStyle name="20% - Accent3 8 9" xfId="12033"/>
    <cellStyle name="20% - Accent3 8 9 2" xfId="12034"/>
    <cellStyle name="20% - Accent3 9" xfId="12035"/>
    <cellStyle name="20% - Accent3 9 10" xfId="12036"/>
    <cellStyle name="20% - Accent3 9 11" xfId="12037"/>
    <cellStyle name="20% - Accent3 9 12" xfId="12038"/>
    <cellStyle name="20% - Accent3 9 13" xfId="12039"/>
    <cellStyle name="20% - Accent3 9 14" xfId="12040"/>
    <cellStyle name="20% - Accent3 9 15" xfId="12041"/>
    <cellStyle name="20% - Accent3 9 16" xfId="12042"/>
    <cellStyle name="20% - Accent3 9 17" xfId="12043"/>
    <cellStyle name="20% - Accent3 9 18" xfId="12044"/>
    <cellStyle name="20% - Accent3 9 19" xfId="12045"/>
    <cellStyle name="20% - Accent3 9 2" xfId="12046"/>
    <cellStyle name="20% - Accent3 9 2 10" xfId="12047"/>
    <cellStyle name="20% - Accent3 9 2 11" xfId="12048"/>
    <cellStyle name="20% - Accent3 9 2 2" xfId="12049"/>
    <cellStyle name="20% - Accent3 9 2 2 10" xfId="12050"/>
    <cellStyle name="20% - Accent3 9 2 2 2" xfId="12051"/>
    <cellStyle name="20% - Accent3 9 2 2 2 2" xfId="12052"/>
    <cellStyle name="20% - Accent3 9 2 2 2 2 2" xfId="12053"/>
    <cellStyle name="20% - Accent3 9 2 2 2 3" xfId="12054"/>
    <cellStyle name="20% - Accent3 9 2 2 2 3 2" xfId="12055"/>
    <cellStyle name="20% - Accent3 9 2 2 2 4" xfId="12056"/>
    <cellStyle name="20% - Accent3 9 2 2 3" xfId="12057"/>
    <cellStyle name="20% - Accent3 9 2 2 3 2" xfId="12058"/>
    <cellStyle name="20% - Accent3 9 2 2 3 2 2" xfId="12059"/>
    <cellStyle name="20% - Accent3 9 2 2 3 3" xfId="12060"/>
    <cellStyle name="20% - Accent3 9 2 2 3 3 2" xfId="12061"/>
    <cellStyle name="20% - Accent3 9 2 2 3 4" xfId="12062"/>
    <cellStyle name="20% - Accent3 9 2 2 4" xfId="12063"/>
    <cellStyle name="20% - Accent3 9 2 2 4 2" xfId="12064"/>
    <cellStyle name="20% - Accent3 9 2 2 5" xfId="12065"/>
    <cellStyle name="20% - Accent3 9 2 2 5 2" xfId="12066"/>
    <cellStyle name="20% - Accent3 9 2 2 6" xfId="12067"/>
    <cellStyle name="20% - Accent3 9 2 2 7" xfId="12068"/>
    <cellStyle name="20% - Accent3 9 2 2 8" xfId="12069"/>
    <cellStyle name="20% - Accent3 9 2 2 9" xfId="12070"/>
    <cellStyle name="20% - Accent3 9 2 3" xfId="12071"/>
    <cellStyle name="20% - Accent3 9 2 3 2" xfId="12072"/>
    <cellStyle name="20% - Accent3 9 2 3 2 2" xfId="12073"/>
    <cellStyle name="20% - Accent3 9 2 3 3" xfId="12074"/>
    <cellStyle name="20% - Accent3 9 2 3 3 2" xfId="12075"/>
    <cellStyle name="20% - Accent3 9 2 3 4" xfId="12076"/>
    <cellStyle name="20% - Accent3 9 2 4" xfId="12077"/>
    <cellStyle name="20% - Accent3 9 2 4 2" xfId="12078"/>
    <cellStyle name="20% - Accent3 9 2 4 2 2" xfId="12079"/>
    <cellStyle name="20% - Accent3 9 2 4 3" xfId="12080"/>
    <cellStyle name="20% - Accent3 9 2 4 3 2" xfId="12081"/>
    <cellStyle name="20% - Accent3 9 2 4 4" xfId="12082"/>
    <cellStyle name="20% - Accent3 9 2 5" xfId="12083"/>
    <cellStyle name="20% - Accent3 9 2 5 2" xfId="12084"/>
    <cellStyle name="20% - Accent3 9 2 5 3" xfId="12085"/>
    <cellStyle name="20% - Accent3 9 2 6" xfId="12086"/>
    <cellStyle name="20% - Accent3 9 2 6 2" xfId="12087"/>
    <cellStyle name="20% - Accent3 9 2 7" xfId="12088"/>
    <cellStyle name="20% - Accent3 9 2 8" xfId="12089"/>
    <cellStyle name="20% - Accent3 9 2 9" xfId="12090"/>
    <cellStyle name="20% - Accent3 9 20" xfId="12091"/>
    <cellStyle name="20% - Accent3 9 21" xfId="12092"/>
    <cellStyle name="20% - Accent3 9 22" xfId="12093"/>
    <cellStyle name="20% - Accent3 9 23" xfId="12094"/>
    <cellStyle name="20% - Accent3 9 24" xfId="12095"/>
    <cellStyle name="20% - Accent3 9 25" xfId="12096"/>
    <cellStyle name="20% - Accent3 9 26" xfId="12097"/>
    <cellStyle name="20% - Accent3 9 27" xfId="12098"/>
    <cellStyle name="20% - Accent3 9 28" xfId="12099"/>
    <cellStyle name="20% - Accent3 9 29" xfId="12100"/>
    <cellStyle name="20% - Accent3 9 3" xfId="12101"/>
    <cellStyle name="20% - Accent3 9 3 10" xfId="12102"/>
    <cellStyle name="20% - Accent3 9 3 2" xfId="12103"/>
    <cellStyle name="20% - Accent3 9 3 2 2" xfId="12104"/>
    <cellStyle name="20% - Accent3 9 3 2 2 2" xfId="12105"/>
    <cellStyle name="20% - Accent3 9 3 2 3" xfId="12106"/>
    <cellStyle name="20% - Accent3 9 3 2 3 2" xfId="12107"/>
    <cellStyle name="20% - Accent3 9 3 2 4" xfId="12108"/>
    <cellStyle name="20% - Accent3 9 3 3" xfId="12109"/>
    <cellStyle name="20% - Accent3 9 3 3 2" xfId="12110"/>
    <cellStyle name="20% - Accent3 9 3 3 2 2" xfId="12111"/>
    <cellStyle name="20% - Accent3 9 3 3 3" xfId="12112"/>
    <cellStyle name="20% - Accent3 9 3 3 3 2" xfId="12113"/>
    <cellStyle name="20% - Accent3 9 3 3 4" xfId="12114"/>
    <cellStyle name="20% - Accent3 9 3 4" xfId="12115"/>
    <cellStyle name="20% - Accent3 9 3 4 2" xfId="12116"/>
    <cellStyle name="20% - Accent3 9 3 5" xfId="12117"/>
    <cellStyle name="20% - Accent3 9 3 5 2" xfId="12118"/>
    <cellStyle name="20% - Accent3 9 3 6" xfId="12119"/>
    <cellStyle name="20% - Accent3 9 3 7" xfId="12120"/>
    <cellStyle name="20% - Accent3 9 3 8" xfId="12121"/>
    <cellStyle name="20% - Accent3 9 3 9" xfId="12122"/>
    <cellStyle name="20% - Accent3 9 30" xfId="12123"/>
    <cellStyle name="20% - Accent3 9 31" xfId="12124"/>
    <cellStyle name="20% - Accent3 9 32" xfId="12125"/>
    <cellStyle name="20% - Accent3 9 4" xfId="12126"/>
    <cellStyle name="20% - Accent3 9 4 2" xfId="12127"/>
    <cellStyle name="20% - Accent3 9 4 2 2" xfId="12128"/>
    <cellStyle name="20% - Accent3 9 4 2 2 2" xfId="12129"/>
    <cellStyle name="20% - Accent3 9 4 2 3" xfId="12130"/>
    <cellStyle name="20% - Accent3 9 4 2 3 2" xfId="12131"/>
    <cellStyle name="20% - Accent3 9 4 2 4" xfId="12132"/>
    <cellStyle name="20% - Accent3 9 4 3" xfId="12133"/>
    <cellStyle name="20% - Accent3 9 4 3 2" xfId="12134"/>
    <cellStyle name="20% - Accent3 9 4 4" xfId="12135"/>
    <cellStyle name="20% - Accent3 9 4 4 2" xfId="12136"/>
    <cellStyle name="20% - Accent3 9 4 5" xfId="12137"/>
    <cellStyle name="20% - Accent3 9 4 6" xfId="12138"/>
    <cellStyle name="20% - Accent3 9 5" xfId="12139"/>
    <cellStyle name="20% - Accent3 9 5 2" xfId="12140"/>
    <cellStyle name="20% - Accent3 9 5 2 2" xfId="12141"/>
    <cellStyle name="20% - Accent3 9 5 3" xfId="12142"/>
    <cellStyle name="20% - Accent3 9 5 3 2" xfId="12143"/>
    <cellStyle name="20% - Accent3 9 5 4" xfId="12144"/>
    <cellStyle name="20% - Accent3 9 5 5" xfId="12145"/>
    <cellStyle name="20% - Accent3 9 6" xfId="12146"/>
    <cellStyle name="20% - Accent3 9 6 2" xfId="12147"/>
    <cellStyle name="20% - Accent3 9 7" xfId="12148"/>
    <cellStyle name="20% - Accent3 9 8" xfId="12149"/>
    <cellStyle name="20% - Accent3 9 9" xfId="12150"/>
    <cellStyle name="20% - Accent4 10" xfId="12151"/>
    <cellStyle name="20% - Accent4 10 10" xfId="12152"/>
    <cellStyle name="20% - Accent4 10 11" xfId="12153"/>
    <cellStyle name="20% - Accent4 10 12" xfId="12154"/>
    <cellStyle name="20% - Accent4 10 13" xfId="12155"/>
    <cellStyle name="20% - Accent4 10 14" xfId="12156"/>
    <cellStyle name="20% - Accent4 10 15" xfId="12157"/>
    <cellStyle name="20% - Accent4 10 16" xfId="12158"/>
    <cellStyle name="20% - Accent4 10 17" xfId="12159"/>
    <cellStyle name="20% - Accent4 10 18" xfId="12160"/>
    <cellStyle name="20% - Accent4 10 19" xfId="12161"/>
    <cellStyle name="20% - Accent4 10 2" xfId="12162"/>
    <cellStyle name="20% - Accent4 10 2 10" xfId="12163"/>
    <cellStyle name="20% - Accent4 10 2 11" xfId="12164"/>
    <cellStyle name="20% - Accent4 10 2 2" xfId="12165"/>
    <cellStyle name="20% - Accent4 10 2 2 10" xfId="12166"/>
    <cellStyle name="20% - Accent4 10 2 2 2" xfId="12167"/>
    <cellStyle name="20% - Accent4 10 2 2 2 2" xfId="12168"/>
    <cellStyle name="20% - Accent4 10 2 2 2 2 2" xfId="12169"/>
    <cellStyle name="20% - Accent4 10 2 2 2 3" xfId="12170"/>
    <cellStyle name="20% - Accent4 10 2 2 2 3 2" xfId="12171"/>
    <cellStyle name="20% - Accent4 10 2 2 2 4" xfId="12172"/>
    <cellStyle name="20% - Accent4 10 2 2 3" xfId="12173"/>
    <cellStyle name="20% - Accent4 10 2 2 3 2" xfId="12174"/>
    <cellStyle name="20% - Accent4 10 2 2 3 2 2" xfId="12175"/>
    <cellStyle name="20% - Accent4 10 2 2 3 3" xfId="12176"/>
    <cellStyle name="20% - Accent4 10 2 2 3 3 2" xfId="12177"/>
    <cellStyle name="20% - Accent4 10 2 2 3 4" xfId="12178"/>
    <cellStyle name="20% - Accent4 10 2 2 4" xfId="12179"/>
    <cellStyle name="20% - Accent4 10 2 2 4 2" xfId="12180"/>
    <cellStyle name="20% - Accent4 10 2 2 5" xfId="12181"/>
    <cellStyle name="20% - Accent4 10 2 2 5 2" xfId="12182"/>
    <cellStyle name="20% - Accent4 10 2 2 6" xfId="12183"/>
    <cellStyle name="20% - Accent4 10 2 2 7" xfId="12184"/>
    <cellStyle name="20% - Accent4 10 2 2 8" xfId="12185"/>
    <cellStyle name="20% - Accent4 10 2 2 9" xfId="12186"/>
    <cellStyle name="20% - Accent4 10 2 3" xfId="12187"/>
    <cellStyle name="20% - Accent4 10 2 3 2" xfId="12188"/>
    <cellStyle name="20% - Accent4 10 2 3 2 2" xfId="12189"/>
    <cellStyle name="20% - Accent4 10 2 3 3" xfId="12190"/>
    <cellStyle name="20% - Accent4 10 2 3 3 2" xfId="12191"/>
    <cellStyle name="20% - Accent4 10 2 3 4" xfId="12192"/>
    <cellStyle name="20% - Accent4 10 2 4" xfId="12193"/>
    <cellStyle name="20% - Accent4 10 2 4 2" xfId="12194"/>
    <cellStyle name="20% - Accent4 10 2 4 2 2" xfId="12195"/>
    <cellStyle name="20% - Accent4 10 2 4 3" xfId="12196"/>
    <cellStyle name="20% - Accent4 10 2 4 3 2" xfId="12197"/>
    <cellStyle name="20% - Accent4 10 2 4 4" xfId="12198"/>
    <cellStyle name="20% - Accent4 10 2 5" xfId="12199"/>
    <cellStyle name="20% - Accent4 10 2 5 2" xfId="12200"/>
    <cellStyle name="20% - Accent4 10 2 5 3" xfId="12201"/>
    <cellStyle name="20% - Accent4 10 2 6" xfId="12202"/>
    <cellStyle name="20% - Accent4 10 2 6 2" xfId="12203"/>
    <cellStyle name="20% - Accent4 10 2 7" xfId="12204"/>
    <cellStyle name="20% - Accent4 10 2 8" xfId="12205"/>
    <cellStyle name="20% - Accent4 10 2 9" xfId="12206"/>
    <cellStyle name="20% - Accent4 10 20" xfId="12207"/>
    <cellStyle name="20% - Accent4 10 21" xfId="12208"/>
    <cellStyle name="20% - Accent4 10 22" xfId="12209"/>
    <cellStyle name="20% - Accent4 10 23" xfId="12210"/>
    <cellStyle name="20% - Accent4 10 24" xfId="12211"/>
    <cellStyle name="20% - Accent4 10 25" xfId="12212"/>
    <cellStyle name="20% - Accent4 10 26" xfId="12213"/>
    <cellStyle name="20% - Accent4 10 27" xfId="12214"/>
    <cellStyle name="20% - Accent4 10 28" xfId="12215"/>
    <cellStyle name="20% - Accent4 10 29" xfId="12216"/>
    <cellStyle name="20% - Accent4 10 3" xfId="12217"/>
    <cellStyle name="20% - Accent4 10 3 10" xfId="12218"/>
    <cellStyle name="20% - Accent4 10 3 2" xfId="12219"/>
    <cellStyle name="20% - Accent4 10 3 2 2" xfId="12220"/>
    <cellStyle name="20% - Accent4 10 3 2 2 2" xfId="12221"/>
    <cellStyle name="20% - Accent4 10 3 2 3" xfId="12222"/>
    <cellStyle name="20% - Accent4 10 3 2 3 2" xfId="12223"/>
    <cellStyle name="20% - Accent4 10 3 2 4" xfId="12224"/>
    <cellStyle name="20% - Accent4 10 3 3" xfId="12225"/>
    <cellStyle name="20% - Accent4 10 3 3 2" xfId="12226"/>
    <cellStyle name="20% - Accent4 10 3 3 2 2" xfId="12227"/>
    <cellStyle name="20% - Accent4 10 3 3 3" xfId="12228"/>
    <cellStyle name="20% - Accent4 10 3 3 3 2" xfId="12229"/>
    <cellStyle name="20% - Accent4 10 3 3 4" xfId="12230"/>
    <cellStyle name="20% - Accent4 10 3 4" xfId="12231"/>
    <cellStyle name="20% - Accent4 10 3 4 2" xfId="12232"/>
    <cellStyle name="20% - Accent4 10 3 5" xfId="12233"/>
    <cellStyle name="20% - Accent4 10 3 5 2" xfId="12234"/>
    <cellStyle name="20% - Accent4 10 3 6" xfId="12235"/>
    <cellStyle name="20% - Accent4 10 3 7" xfId="12236"/>
    <cellStyle name="20% - Accent4 10 3 8" xfId="12237"/>
    <cellStyle name="20% - Accent4 10 3 9" xfId="12238"/>
    <cellStyle name="20% - Accent4 10 30" xfId="12239"/>
    <cellStyle name="20% - Accent4 10 31" xfId="12240"/>
    <cellStyle name="20% - Accent4 10 32" xfId="12241"/>
    <cellStyle name="20% - Accent4 10 4" xfId="12242"/>
    <cellStyle name="20% - Accent4 10 4 2" xfId="12243"/>
    <cellStyle name="20% - Accent4 10 4 2 2" xfId="12244"/>
    <cellStyle name="20% - Accent4 10 4 2 2 2" xfId="12245"/>
    <cellStyle name="20% - Accent4 10 4 2 3" xfId="12246"/>
    <cellStyle name="20% - Accent4 10 4 2 3 2" xfId="12247"/>
    <cellStyle name="20% - Accent4 10 4 2 4" xfId="12248"/>
    <cellStyle name="20% - Accent4 10 4 3" xfId="12249"/>
    <cellStyle name="20% - Accent4 10 4 3 2" xfId="12250"/>
    <cellStyle name="20% - Accent4 10 4 4" xfId="12251"/>
    <cellStyle name="20% - Accent4 10 4 4 2" xfId="12252"/>
    <cellStyle name="20% - Accent4 10 4 5" xfId="12253"/>
    <cellStyle name="20% - Accent4 10 4 6" xfId="12254"/>
    <cellStyle name="20% - Accent4 10 5" xfId="12255"/>
    <cellStyle name="20% - Accent4 10 5 2" xfId="12256"/>
    <cellStyle name="20% - Accent4 10 5 2 2" xfId="12257"/>
    <cellStyle name="20% - Accent4 10 5 3" xfId="12258"/>
    <cellStyle name="20% - Accent4 10 5 3 2" xfId="12259"/>
    <cellStyle name="20% - Accent4 10 5 4" xfId="12260"/>
    <cellStyle name="20% - Accent4 10 5 5" xfId="12261"/>
    <cellStyle name="20% - Accent4 10 6" xfId="12262"/>
    <cellStyle name="20% - Accent4 10 6 2" xfId="12263"/>
    <cellStyle name="20% - Accent4 10 6 2 2" xfId="12264"/>
    <cellStyle name="20% - Accent4 10 6 3" xfId="12265"/>
    <cellStyle name="20% - Accent4 10 6 3 2" xfId="12266"/>
    <cellStyle name="20% - Accent4 10 6 4" xfId="12267"/>
    <cellStyle name="20% - Accent4 10 6 5" xfId="12268"/>
    <cellStyle name="20% - Accent4 10 7" xfId="12269"/>
    <cellStyle name="20% - Accent4 10 7 2" xfId="12270"/>
    <cellStyle name="20% - Accent4 10 7 3" xfId="12271"/>
    <cellStyle name="20% - Accent4 10 7 4" xfId="12272"/>
    <cellStyle name="20% - Accent4 10 8" xfId="12273"/>
    <cellStyle name="20% - Accent4 10 8 2" xfId="12274"/>
    <cellStyle name="20% - Accent4 10 9" xfId="12275"/>
    <cellStyle name="20% - Accent4 11" xfId="12276"/>
    <cellStyle name="20% - Accent4 11 10" xfId="12277"/>
    <cellStyle name="20% - Accent4 11 11" xfId="12278"/>
    <cellStyle name="20% - Accent4 11 12" xfId="12279"/>
    <cellStyle name="20% - Accent4 11 13" xfId="12280"/>
    <cellStyle name="20% - Accent4 11 14" xfId="12281"/>
    <cellStyle name="20% - Accent4 11 15" xfId="12282"/>
    <cellStyle name="20% - Accent4 11 16" xfId="12283"/>
    <cellStyle name="20% - Accent4 11 17" xfId="12284"/>
    <cellStyle name="20% - Accent4 11 18" xfId="12285"/>
    <cellStyle name="20% - Accent4 11 19" xfId="12286"/>
    <cellStyle name="20% - Accent4 11 2" xfId="12287"/>
    <cellStyle name="20% - Accent4 11 2 10" xfId="12288"/>
    <cellStyle name="20% - Accent4 11 2 2" xfId="12289"/>
    <cellStyle name="20% - Accent4 11 2 2 2" xfId="12290"/>
    <cellStyle name="20% - Accent4 11 2 2 2 2" xfId="12291"/>
    <cellStyle name="20% - Accent4 11 2 2 3" xfId="12292"/>
    <cellStyle name="20% - Accent4 11 2 2 3 2" xfId="12293"/>
    <cellStyle name="20% - Accent4 11 2 2 4" xfId="12294"/>
    <cellStyle name="20% - Accent4 11 2 3" xfId="12295"/>
    <cellStyle name="20% - Accent4 11 2 3 2" xfId="12296"/>
    <cellStyle name="20% - Accent4 11 2 3 2 2" xfId="12297"/>
    <cellStyle name="20% - Accent4 11 2 3 3" xfId="12298"/>
    <cellStyle name="20% - Accent4 11 2 3 3 2" xfId="12299"/>
    <cellStyle name="20% - Accent4 11 2 3 4" xfId="12300"/>
    <cellStyle name="20% - Accent4 11 2 4" xfId="12301"/>
    <cellStyle name="20% - Accent4 11 2 4 2" xfId="12302"/>
    <cellStyle name="20% - Accent4 11 2 4 3" xfId="12303"/>
    <cellStyle name="20% - Accent4 11 2 5" xfId="12304"/>
    <cellStyle name="20% - Accent4 11 2 5 2" xfId="12305"/>
    <cellStyle name="20% - Accent4 11 2 6" xfId="12306"/>
    <cellStyle name="20% - Accent4 11 2 7" xfId="12307"/>
    <cellStyle name="20% - Accent4 11 2 8" xfId="12308"/>
    <cellStyle name="20% - Accent4 11 2 9" xfId="12309"/>
    <cellStyle name="20% - Accent4 11 20" xfId="12310"/>
    <cellStyle name="20% - Accent4 11 21" xfId="12311"/>
    <cellStyle name="20% - Accent4 11 22" xfId="12312"/>
    <cellStyle name="20% - Accent4 11 23" xfId="12313"/>
    <cellStyle name="20% - Accent4 11 24" xfId="12314"/>
    <cellStyle name="20% - Accent4 11 25" xfId="12315"/>
    <cellStyle name="20% - Accent4 11 26" xfId="12316"/>
    <cellStyle name="20% - Accent4 11 27" xfId="12317"/>
    <cellStyle name="20% - Accent4 11 28" xfId="12318"/>
    <cellStyle name="20% - Accent4 11 29" xfId="12319"/>
    <cellStyle name="20% - Accent4 11 3" xfId="12320"/>
    <cellStyle name="20% - Accent4 11 3 2" xfId="12321"/>
    <cellStyle name="20% - Accent4 11 3 2 2" xfId="12322"/>
    <cellStyle name="20% - Accent4 11 3 3" xfId="12323"/>
    <cellStyle name="20% - Accent4 11 3 3 2" xfId="12324"/>
    <cellStyle name="20% - Accent4 11 3 4" xfId="12325"/>
    <cellStyle name="20% - Accent4 11 3 5" xfId="12326"/>
    <cellStyle name="20% - Accent4 11 30" xfId="12327"/>
    <cellStyle name="20% - Accent4 11 31" xfId="12328"/>
    <cellStyle name="20% - Accent4 11 32" xfId="12329"/>
    <cellStyle name="20% - Accent4 11 4" xfId="12330"/>
    <cellStyle name="20% - Accent4 11 4 2" xfId="12331"/>
    <cellStyle name="20% - Accent4 11 4 2 2" xfId="12332"/>
    <cellStyle name="20% - Accent4 11 4 3" xfId="12333"/>
    <cellStyle name="20% - Accent4 11 4 3 2" xfId="12334"/>
    <cellStyle name="20% - Accent4 11 4 4" xfId="12335"/>
    <cellStyle name="20% - Accent4 11 4 5" xfId="12336"/>
    <cellStyle name="20% - Accent4 11 5" xfId="12337"/>
    <cellStyle name="20% - Accent4 11 5 2" xfId="12338"/>
    <cellStyle name="20% - Accent4 11 5 3" xfId="12339"/>
    <cellStyle name="20% - Accent4 11 5 4" xfId="12340"/>
    <cellStyle name="20% - Accent4 11 6" xfId="12341"/>
    <cellStyle name="20% - Accent4 11 6 2" xfId="12342"/>
    <cellStyle name="20% - Accent4 11 7" xfId="12343"/>
    <cellStyle name="20% - Accent4 11 8" xfId="12344"/>
    <cellStyle name="20% - Accent4 11 9" xfId="12345"/>
    <cellStyle name="20% - Accent4 12" xfId="12346"/>
    <cellStyle name="20% - Accent4 12 10" xfId="12347"/>
    <cellStyle name="20% - Accent4 12 11" xfId="12348"/>
    <cellStyle name="20% - Accent4 12 12" xfId="12349"/>
    <cellStyle name="20% - Accent4 12 13" xfId="12350"/>
    <cellStyle name="20% - Accent4 12 14" xfId="12351"/>
    <cellStyle name="20% - Accent4 12 15" xfId="12352"/>
    <cellStyle name="20% - Accent4 12 16" xfId="12353"/>
    <cellStyle name="20% - Accent4 12 17" xfId="12354"/>
    <cellStyle name="20% - Accent4 12 18" xfId="12355"/>
    <cellStyle name="20% - Accent4 12 19" xfId="12356"/>
    <cellStyle name="20% - Accent4 12 2" xfId="12357"/>
    <cellStyle name="20% - Accent4 12 2 10" xfId="12358"/>
    <cellStyle name="20% - Accent4 12 2 2" xfId="12359"/>
    <cellStyle name="20% - Accent4 12 2 2 2" xfId="12360"/>
    <cellStyle name="20% - Accent4 12 2 2 2 2" xfId="12361"/>
    <cellStyle name="20% - Accent4 12 2 2 3" xfId="12362"/>
    <cellStyle name="20% - Accent4 12 2 2 3 2" xfId="12363"/>
    <cellStyle name="20% - Accent4 12 2 2 4" xfId="12364"/>
    <cellStyle name="20% - Accent4 12 2 3" xfId="12365"/>
    <cellStyle name="20% - Accent4 12 2 3 2" xfId="12366"/>
    <cellStyle name="20% - Accent4 12 2 3 2 2" xfId="12367"/>
    <cellStyle name="20% - Accent4 12 2 3 3" xfId="12368"/>
    <cellStyle name="20% - Accent4 12 2 3 3 2" xfId="12369"/>
    <cellStyle name="20% - Accent4 12 2 3 4" xfId="12370"/>
    <cellStyle name="20% - Accent4 12 2 4" xfId="12371"/>
    <cellStyle name="20% - Accent4 12 2 4 2" xfId="12372"/>
    <cellStyle name="20% - Accent4 12 2 4 3" xfId="12373"/>
    <cellStyle name="20% - Accent4 12 2 5" xfId="12374"/>
    <cellStyle name="20% - Accent4 12 2 5 2" xfId="12375"/>
    <cellStyle name="20% - Accent4 12 2 6" xfId="12376"/>
    <cellStyle name="20% - Accent4 12 2 7" xfId="12377"/>
    <cellStyle name="20% - Accent4 12 2 8" xfId="12378"/>
    <cellStyle name="20% - Accent4 12 2 9" xfId="12379"/>
    <cellStyle name="20% - Accent4 12 20" xfId="12380"/>
    <cellStyle name="20% - Accent4 12 21" xfId="12381"/>
    <cellStyle name="20% - Accent4 12 22" xfId="12382"/>
    <cellStyle name="20% - Accent4 12 23" xfId="12383"/>
    <cellStyle name="20% - Accent4 12 24" xfId="12384"/>
    <cellStyle name="20% - Accent4 12 25" xfId="12385"/>
    <cellStyle name="20% - Accent4 12 26" xfId="12386"/>
    <cellStyle name="20% - Accent4 12 27" xfId="12387"/>
    <cellStyle name="20% - Accent4 12 28" xfId="12388"/>
    <cellStyle name="20% - Accent4 12 29" xfId="12389"/>
    <cellStyle name="20% - Accent4 12 3" xfId="12390"/>
    <cellStyle name="20% - Accent4 12 3 2" xfId="12391"/>
    <cellStyle name="20% - Accent4 12 3 2 2" xfId="12392"/>
    <cellStyle name="20% - Accent4 12 3 3" xfId="12393"/>
    <cellStyle name="20% - Accent4 12 3 3 2" xfId="12394"/>
    <cellStyle name="20% - Accent4 12 3 4" xfId="12395"/>
    <cellStyle name="20% - Accent4 12 3 5" xfId="12396"/>
    <cellStyle name="20% - Accent4 12 30" xfId="12397"/>
    <cellStyle name="20% - Accent4 12 31" xfId="12398"/>
    <cellStyle name="20% - Accent4 12 32" xfId="12399"/>
    <cellStyle name="20% - Accent4 12 4" xfId="12400"/>
    <cellStyle name="20% - Accent4 12 4 2" xfId="12401"/>
    <cellStyle name="20% - Accent4 12 4 2 2" xfId="12402"/>
    <cellStyle name="20% - Accent4 12 4 3" xfId="12403"/>
    <cellStyle name="20% - Accent4 12 4 3 2" xfId="12404"/>
    <cellStyle name="20% - Accent4 12 4 4" xfId="12405"/>
    <cellStyle name="20% - Accent4 12 4 5" xfId="12406"/>
    <cellStyle name="20% - Accent4 12 5" xfId="12407"/>
    <cellStyle name="20% - Accent4 12 5 2" xfId="12408"/>
    <cellStyle name="20% - Accent4 12 5 3" xfId="12409"/>
    <cellStyle name="20% - Accent4 12 5 4" xfId="12410"/>
    <cellStyle name="20% - Accent4 12 6" xfId="12411"/>
    <cellStyle name="20% - Accent4 12 6 2" xfId="12412"/>
    <cellStyle name="20% - Accent4 12 7" xfId="12413"/>
    <cellStyle name="20% - Accent4 12 8" xfId="12414"/>
    <cellStyle name="20% - Accent4 12 9" xfId="12415"/>
    <cellStyle name="20% - Accent4 13" xfId="12416"/>
    <cellStyle name="20% - Accent4 13 10" xfId="12417"/>
    <cellStyle name="20% - Accent4 13 11" xfId="12418"/>
    <cellStyle name="20% - Accent4 13 12" xfId="12419"/>
    <cellStyle name="20% - Accent4 13 13" xfId="12420"/>
    <cellStyle name="20% - Accent4 13 14" xfId="12421"/>
    <cellStyle name="20% - Accent4 13 15" xfId="12422"/>
    <cellStyle name="20% - Accent4 13 16" xfId="12423"/>
    <cellStyle name="20% - Accent4 13 17" xfId="12424"/>
    <cellStyle name="20% - Accent4 13 18" xfId="12425"/>
    <cellStyle name="20% - Accent4 13 19" xfId="12426"/>
    <cellStyle name="20% - Accent4 13 2" xfId="12427"/>
    <cellStyle name="20% - Accent4 13 2 10" xfId="12428"/>
    <cellStyle name="20% - Accent4 13 2 2" xfId="12429"/>
    <cellStyle name="20% - Accent4 13 2 2 2" xfId="12430"/>
    <cellStyle name="20% - Accent4 13 2 2 2 2" xfId="12431"/>
    <cellStyle name="20% - Accent4 13 2 2 3" xfId="12432"/>
    <cellStyle name="20% - Accent4 13 2 2 3 2" xfId="12433"/>
    <cellStyle name="20% - Accent4 13 2 2 4" xfId="12434"/>
    <cellStyle name="20% - Accent4 13 2 3" xfId="12435"/>
    <cellStyle name="20% - Accent4 13 2 3 2" xfId="12436"/>
    <cellStyle name="20% - Accent4 13 2 3 2 2" xfId="12437"/>
    <cellStyle name="20% - Accent4 13 2 3 3" xfId="12438"/>
    <cellStyle name="20% - Accent4 13 2 3 3 2" xfId="12439"/>
    <cellStyle name="20% - Accent4 13 2 3 4" xfId="12440"/>
    <cellStyle name="20% - Accent4 13 2 4" xfId="12441"/>
    <cellStyle name="20% - Accent4 13 2 4 2" xfId="12442"/>
    <cellStyle name="20% - Accent4 13 2 4 3" xfId="12443"/>
    <cellStyle name="20% - Accent4 13 2 5" xfId="12444"/>
    <cellStyle name="20% - Accent4 13 2 5 2" xfId="12445"/>
    <cellStyle name="20% - Accent4 13 2 6" xfId="12446"/>
    <cellStyle name="20% - Accent4 13 2 7" xfId="12447"/>
    <cellStyle name="20% - Accent4 13 2 8" xfId="12448"/>
    <cellStyle name="20% - Accent4 13 2 9" xfId="12449"/>
    <cellStyle name="20% - Accent4 13 20" xfId="12450"/>
    <cellStyle name="20% - Accent4 13 21" xfId="12451"/>
    <cellStyle name="20% - Accent4 13 22" xfId="12452"/>
    <cellStyle name="20% - Accent4 13 23" xfId="12453"/>
    <cellStyle name="20% - Accent4 13 24" xfId="12454"/>
    <cellStyle name="20% - Accent4 13 25" xfId="12455"/>
    <cellStyle name="20% - Accent4 13 26" xfId="12456"/>
    <cellStyle name="20% - Accent4 13 27" xfId="12457"/>
    <cellStyle name="20% - Accent4 13 28" xfId="12458"/>
    <cellStyle name="20% - Accent4 13 29" xfId="12459"/>
    <cellStyle name="20% - Accent4 13 3" xfId="12460"/>
    <cellStyle name="20% - Accent4 13 3 2" xfId="12461"/>
    <cellStyle name="20% - Accent4 13 3 2 2" xfId="12462"/>
    <cellStyle name="20% - Accent4 13 3 3" xfId="12463"/>
    <cellStyle name="20% - Accent4 13 3 3 2" xfId="12464"/>
    <cellStyle name="20% - Accent4 13 3 4" xfId="12465"/>
    <cellStyle name="20% - Accent4 13 3 5" xfId="12466"/>
    <cellStyle name="20% - Accent4 13 30" xfId="12467"/>
    <cellStyle name="20% - Accent4 13 31" xfId="12468"/>
    <cellStyle name="20% - Accent4 13 32" xfId="12469"/>
    <cellStyle name="20% - Accent4 13 4" xfId="12470"/>
    <cellStyle name="20% - Accent4 13 4 2" xfId="12471"/>
    <cellStyle name="20% - Accent4 13 4 2 2" xfId="12472"/>
    <cellStyle name="20% - Accent4 13 4 3" xfId="12473"/>
    <cellStyle name="20% - Accent4 13 4 3 2" xfId="12474"/>
    <cellStyle name="20% - Accent4 13 4 4" xfId="12475"/>
    <cellStyle name="20% - Accent4 13 4 5" xfId="12476"/>
    <cellStyle name="20% - Accent4 13 5" xfId="12477"/>
    <cellStyle name="20% - Accent4 13 5 2" xfId="12478"/>
    <cellStyle name="20% - Accent4 13 5 3" xfId="12479"/>
    <cellStyle name="20% - Accent4 13 5 4" xfId="12480"/>
    <cellStyle name="20% - Accent4 13 6" xfId="12481"/>
    <cellStyle name="20% - Accent4 13 6 2" xfId="12482"/>
    <cellStyle name="20% - Accent4 13 7" xfId="12483"/>
    <cellStyle name="20% - Accent4 13 8" xfId="12484"/>
    <cellStyle name="20% - Accent4 13 9" xfId="12485"/>
    <cellStyle name="20% - Accent4 14" xfId="12486"/>
    <cellStyle name="20% - Accent4 14 10" xfId="12487"/>
    <cellStyle name="20% - Accent4 14 11" xfId="12488"/>
    <cellStyle name="20% - Accent4 14 12" xfId="12489"/>
    <cellStyle name="20% - Accent4 14 13" xfId="12490"/>
    <cellStyle name="20% - Accent4 14 14" xfId="12491"/>
    <cellStyle name="20% - Accent4 14 15" xfId="12492"/>
    <cellStyle name="20% - Accent4 14 16" xfId="12493"/>
    <cellStyle name="20% - Accent4 14 17" xfId="12494"/>
    <cellStyle name="20% - Accent4 14 18" xfId="12495"/>
    <cellStyle name="20% - Accent4 14 19" xfId="12496"/>
    <cellStyle name="20% - Accent4 14 2" xfId="12497"/>
    <cellStyle name="20% - Accent4 14 2 10" xfId="12498"/>
    <cellStyle name="20% - Accent4 14 2 2" xfId="12499"/>
    <cellStyle name="20% - Accent4 14 2 2 2" xfId="12500"/>
    <cellStyle name="20% - Accent4 14 2 2 2 2" xfId="12501"/>
    <cellStyle name="20% - Accent4 14 2 2 3" xfId="12502"/>
    <cellStyle name="20% - Accent4 14 2 2 3 2" xfId="12503"/>
    <cellStyle name="20% - Accent4 14 2 2 4" xfId="12504"/>
    <cellStyle name="20% - Accent4 14 2 3" xfId="12505"/>
    <cellStyle name="20% - Accent4 14 2 3 2" xfId="12506"/>
    <cellStyle name="20% - Accent4 14 2 3 2 2" xfId="12507"/>
    <cellStyle name="20% - Accent4 14 2 3 3" xfId="12508"/>
    <cellStyle name="20% - Accent4 14 2 3 3 2" xfId="12509"/>
    <cellStyle name="20% - Accent4 14 2 3 4" xfId="12510"/>
    <cellStyle name="20% - Accent4 14 2 4" xfId="12511"/>
    <cellStyle name="20% - Accent4 14 2 4 2" xfId="12512"/>
    <cellStyle name="20% - Accent4 14 2 4 3" xfId="12513"/>
    <cellStyle name="20% - Accent4 14 2 5" xfId="12514"/>
    <cellStyle name="20% - Accent4 14 2 5 2" xfId="12515"/>
    <cellStyle name="20% - Accent4 14 2 6" xfId="12516"/>
    <cellStyle name="20% - Accent4 14 2 7" xfId="12517"/>
    <cellStyle name="20% - Accent4 14 2 8" xfId="12518"/>
    <cellStyle name="20% - Accent4 14 2 9" xfId="12519"/>
    <cellStyle name="20% - Accent4 14 20" xfId="12520"/>
    <cellStyle name="20% - Accent4 14 21" xfId="12521"/>
    <cellStyle name="20% - Accent4 14 22" xfId="12522"/>
    <cellStyle name="20% - Accent4 14 23" xfId="12523"/>
    <cellStyle name="20% - Accent4 14 24" xfId="12524"/>
    <cellStyle name="20% - Accent4 14 25" xfId="12525"/>
    <cellStyle name="20% - Accent4 14 26" xfId="12526"/>
    <cellStyle name="20% - Accent4 14 27" xfId="12527"/>
    <cellStyle name="20% - Accent4 14 28" xfId="12528"/>
    <cellStyle name="20% - Accent4 14 29" xfId="12529"/>
    <cellStyle name="20% - Accent4 14 3" xfId="12530"/>
    <cellStyle name="20% - Accent4 14 3 2" xfId="12531"/>
    <cellStyle name="20% - Accent4 14 3 2 2" xfId="12532"/>
    <cellStyle name="20% - Accent4 14 3 3" xfId="12533"/>
    <cellStyle name="20% - Accent4 14 3 3 2" xfId="12534"/>
    <cellStyle name="20% - Accent4 14 3 4" xfId="12535"/>
    <cellStyle name="20% - Accent4 14 3 5" xfId="12536"/>
    <cellStyle name="20% - Accent4 14 30" xfId="12537"/>
    <cellStyle name="20% - Accent4 14 31" xfId="12538"/>
    <cellStyle name="20% - Accent4 14 32" xfId="12539"/>
    <cellStyle name="20% - Accent4 14 4" xfId="12540"/>
    <cellStyle name="20% - Accent4 14 4 2" xfId="12541"/>
    <cellStyle name="20% - Accent4 14 4 2 2" xfId="12542"/>
    <cellStyle name="20% - Accent4 14 4 3" xfId="12543"/>
    <cellStyle name="20% - Accent4 14 4 3 2" xfId="12544"/>
    <cellStyle name="20% - Accent4 14 4 4" xfId="12545"/>
    <cellStyle name="20% - Accent4 14 4 5" xfId="12546"/>
    <cellStyle name="20% - Accent4 14 5" xfId="12547"/>
    <cellStyle name="20% - Accent4 14 5 2" xfId="12548"/>
    <cellStyle name="20% - Accent4 14 5 3" xfId="12549"/>
    <cellStyle name="20% - Accent4 14 5 4" xfId="12550"/>
    <cellStyle name="20% - Accent4 14 6" xfId="12551"/>
    <cellStyle name="20% - Accent4 14 6 2" xfId="12552"/>
    <cellStyle name="20% - Accent4 14 7" xfId="12553"/>
    <cellStyle name="20% - Accent4 14 8" xfId="12554"/>
    <cellStyle name="20% - Accent4 14 9" xfId="12555"/>
    <cellStyle name="20% - Accent4 15" xfId="12556"/>
    <cellStyle name="20% - Accent4 15 10" xfId="12557"/>
    <cellStyle name="20% - Accent4 15 11" xfId="12558"/>
    <cellStyle name="20% - Accent4 15 2" xfId="12559"/>
    <cellStyle name="20% - Accent4 15 2 10" xfId="12560"/>
    <cellStyle name="20% - Accent4 15 2 2" xfId="12561"/>
    <cellStyle name="20% - Accent4 15 2 2 2" xfId="12562"/>
    <cellStyle name="20% - Accent4 15 2 2 2 2" xfId="12563"/>
    <cellStyle name="20% - Accent4 15 2 2 3" xfId="12564"/>
    <cellStyle name="20% - Accent4 15 2 2 3 2" xfId="12565"/>
    <cellStyle name="20% - Accent4 15 2 2 4" xfId="12566"/>
    <cellStyle name="20% - Accent4 15 2 3" xfId="12567"/>
    <cellStyle name="20% - Accent4 15 2 3 2" xfId="12568"/>
    <cellStyle name="20% - Accent4 15 2 3 2 2" xfId="12569"/>
    <cellStyle name="20% - Accent4 15 2 3 3" xfId="12570"/>
    <cellStyle name="20% - Accent4 15 2 3 3 2" xfId="12571"/>
    <cellStyle name="20% - Accent4 15 2 3 4" xfId="12572"/>
    <cellStyle name="20% - Accent4 15 2 4" xfId="12573"/>
    <cellStyle name="20% - Accent4 15 2 4 2" xfId="12574"/>
    <cellStyle name="20% - Accent4 15 2 4 3" xfId="12575"/>
    <cellStyle name="20% - Accent4 15 2 5" xfId="12576"/>
    <cellStyle name="20% - Accent4 15 2 5 2" xfId="12577"/>
    <cellStyle name="20% - Accent4 15 2 6" xfId="12578"/>
    <cellStyle name="20% - Accent4 15 2 7" xfId="12579"/>
    <cellStyle name="20% - Accent4 15 2 8" xfId="12580"/>
    <cellStyle name="20% - Accent4 15 2 9" xfId="12581"/>
    <cellStyle name="20% - Accent4 15 3" xfId="12582"/>
    <cellStyle name="20% - Accent4 15 3 2" xfId="12583"/>
    <cellStyle name="20% - Accent4 15 3 2 2" xfId="12584"/>
    <cellStyle name="20% - Accent4 15 3 3" xfId="12585"/>
    <cellStyle name="20% - Accent4 15 3 3 2" xfId="12586"/>
    <cellStyle name="20% - Accent4 15 3 4" xfId="12587"/>
    <cellStyle name="20% - Accent4 15 4" xfId="12588"/>
    <cellStyle name="20% - Accent4 15 4 2" xfId="12589"/>
    <cellStyle name="20% - Accent4 15 4 2 2" xfId="12590"/>
    <cellStyle name="20% - Accent4 15 4 3" xfId="12591"/>
    <cellStyle name="20% - Accent4 15 4 3 2" xfId="12592"/>
    <cellStyle name="20% - Accent4 15 4 4" xfId="12593"/>
    <cellStyle name="20% - Accent4 15 5" xfId="12594"/>
    <cellStyle name="20% - Accent4 15 5 2" xfId="12595"/>
    <cellStyle name="20% - Accent4 15 5 3" xfId="12596"/>
    <cellStyle name="20% - Accent4 15 6" xfId="12597"/>
    <cellStyle name="20% - Accent4 15 6 2" xfId="12598"/>
    <cellStyle name="20% - Accent4 15 7" xfId="12599"/>
    <cellStyle name="20% - Accent4 15 8" xfId="12600"/>
    <cellStyle name="20% - Accent4 15 9" xfId="12601"/>
    <cellStyle name="20% - Accent4 16" xfId="12602"/>
    <cellStyle name="20% - Accent4 16 10" xfId="12603"/>
    <cellStyle name="20% - Accent4 16 2" xfId="12604"/>
    <cellStyle name="20% - Accent4 16 2 2" xfId="12605"/>
    <cellStyle name="20% - Accent4 16 2 2 2" xfId="12606"/>
    <cellStyle name="20% - Accent4 16 2 2 3" xfId="12607"/>
    <cellStyle name="20% - Accent4 16 2 3" xfId="12608"/>
    <cellStyle name="20% - Accent4 16 2 3 2" xfId="12609"/>
    <cellStyle name="20% - Accent4 16 2 4" xfId="12610"/>
    <cellStyle name="20% - Accent4 16 2 5" xfId="12611"/>
    <cellStyle name="20% - Accent4 16 3" xfId="12612"/>
    <cellStyle name="20% - Accent4 16 3 2" xfId="12613"/>
    <cellStyle name="20% - Accent4 16 3 2 2" xfId="12614"/>
    <cellStyle name="20% - Accent4 16 3 3" xfId="12615"/>
    <cellStyle name="20% - Accent4 16 3 3 2" xfId="12616"/>
    <cellStyle name="20% - Accent4 16 3 4" xfId="12617"/>
    <cellStyle name="20% - Accent4 16 4" xfId="12618"/>
    <cellStyle name="20% - Accent4 16 4 2" xfId="12619"/>
    <cellStyle name="20% - Accent4 16 4 3" xfId="12620"/>
    <cellStyle name="20% - Accent4 16 5" xfId="12621"/>
    <cellStyle name="20% - Accent4 16 5 2" xfId="12622"/>
    <cellStyle name="20% - Accent4 16 6" xfId="12623"/>
    <cellStyle name="20% - Accent4 16 7" xfId="12624"/>
    <cellStyle name="20% - Accent4 16 8" xfId="12625"/>
    <cellStyle name="20% - Accent4 16 9" xfId="12626"/>
    <cellStyle name="20% - Accent4 17" xfId="12627"/>
    <cellStyle name="20% - Accent4 17 2" xfId="12628"/>
    <cellStyle name="20% - Accent4 17 2 2" xfId="12629"/>
    <cellStyle name="20% - Accent4 17 2 2 2" xfId="12630"/>
    <cellStyle name="20% - Accent4 17 2 2 3" xfId="12631"/>
    <cellStyle name="20% - Accent4 17 2 3" xfId="12632"/>
    <cellStyle name="20% - Accent4 17 2 3 2" xfId="12633"/>
    <cellStyle name="20% - Accent4 17 2 4" xfId="12634"/>
    <cellStyle name="20% - Accent4 17 2 5" xfId="12635"/>
    <cellStyle name="20% - Accent4 17 3" xfId="12636"/>
    <cellStyle name="20% - Accent4 17 3 2" xfId="12637"/>
    <cellStyle name="20% - Accent4 17 3 3" xfId="12638"/>
    <cellStyle name="20% - Accent4 17 4" xfId="12639"/>
    <cellStyle name="20% - Accent4 17 4 2" xfId="12640"/>
    <cellStyle name="20% - Accent4 17 5" xfId="12641"/>
    <cellStyle name="20% - Accent4 17 6" xfId="12642"/>
    <cellStyle name="20% - Accent4 18" xfId="12643"/>
    <cellStyle name="20% - Accent4 18 2" xfId="12644"/>
    <cellStyle name="20% - Accent4 18 2 2" xfId="12645"/>
    <cellStyle name="20% - Accent4 18 2 2 2" xfId="12646"/>
    <cellStyle name="20% - Accent4 18 2 2 3" xfId="12647"/>
    <cellStyle name="20% - Accent4 18 2 3" xfId="12648"/>
    <cellStyle name="20% - Accent4 18 2 3 2" xfId="12649"/>
    <cellStyle name="20% - Accent4 18 2 4" xfId="12650"/>
    <cellStyle name="20% - Accent4 18 2 5" xfId="12651"/>
    <cellStyle name="20% - Accent4 18 3" xfId="12652"/>
    <cellStyle name="20% - Accent4 18 3 2" xfId="12653"/>
    <cellStyle name="20% - Accent4 18 3 3" xfId="12654"/>
    <cellStyle name="20% - Accent4 18 4" xfId="12655"/>
    <cellStyle name="20% - Accent4 18 4 2" xfId="12656"/>
    <cellStyle name="20% - Accent4 18 5" xfId="12657"/>
    <cellStyle name="20% - Accent4 18 6" xfId="12658"/>
    <cellStyle name="20% - Accent4 19" xfId="12659"/>
    <cellStyle name="20% - Accent4 19 2" xfId="12660"/>
    <cellStyle name="20% - Accent4 19 2 2" xfId="12661"/>
    <cellStyle name="20% - Accent4 19 2 3" xfId="12662"/>
    <cellStyle name="20% - Accent4 19 2 4" xfId="12663"/>
    <cellStyle name="20% - Accent4 19 3" xfId="12664"/>
    <cellStyle name="20% - Accent4 19 3 2" xfId="12665"/>
    <cellStyle name="20% - Accent4 19 3 3" xfId="12666"/>
    <cellStyle name="20% - Accent4 19 4" xfId="12667"/>
    <cellStyle name="20% - Accent4 19 5" xfId="12668"/>
    <cellStyle name="20% - Accent4 2" xfId="47"/>
    <cellStyle name="20% - Accent4 2 10" xfId="12669"/>
    <cellStyle name="20% - Accent4 2 10 2" xfId="12670"/>
    <cellStyle name="20% - Accent4 2 11" xfId="12671"/>
    <cellStyle name="20% - Accent4 2 11 2" xfId="12672"/>
    <cellStyle name="20% - Accent4 2 12" xfId="12673"/>
    <cellStyle name="20% - Accent4 2 12 2" xfId="12674"/>
    <cellStyle name="20% - Accent4 2 13" xfId="12675"/>
    <cellStyle name="20% - Accent4 2 14" xfId="12676"/>
    <cellStyle name="20% - Accent4 2 15" xfId="12677"/>
    <cellStyle name="20% - Accent4 2 16" xfId="12678"/>
    <cellStyle name="20% - Accent4 2 17" xfId="12679"/>
    <cellStyle name="20% - Accent4 2 18" xfId="12680"/>
    <cellStyle name="20% - Accent4 2 19" xfId="12681"/>
    <cellStyle name="20% - Accent4 2 2" xfId="12682"/>
    <cellStyle name="20% - Accent4 2 2 10" xfId="12683"/>
    <cellStyle name="20% - Accent4 2 2 11" xfId="12684"/>
    <cellStyle name="20% - Accent4 2 2 2" xfId="12685"/>
    <cellStyle name="20% - Accent4 2 2 2 10" xfId="12686"/>
    <cellStyle name="20% - Accent4 2 2 2 11" xfId="12687"/>
    <cellStyle name="20% - Accent4 2 2 2 2" xfId="12688"/>
    <cellStyle name="20% - Accent4 2 2 2 2 10" xfId="12689"/>
    <cellStyle name="20% - Accent4 2 2 2 2 2" xfId="12690"/>
    <cellStyle name="20% - Accent4 2 2 2 2 2 2" xfId="12691"/>
    <cellStyle name="20% - Accent4 2 2 2 2 2 2 2" xfId="12692"/>
    <cellStyle name="20% - Accent4 2 2 2 2 2 3" xfId="12693"/>
    <cellStyle name="20% - Accent4 2 2 2 2 2 3 2" xfId="12694"/>
    <cellStyle name="20% - Accent4 2 2 2 2 2 4" xfId="12695"/>
    <cellStyle name="20% - Accent4 2 2 2 2 3" xfId="12696"/>
    <cellStyle name="20% - Accent4 2 2 2 2 3 2" xfId="12697"/>
    <cellStyle name="20% - Accent4 2 2 2 2 3 2 2" xfId="12698"/>
    <cellStyle name="20% - Accent4 2 2 2 2 3 3" xfId="12699"/>
    <cellStyle name="20% - Accent4 2 2 2 2 3 3 2" xfId="12700"/>
    <cellStyle name="20% - Accent4 2 2 2 2 3 4" xfId="12701"/>
    <cellStyle name="20% - Accent4 2 2 2 2 4" xfId="12702"/>
    <cellStyle name="20% - Accent4 2 2 2 2 4 2" xfId="12703"/>
    <cellStyle name="20% - Accent4 2 2 2 2 5" xfId="12704"/>
    <cellStyle name="20% - Accent4 2 2 2 2 5 2" xfId="12705"/>
    <cellStyle name="20% - Accent4 2 2 2 2 6" xfId="12706"/>
    <cellStyle name="20% - Accent4 2 2 2 2 7" xfId="12707"/>
    <cellStyle name="20% - Accent4 2 2 2 2 8" xfId="12708"/>
    <cellStyle name="20% - Accent4 2 2 2 2 9" xfId="12709"/>
    <cellStyle name="20% - Accent4 2 2 2 3" xfId="12710"/>
    <cellStyle name="20% - Accent4 2 2 2 3 2" xfId="12711"/>
    <cellStyle name="20% - Accent4 2 2 2 3 2 2" xfId="12712"/>
    <cellStyle name="20% - Accent4 2 2 2 3 3" xfId="12713"/>
    <cellStyle name="20% - Accent4 2 2 2 3 3 2" xfId="12714"/>
    <cellStyle name="20% - Accent4 2 2 2 3 4" xfId="12715"/>
    <cellStyle name="20% - Accent4 2 2 2 3 5" xfId="12716"/>
    <cellStyle name="20% - Accent4 2 2 2 4" xfId="12717"/>
    <cellStyle name="20% - Accent4 2 2 2 4 2" xfId="12718"/>
    <cellStyle name="20% - Accent4 2 2 2 4 2 2" xfId="12719"/>
    <cellStyle name="20% - Accent4 2 2 2 4 3" xfId="12720"/>
    <cellStyle name="20% - Accent4 2 2 2 4 3 2" xfId="12721"/>
    <cellStyle name="20% - Accent4 2 2 2 4 4" xfId="12722"/>
    <cellStyle name="20% - Accent4 2 2 2 5" xfId="12723"/>
    <cellStyle name="20% - Accent4 2 2 2 5 2" xfId="12724"/>
    <cellStyle name="20% - Accent4 2 2 2 5 3" xfId="12725"/>
    <cellStyle name="20% - Accent4 2 2 2 6" xfId="12726"/>
    <cellStyle name="20% - Accent4 2 2 2 6 2" xfId="12727"/>
    <cellStyle name="20% - Accent4 2 2 2 7" xfId="12728"/>
    <cellStyle name="20% - Accent4 2 2 2 8" xfId="12729"/>
    <cellStyle name="20% - Accent4 2 2 2 9" xfId="12730"/>
    <cellStyle name="20% - Accent4 2 2 3" xfId="12731"/>
    <cellStyle name="20% - Accent4 2 2 3 10" xfId="12732"/>
    <cellStyle name="20% - Accent4 2 2 3 2" xfId="12733"/>
    <cellStyle name="20% - Accent4 2 2 3 2 2" xfId="12734"/>
    <cellStyle name="20% - Accent4 2 2 3 2 2 2" xfId="12735"/>
    <cellStyle name="20% - Accent4 2 2 3 2 3" xfId="12736"/>
    <cellStyle name="20% - Accent4 2 2 3 2 3 2" xfId="12737"/>
    <cellStyle name="20% - Accent4 2 2 3 2 4" xfId="12738"/>
    <cellStyle name="20% - Accent4 2 2 3 3" xfId="12739"/>
    <cellStyle name="20% - Accent4 2 2 3 3 2" xfId="12740"/>
    <cellStyle name="20% - Accent4 2 2 3 3 2 2" xfId="12741"/>
    <cellStyle name="20% - Accent4 2 2 3 3 3" xfId="12742"/>
    <cellStyle name="20% - Accent4 2 2 3 3 3 2" xfId="12743"/>
    <cellStyle name="20% - Accent4 2 2 3 3 4" xfId="12744"/>
    <cellStyle name="20% - Accent4 2 2 3 4" xfId="12745"/>
    <cellStyle name="20% - Accent4 2 2 3 4 2" xfId="12746"/>
    <cellStyle name="20% - Accent4 2 2 3 5" xfId="12747"/>
    <cellStyle name="20% - Accent4 2 2 3 5 2" xfId="12748"/>
    <cellStyle name="20% - Accent4 2 2 3 6" xfId="12749"/>
    <cellStyle name="20% - Accent4 2 2 3 7" xfId="12750"/>
    <cellStyle name="20% - Accent4 2 2 3 8" xfId="12751"/>
    <cellStyle name="20% - Accent4 2 2 3 9" xfId="12752"/>
    <cellStyle name="20% - Accent4 2 2 4" xfId="12753"/>
    <cellStyle name="20% - Accent4 2 2 4 2" xfId="12754"/>
    <cellStyle name="20% - Accent4 2 2 4 2 2" xfId="12755"/>
    <cellStyle name="20% - Accent4 2 2 4 2 2 2" xfId="12756"/>
    <cellStyle name="20% - Accent4 2 2 4 2 3" xfId="12757"/>
    <cellStyle name="20% - Accent4 2 2 4 2 3 2" xfId="12758"/>
    <cellStyle name="20% - Accent4 2 2 4 2 4" xfId="12759"/>
    <cellStyle name="20% - Accent4 2 2 4 3" xfId="12760"/>
    <cellStyle name="20% - Accent4 2 2 4 3 2" xfId="12761"/>
    <cellStyle name="20% - Accent4 2 2 4 4" xfId="12762"/>
    <cellStyle name="20% - Accent4 2 2 4 4 2" xfId="12763"/>
    <cellStyle name="20% - Accent4 2 2 4 5" xfId="12764"/>
    <cellStyle name="20% - Accent4 2 2 5" xfId="12765"/>
    <cellStyle name="20% - Accent4 2 2 5 2" xfId="12766"/>
    <cellStyle name="20% - Accent4 2 2 5 2 2" xfId="12767"/>
    <cellStyle name="20% - Accent4 2 2 5 3" xfId="12768"/>
    <cellStyle name="20% - Accent4 2 2 5 3 2" xfId="12769"/>
    <cellStyle name="20% - Accent4 2 2 5 4" xfId="12770"/>
    <cellStyle name="20% - Accent4 2 2 6" xfId="12771"/>
    <cellStyle name="20% - Accent4 2 2 6 2" xfId="12772"/>
    <cellStyle name="20% - Accent4 2 2 6 2 2" xfId="12773"/>
    <cellStyle name="20% - Accent4 2 2 6 3" xfId="12774"/>
    <cellStyle name="20% - Accent4 2 2 6 3 2" xfId="12775"/>
    <cellStyle name="20% - Accent4 2 2 6 4" xfId="12776"/>
    <cellStyle name="20% - Accent4 2 2 7" xfId="12777"/>
    <cellStyle name="20% - Accent4 2 2 7 2" xfId="12778"/>
    <cellStyle name="20% - Accent4 2 2 7 3" xfId="12779"/>
    <cellStyle name="20% - Accent4 2 2 8" xfId="12780"/>
    <cellStyle name="20% - Accent4 2 2 8 2" xfId="12781"/>
    <cellStyle name="20% - Accent4 2 2 9" xfId="12782"/>
    <cellStyle name="20% - Accent4 2 2 9 2" xfId="12783"/>
    <cellStyle name="20% - Accent4 2 20" xfId="12784"/>
    <cellStyle name="20% - Accent4 2 21" xfId="12785"/>
    <cellStyle name="20% - Accent4 2 22" xfId="12786"/>
    <cellStyle name="20% - Accent4 2 23" xfId="12787"/>
    <cellStyle name="20% - Accent4 2 24" xfId="12788"/>
    <cellStyle name="20% - Accent4 2 25" xfId="12789"/>
    <cellStyle name="20% - Accent4 2 26" xfId="12790"/>
    <cellStyle name="20% - Accent4 2 27" xfId="12791"/>
    <cellStyle name="20% - Accent4 2 28" xfId="12792"/>
    <cellStyle name="20% - Accent4 2 29" xfId="12793"/>
    <cellStyle name="20% - Accent4 2 3" xfId="12794"/>
    <cellStyle name="20% - Accent4 2 3 10" xfId="12795"/>
    <cellStyle name="20% - Accent4 2 3 11" xfId="12796"/>
    <cellStyle name="20% - Accent4 2 3 2" xfId="12797"/>
    <cellStyle name="20% - Accent4 2 3 2 10" xfId="12798"/>
    <cellStyle name="20% - Accent4 2 3 2 2" xfId="12799"/>
    <cellStyle name="20% - Accent4 2 3 2 2 2" xfId="12800"/>
    <cellStyle name="20% - Accent4 2 3 2 2 2 2" xfId="12801"/>
    <cellStyle name="20% - Accent4 2 3 2 2 3" xfId="12802"/>
    <cellStyle name="20% - Accent4 2 3 2 2 3 2" xfId="12803"/>
    <cellStyle name="20% - Accent4 2 3 2 2 4" xfId="12804"/>
    <cellStyle name="20% - Accent4 2 3 2 2 5" xfId="12805"/>
    <cellStyle name="20% - Accent4 2 3 2 2 6" xfId="12806"/>
    <cellStyle name="20% - Accent4 2 3 2 2 7" xfId="12807"/>
    <cellStyle name="20% - Accent4 2 3 2 3" xfId="12808"/>
    <cellStyle name="20% - Accent4 2 3 2 3 2" xfId="12809"/>
    <cellStyle name="20% - Accent4 2 3 2 3 2 2" xfId="12810"/>
    <cellStyle name="20% - Accent4 2 3 2 3 3" xfId="12811"/>
    <cellStyle name="20% - Accent4 2 3 2 3 3 2" xfId="12812"/>
    <cellStyle name="20% - Accent4 2 3 2 3 4" xfId="12813"/>
    <cellStyle name="20% - Accent4 2 3 2 3 5" xfId="12814"/>
    <cellStyle name="20% - Accent4 2 3 2 3 6" xfId="12815"/>
    <cellStyle name="20% - Accent4 2 3 2 3 7" xfId="12816"/>
    <cellStyle name="20% - Accent4 2 3 2 4" xfId="12817"/>
    <cellStyle name="20% - Accent4 2 3 2 4 2" xfId="12818"/>
    <cellStyle name="20% - Accent4 2 3 2 5" xfId="12819"/>
    <cellStyle name="20% - Accent4 2 3 2 5 2" xfId="12820"/>
    <cellStyle name="20% - Accent4 2 3 2 6" xfId="12821"/>
    <cellStyle name="20% - Accent4 2 3 2 7" xfId="12822"/>
    <cellStyle name="20% - Accent4 2 3 2 8" xfId="12823"/>
    <cellStyle name="20% - Accent4 2 3 2 9" xfId="12824"/>
    <cellStyle name="20% - Accent4 2 3 3" xfId="12825"/>
    <cellStyle name="20% - Accent4 2 3 3 2" xfId="12826"/>
    <cellStyle name="20% - Accent4 2 3 3 2 2" xfId="12827"/>
    <cellStyle name="20% - Accent4 2 3 3 3" xfId="12828"/>
    <cellStyle name="20% - Accent4 2 3 3 3 2" xfId="12829"/>
    <cellStyle name="20% - Accent4 2 3 3 4" xfId="12830"/>
    <cellStyle name="20% - Accent4 2 3 3 5" xfId="12831"/>
    <cellStyle name="20% - Accent4 2 3 3 6" xfId="12832"/>
    <cellStyle name="20% - Accent4 2 3 3 7" xfId="12833"/>
    <cellStyle name="20% - Accent4 2 3 4" xfId="12834"/>
    <cellStyle name="20% - Accent4 2 3 4 2" xfId="12835"/>
    <cellStyle name="20% - Accent4 2 3 4 2 2" xfId="12836"/>
    <cellStyle name="20% - Accent4 2 3 4 3" xfId="12837"/>
    <cellStyle name="20% - Accent4 2 3 4 3 2" xfId="12838"/>
    <cellStyle name="20% - Accent4 2 3 4 4" xfId="12839"/>
    <cellStyle name="20% - Accent4 2 3 5" xfId="12840"/>
    <cellStyle name="20% - Accent4 2 3 5 2" xfId="12841"/>
    <cellStyle name="20% - Accent4 2 3 5 3" xfId="12842"/>
    <cellStyle name="20% - Accent4 2 3 6" xfId="12843"/>
    <cellStyle name="20% - Accent4 2 3 6 2" xfId="12844"/>
    <cellStyle name="20% - Accent4 2 3 7" xfId="12845"/>
    <cellStyle name="20% - Accent4 2 3 8" xfId="12846"/>
    <cellStyle name="20% - Accent4 2 3 9" xfId="12847"/>
    <cellStyle name="20% - Accent4 2 30" xfId="12848"/>
    <cellStyle name="20% - Accent4 2 31" xfId="12849"/>
    <cellStyle name="20% - Accent4 2 32" xfId="12850"/>
    <cellStyle name="20% - Accent4 2 33" xfId="12851"/>
    <cellStyle name="20% - Accent4 2 4" xfId="12852"/>
    <cellStyle name="20% - Accent4 2 4 2" xfId="12853"/>
    <cellStyle name="20% - Accent4 2 4 2 2" xfId="12854"/>
    <cellStyle name="20% - Accent4 2 4 2 2 2" xfId="12855"/>
    <cellStyle name="20% - Accent4 2 4 2 3" xfId="12856"/>
    <cellStyle name="20% - Accent4 2 4 2 3 2" xfId="12857"/>
    <cellStyle name="20% - Accent4 2 4 2 4" xfId="12858"/>
    <cellStyle name="20% - Accent4 2 4 2 5" xfId="12859"/>
    <cellStyle name="20% - Accent4 2 4 2 6" xfId="12860"/>
    <cellStyle name="20% - Accent4 2 4 2 7" xfId="12861"/>
    <cellStyle name="20% - Accent4 2 4 3" xfId="12862"/>
    <cellStyle name="20% - Accent4 2 4 3 2" xfId="12863"/>
    <cellStyle name="20% - Accent4 2 4 3 2 2" xfId="12864"/>
    <cellStyle name="20% - Accent4 2 4 3 3" xfId="12865"/>
    <cellStyle name="20% - Accent4 2 4 3 3 2" xfId="12866"/>
    <cellStyle name="20% - Accent4 2 4 3 4" xfId="12867"/>
    <cellStyle name="20% - Accent4 2 4 4" xfId="12868"/>
    <cellStyle name="20% - Accent4 2 4 4 2" xfId="12869"/>
    <cellStyle name="20% - Accent4 2 4 5" xfId="12870"/>
    <cellStyle name="20% - Accent4 2 4 5 2" xfId="12871"/>
    <cellStyle name="20% - Accent4 2 4 6" xfId="12872"/>
    <cellStyle name="20% - Accent4 2 4 7" xfId="12873"/>
    <cellStyle name="20% - Accent4 2 5" xfId="12874"/>
    <cellStyle name="20% - Accent4 2 5 10" xfId="12875"/>
    <cellStyle name="20% - Accent4 2 5 2" xfId="12876"/>
    <cellStyle name="20% - Accent4 2 5 2 2" xfId="12877"/>
    <cellStyle name="20% - Accent4 2 5 2 2 2" xfId="12878"/>
    <cellStyle name="20% - Accent4 2 5 2 3" xfId="12879"/>
    <cellStyle name="20% - Accent4 2 5 2 3 2" xfId="12880"/>
    <cellStyle name="20% - Accent4 2 5 2 4" xfId="12881"/>
    <cellStyle name="20% - Accent4 2 5 3" xfId="12882"/>
    <cellStyle name="20% - Accent4 2 5 3 2" xfId="12883"/>
    <cellStyle name="20% - Accent4 2 5 3 2 2" xfId="12884"/>
    <cellStyle name="20% - Accent4 2 5 3 3" xfId="12885"/>
    <cellStyle name="20% - Accent4 2 5 3 3 2" xfId="12886"/>
    <cellStyle name="20% - Accent4 2 5 3 4" xfId="12887"/>
    <cellStyle name="20% - Accent4 2 5 4" xfId="12888"/>
    <cellStyle name="20% - Accent4 2 5 4 2" xfId="12889"/>
    <cellStyle name="20% - Accent4 2 5 5" xfId="12890"/>
    <cellStyle name="20% - Accent4 2 5 5 2" xfId="12891"/>
    <cellStyle name="20% - Accent4 2 5 6" xfId="12892"/>
    <cellStyle name="20% - Accent4 2 5 7" xfId="12893"/>
    <cellStyle name="20% - Accent4 2 5 8" xfId="12894"/>
    <cellStyle name="20% - Accent4 2 5 9" xfId="12895"/>
    <cellStyle name="20% - Accent4 2 6" xfId="12896"/>
    <cellStyle name="20% - Accent4 2 6 2" xfId="12897"/>
    <cellStyle name="20% - Accent4 2 6 2 2" xfId="12898"/>
    <cellStyle name="20% - Accent4 2 6 2 2 2" xfId="12899"/>
    <cellStyle name="20% - Accent4 2 6 2 3" xfId="12900"/>
    <cellStyle name="20% - Accent4 2 6 2 3 2" xfId="12901"/>
    <cellStyle name="20% - Accent4 2 6 2 4" xfId="12902"/>
    <cellStyle name="20% - Accent4 2 6 3" xfId="12903"/>
    <cellStyle name="20% - Accent4 2 6 3 2" xfId="12904"/>
    <cellStyle name="20% - Accent4 2 6 4" xfId="12905"/>
    <cellStyle name="20% - Accent4 2 6 4 2" xfId="12906"/>
    <cellStyle name="20% - Accent4 2 6 5" xfId="12907"/>
    <cellStyle name="20% - Accent4 2 6 6" xfId="12908"/>
    <cellStyle name="20% - Accent4 2 7" xfId="12909"/>
    <cellStyle name="20% - Accent4 2 7 2" xfId="12910"/>
    <cellStyle name="20% - Accent4 2 7 2 2" xfId="12911"/>
    <cellStyle name="20% - Accent4 2 7 3" xfId="12912"/>
    <cellStyle name="20% - Accent4 2 7 3 2" xfId="12913"/>
    <cellStyle name="20% - Accent4 2 7 4" xfId="12914"/>
    <cellStyle name="20% - Accent4 2 7 5" xfId="12915"/>
    <cellStyle name="20% - Accent4 2 8" xfId="12916"/>
    <cellStyle name="20% - Accent4 2 8 2" xfId="12917"/>
    <cellStyle name="20% - Accent4 2 8 2 2" xfId="12918"/>
    <cellStyle name="20% - Accent4 2 8 3" xfId="12919"/>
    <cellStyle name="20% - Accent4 2 8 3 2" xfId="12920"/>
    <cellStyle name="20% - Accent4 2 8 4" xfId="12921"/>
    <cellStyle name="20% - Accent4 2 8 5" xfId="12922"/>
    <cellStyle name="20% - Accent4 2 9" xfId="12923"/>
    <cellStyle name="20% - Accent4 2 9 2" xfId="12924"/>
    <cellStyle name="20% - Accent4 2 9 3" xfId="12925"/>
    <cellStyle name="20% - Accent4 2 9 4" xfId="12926"/>
    <cellStyle name="20% - Accent4 2_IESO Cheque Req Template" xfId="12927"/>
    <cellStyle name="20% - Accent4 20" xfId="12928"/>
    <cellStyle name="20% - Accent4 20 2" xfId="12929"/>
    <cellStyle name="20% - Accent4 20 2 2" xfId="12930"/>
    <cellStyle name="20% - Accent4 20 2 3" xfId="12931"/>
    <cellStyle name="20% - Accent4 20 2 4" xfId="12932"/>
    <cellStyle name="20% - Accent4 20 3" xfId="12933"/>
    <cellStyle name="20% - Accent4 20 3 2" xfId="12934"/>
    <cellStyle name="20% - Accent4 20 3 3" xfId="12935"/>
    <cellStyle name="20% - Accent4 20 4" xfId="12936"/>
    <cellStyle name="20% - Accent4 20 5" xfId="12937"/>
    <cellStyle name="20% - Accent4 21" xfId="12938"/>
    <cellStyle name="20% - Accent4 21 2" xfId="12939"/>
    <cellStyle name="20% - Accent4 21 2 2" xfId="12940"/>
    <cellStyle name="20% - Accent4 21 2 3" xfId="12941"/>
    <cellStyle name="20% - Accent4 21 2 4" xfId="12942"/>
    <cellStyle name="20% - Accent4 21 3" xfId="12943"/>
    <cellStyle name="20% - Accent4 21 3 2" xfId="12944"/>
    <cellStyle name="20% - Accent4 21 3 3" xfId="12945"/>
    <cellStyle name="20% - Accent4 21 4" xfId="12946"/>
    <cellStyle name="20% - Accent4 21 5" xfId="12947"/>
    <cellStyle name="20% - Accent4 22" xfId="12948"/>
    <cellStyle name="20% - Accent4 22 2" xfId="12949"/>
    <cellStyle name="20% - Accent4 22 2 2" xfId="12950"/>
    <cellStyle name="20% - Accent4 22 2 3" xfId="12951"/>
    <cellStyle name="20% - Accent4 22 2 4" xfId="12952"/>
    <cellStyle name="20% - Accent4 22 3" xfId="12953"/>
    <cellStyle name="20% - Accent4 22 3 2" xfId="12954"/>
    <cellStyle name="20% - Accent4 22 3 3" xfId="12955"/>
    <cellStyle name="20% - Accent4 22 4" xfId="12956"/>
    <cellStyle name="20% - Accent4 22 5" xfId="12957"/>
    <cellStyle name="20% - Accent4 23" xfId="12958"/>
    <cellStyle name="20% - Accent4 23 2" xfId="12959"/>
    <cellStyle name="20% - Accent4 23 2 2" xfId="12960"/>
    <cellStyle name="20% - Accent4 23 2 3" xfId="12961"/>
    <cellStyle name="20% - Accent4 23 3" xfId="12962"/>
    <cellStyle name="20% - Accent4 23 3 2" xfId="12963"/>
    <cellStyle name="20% - Accent4 23 4" xfId="12964"/>
    <cellStyle name="20% - Accent4 23 5" xfId="12965"/>
    <cellStyle name="20% - Accent4 24" xfId="12966"/>
    <cellStyle name="20% - Accent4 24 2" xfId="12967"/>
    <cellStyle name="20% - Accent4 24 2 2" xfId="12968"/>
    <cellStyle name="20% - Accent4 24 3" xfId="12969"/>
    <cellStyle name="20% - Accent4 24 4" xfId="12970"/>
    <cellStyle name="20% - Accent4 25" xfId="12971"/>
    <cellStyle name="20% - Accent4 25 2" xfId="12972"/>
    <cellStyle name="20% - Accent4 25 2 2" xfId="12973"/>
    <cellStyle name="20% - Accent4 25 3" xfId="12974"/>
    <cellStyle name="20% - Accent4 25 4" xfId="12975"/>
    <cellStyle name="20% - Accent4 26" xfId="12976"/>
    <cellStyle name="20% - Accent4 26 2" xfId="12977"/>
    <cellStyle name="20% - Accent4 26 2 2" xfId="12978"/>
    <cellStyle name="20% - Accent4 26 3" xfId="12979"/>
    <cellStyle name="20% - Accent4 26 4" xfId="12980"/>
    <cellStyle name="20% - Accent4 27" xfId="12981"/>
    <cellStyle name="20% - Accent4 27 2" xfId="12982"/>
    <cellStyle name="20% - Accent4 27 2 2" xfId="12983"/>
    <cellStyle name="20% - Accent4 27 3" xfId="12984"/>
    <cellStyle name="20% - Accent4 27 4" xfId="12985"/>
    <cellStyle name="20% - Accent4 28" xfId="12986"/>
    <cellStyle name="20% - Accent4 28 2" xfId="12987"/>
    <cellStyle name="20% - Accent4 28 3" xfId="12988"/>
    <cellStyle name="20% - Accent4 28 4" xfId="12989"/>
    <cellStyle name="20% - Accent4 29" xfId="12990"/>
    <cellStyle name="20% - Accent4 29 2" xfId="12991"/>
    <cellStyle name="20% - Accent4 29 3" xfId="12992"/>
    <cellStyle name="20% - Accent4 29 4" xfId="12993"/>
    <cellStyle name="20% - Accent4 3" xfId="48"/>
    <cellStyle name="20% - Accent4 3 10" xfId="12994"/>
    <cellStyle name="20% - Accent4 3 10 2" xfId="12995"/>
    <cellStyle name="20% - Accent4 3 11" xfId="12996"/>
    <cellStyle name="20% - Accent4 3 11 2" xfId="12997"/>
    <cellStyle name="20% - Accent4 3 12" xfId="12998"/>
    <cellStyle name="20% - Accent4 3 13" xfId="12999"/>
    <cellStyle name="20% - Accent4 3 14" xfId="13000"/>
    <cellStyle name="20% - Accent4 3 15" xfId="13001"/>
    <cellStyle name="20% - Accent4 3 16" xfId="13002"/>
    <cellStyle name="20% - Accent4 3 17" xfId="13003"/>
    <cellStyle name="20% - Accent4 3 18" xfId="13004"/>
    <cellStyle name="20% - Accent4 3 19" xfId="13005"/>
    <cellStyle name="20% - Accent4 3 2" xfId="13006"/>
    <cellStyle name="20% - Accent4 3 2 10" xfId="13007"/>
    <cellStyle name="20% - Accent4 3 2 11" xfId="13008"/>
    <cellStyle name="20% - Accent4 3 2 12" xfId="13009"/>
    <cellStyle name="20% - Accent4 3 2 13" xfId="13010"/>
    <cellStyle name="20% - Accent4 3 2 14" xfId="13011"/>
    <cellStyle name="20% - Accent4 3 2 2" xfId="13012"/>
    <cellStyle name="20% - Accent4 3 2 2 10" xfId="13013"/>
    <cellStyle name="20% - Accent4 3 2 2 11" xfId="13014"/>
    <cellStyle name="20% - Accent4 3 2 2 2" xfId="13015"/>
    <cellStyle name="20% - Accent4 3 2 2 2 10" xfId="13016"/>
    <cellStyle name="20% - Accent4 3 2 2 2 2" xfId="13017"/>
    <cellStyle name="20% - Accent4 3 2 2 2 2 2" xfId="13018"/>
    <cellStyle name="20% - Accent4 3 2 2 2 2 2 2" xfId="13019"/>
    <cellStyle name="20% - Accent4 3 2 2 2 2 3" xfId="13020"/>
    <cellStyle name="20% - Accent4 3 2 2 2 2 3 2" xfId="13021"/>
    <cellStyle name="20% - Accent4 3 2 2 2 2 4" xfId="13022"/>
    <cellStyle name="20% - Accent4 3 2 2 2 3" xfId="13023"/>
    <cellStyle name="20% - Accent4 3 2 2 2 3 2" xfId="13024"/>
    <cellStyle name="20% - Accent4 3 2 2 2 3 2 2" xfId="13025"/>
    <cellStyle name="20% - Accent4 3 2 2 2 3 3" xfId="13026"/>
    <cellStyle name="20% - Accent4 3 2 2 2 3 3 2" xfId="13027"/>
    <cellStyle name="20% - Accent4 3 2 2 2 3 4" xfId="13028"/>
    <cellStyle name="20% - Accent4 3 2 2 2 4" xfId="13029"/>
    <cellStyle name="20% - Accent4 3 2 2 2 4 2" xfId="13030"/>
    <cellStyle name="20% - Accent4 3 2 2 2 5" xfId="13031"/>
    <cellStyle name="20% - Accent4 3 2 2 2 5 2" xfId="13032"/>
    <cellStyle name="20% - Accent4 3 2 2 2 6" xfId="13033"/>
    <cellStyle name="20% - Accent4 3 2 2 2 7" xfId="13034"/>
    <cellStyle name="20% - Accent4 3 2 2 2 8" xfId="13035"/>
    <cellStyle name="20% - Accent4 3 2 2 2 9" xfId="13036"/>
    <cellStyle name="20% - Accent4 3 2 2 3" xfId="13037"/>
    <cellStyle name="20% - Accent4 3 2 2 3 2" xfId="13038"/>
    <cellStyle name="20% - Accent4 3 2 2 3 2 2" xfId="13039"/>
    <cellStyle name="20% - Accent4 3 2 2 3 3" xfId="13040"/>
    <cellStyle name="20% - Accent4 3 2 2 3 3 2" xfId="13041"/>
    <cellStyle name="20% - Accent4 3 2 2 3 4" xfId="13042"/>
    <cellStyle name="20% - Accent4 3 2 2 4" xfId="13043"/>
    <cellStyle name="20% - Accent4 3 2 2 4 2" xfId="13044"/>
    <cellStyle name="20% - Accent4 3 2 2 4 2 2" xfId="13045"/>
    <cellStyle name="20% - Accent4 3 2 2 4 3" xfId="13046"/>
    <cellStyle name="20% - Accent4 3 2 2 4 3 2" xfId="13047"/>
    <cellStyle name="20% - Accent4 3 2 2 4 4" xfId="13048"/>
    <cellStyle name="20% - Accent4 3 2 2 5" xfId="13049"/>
    <cellStyle name="20% - Accent4 3 2 2 5 2" xfId="13050"/>
    <cellStyle name="20% - Accent4 3 2 2 5 3" xfId="13051"/>
    <cellStyle name="20% - Accent4 3 2 2 6" xfId="13052"/>
    <cellStyle name="20% - Accent4 3 2 2 6 2" xfId="13053"/>
    <cellStyle name="20% - Accent4 3 2 2 7" xfId="13054"/>
    <cellStyle name="20% - Accent4 3 2 2 8" xfId="13055"/>
    <cellStyle name="20% - Accent4 3 2 2 9" xfId="13056"/>
    <cellStyle name="20% - Accent4 3 2 3" xfId="13057"/>
    <cellStyle name="20% - Accent4 3 2 3 10" xfId="13058"/>
    <cellStyle name="20% - Accent4 3 2 3 2" xfId="13059"/>
    <cellStyle name="20% - Accent4 3 2 3 2 2" xfId="13060"/>
    <cellStyle name="20% - Accent4 3 2 3 2 2 2" xfId="13061"/>
    <cellStyle name="20% - Accent4 3 2 3 2 3" xfId="13062"/>
    <cellStyle name="20% - Accent4 3 2 3 2 3 2" xfId="13063"/>
    <cellStyle name="20% - Accent4 3 2 3 2 4" xfId="13064"/>
    <cellStyle name="20% - Accent4 3 2 3 3" xfId="13065"/>
    <cellStyle name="20% - Accent4 3 2 3 3 2" xfId="13066"/>
    <cellStyle name="20% - Accent4 3 2 3 3 2 2" xfId="13067"/>
    <cellStyle name="20% - Accent4 3 2 3 3 3" xfId="13068"/>
    <cellStyle name="20% - Accent4 3 2 3 3 3 2" xfId="13069"/>
    <cellStyle name="20% - Accent4 3 2 3 3 4" xfId="13070"/>
    <cellStyle name="20% - Accent4 3 2 3 4" xfId="13071"/>
    <cellStyle name="20% - Accent4 3 2 3 4 2" xfId="13072"/>
    <cellStyle name="20% - Accent4 3 2 3 5" xfId="13073"/>
    <cellStyle name="20% - Accent4 3 2 3 5 2" xfId="13074"/>
    <cellStyle name="20% - Accent4 3 2 3 6" xfId="13075"/>
    <cellStyle name="20% - Accent4 3 2 3 7" xfId="13076"/>
    <cellStyle name="20% - Accent4 3 2 3 8" xfId="13077"/>
    <cellStyle name="20% - Accent4 3 2 3 9" xfId="13078"/>
    <cellStyle name="20% - Accent4 3 2 4" xfId="13079"/>
    <cellStyle name="20% - Accent4 3 2 4 2" xfId="13080"/>
    <cellStyle name="20% - Accent4 3 2 4 2 2" xfId="13081"/>
    <cellStyle name="20% - Accent4 3 2 4 2 2 2" xfId="13082"/>
    <cellStyle name="20% - Accent4 3 2 4 2 3" xfId="13083"/>
    <cellStyle name="20% - Accent4 3 2 4 2 3 2" xfId="13084"/>
    <cellStyle name="20% - Accent4 3 2 4 2 4" xfId="13085"/>
    <cellStyle name="20% - Accent4 3 2 4 3" xfId="13086"/>
    <cellStyle name="20% - Accent4 3 2 4 3 2" xfId="13087"/>
    <cellStyle name="20% - Accent4 3 2 4 4" xfId="13088"/>
    <cellStyle name="20% - Accent4 3 2 4 4 2" xfId="13089"/>
    <cellStyle name="20% - Accent4 3 2 4 5" xfId="13090"/>
    <cellStyle name="20% - Accent4 3 2 5" xfId="13091"/>
    <cellStyle name="20% - Accent4 3 2 5 2" xfId="13092"/>
    <cellStyle name="20% - Accent4 3 2 5 2 2" xfId="13093"/>
    <cellStyle name="20% - Accent4 3 2 5 3" xfId="13094"/>
    <cellStyle name="20% - Accent4 3 2 5 3 2" xfId="13095"/>
    <cellStyle name="20% - Accent4 3 2 5 4" xfId="13096"/>
    <cellStyle name="20% - Accent4 3 2 6" xfId="13097"/>
    <cellStyle name="20% - Accent4 3 2 6 2" xfId="13098"/>
    <cellStyle name="20% - Accent4 3 2 6 2 2" xfId="13099"/>
    <cellStyle name="20% - Accent4 3 2 6 3" xfId="13100"/>
    <cellStyle name="20% - Accent4 3 2 6 3 2" xfId="13101"/>
    <cellStyle name="20% - Accent4 3 2 6 4" xfId="13102"/>
    <cellStyle name="20% - Accent4 3 2 7" xfId="13103"/>
    <cellStyle name="20% - Accent4 3 2 7 2" xfId="13104"/>
    <cellStyle name="20% - Accent4 3 2 7 3" xfId="13105"/>
    <cellStyle name="20% - Accent4 3 2 8" xfId="13106"/>
    <cellStyle name="20% - Accent4 3 2 8 2" xfId="13107"/>
    <cellStyle name="20% - Accent4 3 2 9" xfId="13108"/>
    <cellStyle name="20% - Accent4 3 2 9 2" xfId="13109"/>
    <cellStyle name="20% - Accent4 3 20" xfId="13110"/>
    <cellStyle name="20% - Accent4 3 21" xfId="13111"/>
    <cellStyle name="20% - Accent4 3 22" xfId="13112"/>
    <cellStyle name="20% - Accent4 3 23" xfId="13113"/>
    <cellStyle name="20% - Accent4 3 24" xfId="13114"/>
    <cellStyle name="20% - Accent4 3 25" xfId="13115"/>
    <cellStyle name="20% - Accent4 3 26" xfId="13116"/>
    <cellStyle name="20% - Accent4 3 27" xfId="13117"/>
    <cellStyle name="20% - Accent4 3 28" xfId="13118"/>
    <cellStyle name="20% - Accent4 3 29" xfId="13119"/>
    <cellStyle name="20% - Accent4 3 3" xfId="13120"/>
    <cellStyle name="20% - Accent4 3 3 10" xfId="13121"/>
    <cellStyle name="20% - Accent4 3 3 11" xfId="13122"/>
    <cellStyle name="20% - Accent4 3 3 2" xfId="13123"/>
    <cellStyle name="20% - Accent4 3 3 2 10" xfId="13124"/>
    <cellStyle name="20% - Accent4 3 3 2 2" xfId="13125"/>
    <cellStyle name="20% - Accent4 3 3 2 2 2" xfId="13126"/>
    <cellStyle name="20% - Accent4 3 3 2 2 2 2" xfId="13127"/>
    <cellStyle name="20% - Accent4 3 3 2 2 3" xfId="13128"/>
    <cellStyle name="20% - Accent4 3 3 2 2 3 2" xfId="13129"/>
    <cellStyle name="20% - Accent4 3 3 2 2 4" xfId="13130"/>
    <cellStyle name="20% - Accent4 3 3 2 3" xfId="13131"/>
    <cellStyle name="20% - Accent4 3 3 2 3 2" xfId="13132"/>
    <cellStyle name="20% - Accent4 3 3 2 3 2 2" xfId="13133"/>
    <cellStyle name="20% - Accent4 3 3 2 3 3" xfId="13134"/>
    <cellStyle name="20% - Accent4 3 3 2 3 3 2" xfId="13135"/>
    <cellStyle name="20% - Accent4 3 3 2 3 4" xfId="13136"/>
    <cellStyle name="20% - Accent4 3 3 2 4" xfId="13137"/>
    <cellStyle name="20% - Accent4 3 3 2 4 2" xfId="13138"/>
    <cellStyle name="20% - Accent4 3 3 2 5" xfId="13139"/>
    <cellStyle name="20% - Accent4 3 3 2 5 2" xfId="13140"/>
    <cellStyle name="20% - Accent4 3 3 2 6" xfId="13141"/>
    <cellStyle name="20% - Accent4 3 3 2 7" xfId="13142"/>
    <cellStyle name="20% - Accent4 3 3 2 8" xfId="13143"/>
    <cellStyle name="20% - Accent4 3 3 2 9" xfId="13144"/>
    <cellStyle name="20% - Accent4 3 3 3" xfId="13145"/>
    <cellStyle name="20% - Accent4 3 3 3 2" xfId="13146"/>
    <cellStyle name="20% - Accent4 3 3 3 2 2" xfId="13147"/>
    <cellStyle name="20% - Accent4 3 3 3 3" xfId="13148"/>
    <cellStyle name="20% - Accent4 3 3 3 3 2" xfId="13149"/>
    <cellStyle name="20% - Accent4 3 3 3 4" xfId="13150"/>
    <cellStyle name="20% - Accent4 3 3 4" xfId="13151"/>
    <cellStyle name="20% - Accent4 3 3 4 2" xfId="13152"/>
    <cellStyle name="20% - Accent4 3 3 4 2 2" xfId="13153"/>
    <cellStyle name="20% - Accent4 3 3 4 3" xfId="13154"/>
    <cellStyle name="20% - Accent4 3 3 4 3 2" xfId="13155"/>
    <cellStyle name="20% - Accent4 3 3 4 4" xfId="13156"/>
    <cellStyle name="20% - Accent4 3 3 5" xfId="13157"/>
    <cellStyle name="20% - Accent4 3 3 5 2" xfId="13158"/>
    <cellStyle name="20% - Accent4 3 3 5 3" xfId="13159"/>
    <cellStyle name="20% - Accent4 3 3 6" xfId="13160"/>
    <cellStyle name="20% - Accent4 3 3 6 2" xfId="13161"/>
    <cellStyle name="20% - Accent4 3 3 7" xfId="13162"/>
    <cellStyle name="20% - Accent4 3 3 8" xfId="13163"/>
    <cellStyle name="20% - Accent4 3 3 9" xfId="13164"/>
    <cellStyle name="20% - Accent4 3 30" xfId="13165"/>
    <cellStyle name="20% - Accent4 3 31" xfId="13166"/>
    <cellStyle name="20% - Accent4 3 32" xfId="13167"/>
    <cellStyle name="20% - Accent4 3 4" xfId="13168"/>
    <cellStyle name="20% - Accent4 3 4 10" xfId="13169"/>
    <cellStyle name="20% - Accent4 3 4 2" xfId="13170"/>
    <cellStyle name="20% - Accent4 3 4 2 2" xfId="13171"/>
    <cellStyle name="20% - Accent4 3 4 2 2 2" xfId="13172"/>
    <cellStyle name="20% - Accent4 3 4 2 3" xfId="13173"/>
    <cellStyle name="20% - Accent4 3 4 2 3 2" xfId="13174"/>
    <cellStyle name="20% - Accent4 3 4 2 4" xfId="13175"/>
    <cellStyle name="20% - Accent4 3 4 3" xfId="13176"/>
    <cellStyle name="20% - Accent4 3 4 3 2" xfId="13177"/>
    <cellStyle name="20% - Accent4 3 4 3 2 2" xfId="13178"/>
    <cellStyle name="20% - Accent4 3 4 3 3" xfId="13179"/>
    <cellStyle name="20% - Accent4 3 4 3 3 2" xfId="13180"/>
    <cellStyle name="20% - Accent4 3 4 3 4" xfId="13181"/>
    <cellStyle name="20% - Accent4 3 4 4" xfId="13182"/>
    <cellStyle name="20% - Accent4 3 4 4 2" xfId="13183"/>
    <cellStyle name="20% - Accent4 3 4 5" xfId="13184"/>
    <cellStyle name="20% - Accent4 3 4 5 2" xfId="13185"/>
    <cellStyle name="20% - Accent4 3 4 6" xfId="13186"/>
    <cellStyle name="20% - Accent4 3 4 7" xfId="13187"/>
    <cellStyle name="20% - Accent4 3 4 8" xfId="13188"/>
    <cellStyle name="20% - Accent4 3 4 9" xfId="13189"/>
    <cellStyle name="20% - Accent4 3 5" xfId="13190"/>
    <cellStyle name="20% - Accent4 3 5 2" xfId="13191"/>
    <cellStyle name="20% - Accent4 3 5 2 2" xfId="13192"/>
    <cellStyle name="20% - Accent4 3 5 2 2 2" xfId="13193"/>
    <cellStyle name="20% - Accent4 3 5 2 3" xfId="13194"/>
    <cellStyle name="20% - Accent4 3 5 2 3 2" xfId="13195"/>
    <cellStyle name="20% - Accent4 3 5 2 4" xfId="13196"/>
    <cellStyle name="20% - Accent4 3 5 3" xfId="13197"/>
    <cellStyle name="20% - Accent4 3 5 3 2" xfId="13198"/>
    <cellStyle name="20% - Accent4 3 5 4" xfId="13199"/>
    <cellStyle name="20% - Accent4 3 5 4 2" xfId="13200"/>
    <cellStyle name="20% - Accent4 3 5 5" xfId="13201"/>
    <cellStyle name="20% - Accent4 3 5 6" xfId="13202"/>
    <cellStyle name="20% - Accent4 3 6" xfId="13203"/>
    <cellStyle name="20% - Accent4 3 6 2" xfId="13204"/>
    <cellStyle name="20% - Accent4 3 6 2 2" xfId="13205"/>
    <cellStyle name="20% - Accent4 3 6 3" xfId="13206"/>
    <cellStyle name="20% - Accent4 3 6 3 2" xfId="13207"/>
    <cellStyle name="20% - Accent4 3 6 4" xfId="13208"/>
    <cellStyle name="20% - Accent4 3 6 5" xfId="13209"/>
    <cellStyle name="20% - Accent4 3 7" xfId="13210"/>
    <cellStyle name="20% - Accent4 3 7 2" xfId="13211"/>
    <cellStyle name="20% - Accent4 3 7 2 2" xfId="13212"/>
    <cellStyle name="20% - Accent4 3 7 3" xfId="13213"/>
    <cellStyle name="20% - Accent4 3 7 3 2" xfId="13214"/>
    <cellStyle name="20% - Accent4 3 7 4" xfId="13215"/>
    <cellStyle name="20% - Accent4 3 7 5" xfId="13216"/>
    <cellStyle name="20% - Accent4 3 8" xfId="13217"/>
    <cellStyle name="20% - Accent4 3 8 2" xfId="13218"/>
    <cellStyle name="20% - Accent4 3 8 3" xfId="13219"/>
    <cellStyle name="20% - Accent4 3 8 4" xfId="13220"/>
    <cellStyle name="20% - Accent4 3 9" xfId="13221"/>
    <cellStyle name="20% - Accent4 3 9 2" xfId="13222"/>
    <cellStyle name="20% - Accent4 30" xfId="13223"/>
    <cellStyle name="20% - Accent4 30 2" xfId="13224"/>
    <cellStyle name="20% - Accent4 30 3" xfId="13225"/>
    <cellStyle name="20% - Accent4 30 4" xfId="13226"/>
    <cellStyle name="20% - Accent4 31" xfId="13227"/>
    <cellStyle name="20% - Accent4 31 2" xfId="13228"/>
    <cellStyle name="20% - Accent4 31 3" xfId="13229"/>
    <cellStyle name="20% - Accent4 32" xfId="13230"/>
    <cellStyle name="20% - Accent4 32 2" xfId="13231"/>
    <cellStyle name="20% - Accent4 33" xfId="13232"/>
    <cellStyle name="20% - Accent4 33 2" xfId="13233"/>
    <cellStyle name="20% - Accent4 34" xfId="13234"/>
    <cellStyle name="20% - Accent4 34 2" xfId="13235"/>
    <cellStyle name="20% - Accent4 35" xfId="13236"/>
    <cellStyle name="20% - Accent4 35 2" xfId="13237"/>
    <cellStyle name="20% - Accent4 36" xfId="13238"/>
    <cellStyle name="20% - Accent4 36 2" xfId="13239"/>
    <cellStyle name="20% - Accent4 37" xfId="13240"/>
    <cellStyle name="20% - Accent4 37 2" xfId="13241"/>
    <cellStyle name="20% - Accent4 38" xfId="13242"/>
    <cellStyle name="20% - Accent4 38 2" xfId="13243"/>
    <cellStyle name="20% - Accent4 39" xfId="13244"/>
    <cellStyle name="20% - Accent4 39 2" xfId="13245"/>
    <cellStyle name="20% - Accent4 4" xfId="13246"/>
    <cellStyle name="20% - Accent4 4 10" xfId="13247"/>
    <cellStyle name="20% - Accent4 4 10 2" xfId="13248"/>
    <cellStyle name="20% - Accent4 4 11" xfId="13249"/>
    <cellStyle name="20% - Accent4 4 11 2" xfId="13250"/>
    <cellStyle name="20% - Accent4 4 12" xfId="13251"/>
    <cellStyle name="20% - Accent4 4 13" xfId="13252"/>
    <cellStyle name="20% - Accent4 4 14" xfId="13253"/>
    <cellStyle name="20% - Accent4 4 15" xfId="13254"/>
    <cellStyle name="20% - Accent4 4 16" xfId="13255"/>
    <cellStyle name="20% - Accent4 4 17" xfId="13256"/>
    <cellStyle name="20% - Accent4 4 18" xfId="13257"/>
    <cellStyle name="20% - Accent4 4 19" xfId="13258"/>
    <cellStyle name="20% - Accent4 4 2" xfId="13259"/>
    <cellStyle name="20% - Accent4 4 2 10" xfId="13260"/>
    <cellStyle name="20% - Accent4 4 2 11" xfId="13261"/>
    <cellStyle name="20% - Accent4 4 2 2" xfId="13262"/>
    <cellStyle name="20% - Accent4 4 2 2 10" xfId="13263"/>
    <cellStyle name="20% - Accent4 4 2 2 2" xfId="13264"/>
    <cellStyle name="20% - Accent4 4 2 2 2 2" xfId="13265"/>
    <cellStyle name="20% - Accent4 4 2 2 2 2 2" xfId="13266"/>
    <cellStyle name="20% - Accent4 4 2 2 2 3" xfId="13267"/>
    <cellStyle name="20% - Accent4 4 2 2 2 3 2" xfId="13268"/>
    <cellStyle name="20% - Accent4 4 2 2 2 4" xfId="13269"/>
    <cellStyle name="20% - Accent4 4 2 2 3" xfId="13270"/>
    <cellStyle name="20% - Accent4 4 2 2 3 2" xfId="13271"/>
    <cellStyle name="20% - Accent4 4 2 2 3 2 2" xfId="13272"/>
    <cellStyle name="20% - Accent4 4 2 2 3 3" xfId="13273"/>
    <cellStyle name="20% - Accent4 4 2 2 3 3 2" xfId="13274"/>
    <cellStyle name="20% - Accent4 4 2 2 3 4" xfId="13275"/>
    <cellStyle name="20% - Accent4 4 2 2 4" xfId="13276"/>
    <cellStyle name="20% - Accent4 4 2 2 4 2" xfId="13277"/>
    <cellStyle name="20% - Accent4 4 2 2 4 3" xfId="13278"/>
    <cellStyle name="20% - Accent4 4 2 2 5" xfId="13279"/>
    <cellStyle name="20% - Accent4 4 2 2 5 2" xfId="13280"/>
    <cellStyle name="20% - Accent4 4 2 2 6" xfId="13281"/>
    <cellStyle name="20% - Accent4 4 2 2 7" xfId="13282"/>
    <cellStyle name="20% - Accent4 4 2 2 8" xfId="13283"/>
    <cellStyle name="20% - Accent4 4 2 2 9" xfId="13284"/>
    <cellStyle name="20% - Accent4 4 2 3" xfId="13285"/>
    <cellStyle name="20% - Accent4 4 2 3 2" xfId="13286"/>
    <cellStyle name="20% - Accent4 4 2 3 2 2" xfId="13287"/>
    <cellStyle name="20% - Accent4 4 2 3 3" xfId="13288"/>
    <cellStyle name="20% - Accent4 4 2 3 3 2" xfId="13289"/>
    <cellStyle name="20% - Accent4 4 2 3 4" xfId="13290"/>
    <cellStyle name="20% - Accent4 4 2 4" xfId="13291"/>
    <cellStyle name="20% - Accent4 4 2 4 2" xfId="13292"/>
    <cellStyle name="20% - Accent4 4 2 4 2 2" xfId="13293"/>
    <cellStyle name="20% - Accent4 4 2 4 3" xfId="13294"/>
    <cellStyle name="20% - Accent4 4 2 4 3 2" xfId="13295"/>
    <cellStyle name="20% - Accent4 4 2 4 4" xfId="13296"/>
    <cellStyle name="20% - Accent4 4 2 5" xfId="13297"/>
    <cellStyle name="20% - Accent4 4 2 5 2" xfId="13298"/>
    <cellStyle name="20% - Accent4 4 2 5 3" xfId="13299"/>
    <cellStyle name="20% - Accent4 4 2 6" xfId="13300"/>
    <cellStyle name="20% - Accent4 4 2 6 2" xfId="13301"/>
    <cellStyle name="20% - Accent4 4 2 7" xfId="13302"/>
    <cellStyle name="20% - Accent4 4 2 7 2" xfId="13303"/>
    <cellStyle name="20% - Accent4 4 2 8" xfId="13304"/>
    <cellStyle name="20% - Accent4 4 2 9" xfId="13305"/>
    <cellStyle name="20% - Accent4 4 20" xfId="13306"/>
    <cellStyle name="20% - Accent4 4 21" xfId="13307"/>
    <cellStyle name="20% - Accent4 4 22" xfId="13308"/>
    <cellStyle name="20% - Accent4 4 23" xfId="13309"/>
    <cellStyle name="20% - Accent4 4 24" xfId="13310"/>
    <cellStyle name="20% - Accent4 4 25" xfId="13311"/>
    <cellStyle name="20% - Accent4 4 26" xfId="13312"/>
    <cellStyle name="20% - Accent4 4 27" xfId="13313"/>
    <cellStyle name="20% - Accent4 4 28" xfId="13314"/>
    <cellStyle name="20% - Accent4 4 29" xfId="13315"/>
    <cellStyle name="20% - Accent4 4 3" xfId="13316"/>
    <cellStyle name="20% - Accent4 4 3 10" xfId="13317"/>
    <cellStyle name="20% - Accent4 4 3 11" xfId="13318"/>
    <cellStyle name="20% - Accent4 4 3 2" xfId="13319"/>
    <cellStyle name="20% - Accent4 4 3 2 10" xfId="13320"/>
    <cellStyle name="20% - Accent4 4 3 2 2" xfId="13321"/>
    <cellStyle name="20% - Accent4 4 3 2 2 2" xfId="13322"/>
    <cellStyle name="20% - Accent4 4 3 2 2 2 2" xfId="13323"/>
    <cellStyle name="20% - Accent4 4 3 2 2 3" xfId="13324"/>
    <cellStyle name="20% - Accent4 4 3 2 2 3 2" xfId="13325"/>
    <cellStyle name="20% - Accent4 4 3 2 2 4" xfId="13326"/>
    <cellStyle name="20% - Accent4 4 3 2 3" xfId="13327"/>
    <cellStyle name="20% - Accent4 4 3 2 3 2" xfId="13328"/>
    <cellStyle name="20% - Accent4 4 3 2 3 2 2" xfId="13329"/>
    <cellStyle name="20% - Accent4 4 3 2 3 3" xfId="13330"/>
    <cellStyle name="20% - Accent4 4 3 2 3 3 2" xfId="13331"/>
    <cellStyle name="20% - Accent4 4 3 2 3 4" xfId="13332"/>
    <cellStyle name="20% - Accent4 4 3 2 4" xfId="13333"/>
    <cellStyle name="20% - Accent4 4 3 2 4 2" xfId="13334"/>
    <cellStyle name="20% - Accent4 4 3 2 5" xfId="13335"/>
    <cellStyle name="20% - Accent4 4 3 2 5 2" xfId="13336"/>
    <cellStyle name="20% - Accent4 4 3 2 6" xfId="13337"/>
    <cellStyle name="20% - Accent4 4 3 2 7" xfId="13338"/>
    <cellStyle name="20% - Accent4 4 3 2 8" xfId="13339"/>
    <cellStyle name="20% - Accent4 4 3 2 9" xfId="13340"/>
    <cellStyle name="20% - Accent4 4 3 3" xfId="13341"/>
    <cellStyle name="20% - Accent4 4 3 3 2" xfId="13342"/>
    <cellStyle name="20% - Accent4 4 3 3 2 2" xfId="13343"/>
    <cellStyle name="20% - Accent4 4 3 3 3" xfId="13344"/>
    <cellStyle name="20% - Accent4 4 3 3 3 2" xfId="13345"/>
    <cellStyle name="20% - Accent4 4 3 3 4" xfId="13346"/>
    <cellStyle name="20% - Accent4 4 3 4" xfId="13347"/>
    <cellStyle name="20% - Accent4 4 3 4 2" xfId="13348"/>
    <cellStyle name="20% - Accent4 4 3 4 2 2" xfId="13349"/>
    <cellStyle name="20% - Accent4 4 3 4 3" xfId="13350"/>
    <cellStyle name="20% - Accent4 4 3 4 3 2" xfId="13351"/>
    <cellStyle name="20% - Accent4 4 3 4 4" xfId="13352"/>
    <cellStyle name="20% - Accent4 4 3 5" xfId="13353"/>
    <cellStyle name="20% - Accent4 4 3 5 2" xfId="13354"/>
    <cellStyle name="20% - Accent4 4 3 5 3" xfId="13355"/>
    <cellStyle name="20% - Accent4 4 3 6" xfId="13356"/>
    <cellStyle name="20% - Accent4 4 3 6 2" xfId="13357"/>
    <cellStyle name="20% - Accent4 4 3 7" xfId="13358"/>
    <cellStyle name="20% - Accent4 4 3 8" xfId="13359"/>
    <cellStyle name="20% - Accent4 4 3 9" xfId="13360"/>
    <cellStyle name="20% - Accent4 4 30" xfId="13361"/>
    <cellStyle name="20% - Accent4 4 31" xfId="13362"/>
    <cellStyle name="20% - Accent4 4 32" xfId="13363"/>
    <cellStyle name="20% - Accent4 4 4" xfId="13364"/>
    <cellStyle name="20% - Accent4 4 4 10" xfId="13365"/>
    <cellStyle name="20% - Accent4 4 4 2" xfId="13366"/>
    <cellStyle name="20% - Accent4 4 4 2 2" xfId="13367"/>
    <cellStyle name="20% - Accent4 4 4 2 2 2" xfId="13368"/>
    <cellStyle name="20% - Accent4 4 4 2 3" xfId="13369"/>
    <cellStyle name="20% - Accent4 4 4 2 3 2" xfId="13370"/>
    <cellStyle name="20% - Accent4 4 4 2 4" xfId="13371"/>
    <cellStyle name="20% - Accent4 4 4 3" xfId="13372"/>
    <cellStyle name="20% - Accent4 4 4 3 2" xfId="13373"/>
    <cellStyle name="20% - Accent4 4 4 3 2 2" xfId="13374"/>
    <cellStyle name="20% - Accent4 4 4 3 3" xfId="13375"/>
    <cellStyle name="20% - Accent4 4 4 3 3 2" xfId="13376"/>
    <cellStyle name="20% - Accent4 4 4 3 4" xfId="13377"/>
    <cellStyle name="20% - Accent4 4 4 4" xfId="13378"/>
    <cellStyle name="20% - Accent4 4 4 4 2" xfId="13379"/>
    <cellStyle name="20% - Accent4 4 4 5" xfId="13380"/>
    <cellStyle name="20% - Accent4 4 4 5 2" xfId="13381"/>
    <cellStyle name="20% - Accent4 4 4 6" xfId="13382"/>
    <cellStyle name="20% - Accent4 4 4 7" xfId="13383"/>
    <cellStyle name="20% - Accent4 4 4 8" xfId="13384"/>
    <cellStyle name="20% - Accent4 4 4 9" xfId="13385"/>
    <cellStyle name="20% - Accent4 4 5" xfId="13386"/>
    <cellStyle name="20% - Accent4 4 5 2" xfId="13387"/>
    <cellStyle name="20% - Accent4 4 5 2 2" xfId="13388"/>
    <cellStyle name="20% - Accent4 4 5 2 2 2" xfId="13389"/>
    <cellStyle name="20% - Accent4 4 5 2 3" xfId="13390"/>
    <cellStyle name="20% - Accent4 4 5 2 3 2" xfId="13391"/>
    <cellStyle name="20% - Accent4 4 5 2 4" xfId="13392"/>
    <cellStyle name="20% - Accent4 4 5 3" xfId="13393"/>
    <cellStyle name="20% - Accent4 4 5 3 2" xfId="13394"/>
    <cellStyle name="20% - Accent4 4 5 4" xfId="13395"/>
    <cellStyle name="20% - Accent4 4 5 4 2" xfId="13396"/>
    <cellStyle name="20% - Accent4 4 5 5" xfId="13397"/>
    <cellStyle name="20% - Accent4 4 5 6" xfId="13398"/>
    <cellStyle name="20% - Accent4 4 6" xfId="13399"/>
    <cellStyle name="20% - Accent4 4 6 2" xfId="13400"/>
    <cellStyle name="20% - Accent4 4 6 2 2" xfId="13401"/>
    <cellStyle name="20% - Accent4 4 6 3" xfId="13402"/>
    <cellStyle name="20% - Accent4 4 6 3 2" xfId="13403"/>
    <cellStyle name="20% - Accent4 4 6 4" xfId="13404"/>
    <cellStyle name="20% - Accent4 4 6 5" xfId="13405"/>
    <cellStyle name="20% - Accent4 4 7" xfId="13406"/>
    <cellStyle name="20% - Accent4 4 7 2" xfId="13407"/>
    <cellStyle name="20% - Accent4 4 7 2 2" xfId="13408"/>
    <cellStyle name="20% - Accent4 4 7 3" xfId="13409"/>
    <cellStyle name="20% - Accent4 4 7 3 2" xfId="13410"/>
    <cellStyle name="20% - Accent4 4 7 4" xfId="13411"/>
    <cellStyle name="20% - Accent4 4 7 5" xfId="13412"/>
    <cellStyle name="20% - Accent4 4 8" xfId="13413"/>
    <cellStyle name="20% - Accent4 4 8 2" xfId="13414"/>
    <cellStyle name="20% - Accent4 4 8 3" xfId="13415"/>
    <cellStyle name="20% - Accent4 4 8 4" xfId="13416"/>
    <cellStyle name="20% - Accent4 4 9" xfId="13417"/>
    <cellStyle name="20% - Accent4 4 9 2" xfId="13418"/>
    <cellStyle name="20% - Accent4 40" xfId="13419"/>
    <cellStyle name="20% - Accent4 40 2" xfId="13420"/>
    <cellStyle name="20% - Accent4 41" xfId="13421"/>
    <cellStyle name="20% - Accent4 42" xfId="13422"/>
    <cellStyle name="20% - Accent4 43" xfId="13423"/>
    <cellStyle name="20% - Accent4 44" xfId="13424"/>
    <cellStyle name="20% - Accent4 45" xfId="13425"/>
    <cellStyle name="20% - Accent4 46" xfId="13426"/>
    <cellStyle name="20% - Accent4 47" xfId="13427"/>
    <cellStyle name="20% - Accent4 48" xfId="13428"/>
    <cellStyle name="20% - Accent4 49" xfId="13429"/>
    <cellStyle name="20% - Accent4 5" xfId="13430"/>
    <cellStyle name="20% - Accent4 5 10" xfId="13431"/>
    <cellStyle name="20% - Accent4 5 10 2" xfId="13432"/>
    <cellStyle name="20% - Accent4 5 11" xfId="13433"/>
    <cellStyle name="20% - Accent4 5 11 2" xfId="13434"/>
    <cellStyle name="20% - Accent4 5 12" xfId="13435"/>
    <cellStyle name="20% - Accent4 5 13" xfId="13436"/>
    <cellStyle name="20% - Accent4 5 14" xfId="13437"/>
    <cellStyle name="20% - Accent4 5 15" xfId="13438"/>
    <cellStyle name="20% - Accent4 5 16" xfId="13439"/>
    <cellStyle name="20% - Accent4 5 17" xfId="13440"/>
    <cellStyle name="20% - Accent4 5 18" xfId="13441"/>
    <cellStyle name="20% - Accent4 5 19" xfId="13442"/>
    <cellStyle name="20% - Accent4 5 2" xfId="13443"/>
    <cellStyle name="20% - Accent4 5 2 10" xfId="13444"/>
    <cellStyle name="20% - Accent4 5 2 11" xfId="13445"/>
    <cellStyle name="20% - Accent4 5 2 2" xfId="13446"/>
    <cellStyle name="20% - Accent4 5 2 2 10" xfId="13447"/>
    <cellStyle name="20% - Accent4 5 2 2 2" xfId="13448"/>
    <cellStyle name="20% - Accent4 5 2 2 2 2" xfId="13449"/>
    <cellStyle name="20% - Accent4 5 2 2 2 2 2" xfId="13450"/>
    <cellStyle name="20% - Accent4 5 2 2 2 3" xfId="13451"/>
    <cellStyle name="20% - Accent4 5 2 2 2 3 2" xfId="13452"/>
    <cellStyle name="20% - Accent4 5 2 2 2 4" xfId="13453"/>
    <cellStyle name="20% - Accent4 5 2 2 3" xfId="13454"/>
    <cellStyle name="20% - Accent4 5 2 2 3 2" xfId="13455"/>
    <cellStyle name="20% - Accent4 5 2 2 3 2 2" xfId="13456"/>
    <cellStyle name="20% - Accent4 5 2 2 3 3" xfId="13457"/>
    <cellStyle name="20% - Accent4 5 2 2 3 3 2" xfId="13458"/>
    <cellStyle name="20% - Accent4 5 2 2 3 4" xfId="13459"/>
    <cellStyle name="20% - Accent4 5 2 2 4" xfId="13460"/>
    <cellStyle name="20% - Accent4 5 2 2 4 2" xfId="13461"/>
    <cellStyle name="20% - Accent4 5 2 2 4 3" xfId="13462"/>
    <cellStyle name="20% - Accent4 5 2 2 5" xfId="13463"/>
    <cellStyle name="20% - Accent4 5 2 2 5 2" xfId="13464"/>
    <cellStyle name="20% - Accent4 5 2 2 6" xfId="13465"/>
    <cellStyle name="20% - Accent4 5 2 2 7" xfId="13466"/>
    <cellStyle name="20% - Accent4 5 2 2 8" xfId="13467"/>
    <cellStyle name="20% - Accent4 5 2 2 9" xfId="13468"/>
    <cellStyle name="20% - Accent4 5 2 3" xfId="13469"/>
    <cellStyle name="20% - Accent4 5 2 3 2" xfId="13470"/>
    <cellStyle name="20% - Accent4 5 2 3 2 2" xfId="13471"/>
    <cellStyle name="20% - Accent4 5 2 3 3" xfId="13472"/>
    <cellStyle name="20% - Accent4 5 2 3 3 2" xfId="13473"/>
    <cellStyle name="20% - Accent4 5 2 3 4" xfId="13474"/>
    <cellStyle name="20% - Accent4 5 2 4" xfId="13475"/>
    <cellStyle name="20% - Accent4 5 2 4 2" xfId="13476"/>
    <cellStyle name="20% - Accent4 5 2 4 2 2" xfId="13477"/>
    <cellStyle name="20% - Accent4 5 2 4 3" xfId="13478"/>
    <cellStyle name="20% - Accent4 5 2 4 3 2" xfId="13479"/>
    <cellStyle name="20% - Accent4 5 2 4 4" xfId="13480"/>
    <cellStyle name="20% - Accent4 5 2 5" xfId="13481"/>
    <cellStyle name="20% - Accent4 5 2 5 2" xfId="13482"/>
    <cellStyle name="20% - Accent4 5 2 5 3" xfId="13483"/>
    <cellStyle name="20% - Accent4 5 2 6" xfId="13484"/>
    <cellStyle name="20% - Accent4 5 2 6 2" xfId="13485"/>
    <cellStyle name="20% - Accent4 5 2 7" xfId="13486"/>
    <cellStyle name="20% - Accent4 5 2 7 2" xfId="13487"/>
    <cellStyle name="20% - Accent4 5 2 8" xfId="13488"/>
    <cellStyle name="20% - Accent4 5 2 9" xfId="13489"/>
    <cellStyle name="20% - Accent4 5 20" xfId="13490"/>
    <cellStyle name="20% - Accent4 5 21" xfId="13491"/>
    <cellStyle name="20% - Accent4 5 22" xfId="13492"/>
    <cellStyle name="20% - Accent4 5 23" xfId="13493"/>
    <cellStyle name="20% - Accent4 5 24" xfId="13494"/>
    <cellStyle name="20% - Accent4 5 25" xfId="13495"/>
    <cellStyle name="20% - Accent4 5 26" xfId="13496"/>
    <cellStyle name="20% - Accent4 5 27" xfId="13497"/>
    <cellStyle name="20% - Accent4 5 28" xfId="13498"/>
    <cellStyle name="20% - Accent4 5 29" xfId="13499"/>
    <cellStyle name="20% - Accent4 5 3" xfId="13500"/>
    <cellStyle name="20% - Accent4 5 3 10" xfId="13501"/>
    <cellStyle name="20% - Accent4 5 3 11" xfId="13502"/>
    <cellStyle name="20% - Accent4 5 3 2" xfId="13503"/>
    <cellStyle name="20% - Accent4 5 3 2 10" xfId="13504"/>
    <cellStyle name="20% - Accent4 5 3 2 2" xfId="13505"/>
    <cellStyle name="20% - Accent4 5 3 2 2 2" xfId="13506"/>
    <cellStyle name="20% - Accent4 5 3 2 2 2 2" xfId="13507"/>
    <cellStyle name="20% - Accent4 5 3 2 2 3" xfId="13508"/>
    <cellStyle name="20% - Accent4 5 3 2 2 3 2" xfId="13509"/>
    <cellStyle name="20% - Accent4 5 3 2 2 4" xfId="13510"/>
    <cellStyle name="20% - Accent4 5 3 2 3" xfId="13511"/>
    <cellStyle name="20% - Accent4 5 3 2 3 2" xfId="13512"/>
    <cellStyle name="20% - Accent4 5 3 2 3 2 2" xfId="13513"/>
    <cellStyle name="20% - Accent4 5 3 2 3 3" xfId="13514"/>
    <cellStyle name="20% - Accent4 5 3 2 3 3 2" xfId="13515"/>
    <cellStyle name="20% - Accent4 5 3 2 3 4" xfId="13516"/>
    <cellStyle name="20% - Accent4 5 3 2 4" xfId="13517"/>
    <cellStyle name="20% - Accent4 5 3 2 4 2" xfId="13518"/>
    <cellStyle name="20% - Accent4 5 3 2 5" xfId="13519"/>
    <cellStyle name="20% - Accent4 5 3 2 5 2" xfId="13520"/>
    <cellStyle name="20% - Accent4 5 3 2 6" xfId="13521"/>
    <cellStyle name="20% - Accent4 5 3 2 7" xfId="13522"/>
    <cellStyle name="20% - Accent4 5 3 2 8" xfId="13523"/>
    <cellStyle name="20% - Accent4 5 3 2 9" xfId="13524"/>
    <cellStyle name="20% - Accent4 5 3 3" xfId="13525"/>
    <cellStyle name="20% - Accent4 5 3 3 2" xfId="13526"/>
    <cellStyle name="20% - Accent4 5 3 3 2 2" xfId="13527"/>
    <cellStyle name="20% - Accent4 5 3 3 3" xfId="13528"/>
    <cellStyle name="20% - Accent4 5 3 3 3 2" xfId="13529"/>
    <cellStyle name="20% - Accent4 5 3 3 4" xfId="13530"/>
    <cellStyle name="20% - Accent4 5 3 4" xfId="13531"/>
    <cellStyle name="20% - Accent4 5 3 4 2" xfId="13532"/>
    <cellStyle name="20% - Accent4 5 3 4 2 2" xfId="13533"/>
    <cellStyle name="20% - Accent4 5 3 4 3" xfId="13534"/>
    <cellStyle name="20% - Accent4 5 3 4 3 2" xfId="13535"/>
    <cellStyle name="20% - Accent4 5 3 4 4" xfId="13536"/>
    <cellStyle name="20% - Accent4 5 3 5" xfId="13537"/>
    <cellStyle name="20% - Accent4 5 3 5 2" xfId="13538"/>
    <cellStyle name="20% - Accent4 5 3 5 3" xfId="13539"/>
    <cellStyle name="20% - Accent4 5 3 6" xfId="13540"/>
    <cellStyle name="20% - Accent4 5 3 6 2" xfId="13541"/>
    <cellStyle name="20% - Accent4 5 3 7" xfId="13542"/>
    <cellStyle name="20% - Accent4 5 3 8" xfId="13543"/>
    <cellStyle name="20% - Accent4 5 3 9" xfId="13544"/>
    <cellStyle name="20% - Accent4 5 30" xfId="13545"/>
    <cellStyle name="20% - Accent4 5 31" xfId="13546"/>
    <cellStyle name="20% - Accent4 5 32" xfId="13547"/>
    <cellStyle name="20% - Accent4 5 4" xfId="13548"/>
    <cellStyle name="20% - Accent4 5 4 10" xfId="13549"/>
    <cellStyle name="20% - Accent4 5 4 2" xfId="13550"/>
    <cellStyle name="20% - Accent4 5 4 2 2" xfId="13551"/>
    <cellStyle name="20% - Accent4 5 4 2 2 2" xfId="13552"/>
    <cellStyle name="20% - Accent4 5 4 2 3" xfId="13553"/>
    <cellStyle name="20% - Accent4 5 4 2 3 2" xfId="13554"/>
    <cellStyle name="20% - Accent4 5 4 2 4" xfId="13555"/>
    <cellStyle name="20% - Accent4 5 4 3" xfId="13556"/>
    <cellStyle name="20% - Accent4 5 4 3 2" xfId="13557"/>
    <cellStyle name="20% - Accent4 5 4 3 2 2" xfId="13558"/>
    <cellStyle name="20% - Accent4 5 4 3 3" xfId="13559"/>
    <cellStyle name="20% - Accent4 5 4 3 3 2" xfId="13560"/>
    <cellStyle name="20% - Accent4 5 4 3 4" xfId="13561"/>
    <cellStyle name="20% - Accent4 5 4 4" xfId="13562"/>
    <cellStyle name="20% - Accent4 5 4 4 2" xfId="13563"/>
    <cellStyle name="20% - Accent4 5 4 5" xfId="13564"/>
    <cellStyle name="20% - Accent4 5 4 5 2" xfId="13565"/>
    <cellStyle name="20% - Accent4 5 4 6" xfId="13566"/>
    <cellStyle name="20% - Accent4 5 4 7" xfId="13567"/>
    <cellStyle name="20% - Accent4 5 4 8" xfId="13568"/>
    <cellStyle name="20% - Accent4 5 4 9" xfId="13569"/>
    <cellStyle name="20% - Accent4 5 5" xfId="13570"/>
    <cellStyle name="20% - Accent4 5 5 2" xfId="13571"/>
    <cellStyle name="20% - Accent4 5 5 2 2" xfId="13572"/>
    <cellStyle name="20% - Accent4 5 5 2 2 2" xfId="13573"/>
    <cellStyle name="20% - Accent4 5 5 2 3" xfId="13574"/>
    <cellStyle name="20% - Accent4 5 5 2 3 2" xfId="13575"/>
    <cellStyle name="20% - Accent4 5 5 2 4" xfId="13576"/>
    <cellStyle name="20% - Accent4 5 5 3" xfId="13577"/>
    <cellStyle name="20% - Accent4 5 5 3 2" xfId="13578"/>
    <cellStyle name="20% - Accent4 5 5 4" xfId="13579"/>
    <cellStyle name="20% - Accent4 5 5 4 2" xfId="13580"/>
    <cellStyle name="20% - Accent4 5 5 5" xfId="13581"/>
    <cellStyle name="20% - Accent4 5 5 6" xfId="13582"/>
    <cellStyle name="20% - Accent4 5 6" xfId="13583"/>
    <cellStyle name="20% - Accent4 5 6 2" xfId="13584"/>
    <cellStyle name="20% - Accent4 5 6 2 2" xfId="13585"/>
    <cellStyle name="20% - Accent4 5 6 3" xfId="13586"/>
    <cellStyle name="20% - Accent4 5 6 3 2" xfId="13587"/>
    <cellStyle name="20% - Accent4 5 6 4" xfId="13588"/>
    <cellStyle name="20% - Accent4 5 6 5" xfId="13589"/>
    <cellStyle name="20% - Accent4 5 7" xfId="13590"/>
    <cellStyle name="20% - Accent4 5 7 2" xfId="13591"/>
    <cellStyle name="20% - Accent4 5 7 2 2" xfId="13592"/>
    <cellStyle name="20% - Accent4 5 7 3" xfId="13593"/>
    <cellStyle name="20% - Accent4 5 7 3 2" xfId="13594"/>
    <cellStyle name="20% - Accent4 5 7 4" xfId="13595"/>
    <cellStyle name="20% - Accent4 5 7 5" xfId="13596"/>
    <cellStyle name="20% - Accent4 5 8" xfId="13597"/>
    <cellStyle name="20% - Accent4 5 8 2" xfId="13598"/>
    <cellStyle name="20% - Accent4 5 8 3" xfId="13599"/>
    <cellStyle name="20% - Accent4 5 8 4" xfId="13600"/>
    <cellStyle name="20% - Accent4 5 9" xfId="13601"/>
    <cellStyle name="20% - Accent4 5 9 2" xfId="13602"/>
    <cellStyle name="20% - Accent4 50" xfId="13603"/>
    <cellStyle name="20% - Accent4 51" xfId="13604"/>
    <cellStyle name="20% - Accent4 6" xfId="13605"/>
    <cellStyle name="20% - Accent4 6 10" xfId="13606"/>
    <cellStyle name="20% - Accent4 6 11" xfId="13607"/>
    <cellStyle name="20% - Accent4 6 12" xfId="13608"/>
    <cellStyle name="20% - Accent4 6 13" xfId="13609"/>
    <cellStyle name="20% - Accent4 6 14" xfId="13610"/>
    <cellStyle name="20% - Accent4 6 15" xfId="13611"/>
    <cellStyle name="20% - Accent4 6 16" xfId="13612"/>
    <cellStyle name="20% - Accent4 6 17" xfId="13613"/>
    <cellStyle name="20% - Accent4 6 18" xfId="13614"/>
    <cellStyle name="20% - Accent4 6 19" xfId="13615"/>
    <cellStyle name="20% - Accent4 6 2" xfId="13616"/>
    <cellStyle name="20% - Accent4 6 2 2" xfId="13617"/>
    <cellStyle name="20% - Accent4 6 2 2 2" xfId="13618"/>
    <cellStyle name="20% - Accent4 6 2 3" xfId="13619"/>
    <cellStyle name="20% - Accent4 6 20" xfId="13620"/>
    <cellStyle name="20% - Accent4 6 21" xfId="13621"/>
    <cellStyle name="20% - Accent4 6 22" xfId="13622"/>
    <cellStyle name="20% - Accent4 6 23" xfId="13623"/>
    <cellStyle name="20% - Accent4 6 24" xfId="13624"/>
    <cellStyle name="20% - Accent4 6 25" xfId="13625"/>
    <cellStyle name="20% - Accent4 6 26" xfId="13626"/>
    <cellStyle name="20% - Accent4 6 27" xfId="13627"/>
    <cellStyle name="20% - Accent4 6 3" xfId="13628"/>
    <cellStyle name="20% - Accent4 6 3 2" xfId="13629"/>
    <cellStyle name="20% - Accent4 6 3 3" xfId="13630"/>
    <cellStyle name="20% - Accent4 6 4" xfId="13631"/>
    <cellStyle name="20% - Accent4 6 4 2" xfId="13632"/>
    <cellStyle name="20% - Accent4 6 5" xfId="13633"/>
    <cellStyle name="20% - Accent4 6 6" xfId="13634"/>
    <cellStyle name="20% - Accent4 6 7" xfId="13635"/>
    <cellStyle name="20% - Accent4 6 8" xfId="13636"/>
    <cellStyle name="20% - Accent4 6 9" xfId="13637"/>
    <cellStyle name="20% - Accent4 7" xfId="13638"/>
    <cellStyle name="20% - Accent4 7 10" xfId="13639"/>
    <cellStyle name="20% - Accent4 7 10 2" xfId="13640"/>
    <cellStyle name="20% - Accent4 7 11" xfId="13641"/>
    <cellStyle name="20% - Accent4 7 11 2" xfId="13642"/>
    <cellStyle name="20% - Accent4 7 12" xfId="13643"/>
    <cellStyle name="20% - Accent4 7 13" xfId="13644"/>
    <cellStyle name="20% - Accent4 7 14" xfId="13645"/>
    <cellStyle name="20% - Accent4 7 15" xfId="13646"/>
    <cellStyle name="20% - Accent4 7 16" xfId="13647"/>
    <cellStyle name="20% - Accent4 7 17" xfId="13648"/>
    <cellStyle name="20% - Accent4 7 18" xfId="13649"/>
    <cellStyle name="20% - Accent4 7 19" xfId="13650"/>
    <cellStyle name="20% - Accent4 7 2" xfId="13651"/>
    <cellStyle name="20% - Accent4 7 2 10" xfId="13652"/>
    <cellStyle name="20% - Accent4 7 2 11" xfId="13653"/>
    <cellStyle name="20% - Accent4 7 2 12" xfId="13654"/>
    <cellStyle name="20% - Accent4 7 2 2" xfId="13655"/>
    <cellStyle name="20% - Accent4 7 2 2 10" xfId="13656"/>
    <cellStyle name="20% - Accent4 7 2 2 11" xfId="13657"/>
    <cellStyle name="20% - Accent4 7 2 2 2" xfId="13658"/>
    <cellStyle name="20% - Accent4 7 2 2 2 10" xfId="13659"/>
    <cellStyle name="20% - Accent4 7 2 2 2 2" xfId="13660"/>
    <cellStyle name="20% - Accent4 7 2 2 2 2 2" xfId="13661"/>
    <cellStyle name="20% - Accent4 7 2 2 2 2 2 2" xfId="13662"/>
    <cellStyle name="20% - Accent4 7 2 2 2 2 3" xfId="13663"/>
    <cellStyle name="20% - Accent4 7 2 2 2 2 3 2" xfId="13664"/>
    <cellStyle name="20% - Accent4 7 2 2 2 2 4" xfId="13665"/>
    <cellStyle name="20% - Accent4 7 2 2 2 3" xfId="13666"/>
    <cellStyle name="20% - Accent4 7 2 2 2 3 2" xfId="13667"/>
    <cellStyle name="20% - Accent4 7 2 2 2 3 2 2" xfId="13668"/>
    <cellStyle name="20% - Accent4 7 2 2 2 3 3" xfId="13669"/>
    <cellStyle name="20% - Accent4 7 2 2 2 3 3 2" xfId="13670"/>
    <cellStyle name="20% - Accent4 7 2 2 2 3 4" xfId="13671"/>
    <cellStyle name="20% - Accent4 7 2 2 2 4" xfId="13672"/>
    <cellStyle name="20% - Accent4 7 2 2 2 4 2" xfId="13673"/>
    <cellStyle name="20% - Accent4 7 2 2 2 5" xfId="13674"/>
    <cellStyle name="20% - Accent4 7 2 2 2 5 2" xfId="13675"/>
    <cellStyle name="20% - Accent4 7 2 2 2 6" xfId="13676"/>
    <cellStyle name="20% - Accent4 7 2 2 2 7" xfId="13677"/>
    <cellStyle name="20% - Accent4 7 2 2 2 8" xfId="13678"/>
    <cellStyle name="20% - Accent4 7 2 2 2 9" xfId="13679"/>
    <cellStyle name="20% - Accent4 7 2 2 3" xfId="13680"/>
    <cellStyle name="20% - Accent4 7 2 2 3 2" xfId="13681"/>
    <cellStyle name="20% - Accent4 7 2 2 3 2 2" xfId="13682"/>
    <cellStyle name="20% - Accent4 7 2 2 3 3" xfId="13683"/>
    <cellStyle name="20% - Accent4 7 2 2 3 3 2" xfId="13684"/>
    <cellStyle name="20% - Accent4 7 2 2 3 4" xfId="13685"/>
    <cellStyle name="20% - Accent4 7 2 2 4" xfId="13686"/>
    <cellStyle name="20% - Accent4 7 2 2 4 2" xfId="13687"/>
    <cellStyle name="20% - Accent4 7 2 2 4 2 2" xfId="13688"/>
    <cellStyle name="20% - Accent4 7 2 2 4 3" xfId="13689"/>
    <cellStyle name="20% - Accent4 7 2 2 4 3 2" xfId="13690"/>
    <cellStyle name="20% - Accent4 7 2 2 4 4" xfId="13691"/>
    <cellStyle name="20% - Accent4 7 2 2 5" xfId="13692"/>
    <cellStyle name="20% - Accent4 7 2 2 5 2" xfId="13693"/>
    <cellStyle name="20% - Accent4 7 2 2 6" xfId="13694"/>
    <cellStyle name="20% - Accent4 7 2 2 6 2" xfId="13695"/>
    <cellStyle name="20% - Accent4 7 2 2 7" xfId="13696"/>
    <cellStyle name="20% - Accent4 7 2 2 8" xfId="13697"/>
    <cellStyle name="20% - Accent4 7 2 2 9" xfId="13698"/>
    <cellStyle name="20% - Accent4 7 2 3" xfId="13699"/>
    <cellStyle name="20% - Accent4 7 2 3 10" xfId="13700"/>
    <cellStyle name="20% - Accent4 7 2 3 2" xfId="13701"/>
    <cellStyle name="20% - Accent4 7 2 3 2 2" xfId="13702"/>
    <cellStyle name="20% - Accent4 7 2 3 2 2 2" xfId="13703"/>
    <cellStyle name="20% - Accent4 7 2 3 2 3" xfId="13704"/>
    <cellStyle name="20% - Accent4 7 2 3 2 3 2" xfId="13705"/>
    <cellStyle name="20% - Accent4 7 2 3 2 4" xfId="13706"/>
    <cellStyle name="20% - Accent4 7 2 3 3" xfId="13707"/>
    <cellStyle name="20% - Accent4 7 2 3 3 2" xfId="13708"/>
    <cellStyle name="20% - Accent4 7 2 3 3 2 2" xfId="13709"/>
    <cellStyle name="20% - Accent4 7 2 3 3 3" xfId="13710"/>
    <cellStyle name="20% - Accent4 7 2 3 3 3 2" xfId="13711"/>
    <cellStyle name="20% - Accent4 7 2 3 3 4" xfId="13712"/>
    <cellStyle name="20% - Accent4 7 2 3 4" xfId="13713"/>
    <cellStyle name="20% - Accent4 7 2 3 4 2" xfId="13714"/>
    <cellStyle name="20% - Accent4 7 2 3 5" xfId="13715"/>
    <cellStyle name="20% - Accent4 7 2 3 5 2" xfId="13716"/>
    <cellStyle name="20% - Accent4 7 2 3 6" xfId="13717"/>
    <cellStyle name="20% - Accent4 7 2 3 7" xfId="13718"/>
    <cellStyle name="20% - Accent4 7 2 3 8" xfId="13719"/>
    <cellStyle name="20% - Accent4 7 2 3 9" xfId="13720"/>
    <cellStyle name="20% - Accent4 7 2 4" xfId="13721"/>
    <cellStyle name="20% - Accent4 7 2 4 2" xfId="13722"/>
    <cellStyle name="20% - Accent4 7 2 4 2 2" xfId="13723"/>
    <cellStyle name="20% - Accent4 7 2 4 3" xfId="13724"/>
    <cellStyle name="20% - Accent4 7 2 4 3 2" xfId="13725"/>
    <cellStyle name="20% - Accent4 7 2 4 4" xfId="13726"/>
    <cellStyle name="20% - Accent4 7 2 5" xfId="13727"/>
    <cellStyle name="20% - Accent4 7 2 5 2" xfId="13728"/>
    <cellStyle name="20% - Accent4 7 2 5 2 2" xfId="13729"/>
    <cellStyle name="20% - Accent4 7 2 5 3" xfId="13730"/>
    <cellStyle name="20% - Accent4 7 2 5 3 2" xfId="13731"/>
    <cellStyle name="20% - Accent4 7 2 5 4" xfId="13732"/>
    <cellStyle name="20% - Accent4 7 2 6" xfId="13733"/>
    <cellStyle name="20% - Accent4 7 2 6 2" xfId="13734"/>
    <cellStyle name="20% - Accent4 7 2 6 3" xfId="13735"/>
    <cellStyle name="20% - Accent4 7 2 7" xfId="13736"/>
    <cellStyle name="20% - Accent4 7 2 7 2" xfId="13737"/>
    <cellStyle name="20% - Accent4 7 2 8" xfId="13738"/>
    <cellStyle name="20% - Accent4 7 2 8 2" xfId="13739"/>
    <cellStyle name="20% - Accent4 7 2 9" xfId="13740"/>
    <cellStyle name="20% - Accent4 7 20" xfId="13741"/>
    <cellStyle name="20% - Accent4 7 21" xfId="13742"/>
    <cellStyle name="20% - Accent4 7 22" xfId="13743"/>
    <cellStyle name="20% - Accent4 7 23" xfId="13744"/>
    <cellStyle name="20% - Accent4 7 24" xfId="13745"/>
    <cellStyle name="20% - Accent4 7 25" xfId="13746"/>
    <cellStyle name="20% - Accent4 7 26" xfId="13747"/>
    <cellStyle name="20% - Accent4 7 27" xfId="13748"/>
    <cellStyle name="20% - Accent4 7 28" xfId="13749"/>
    <cellStyle name="20% - Accent4 7 29" xfId="13750"/>
    <cellStyle name="20% - Accent4 7 3" xfId="13751"/>
    <cellStyle name="20% - Accent4 7 3 10" xfId="13752"/>
    <cellStyle name="20% - Accent4 7 3 11" xfId="13753"/>
    <cellStyle name="20% - Accent4 7 3 2" xfId="13754"/>
    <cellStyle name="20% - Accent4 7 3 2 10" xfId="13755"/>
    <cellStyle name="20% - Accent4 7 3 2 2" xfId="13756"/>
    <cellStyle name="20% - Accent4 7 3 2 2 2" xfId="13757"/>
    <cellStyle name="20% - Accent4 7 3 2 2 2 2" xfId="13758"/>
    <cellStyle name="20% - Accent4 7 3 2 2 3" xfId="13759"/>
    <cellStyle name="20% - Accent4 7 3 2 2 3 2" xfId="13760"/>
    <cellStyle name="20% - Accent4 7 3 2 2 4" xfId="13761"/>
    <cellStyle name="20% - Accent4 7 3 2 3" xfId="13762"/>
    <cellStyle name="20% - Accent4 7 3 2 3 2" xfId="13763"/>
    <cellStyle name="20% - Accent4 7 3 2 3 2 2" xfId="13764"/>
    <cellStyle name="20% - Accent4 7 3 2 3 3" xfId="13765"/>
    <cellStyle name="20% - Accent4 7 3 2 3 3 2" xfId="13766"/>
    <cellStyle name="20% - Accent4 7 3 2 3 4" xfId="13767"/>
    <cellStyle name="20% - Accent4 7 3 2 4" xfId="13768"/>
    <cellStyle name="20% - Accent4 7 3 2 4 2" xfId="13769"/>
    <cellStyle name="20% - Accent4 7 3 2 5" xfId="13770"/>
    <cellStyle name="20% - Accent4 7 3 2 5 2" xfId="13771"/>
    <cellStyle name="20% - Accent4 7 3 2 6" xfId="13772"/>
    <cellStyle name="20% - Accent4 7 3 2 7" xfId="13773"/>
    <cellStyle name="20% - Accent4 7 3 2 8" xfId="13774"/>
    <cellStyle name="20% - Accent4 7 3 2 9" xfId="13775"/>
    <cellStyle name="20% - Accent4 7 3 3" xfId="13776"/>
    <cellStyle name="20% - Accent4 7 3 3 2" xfId="13777"/>
    <cellStyle name="20% - Accent4 7 3 3 2 2" xfId="13778"/>
    <cellStyle name="20% - Accent4 7 3 3 3" xfId="13779"/>
    <cellStyle name="20% - Accent4 7 3 3 3 2" xfId="13780"/>
    <cellStyle name="20% - Accent4 7 3 3 4" xfId="13781"/>
    <cellStyle name="20% - Accent4 7 3 4" xfId="13782"/>
    <cellStyle name="20% - Accent4 7 3 4 2" xfId="13783"/>
    <cellStyle name="20% - Accent4 7 3 4 2 2" xfId="13784"/>
    <cellStyle name="20% - Accent4 7 3 4 3" xfId="13785"/>
    <cellStyle name="20% - Accent4 7 3 4 3 2" xfId="13786"/>
    <cellStyle name="20% - Accent4 7 3 4 4" xfId="13787"/>
    <cellStyle name="20% - Accent4 7 3 5" xfId="13788"/>
    <cellStyle name="20% - Accent4 7 3 5 2" xfId="13789"/>
    <cellStyle name="20% - Accent4 7 3 6" xfId="13790"/>
    <cellStyle name="20% - Accent4 7 3 6 2" xfId="13791"/>
    <cellStyle name="20% - Accent4 7 3 7" xfId="13792"/>
    <cellStyle name="20% - Accent4 7 3 8" xfId="13793"/>
    <cellStyle name="20% - Accent4 7 3 9" xfId="13794"/>
    <cellStyle name="20% - Accent4 7 30" xfId="13795"/>
    <cellStyle name="20% - Accent4 7 31" xfId="13796"/>
    <cellStyle name="20% - Accent4 7 32" xfId="13797"/>
    <cellStyle name="20% - Accent4 7 4" xfId="13798"/>
    <cellStyle name="20% - Accent4 7 4 10" xfId="13799"/>
    <cellStyle name="20% - Accent4 7 4 2" xfId="13800"/>
    <cellStyle name="20% - Accent4 7 4 2 2" xfId="13801"/>
    <cellStyle name="20% - Accent4 7 4 2 2 2" xfId="13802"/>
    <cellStyle name="20% - Accent4 7 4 2 3" xfId="13803"/>
    <cellStyle name="20% - Accent4 7 4 2 3 2" xfId="13804"/>
    <cellStyle name="20% - Accent4 7 4 2 4" xfId="13805"/>
    <cellStyle name="20% - Accent4 7 4 3" xfId="13806"/>
    <cellStyle name="20% - Accent4 7 4 3 2" xfId="13807"/>
    <cellStyle name="20% - Accent4 7 4 3 2 2" xfId="13808"/>
    <cellStyle name="20% - Accent4 7 4 3 3" xfId="13809"/>
    <cellStyle name="20% - Accent4 7 4 3 3 2" xfId="13810"/>
    <cellStyle name="20% - Accent4 7 4 3 4" xfId="13811"/>
    <cellStyle name="20% - Accent4 7 4 4" xfId="13812"/>
    <cellStyle name="20% - Accent4 7 4 4 2" xfId="13813"/>
    <cellStyle name="20% - Accent4 7 4 5" xfId="13814"/>
    <cellStyle name="20% - Accent4 7 4 5 2" xfId="13815"/>
    <cellStyle name="20% - Accent4 7 4 6" xfId="13816"/>
    <cellStyle name="20% - Accent4 7 4 7" xfId="13817"/>
    <cellStyle name="20% - Accent4 7 4 8" xfId="13818"/>
    <cellStyle name="20% - Accent4 7 4 9" xfId="13819"/>
    <cellStyle name="20% - Accent4 7 5" xfId="13820"/>
    <cellStyle name="20% - Accent4 7 5 2" xfId="13821"/>
    <cellStyle name="20% - Accent4 7 5 2 2" xfId="13822"/>
    <cellStyle name="20% - Accent4 7 5 2 2 2" xfId="13823"/>
    <cellStyle name="20% - Accent4 7 5 2 3" xfId="13824"/>
    <cellStyle name="20% - Accent4 7 5 2 3 2" xfId="13825"/>
    <cellStyle name="20% - Accent4 7 5 2 4" xfId="13826"/>
    <cellStyle name="20% - Accent4 7 5 3" xfId="13827"/>
    <cellStyle name="20% - Accent4 7 5 3 2" xfId="13828"/>
    <cellStyle name="20% - Accent4 7 5 4" xfId="13829"/>
    <cellStyle name="20% - Accent4 7 5 4 2" xfId="13830"/>
    <cellStyle name="20% - Accent4 7 5 5" xfId="13831"/>
    <cellStyle name="20% - Accent4 7 5 6" xfId="13832"/>
    <cellStyle name="20% - Accent4 7 6" xfId="13833"/>
    <cellStyle name="20% - Accent4 7 6 2" xfId="13834"/>
    <cellStyle name="20% - Accent4 7 6 2 2" xfId="13835"/>
    <cellStyle name="20% - Accent4 7 6 3" xfId="13836"/>
    <cellStyle name="20% - Accent4 7 6 3 2" xfId="13837"/>
    <cellStyle name="20% - Accent4 7 6 4" xfId="13838"/>
    <cellStyle name="20% - Accent4 7 6 5" xfId="13839"/>
    <cellStyle name="20% - Accent4 7 7" xfId="13840"/>
    <cellStyle name="20% - Accent4 7 7 2" xfId="13841"/>
    <cellStyle name="20% - Accent4 7 7 2 2" xfId="13842"/>
    <cellStyle name="20% - Accent4 7 7 3" xfId="13843"/>
    <cellStyle name="20% - Accent4 7 7 3 2" xfId="13844"/>
    <cellStyle name="20% - Accent4 7 7 4" xfId="13845"/>
    <cellStyle name="20% - Accent4 7 7 5" xfId="13846"/>
    <cellStyle name="20% - Accent4 7 8" xfId="13847"/>
    <cellStyle name="20% - Accent4 7 8 2" xfId="13848"/>
    <cellStyle name="20% - Accent4 7 8 3" xfId="13849"/>
    <cellStyle name="20% - Accent4 7 8 4" xfId="13850"/>
    <cellStyle name="20% - Accent4 7 9" xfId="13851"/>
    <cellStyle name="20% - Accent4 7 9 2" xfId="13852"/>
    <cellStyle name="20% - Accent4 8" xfId="13853"/>
    <cellStyle name="20% - Accent4 8 10" xfId="13854"/>
    <cellStyle name="20% - Accent4 8 10 2" xfId="13855"/>
    <cellStyle name="20% - Accent4 8 11" xfId="13856"/>
    <cellStyle name="20% - Accent4 8 11 2" xfId="13857"/>
    <cellStyle name="20% - Accent4 8 12" xfId="13858"/>
    <cellStyle name="20% - Accent4 8 13" xfId="13859"/>
    <cellStyle name="20% - Accent4 8 14" xfId="13860"/>
    <cellStyle name="20% - Accent4 8 15" xfId="13861"/>
    <cellStyle name="20% - Accent4 8 16" xfId="13862"/>
    <cellStyle name="20% - Accent4 8 17" xfId="13863"/>
    <cellStyle name="20% - Accent4 8 18" xfId="13864"/>
    <cellStyle name="20% - Accent4 8 19" xfId="13865"/>
    <cellStyle name="20% - Accent4 8 2" xfId="13866"/>
    <cellStyle name="20% - Accent4 8 2 10" xfId="13867"/>
    <cellStyle name="20% - Accent4 8 2 11" xfId="13868"/>
    <cellStyle name="20% - Accent4 8 2 12" xfId="13869"/>
    <cellStyle name="20% - Accent4 8 2 2" xfId="13870"/>
    <cellStyle name="20% - Accent4 8 2 2 10" xfId="13871"/>
    <cellStyle name="20% - Accent4 8 2 2 11" xfId="13872"/>
    <cellStyle name="20% - Accent4 8 2 2 2" xfId="13873"/>
    <cellStyle name="20% - Accent4 8 2 2 2 10" xfId="13874"/>
    <cellStyle name="20% - Accent4 8 2 2 2 2" xfId="13875"/>
    <cellStyle name="20% - Accent4 8 2 2 2 2 2" xfId="13876"/>
    <cellStyle name="20% - Accent4 8 2 2 2 2 2 2" xfId="13877"/>
    <cellStyle name="20% - Accent4 8 2 2 2 2 3" xfId="13878"/>
    <cellStyle name="20% - Accent4 8 2 2 2 2 3 2" xfId="13879"/>
    <cellStyle name="20% - Accent4 8 2 2 2 2 4" xfId="13880"/>
    <cellStyle name="20% - Accent4 8 2 2 2 3" xfId="13881"/>
    <cellStyle name="20% - Accent4 8 2 2 2 3 2" xfId="13882"/>
    <cellStyle name="20% - Accent4 8 2 2 2 3 2 2" xfId="13883"/>
    <cellStyle name="20% - Accent4 8 2 2 2 3 3" xfId="13884"/>
    <cellStyle name="20% - Accent4 8 2 2 2 3 3 2" xfId="13885"/>
    <cellStyle name="20% - Accent4 8 2 2 2 3 4" xfId="13886"/>
    <cellStyle name="20% - Accent4 8 2 2 2 4" xfId="13887"/>
    <cellStyle name="20% - Accent4 8 2 2 2 4 2" xfId="13888"/>
    <cellStyle name="20% - Accent4 8 2 2 2 5" xfId="13889"/>
    <cellStyle name="20% - Accent4 8 2 2 2 5 2" xfId="13890"/>
    <cellStyle name="20% - Accent4 8 2 2 2 6" xfId="13891"/>
    <cellStyle name="20% - Accent4 8 2 2 2 7" xfId="13892"/>
    <cellStyle name="20% - Accent4 8 2 2 2 8" xfId="13893"/>
    <cellStyle name="20% - Accent4 8 2 2 2 9" xfId="13894"/>
    <cellStyle name="20% - Accent4 8 2 2 3" xfId="13895"/>
    <cellStyle name="20% - Accent4 8 2 2 3 2" xfId="13896"/>
    <cellStyle name="20% - Accent4 8 2 2 3 2 2" xfId="13897"/>
    <cellStyle name="20% - Accent4 8 2 2 3 3" xfId="13898"/>
    <cellStyle name="20% - Accent4 8 2 2 3 3 2" xfId="13899"/>
    <cellStyle name="20% - Accent4 8 2 2 3 4" xfId="13900"/>
    <cellStyle name="20% - Accent4 8 2 2 4" xfId="13901"/>
    <cellStyle name="20% - Accent4 8 2 2 4 2" xfId="13902"/>
    <cellStyle name="20% - Accent4 8 2 2 4 2 2" xfId="13903"/>
    <cellStyle name="20% - Accent4 8 2 2 4 3" xfId="13904"/>
    <cellStyle name="20% - Accent4 8 2 2 4 3 2" xfId="13905"/>
    <cellStyle name="20% - Accent4 8 2 2 4 4" xfId="13906"/>
    <cellStyle name="20% - Accent4 8 2 2 5" xfId="13907"/>
    <cellStyle name="20% - Accent4 8 2 2 5 2" xfId="13908"/>
    <cellStyle name="20% - Accent4 8 2 2 6" xfId="13909"/>
    <cellStyle name="20% - Accent4 8 2 2 6 2" xfId="13910"/>
    <cellStyle name="20% - Accent4 8 2 2 7" xfId="13911"/>
    <cellStyle name="20% - Accent4 8 2 2 8" xfId="13912"/>
    <cellStyle name="20% - Accent4 8 2 2 9" xfId="13913"/>
    <cellStyle name="20% - Accent4 8 2 3" xfId="13914"/>
    <cellStyle name="20% - Accent4 8 2 3 10" xfId="13915"/>
    <cellStyle name="20% - Accent4 8 2 3 2" xfId="13916"/>
    <cellStyle name="20% - Accent4 8 2 3 2 2" xfId="13917"/>
    <cellStyle name="20% - Accent4 8 2 3 2 2 2" xfId="13918"/>
    <cellStyle name="20% - Accent4 8 2 3 2 3" xfId="13919"/>
    <cellStyle name="20% - Accent4 8 2 3 2 3 2" xfId="13920"/>
    <cellStyle name="20% - Accent4 8 2 3 2 4" xfId="13921"/>
    <cellStyle name="20% - Accent4 8 2 3 3" xfId="13922"/>
    <cellStyle name="20% - Accent4 8 2 3 3 2" xfId="13923"/>
    <cellStyle name="20% - Accent4 8 2 3 3 2 2" xfId="13924"/>
    <cellStyle name="20% - Accent4 8 2 3 3 3" xfId="13925"/>
    <cellStyle name="20% - Accent4 8 2 3 3 3 2" xfId="13926"/>
    <cellStyle name="20% - Accent4 8 2 3 3 4" xfId="13927"/>
    <cellStyle name="20% - Accent4 8 2 3 4" xfId="13928"/>
    <cellStyle name="20% - Accent4 8 2 3 4 2" xfId="13929"/>
    <cellStyle name="20% - Accent4 8 2 3 5" xfId="13930"/>
    <cellStyle name="20% - Accent4 8 2 3 5 2" xfId="13931"/>
    <cellStyle name="20% - Accent4 8 2 3 6" xfId="13932"/>
    <cellStyle name="20% - Accent4 8 2 3 7" xfId="13933"/>
    <cellStyle name="20% - Accent4 8 2 3 8" xfId="13934"/>
    <cellStyle name="20% - Accent4 8 2 3 9" xfId="13935"/>
    <cellStyle name="20% - Accent4 8 2 4" xfId="13936"/>
    <cellStyle name="20% - Accent4 8 2 4 2" xfId="13937"/>
    <cellStyle name="20% - Accent4 8 2 4 2 2" xfId="13938"/>
    <cellStyle name="20% - Accent4 8 2 4 3" xfId="13939"/>
    <cellStyle name="20% - Accent4 8 2 4 3 2" xfId="13940"/>
    <cellStyle name="20% - Accent4 8 2 4 4" xfId="13941"/>
    <cellStyle name="20% - Accent4 8 2 5" xfId="13942"/>
    <cellStyle name="20% - Accent4 8 2 5 2" xfId="13943"/>
    <cellStyle name="20% - Accent4 8 2 5 2 2" xfId="13944"/>
    <cellStyle name="20% - Accent4 8 2 5 3" xfId="13945"/>
    <cellStyle name="20% - Accent4 8 2 5 3 2" xfId="13946"/>
    <cellStyle name="20% - Accent4 8 2 5 4" xfId="13947"/>
    <cellStyle name="20% - Accent4 8 2 6" xfId="13948"/>
    <cellStyle name="20% - Accent4 8 2 6 2" xfId="13949"/>
    <cellStyle name="20% - Accent4 8 2 6 3" xfId="13950"/>
    <cellStyle name="20% - Accent4 8 2 7" xfId="13951"/>
    <cellStyle name="20% - Accent4 8 2 7 2" xfId="13952"/>
    <cellStyle name="20% - Accent4 8 2 8" xfId="13953"/>
    <cellStyle name="20% - Accent4 8 2 8 2" xfId="13954"/>
    <cellStyle name="20% - Accent4 8 2 9" xfId="13955"/>
    <cellStyle name="20% - Accent4 8 20" xfId="13956"/>
    <cellStyle name="20% - Accent4 8 21" xfId="13957"/>
    <cellStyle name="20% - Accent4 8 22" xfId="13958"/>
    <cellStyle name="20% - Accent4 8 23" xfId="13959"/>
    <cellStyle name="20% - Accent4 8 24" xfId="13960"/>
    <cellStyle name="20% - Accent4 8 25" xfId="13961"/>
    <cellStyle name="20% - Accent4 8 26" xfId="13962"/>
    <cellStyle name="20% - Accent4 8 27" xfId="13963"/>
    <cellStyle name="20% - Accent4 8 28" xfId="13964"/>
    <cellStyle name="20% - Accent4 8 29" xfId="13965"/>
    <cellStyle name="20% - Accent4 8 3" xfId="13966"/>
    <cellStyle name="20% - Accent4 8 3 10" xfId="13967"/>
    <cellStyle name="20% - Accent4 8 3 11" xfId="13968"/>
    <cellStyle name="20% - Accent4 8 3 2" xfId="13969"/>
    <cellStyle name="20% - Accent4 8 3 2 10" xfId="13970"/>
    <cellStyle name="20% - Accent4 8 3 2 2" xfId="13971"/>
    <cellStyle name="20% - Accent4 8 3 2 2 2" xfId="13972"/>
    <cellStyle name="20% - Accent4 8 3 2 2 2 2" xfId="13973"/>
    <cellStyle name="20% - Accent4 8 3 2 2 3" xfId="13974"/>
    <cellStyle name="20% - Accent4 8 3 2 2 3 2" xfId="13975"/>
    <cellStyle name="20% - Accent4 8 3 2 2 4" xfId="13976"/>
    <cellStyle name="20% - Accent4 8 3 2 3" xfId="13977"/>
    <cellStyle name="20% - Accent4 8 3 2 3 2" xfId="13978"/>
    <cellStyle name="20% - Accent4 8 3 2 3 2 2" xfId="13979"/>
    <cellStyle name="20% - Accent4 8 3 2 3 3" xfId="13980"/>
    <cellStyle name="20% - Accent4 8 3 2 3 3 2" xfId="13981"/>
    <cellStyle name="20% - Accent4 8 3 2 3 4" xfId="13982"/>
    <cellStyle name="20% - Accent4 8 3 2 4" xfId="13983"/>
    <cellStyle name="20% - Accent4 8 3 2 4 2" xfId="13984"/>
    <cellStyle name="20% - Accent4 8 3 2 5" xfId="13985"/>
    <cellStyle name="20% - Accent4 8 3 2 5 2" xfId="13986"/>
    <cellStyle name="20% - Accent4 8 3 2 6" xfId="13987"/>
    <cellStyle name="20% - Accent4 8 3 2 7" xfId="13988"/>
    <cellStyle name="20% - Accent4 8 3 2 8" xfId="13989"/>
    <cellStyle name="20% - Accent4 8 3 2 9" xfId="13990"/>
    <cellStyle name="20% - Accent4 8 3 3" xfId="13991"/>
    <cellStyle name="20% - Accent4 8 3 3 2" xfId="13992"/>
    <cellStyle name="20% - Accent4 8 3 3 2 2" xfId="13993"/>
    <cellStyle name="20% - Accent4 8 3 3 3" xfId="13994"/>
    <cellStyle name="20% - Accent4 8 3 3 3 2" xfId="13995"/>
    <cellStyle name="20% - Accent4 8 3 3 4" xfId="13996"/>
    <cellStyle name="20% - Accent4 8 3 4" xfId="13997"/>
    <cellStyle name="20% - Accent4 8 3 4 2" xfId="13998"/>
    <cellStyle name="20% - Accent4 8 3 4 2 2" xfId="13999"/>
    <cellStyle name="20% - Accent4 8 3 4 3" xfId="14000"/>
    <cellStyle name="20% - Accent4 8 3 4 3 2" xfId="14001"/>
    <cellStyle name="20% - Accent4 8 3 4 4" xfId="14002"/>
    <cellStyle name="20% - Accent4 8 3 5" xfId="14003"/>
    <cellStyle name="20% - Accent4 8 3 5 2" xfId="14004"/>
    <cellStyle name="20% - Accent4 8 3 6" xfId="14005"/>
    <cellStyle name="20% - Accent4 8 3 6 2" xfId="14006"/>
    <cellStyle name="20% - Accent4 8 3 7" xfId="14007"/>
    <cellStyle name="20% - Accent4 8 3 8" xfId="14008"/>
    <cellStyle name="20% - Accent4 8 3 9" xfId="14009"/>
    <cellStyle name="20% - Accent4 8 30" xfId="14010"/>
    <cellStyle name="20% - Accent4 8 31" xfId="14011"/>
    <cellStyle name="20% - Accent4 8 32" xfId="14012"/>
    <cellStyle name="20% - Accent4 8 4" xfId="14013"/>
    <cellStyle name="20% - Accent4 8 4 10" xfId="14014"/>
    <cellStyle name="20% - Accent4 8 4 2" xfId="14015"/>
    <cellStyle name="20% - Accent4 8 4 2 2" xfId="14016"/>
    <cellStyle name="20% - Accent4 8 4 2 2 2" xfId="14017"/>
    <cellStyle name="20% - Accent4 8 4 2 3" xfId="14018"/>
    <cellStyle name="20% - Accent4 8 4 2 3 2" xfId="14019"/>
    <cellStyle name="20% - Accent4 8 4 2 4" xfId="14020"/>
    <cellStyle name="20% - Accent4 8 4 3" xfId="14021"/>
    <cellStyle name="20% - Accent4 8 4 3 2" xfId="14022"/>
    <cellStyle name="20% - Accent4 8 4 3 2 2" xfId="14023"/>
    <cellStyle name="20% - Accent4 8 4 3 3" xfId="14024"/>
    <cellStyle name="20% - Accent4 8 4 3 3 2" xfId="14025"/>
    <cellStyle name="20% - Accent4 8 4 3 4" xfId="14026"/>
    <cellStyle name="20% - Accent4 8 4 4" xfId="14027"/>
    <cellStyle name="20% - Accent4 8 4 4 2" xfId="14028"/>
    <cellStyle name="20% - Accent4 8 4 5" xfId="14029"/>
    <cellStyle name="20% - Accent4 8 4 5 2" xfId="14030"/>
    <cellStyle name="20% - Accent4 8 4 6" xfId="14031"/>
    <cellStyle name="20% - Accent4 8 4 7" xfId="14032"/>
    <cellStyle name="20% - Accent4 8 4 8" xfId="14033"/>
    <cellStyle name="20% - Accent4 8 4 9" xfId="14034"/>
    <cellStyle name="20% - Accent4 8 5" xfId="14035"/>
    <cellStyle name="20% - Accent4 8 5 2" xfId="14036"/>
    <cellStyle name="20% - Accent4 8 5 2 2" xfId="14037"/>
    <cellStyle name="20% - Accent4 8 5 2 2 2" xfId="14038"/>
    <cellStyle name="20% - Accent4 8 5 2 3" xfId="14039"/>
    <cellStyle name="20% - Accent4 8 5 2 3 2" xfId="14040"/>
    <cellStyle name="20% - Accent4 8 5 2 4" xfId="14041"/>
    <cellStyle name="20% - Accent4 8 5 3" xfId="14042"/>
    <cellStyle name="20% - Accent4 8 5 3 2" xfId="14043"/>
    <cellStyle name="20% - Accent4 8 5 4" xfId="14044"/>
    <cellStyle name="20% - Accent4 8 5 4 2" xfId="14045"/>
    <cellStyle name="20% - Accent4 8 5 5" xfId="14046"/>
    <cellStyle name="20% - Accent4 8 5 6" xfId="14047"/>
    <cellStyle name="20% - Accent4 8 6" xfId="14048"/>
    <cellStyle name="20% - Accent4 8 6 2" xfId="14049"/>
    <cellStyle name="20% - Accent4 8 6 2 2" xfId="14050"/>
    <cellStyle name="20% - Accent4 8 6 3" xfId="14051"/>
    <cellStyle name="20% - Accent4 8 6 3 2" xfId="14052"/>
    <cellStyle name="20% - Accent4 8 6 4" xfId="14053"/>
    <cellStyle name="20% - Accent4 8 6 5" xfId="14054"/>
    <cellStyle name="20% - Accent4 8 7" xfId="14055"/>
    <cellStyle name="20% - Accent4 8 7 2" xfId="14056"/>
    <cellStyle name="20% - Accent4 8 7 2 2" xfId="14057"/>
    <cellStyle name="20% - Accent4 8 7 3" xfId="14058"/>
    <cellStyle name="20% - Accent4 8 7 3 2" xfId="14059"/>
    <cellStyle name="20% - Accent4 8 7 4" xfId="14060"/>
    <cellStyle name="20% - Accent4 8 7 5" xfId="14061"/>
    <cellStyle name="20% - Accent4 8 8" xfId="14062"/>
    <cellStyle name="20% - Accent4 8 8 2" xfId="14063"/>
    <cellStyle name="20% - Accent4 8 8 3" xfId="14064"/>
    <cellStyle name="20% - Accent4 8 8 4" xfId="14065"/>
    <cellStyle name="20% - Accent4 8 9" xfId="14066"/>
    <cellStyle name="20% - Accent4 8 9 2" xfId="14067"/>
    <cellStyle name="20% - Accent4 9" xfId="14068"/>
    <cellStyle name="20% - Accent4 9 10" xfId="14069"/>
    <cellStyle name="20% - Accent4 9 11" xfId="14070"/>
    <cellStyle name="20% - Accent4 9 12" xfId="14071"/>
    <cellStyle name="20% - Accent4 9 13" xfId="14072"/>
    <cellStyle name="20% - Accent4 9 14" xfId="14073"/>
    <cellStyle name="20% - Accent4 9 15" xfId="14074"/>
    <cellStyle name="20% - Accent4 9 16" xfId="14075"/>
    <cellStyle name="20% - Accent4 9 17" xfId="14076"/>
    <cellStyle name="20% - Accent4 9 18" xfId="14077"/>
    <cellStyle name="20% - Accent4 9 19" xfId="14078"/>
    <cellStyle name="20% - Accent4 9 2" xfId="14079"/>
    <cellStyle name="20% - Accent4 9 2 10" xfId="14080"/>
    <cellStyle name="20% - Accent4 9 2 11" xfId="14081"/>
    <cellStyle name="20% - Accent4 9 2 2" xfId="14082"/>
    <cellStyle name="20% - Accent4 9 2 2 10" xfId="14083"/>
    <cellStyle name="20% - Accent4 9 2 2 2" xfId="14084"/>
    <cellStyle name="20% - Accent4 9 2 2 2 2" xfId="14085"/>
    <cellStyle name="20% - Accent4 9 2 2 2 2 2" xfId="14086"/>
    <cellStyle name="20% - Accent4 9 2 2 2 3" xfId="14087"/>
    <cellStyle name="20% - Accent4 9 2 2 2 3 2" xfId="14088"/>
    <cellStyle name="20% - Accent4 9 2 2 2 4" xfId="14089"/>
    <cellStyle name="20% - Accent4 9 2 2 3" xfId="14090"/>
    <cellStyle name="20% - Accent4 9 2 2 3 2" xfId="14091"/>
    <cellStyle name="20% - Accent4 9 2 2 3 2 2" xfId="14092"/>
    <cellStyle name="20% - Accent4 9 2 2 3 3" xfId="14093"/>
    <cellStyle name="20% - Accent4 9 2 2 3 3 2" xfId="14094"/>
    <cellStyle name="20% - Accent4 9 2 2 3 4" xfId="14095"/>
    <cellStyle name="20% - Accent4 9 2 2 4" xfId="14096"/>
    <cellStyle name="20% - Accent4 9 2 2 4 2" xfId="14097"/>
    <cellStyle name="20% - Accent4 9 2 2 5" xfId="14098"/>
    <cellStyle name="20% - Accent4 9 2 2 5 2" xfId="14099"/>
    <cellStyle name="20% - Accent4 9 2 2 6" xfId="14100"/>
    <cellStyle name="20% - Accent4 9 2 2 7" xfId="14101"/>
    <cellStyle name="20% - Accent4 9 2 2 8" xfId="14102"/>
    <cellStyle name="20% - Accent4 9 2 2 9" xfId="14103"/>
    <cellStyle name="20% - Accent4 9 2 3" xfId="14104"/>
    <cellStyle name="20% - Accent4 9 2 3 2" xfId="14105"/>
    <cellStyle name="20% - Accent4 9 2 3 2 2" xfId="14106"/>
    <cellStyle name="20% - Accent4 9 2 3 3" xfId="14107"/>
    <cellStyle name="20% - Accent4 9 2 3 3 2" xfId="14108"/>
    <cellStyle name="20% - Accent4 9 2 3 4" xfId="14109"/>
    <cellStyle name="20% - Accent4 9 2 4" xfId="14110"/>
    <cellStyle name="20% - Accent4 9 2 4 2" xfId="14111"/>
    <cellStyle name="20% - Accent4 9 2 4 2 2" xfId="14112"/>
    <cellStyle name="20% - Accent4 9 2 4 3" xfId="14113"/>
    <cellStyle name="20% - Accent4 9 2 4 3 2" xfId="14114"/>
    <cellStyle name="20% - Accent4 9 2 4 4" xfId="14115"/>
    <cellStyle name="20% - Accent4 9 2 5" xfId="14116"/>
    <cellStyle name="20% - Accent4 9 2 5 2" xfId="14117"/>
    <cellStyle name="20% - Accent4 9 2 5 3" xfId="14118"/>
    <cellStyle name="20% - Accent4 9 2 6" xfId="14119"/>
    <cellStyle name="20% - Accent4 9 2 6 2" xfId="14120"/>
    <cellStyle name="20% - Accent4 9 2 7" xfId="14121"/>
    <cellStyle name="20% - Accent4 9 2 8" xfId="14122"/>
    <cellStyle name="20% - Accent4 9 2 9" xfId="14123"/>
    <cellStyle name="20% - Accent4 9 20" xfId="14124"/>
    <cellStyle name="20% - Accent4 9 21" xfId="14125"/>
    <cellStyle name="20% - Accent4 9 22" xfId="14126"/>
    <cellStyle name="20% - Accent4 9 23" xfId="14127"/>
    <cellStyle name="20% - Accent4 9 24" xfId="14128"/>
    <cellStyle name="20% - Accent4 9 25" xfId="14129"/>
    <cellStyle name="20% - Accent4 9 26" xfId="14130"/>
    <cellStyle name="20% - Accent4 9 27" xfId="14131"/>
    <cellStyle name="20% - Accent4 9 28" xfId="14132"/>
    <cellStyle name="20% - Accent4 9 29" xfId="14133"/>
    <cellStyle name="20% - Accent4 9 3" xfId="14134"/>
    <cellStyle name="20% - Accent4 9 3 10" xfId="14135"/>
    <cellStyle name="20% - Accent4 9 3 2" xfId="14136"/>
    <cellStyle name="20% - Accent4 9 3 2 2" xfId="14137"/>
    <cellStyle name="20% - Accent4 9 3 2 2 2" xfId="14138"/>
    <cellStyle name="20% - Accent4 9 3 2 3" xfId="14139"/>
    <cellStyle name="20% - Accent4 9 3 2 3 2" xfId="14140"/>
    <cellStyle name="20% - Accent4 9 3 2 4" xfId="14141"/>
    <cellStyle name="20% - Accent4 9 3 3" xfId="14142"/>
    <cellStyle name="20% - Accent4 9 3 3 2" xfId="14143"/>
    <cellStyle name="20% - Accent4 9 3 3 2 2" xfId="14144"/>
    <cellStyle name="20% - Accent4 9 3 3 3" xfId="14145"/>
    <cellStyle name="20% - Accent4 9 3 3 3 2" xfId="14146"/>
    <cellStyle name="20% - Accent4 9 3 3 4" xfId="14147"/>
    <cellStyle name="20% - Accent4 9 3 4" xfId="14148"/>
    <cellStyle name="20% - Accent4 9 3 4 2" xfId="14149"/>
    <cellStyle name="20% - Accent4 9 3 5" xfId="14150"/>
    <cellStyle name="20% - Accent4 9 3 5 2" xfId="14151"/>
    <cellStyle name="20% - Accent4 9 3 6" xfId="14152"/>
    <cellStyle name="20% - Accent4 9 3 7" xfId="14153"/>
    <cellStyle name="20% - Accent4 9 3 8" xfId="14154"/>
    <cellStyle name="20% - Accent4 9 3 9" xfId="14155"/>
    <cellStyle name="20% - Accent4 9 30" xfId="14156"/>
    <cellStyle name="20% - Accent4 9 31" xfId="14157"/>
    <cellStyle name="20% - Accent4 9 32" xfId="14158"/>
    <cellStyle name="20% - Accent4 9 4" xfId="14159"/>
    <cellStyle name="20% - Accent4 9 4 2" xfId="14160"/>
    <cellStyle name="20% - Accent4 9 4 2 2" xfId="14161"/>
    <cellStyle name="20% - Accent4 9 4 2 2 2" xfId="14162"/>
    <cellStyle name="20% - Accent4 9 4 2 3" xfId="14163"/>
    <cellStyle name="20% - Accent4 9 4 2 3 2" xfId="14164"/>
    <cellStyle name="20% - Accent4 9 4 2 4" xfId="14165"/>
    <cellStyle name="20% - Accent4 9 4 3" xfId="14166"/>
    <cellStyle name="20% - Accent4 9 4 3 2" xfId="14167"/>
    <cellStyle name="20% - Accent4 9 4 4" xfId="14168"/>
    <cellStyle name="20% - Accent4 9 4 4 2" xfId="14169"/>
    <cellStyle name="20% - Accent4 9 4 5" xfId="14170"/>
    <cellStyle name="20% - Accent4 9 4 6" xfId="14171"/>
    <cellStyle name="20% - Accent4 9 5" xfId="14172"/>
    <cellStyle name="20% - Accent4 9 5 2" xfId="14173"/>
    <cellStyle name="20% - Accent4 9 5 2 2" xfId="14174"/>
    <cellStyle name="20% - Accent4 9 5 3" xfId="14175"/>
    <cellStyle name="20% - Accent4 9 5 3 2" xfId="14176"/>
    <cellStyle name="20% - Accent4 9 5 4" xfId="14177"/>
    <cellStyle name="20% - Accent4 9 5 5" xfId="14178"/>
    <cellStyle name="20% - Accent4 9 6" xfId="14179"/>
    <cellStyle name="20% - Accent4 9 6 2" xfId="14180"/>
    <cellStyle name="20% - Accent4 9 7" xfId="14181"/>
    <cellStyle name="20% - Accent4 9 8" xfId="14182"/>
    <cellStyle name="20% - Accent4 9 9" xfId="14183"/>
    <cellStyle name="20% - Accent5 10" xfId="14184"/>
    <cellStyle name="20% - Accent5 10 10" xfId="14185"/>
    <cellStyle name="20% - Accent5 10 11" xfId="14186"/>
    <cellStyle name="20% - Accent5 10 12" xfId="14187"/>
    <cellStyle name="20% - Accent5 10 13" xfId="14188"/>
    <cellStyle name="20% - Accent5 10 14" xfId="14189"/>
    <cellStyle name="20% - Accent5 10 15" xfId="14190"/>
    <cellStyle name="20% - Accent5 10 16" xfId="14191"/>
    <cellStyle name="20% - Accent5 10 17" xfId="14192"/>
    <cellStyle name="20% - Accent5 10 18" xfId="14193"/>
    <cellStyle name="20% - Accent5 10 19" xfId="14194"/>
    <cellStyle name="20% - Accent5 10 2" xfId="14195"/>
    <cellStyle name="20% - Accent5 10 2 10" xfId="14196"/>
    <cellStyle name="20% - Accent5 10 2 11" xfId="14197"/>
    <cellStyle name="20% - Accent5 10 2 2" xfId="14198"/>
    <cellStyle name="20% - Accent5 10 2 2 10" xfId="14199"/>
    <cellStyle name="20% - Accent5 10 2 2 2" xfId="14200"/>
    <cellStyle name="20% - Accent5 10 2 2 2 2" xfId="14201"/>
    <cellStyle name="20% - Accent5 10 2 2 2 2 2" xfId="14202"/>
    <cellStyle name="20% - Accent5 10 2 2 2 3" xfId="14203"/>
    <cellStyle name="20% - Accent5 10 2 2 2 3 2" xfId="14204"/>
    <cellStyle name="20% - Accent5 10 2 2 2 4" xfId="14205"/>
    <cellStyle name="20% - Accent5 10 2 2 3" xfId="14206"/>
    <cellStyle name="20% - Accent5 10 2 2 3 2" xfId="14207"/>
    <cellStyle name="20% - Accent5 10 2 2 3 2 2" xfId="14208"/>
    <cellStyle name="20% - Accent5 10 2 2 3 3" xfId="14209"/>
    <cellStyle name="20% - Accent5 10 2 2 3 3 2" xfId="14210"/>
    <cellStyle name="20% - Accent5 10 2 2 3 4" xfId="14211"/>
    <cellStyle name="20% - Accent5 10 2 2 4" xfId="14212"/>
    <cellStyle name="20% - Accent5 10 2 2 4 2" xfId="14213"/>
    <cellStyle name="20% - Accent5 10 2 2 5" xfId="14214"/>
    <cellStyle name="20% - Accent5 10 2 2 5 2" xfId="14215"/>
    <cellStyle name="20% - Accent5 10 2 2 6" xfId="14216"/>
    <cellStyle name="20% - Accent5 10 2 2 7" xfId="14217"/>
    <cellStyle name="20% - Accent5 10 2 2 8" xfId="14218"/>
    <cellStyle name="20% - Accent5 10 2 2 9" xfId="14219"/>
    <cellStyle name="20% - Accent5 10 2 3" xfId="14220"/>
    <cellStyle name="20% - Accent5 10 2 3 2" xfId="14221"/>
    <cellStyle name="20% - Accent5 10 2 3 2 2" xfId="14222"/>
    <cellStyle name="20% - Accent5 10 2 3 3" xfId="14223"/>
    <cellStyle name="20% - Accent5 10 2 3 3 2" xfId="14224"/>
    <cellStyle name="20% - Accent5 10 2 3 4" xfId="14225"/>
    <cellStyle name="20% - Accent5 10 2 4" xfId="14226"/>
    <cellStyle name="20% - Accent5 10 2 4 2" xfId="14227"/>
    <cellStyle name="20% - Accent5 10 2 4 2 2" xfId="14228"/>
    <cellStyle name="20% - Accent5 10 2 4 3" xfId="14229"/>
    <cellStyle name="20% - Accent5 10 2 4 3 2" xfId="14230"/>
    <cellStyle name="20% - Accent5 10 2 4 4" xfId="14231"/>
    <cellStyle name="20% - Accent5 10 2 5" xfId="14232"/>
    <cellStyle name="20% - Accent5 10 2 5 2" xfId="14233"/>
    <cellStyle name="20% - Accent5 10 2 5 3" xfId="14234"/>
    <cellStyle name="20% - Accent5 10 2 6" xfId="14235"/>
    <cellStyle name="20% - Accent5 10 2 6 2" xfId="14236"/>
    <cellStyle name="20% - Accent5 10 2 7" xfId="14237"/>
    <cellStyle name="20% - Accent5 10 2 8" xfId="14238"/>
    <cellStyle name="20% - Accent5 10 2 9" xfId="14239"/>
    <cellStyle name="20% - Accent5 10 20" xfId="14240"/>
    <cellStyle name="20% - Accent5 10 21" xfId="14241"/>
    <cellStyle name="20% - Accent5 10 22" xfId="14242"/>
    <cellStyle name="20% - Accent5 10 23" xfId="14243"/>
    <cellStyle name="20% - Accent5 10 24" xfId="14244"/>
    <cellStyle name="20% - Accent5 10 25" xfId="14245"/>
    <cellStyle name="20% - Accent5 10 26" xfId="14246"/>
    <cellStyle name="20% - Accent5 10 27" xfId="14247"/>
    <cellStyle name="20% - Accent5 10 28" xfId="14248"/>
    <cellStyle name="20% - Accent5 10 29" xfId="14249"/>
    <cellStyle name="20% - Accent5 10 3" xfId="14250"/>
    <cellStyle name="20% - Accent5 10 3 10" xfId="14251"/>
    <cellStyle name="20% - Accent5 10 3 2" xfId="14252"/>
    <cellStyle name="20% - Accent5 10 3 2 2" xfId="14253"/>
    <cellStyle name="20% - Accent5 10 3 2 2 2" xfId="14254"/>
    <cellStyle name="20% - Accent5 10 3 2 3" xfId="14255"/>
    <cellStyle name="20% - Accent5 10 3 2 3 2" xfId="14256"/>
    <cellStyle name="20% - Accent5 10 3 2 4" xfId="14257"/>
    <cellStyle name="20% - Accent5 10 3 3" xfId="14258"/>
    <cellStyle name="20% - Accent5 10 3 3 2" xfId="14259"/>
    <cellStyle name="20% - Accent5 10 3 3 2 2" xfId="14260"/>
    <cellStyle name="20% - Accent5 10 3 3 3" xfId="14261"/>
    <cellStyle name="20% - Accent5 10 3 3 3 2" xfId="14262"/>
    <cellStyle name="20% - Accent5 10 3 3 4" xfId="14263"/>
    <cellStyle name="20% - Accent5 10 3 4" xfId="14264"/>
    <cellStyle name="20% - Accent5 10 3 4 2" xfId="14265"/>
    <cellStyle name="20% - Accent5 10 3 5" xfId="14266"/>
    <cellStyle name="20% - Accent5 10 3 5 2" xfId="14267"/>
    <cellStyle name="20% - Accent5 10 3 6" xfId="14268"/>
    <cellStyle name="20% - Accent5 10 3 7" xfId="14269"/>
    <cellStyle name="20% - Accent5 10 3 8" xfId="14270"/>
    <cellStyle name="20% - Accent5 10 3 9" xfId="14271"/>
    <cellStyle name="20% - Accent5 10 30" xfId="14272"/>
    <cellStyle name="20% - Accent5 10 31" xfId="14273"/>
    <cellStyle name="20% - Accent5 10 32" xfId="14274"/>
    <cellStyle name="20% - Accent5 10 4" xfId="14275"/>
    <cellStyle name="20% - Accent5 10 4 2" xfId="14276"/>
    <cellStyle name="20% - Accent5 10 4 2 2" xfId="14277"/>
    <cellStyle name="20% - Accent5 10 4 2 2 2" xfId="14278"/>
    <cellStyle name="20% - Accent5 10 4 2 3" xfId="14279"/>
    <cellStyle name="20% - Accent5 10 4 2 3 2" xfId="14280"/>
    <cellStyle name="20% - Accent5 10 4 2 4" xfId="14281"/>
    <cellStyle name="20% - Accent5 10 4 3" xfId="14282"/>
    <cellStyle name="20% - Accent5 10 4 3 2" xfId="14283"/>
    <cellStyle name="20% - Accent5 10 4 4" xfId="14284"/>
    <cellStyle name="20% - Accent5 10 4 4 2" xfId="14285"/>
    <cellStyle name="20% - Accent5 10 4 5" xfId="14286"/>
    <cellStyle name="20% - Accent5 10 4 6" xfId="14287"/>
    <cellStyle name="20% - Accent5 10 5" xfId="14288"/>
    <cellStyle name="20% - Accent5 10 5 2" xfId="14289"/>
    <cellStyle name="20% - Accent5 10 5 2 2" xfId="14290"/>
    <cellStyle name="20% - Accent5 10 5 3" xfId="14291"/>
    <cellStyle name="20% - Accent5 10 5 3 2" xfId="14292"/>
    <cellStyle name="20% - Accent5 10 5 4" xfId="14293"/>
    <cellStyle name="20% - Accent5 10 5 5" xfId="14294"/>
    <cellStyle name="20% - Accent5 10 6" xfId="14295"/>
    <cellStyle name="20% - Accent5 10 6 2" xfId="14296"/>
    <cellStyle name="20% - Accent5 10 6 2 2" xfId="14297"/>
    <cellStyle name="20% - Accent5 10 6 3" xfId="14298"/>
    <cellStyle name="20% - Accent5 10 6 3 2" xfId="14299"/>
    <cellStyle name="20% - Accent5 10 6 4" xfId="14300"/>
    <cellStyle name="20% - Accent5 10 6 5" xfId="14301"/>
    <cellStyle name="20% - Accent5 10 7" xfId="14302"/>
    <cellStyle name="20% - Accent5 10 7 2" xfId="14303"/>
    <cellStyle name="20% - Accent5 10 7 3" xfId="14304"/>
    <cellStyle name="20% - Accent5 10 7 4" xfId="14305"/>
    <cellStyle name="20% - Accent5 10 8" xfId="14306"/>
    <cellStyle name="20% - Accent5 10 8 2" xfId="14307"/>
    <cellStyle name="20% - Accent5 10 9" xfId="14308"/>
    <cellStyle name="20% - Accent5 11" xfId="14309"/>
    <cellStyle name="20% - Accent5 11 10" xfId="14310"/>
    <cellStyle name="20% - Accent5 11 11" xfId="14311"/>
    <cellStyle name="20% - Accent5 11 12" xfId="14312"/>
    <cellStyle name="20% - Accent5 11 13" xfId="14313"/>
    <cellStyle name="20% - Accent5 11 14" xfId="14314"/>
    <cellStyle name="20% - Accent5 11 15" xfId="14315"/>
    <cellStyle name="20% - Accent5 11 16" xfId="14316"/>
    <cellStyle name="20% - Accent5 11 17" xfId="14317"/>
    <cellStyle name="20% - Accent5 11 18" xfId="14318"/>
    <cellStyle name="20% - Accent5 11 19" xfId="14319"/>
    <cellStyle name="20% - Accent5 11 2" xfId="14320"/>
    <cellStyle name="20% - Accent5 11 2 10" xfId="14321"/>
    <cellStyle name="20% - Accent5 11 2 2" xfId="14322"/>
    <cellStyle name="20% - Accent5 11 2 2 2" xfId="14323"/>
    <cellStyle name="20% - Accent5 11 2 2 2 2" xfId="14324"/>
    <cellStyle name="20% - Accent5 11 2 2 3" xfId="14325"/>
    <cellStyle name="20% - Accent5 11 2 2 3 2" xfId="14326"/>
    <cellStyle name="20% - Accent5 11 2 2 4" xfId="14327"/>
    <cellStyle name="20% - Accent5 11 2 3" xfId="14328"/>
    <cellStyle name="20% - Accent5 11 2 3 2" xfId="14329"/>
    <cellStyle name="20% - Accent5 11 2 3 2 2" xfId="14330"/>
    <cellStyle name="20% - Accent5 11 2 3 3" xfId="14331"/>
    <cellStyle name="20% - Accent5 11 2 3 3 2" xfId="14332"/>
    <cellStyle name="20% - Accent5 11 2 3 4" xfId="14333"/>
    <cellStyle name="20% - Accent5 11 2 4" xfId="14334"/>
    <cellStyle name="20% - Accent5 11 2 4 2" xfId="14335"/>
    <cellStyle name="20% - Accent5 11 2 4 3" xfId="14336"/>
    <cellStyle name="20% - Accent5 11 2 5" xfId="14337"/>
    <cellStyle name="20% - Accent5 11 2 5 2" xfId="14338"/>
    <cellStyle name="20% - Accent5 11 2 6" xfId="14339"/>
    <cellStyle name="20% - Accent5 11 2 7" xfId="14340"/>
    <cellStyle name="20% - Accent5 11 2 8" xfId="14341"/>
    <cellStyle name="20% - Accent5 11 2 9" xfId="14342"/>
    <cellStyle name="20% - Accent5 11 20" xfId="14343"/>
    <cellStyle name="20% - Accent5 11 21" xfId="14344"/>
    <cellStyle name="20% - Accent5 11 22" xfId="14345"/>
    <cellStyle name="20% - Accent5 11 23" xfId="14346"/>
    <cellStyle name="20% - Accent5 11 24" xfId="14347"/>
    <cellStyle name="20% - Accent5 11 25" xfId="14348"/>
    <cellStyle name="20% - Accent5 11 26" xfId="14349"/>
    <cellStyle name="20% - Accent5 11 27" xfId="14350"/>
    <cellStyle name="20% - Accent5 11 28" xfId="14351"/>
    <cellStyle name="20% - Accent5 11 29" xfId="14352"/>
    <cellStyle name="20% - Accent5 11 3" xfId="14353"/>
    <cellStyle name="20% - Accent5 11 3 2" xfId="14354"/>
    <cellStyle name="20% - Accent5 11 3 2 2" xfId="14355"/>
    <cellStyle name="20% - Accent5 11 3 3" xfId="14356"/>
    <cellStyle name="20% - Accent5 11 3 3 2" xfId="14357"/>
    <cellStyle name="20% - Accent5 11 3 4" xfId="14358"/>
    <cellStyle name="20% - Accent5 11 3 5" xfId="14359"/>
    <cellStyle name="20% - Accent5 11 30" xfId="14360"/>
    <cellStyle name="20% - Accent5 11 31" xfId="14361"/>
    <cellStyle name="20% - Accent5 11 32" xfId="14362"/>
    <cellStyle name="20% - Accent5 11 4" xfId="14363"/>
    <cellStyle name="20% - Accent5 11 4 2" xfId="14364"/>
    <cellStyle name="20% - Accent5 11 4 2 2" xfId="14365"/>
    <cellStyle name="20% - Accent5 11 4 3" xfId="14366"/>
    <cellStyle name="20% - Accent5 11 4 3 2" xfId="14367"/>
    <cellStyle name="20% - Accent5 11 4 4" xfId="14368"/>
    <cellStyle name="20% - Accent5 11 4 5" xfId="14369"/>
    <cellStyle name="20% - Accent5 11 5" xfId="14370"/>
    <cellStyle name="20% - Accent5 11 5 2" xfId="14371"/>
    <cellStyle name="20% - Accent5 11 5 3" xfId="14372"/>
    <cellStyle name="20% - Accent5 11 5 4" xfId="14373"/>
    <cellStyle name="20% - Accent5 11 6" xfId="14374"/>
    <cellStyle name="20% - Accent5 11 6 2" xfId="14375"/>
    <cellStyle name="20% - Accent5 11 7" xfId="14376"/>
    <cellStyle name="20% - Accent5 11 8" xfId="14377"/>
    <cellStyle name="20% - Accent5 11 9" xfId="14378"/>
    <cellStyle name="20% - Accent5 12" xfId="14379"/>
    <cellStyle name="20% - Accent5 12 10" xfId="14380"/>
    <cellStyle name="20% - Accent5 12 11" xfId="14381"/>
    <cellStyle name="20% - Accent5 12 12" xfId="14382"/>
    <cellStyle name="20% - Accent5 12 13" xfId="14383"/>
    <cellStyle name="20% - Accent5 12 14" xfId="14384"/>
    <cellStyle name="20% - Accent5 12 15" xfId="14385"/>
    <cellStyle name="20% - Accent5 12 16" xfId="14386"/>
    <cellStyle name="20% - Accent5 12 17" xfId="14387"/>
    <cellStyle name="20% - Accent5 12 18" xfId="14388"/>
    <cellStyle name="20% - Accent5 12 19" xfId="14389"/>
    <cellStyle name="20% - Accent5 12 2" xfId="14390"/>
    <cellStyle name="20% - Accent5 12 2 10" xfId="14391"/>
    <cellStyle name="20% - Accent5 12 2 2" xfId="14392"/>
    <cellStyle name="20% - Accent5 12 2 2 2" xfId="14393"/>
    <cellStyle name="20% - Accent5 12 2 2 2 2" xfId="14394"/>
    <cellStyle name="20% - Accent5 12 2 2 3" xfId="14395"/>
    <cellStyle name="20% - Accent5 12 2 2 3 2" xfId="14396"/>
    <cellStyle name="20% - Accent5 12 2 2 4" xfId="14397"/>
    <cellStyle name="20% - Accent5 12 2 3" xfId="14398"/>
    <cellStyle name="20% - Accent5 12 2 3 2" xfId="14399"/>
    <cellStyle name="20% - Accent5 12 2 3 2 2" xfId="14400"/>
    <cellStyle name="20% - Accent5 12 2 3 3" xfId="14401"/>
    <cellStyle name="20% - Accent5 12 2 3 3 2" xfId="14402"/>
    <cellStyle name="20% - Accent5 12 2 3 4" xfId="14403"/>
    <cellStyle name="20% - Accent5 12 2 4" xfId="14404"/>
    <cellStyle name="20% - Accent5 12 2 4 2" xfId="14405"/>
    <cellStyle name="20% - Accent5 12 2 4 3" xfId="14406"/>
    <cellStyle name="20% - Accent5 12 2 5" xfId="14407"/>
    <cellStyle name="20% - Accent5 12 2 5 2" xfId="14408"/>
    <cellStyle name="20% - Accent5 12 2 6" xfId="14409"/>
    <cellStyle name="20% - Accent5 12 2 7" xfId="14410"/>
    <cellStyle name="20% - Accent5 12 2 8" xfId="14411"/>
    <cellStyle name="20% - Accent5 12 2 9" xfId="14412"/>
    <cellStyle name="20% - Accent5 12 20" xfId="14413"/>
    <cellStyle name="20% - Accent5 12 21" xfId="14414"/>
    <cellStyle name="20% - Accent5 12 22" xfId="14415"/>
    <cellStyle name="20% - Accent5 12 23" xfId="14416"/>
    <cellStyle name="20% - Accent5 12 24" xfId="14417"/>
    <cellStyle name="20% - Accent5 12 25" xfId="14418"/>
    <cellStyle name="20% - Accent5 12 26" xfId="14419"/>
    <cellStyle name="20% - Accent5 12 27" xfId="14420"/>
    <cellStyle name="20% - Accent5 12 28" xfId="14421"/>
    <cellStyle name="20% - Accent5 12 29" xfId="14422"/>
    <cellStyle name="20% - Accent5 12 3" xfId="14423"/>
    <cellStyle name="20% - Accent5 12 3 2" xfId="14424"/>
    <cellStyle name="20% - Accent5 12 3 2 2" xfId="14425"/>
    <cellStyle name="20% - Accent5 12 3 3" xfId="14426"/>
    <cellStyle name="20% - Accent5 12 3 3 2" xfId="14427"/>
    <cellStyle name="20% - Accent5 12 3 4" xfId="14428"/>
    <cellStyle name="20% - Accent5 12 3 5" xfId="14429"/>
    <cellStyle name="20% - Accent5 12 30" xfId="14430"/>
    <cellStyle name="20% - Accent5 12 31" xfId="14431"/>
    <cellStyle name="20% - Accent5 12 32" xfId="14432"/>
    <cellStyle name="20% - Accent5 12 4" xfId="14433"/>
    <cellStyle name="20% - Accent5 12 4 2" xfId="14434"/>
    <cellStyle name="20% - Accent5 12 4 2 2" xfId="14435"/>
    <cellStyle name="20% - Accent5 12 4 3" xfId="14436"/>
    <cellStyle name="20% - Accent5 12 4 3 2" xfId="14437"/>
    <cellStyle name="20% - Accent5 12 4 4" xfId="14438"/>
    <cellStyle name="20% - Accent5 12 4 5" xfId="14439"/>
    <cellStyle name="20% - Accent5 12 5" xfId="14440"/>
    <cellStyle name="20% - Accent5 12 5 2" xfId="14441"/>
    <cellStyle name="20% - Accent5 12 5 3" xfId="14442"/>
    <cellStyle name="20% - Accent5 12 5 4" xfId="14443"/>
    <cellStyle name="20% - Accent5 12 6" xfId="14444"/>
    <cellStyle name="20% - Accent5 12 6 2" xfId="14445"/>
    <cellStyle name="20% - Accent5 12 7" xfId="14446"/>
    <cellStyle name="20% - Accent5 12 8" xfId="14447"/>
    <cellStyle name="20% - Accent5 12 9" xfId="14448"/>
    <cellStyle name="20% - Accent5 13" xfId="14449"/>
    <cellStyle name="20% - Accent5 13 10" xfId="14450"/>
    <cellStyle name="20% - Accent5 13 11" xfId="14451"/>
    <cellStyle name="20% - Accent5 13 12" xfId="14452"/>
    <cellStyle name="20% - Accent5 13 13" xfId="14453"/>
    <cellStyle name="20% - Accent5 13 14" xfId="14454"/>
    <cellStyle name="20% - Accent5 13 15" xfId="14455"/>
    <cellStyle name="20% - Accent5 13 16" xfId="14456"/>
    <cellStyle name="20% - Accent5 13 17" xfId="14457"/>
    <cellStyle name="20% - Accent5 13 18" xfId="14458"/>
    <cellStyle name="20% - Accent5 13 19" xfId="14459"/>
    <cellStyle name="20% - Accent5 13 2" xfId="14460"/>
    <cellStyle name="20% - Accent5 13 2 10" xfId="14461"/>
    <cellStyle name="20% - Accent5 13 2 2" xfId="14462"/>
    <cellStyle name="20% - Accent5 13 2 2 2" xfId="14463"/>
    <cellStyle name="20% - Accent5 13 2 2 2 2" xfId="14464"/>
    <cellStyle name="20% - Accent5 13 2 2 3" xfId="14465"/>
    <cellStyle name="20% - Accent5 13 2 2 3 2" xfId="14466"/>
    <cellStyle name="20% - Accent5 13 2 2 4" xfId="14467"/>
    <cellStyle name="20% - Accent5 13 2 3" xfId="14468"/>
    <cellStyle name="20% - Accent5 13 2 3 2" xfId="14469"/>
    <cellStyle name="20% - Accent5 13 2 3 2 2" xfId="14470"/>
    <cellStyle name="20% - Accent5 13 2 3 3" xfId="14471"/>
    <cellStyle name="20% - Accent5 13 2 3 3 2" xfId="14472"/>
    <cellStyle name="20% - Accent5 13 2 3 4" xfId="14473"/>
    <cellStyle name="20% - Accent5 13 2 4" xfId="14474"/>
    <cellStyle name="20% - Accent5 13 2 4 2" xfId="14475"/>
    <cellStyle name="20% - Accent5 13 2 4 3" xfId="14476"/>
    <cellStyle name="20% - Accent5 13 2 5" xfId="14477"/>
    <cellStyle name="20% - Accent5 13 2 5 2" xfId="14478"/>
    <cellStyle name="20% - Accent5 13 2 6" xfId="14479"/>
    <cellStyle name="20% - Accent5 13 2 7" xfId="14480"/>
    <cellStyle name="20% - Accent5 13 2 8" xfId="14481"/>
    <cellStyle name="20% - Accent5 13 2 9" xfId="14482"/>
    <cellStyle name="20% - Accent5 13 20" xfId="14483"/>
    <cellStyle name="20% - Accent5 13 21" xfId="14484"/>
    <cellStyle name="20% - Accent5 13 22" xfId="14485"/>
    <cellStyle name="20% - Accent5 13 23" xfId="14486"/>
    <cellStyle name="20% - Accent5 13 24" xfId="14487"/>
    <cellStyle name="20% - Accent5 13 25" xfId="14488"/>
    <cellStyle name="20% - Accent5 13 26" xfId="14489"/>
    <cellStyle name="20% - Accent5 13 27" xfId="14490"/>
    <cellStyle name="20% - Accent5 13 28" xfId="14491"/>
    <cellStyle name="20% - Accent5 13 29" xfId="14492"/>
    <cellStyle name="20% - Accent5 13 3" xfId="14493"/>
    <cellStyle name="20% - Accent5 13 3 2" xfId="14494"/>
    <cellStyle name="20% - Accent5 13 3 2 2" xfId="14495"/>
    <cellStyle name="20% - Accent5 13 3 3" xfId="14496"/>
    <cellStyle name="20% - Accent5 13 3 3 2" xfId="14497"/>
    <cellStyle name="20% - Accent5 13 3 4" xfId="14498"/>
    <cellStyle name="20% - Accent5 13 3 5" xfId="14499"/>
    <cellStyle name="20% - Accent5 13 30" xfId="14500"/>
    <cellStyle name="20% - Accent5 13 31" xfId="14501"/>
    <cellStyle name="20% - Accent5 13 32" xfId="14502"/>
    <cellStyle name="20% - Accent5 13 4" xfId="14503"/>
    <cellStyle name="20% - Accent5 13 4 2" xfId="14504"/>
    <cellStyle name="20% - Accent5 13 4 2 2" xfId="14505"/>
    <cellStyle name="20% - Accent5 13 4 3" xfId="14506"/>
    <cellStyle name="20% - Accent5 13 4 3 2" xfId="14507"/>
    <cellStyle name="20% - Accent5 13 4 4" xfId="14508"/>
    <cellStyle name="20% - Accent5 13 4 5" xfId="14509"/>
    <cellStyle name="20% - Accent5 13 5" xfId="14510"/>
    <cellStyle name="20% - Accent5 13 5 2" xfId="14511"/>
    <cellStyle name="20% - Accent5 13 5 3" xfId="14512"/>
    <cellStyle name="20% - Accent5 13 5 4" xfId="14513"/>
    <cellStyle name="20% - Accent5 13 6" xfId="14514"/>
    <cellStyle name="20% - Accent5 13 6 2" xfId="14515"/>
    <cellStyle name="20% - Accent5 13 7" xfId="14516"/>
    <cellStyle name="20% - Accent5 13 8" xfId="14517"/>
    <cellStyle name="20% - Accent5 13 9" xfId="14518"/>
    <cellStyle name="20% - Accent5 14" xfId="14519"/>
    <cellStyle name="20% - Accent5 14 10" xfId="14520"/>
    <cellStyle name="20% - Accent5 14 11" xfId="14521"/>
    <cellStyle name="20% - Accent5 14 12" xfId="14522"/>
    <cellStyle name="20% - Accent5 14 13" xfId="14523"/>
    <cellStyle name="20% - Accent5 14 14" xfId="14524"/>
    <cellStyle name="20% - Accent5 14 15" xfId="14525"/>
    <cellStyle name="20% - Accent5 14 16" xfId="14526"/>
    <cellStyle name="20% - Accent5 14 17" xfId="14527"/>
    <cellStyle name="20% - Accent5 14 18" xfId="14528"/>
    <cellStyle name="20% - Accent5 14 19" xfId="14529"/>
    <cellStyle name="20% - Accent5 14 2" xfId="14530"/>
    <cellStyle name="20% - Accent5 14 2 10" xfId="14531"/>
    <cellStyle name="20% - Accent5 14 2 2" xfId="14532"/>
    <cellStyle name="20% - Accent5 14 2 2 2" xfId="14533"/>
    <cellStyle name="20% - Accent5 14 2 2 2 2" xfId="14534"/>
    <cellStyle name="20% - Accent5 14 2 2 3" xfId="14535"/>
    <cellStyle name="20% - Accent5 14 2 2 3 2" xfId="14536"/>
    <cellStyle name="20% - Accent5 14 2 2 4" xfId="14537"/>
    <cellStyle name="20% - Accent5 14 2 3" xfId="14538"/>
    <cellStyle name="20% - Accent5 14 2 3 2" xfId="14539"/>
    <cellStyle name="20% - Accent5 14 2 3 2 2" xfId="14540"/>
    <cellStyle name="20% - Accent5 14 2 3 3" xfId="14541"/>
    <cellStyle name="20% - Accent5 14 2 3 3 2" xfId="14542"/>
    <cellStyle name="20% - Accent5 14 2 3 4" xfId="14543"/>
    <cellStyle name="20% - Accent5 14 2 4" xfId="14544"/>
    <cellStyle name="20% - Accent5 14 2 4 2" xfId="14545"/>
    <cellStyle name="20% - Accent5 14 2 4 3" xfId="14546"/>
    <cellStyle name="20% - Accent5 14 2 5" xfId="14547"/>
    <cellStyle name="20% - Accent5 14 2 5 2" xfId="14548"/>
    <cellStyle name="20% - Accent5 14 2 6" xfId="14549"/>
    <cellStyle name="20% - Accent5 14 2 7" xfId="14550"/>
    <cellStyle name="20% - Accent5 14 2 8" xfId="14551"/>
    <cellStyle name="20% - Accent5 14 2 9" xfId="14552"/>
    <cellStyle name="20% - Accent5 14 20" xfId="14553"/>
    <cellStyle name="20% - Accent5 14 21" xfId="14554"/>
    <cellStyle name="20% - Accent5 14 22" xfId="14555"/>
    <cellStyle name="20% - Accent5 14 23" xfId="14556"/>
    <cellStyle name="20% - Accent5 14 24" xfId="14557"/>
    <cellStyle name="20% - Accent5 14 25" xfId="14558"/>
    <cellStyle name="20% - Accent5 14 26" xfId="14559"/>
    <cellStyle name="20% - Accent5 14 27" xfId="14560"/>
    <cellStyle name="20% - Accent5 14 28" xfId="14561"/>
    <cellStyle name="20% - Accent5 14 29" xfId="14562"/>
    <cellStyle name="20% - Accent5 14 3" xfId="14563"/>
    <cellStyle name="20% - Accent5 14 3 2" xfId="14564"/>
    <cellStyle name="20% - Accent5 14 3 2 2" xfId="14565"/>
    <cellStyle name="20% - Accent5 14 3 3" xfId="14566"/>
    <cellStyle name="20% - Accent5 14 3 3 2" xfId="14567"/>
    <cellStyle name="20% - Accent5 14 3 4" xfId="14568"/>
    <cellStyle name="20% - Accent5 14 3 5" xfId="14569"/>
    <cellStyle name="20% - Accent5 14 30" xfId="14570"/>
    <cellStyle name="20% - Accent5 14 31" xfId="14571"/>
    <cellStyle name="20% - Accent5 14 32" xfId="14572"/>
    <cellStyle name="20% - Accent5 14 4" xfId="14573"/>
    <cellStyle name="20% - Accent5 14 4 2" xfId="14574"/>
    <cellStyle name="20% - Accent5 14 4 2 2" xfId="14575"/>
    <cellStyle name="20% - Accent5 14 4 3" xfId="14576"/>
    <cellStyle name="20% - Accent5 14 4 3 2" xfId="14577"/>
    <cellStyle name="20% - Accent5 14 4 4" xfId="14578"/>
    <cellStyle name="20% - Accent5 14 4 5" xfId="14579"/>
    <cellStyle name="20% - Accent5 14 5" xfId="14580"/>
    <cellStyle name="20% - Accent5 14 5 2" xfId="14581"/>
    <cellStyle name="20% - Accent5 14 5 3" xfId="14582"/>
    <cellStyle name="20% - Accent5 14 5 4" xfId="14583"/>
    <cellStyle name="20% - Accent5 14 6" xfId="14584"/>
    <cellStyle name="20% - Accent5 14 6 2" xfId="14585"/>
    <cellStyle name="20% - Accent5 14 7" xfId="14586"/>
    <cellStyle name="20% - Accent5 14 8" xfId="14587"/>
    <cellStyle name="20% - Accent5 14 9" xfId="14588"/>
    <cellStyle name="20% - Accent5 15" xfId="14589"/>
    <cellStyle name="20% - Accent5 15 10" xfId="14590"/>
    <cellStyle name="20% - Accent5 15 11" xfId="14591"/>
    <cellStyle name="20% - Accent5 15 2" xfId="14592"/>
    <cellStyle name="20% - Accent5 15 2 10" xfId="14593"/>
    <cellStyle name="20% - Accent5 15 2 2" xfId="14594"/>
    <cellStyle name="20% - Accent5 15 2 2 2" xfId="14595"/>
    <cellStyle name="20% - Accent5 15 2 2 2 2" xfId="14596"/>
    <cellStyle name="20% - Accent5 15 2 2 3" xfId="14597"/>
    <cellStyle name="20% - Accent5 15 2 2 3 2" xfId="14598"/>
    <cellStyle name="20% - Accent5 15 2 2 4" xfId="14599"/>
    <cellStyle name="20% - Accent5 15 2 3" xfId="14600"/>
    <cellStyle name="20% - Accent5 15 2 3 2" xfId="14601"/>
    <cellStyle name="20% - Accent5 15 2 3 2 2" xfId="14602"/>
    <cellStyle name="20% - Accent5 15 2 3 3" xfId="14603"/>
    <cellStyle name="20% - Accent5 15 2 3 3 2" xfId="14604"/>
    <cellStyle name="20% - Accent5 15 2 3 4" xfId="14605"/>
    <cellStyle name="20% - Accent5 15 2 4" xfId="14606"/>
    <cellStyle name="20% - Accent5 15 2 4 2" xfId="14607"/>
    <cellStyle name="20% - Accent5 15 2 4 3" xfId="14608"/>
    <cellStyle name="20% - Accent5 15 2 5" xfId="14609"/>
    <cellStyle name="20% - Accent5 15 2 5 2" xfId="14610"/>
    <cellStyle name="20% - Accent5 15 2 6" xfId="14611"/>
    <cellStyle name="20% - Accent5 15 2 7" xfId="14612"/>
    <cellStyle name="20% - Accent5 15 2 8" xfId="14613"/>
    <cellStyle name="20% - Accent5 15 2 9" xfId="14614"/>
    <cellStyle name="20% - Accent5 15 3" xfId="14615"/>
    <cellStyle name="20% - Accent5 15 3 2" xfId="14616"/>
    <cellStyle name="20% - Accent5 15 3 2 2" xfId="14617"/>
    <cellStyle name="20% - Accent5 15 3 3" xfId="14618"/>
    <cellStyle name="20% - Accent5 15 3 3 2" xfId="14619"/>
    <cellStyle name="20% - Accent5 15 3 4" xfId="14620"/>
    <cellStyle name="20% - Accent5 15 4" xfId="14621"/>
    <cellStyle name="20% - Accent5 15 4 2" xfId="14622"/>
    <cellStyle name="20% - Accent5 15 4 2 2" xfId="14623"/>
    <cellStyle name="20% - Accent5 15 4 3" xfId="14624"/>
    <cellStyle name="20% - Accent5 15 4 3 2" xfId="14625"/>
    <cellStyle name="20% - Accent5 15 4 4" xfId="14626"/>
    <cellStyle name="20% - Accent5 15 5" xfId="14627"/>
    <cellStyle name="20% - Accent5 15 5 2" xfId="14628"/>
    <cellStyle name="20% - Accent5 15 5 3" xfId="14629"/>
    <cellStyle name="20% - Accent5 15 6" xfId="14630"/>
    <cellStyle name="20% - Accent5 15 6 2" xfId="14631"/>
    <cellStyle name="20% - Accent5 15 7" xfId="14632"/>
    <cellStyle name="20% - Accent5 15 8" xfId="14633"/>
    <cellStyle name="20% - Accent5 15 9" xfId="14634"/>
    <cellStyle name="20% - Accent5 16" xfId="14635"/>
    <cellStyle name="20% - Accent5 16 10" xfId="14636"/>
    <cellStyle name="20% - Accent5 16 2" xfId="14637"/>
    <cellStyle name="20% - Accent5 16 2 2" xfId="14638"/>
    <cellStyle name="20% - Accent5 16 2 2 2" xfId="14639"/>
    <cellStyle name="20% - Accent5 16 2 2 3" xfId="14640"/>
    <cellStyle name="20% - Accent5 16 2 3" xfId="14641"/>
    <cellStyle name="20% - Accent5 16 2 3 2" xfId="14642"/>
    <cellStyle name="20% - Accent5 16 2 4" xfId="14643"/>
    <cellStyle name="20% - Accent5 16 2 5" xfId="14644"/>
    <cellStyle name="20% - Accent5 16 3" xfId="14645"/>
    <cellStyle name="20% - Accent5 16 3 2" xfId="14646"/>
    <cellStyle name="20% - Accent5 16 3 2 2" xfId="14647"/>
    <cellStyle name="20% - Accent5 16 3 3" xfId="14648"/>
    <cellStyle name="20% - Accent5 16 3 3 2" xfId="14649"/>
    <cellStyle name="20% - Accent5 16 3 4" xfId="14650"/>
    <cellStyle name="20% - Accent5 16 4" xfId="14651"/>
    <cellStyle name="20% - Accent5 16 4 2" xfId="14652"/>
    <cellStyle name="20% - Accent5 16 4 3" xfId="14653"/>
    <cellStyle name="20% - Accent5 16 5" xfId="14654"/>
    <cellStyle name="20% - Accent5 16 5 2" xfId="14655"/>
    <cellStyle name="20% - Accent5 16 6" xfId="14656"/>
    <cellStyle name="20% - Accent5 16 7" xfId="14657"/>
    <cellStyle name="20% - Accent5 16 8" xfId="14658"/>
    <cellStyle name="20% - Accent5 16 9" xfId="14659"/>
    <cellStyle name="20% - Accent5 17" xfId="14660"/>
    <cellStyle name="20% - Accent5 17 2" xfId="14661"/>
    <cellStyle name="20% - Accent5 17 2 2" xfId="14662"/>
    <cellStyle name="20% - Accent5 17 2 2 2" xfId="14663"/>
    <cellStyle name="20% - Accent5 17 2 2 3" xfId="14664"/>
    <cellStyle name="20% - Accent5 17 2 3" xfId="14665"/>
    <cellStyle name="20% - Accent5 17 2 3 2" xfId="14666"/>
    <cellStyle name="20% - Accent5 17 2 4" xfId="14667"/>
    <cellStyle name="20% - Accent5 17 2 5" xfId="14668"/>
    <cellStyle name="20% - Accent5 17 3" xfId="14669"/>
    <cellStyle name="20% - Accent5 17 3 2" xfId="14670"/>
    <cellStyle name="20% - Accent5 17 3 3" xfId="14671"/>
    <cellStyle name="20% - Accent5 17 4" xfId="14672"/>
    <cellStyle name="20% - Accent5 17 4 2" xfId="14673"/>
    <cellStyle name="20% - Accent5 17 5" xfId="14674"/>
    <cellStyle name="20% - Accent5 17 6" xfId="14675"/>
    <cellStyle name="20% - Accent5 18" xfId="14676"/>
    <cellStyle name="20% - Accent5 18 2" xfId="14677"/>
    <cellStyle name="20% - Accent5 18 2 2" xfId="14678"/>
    <cellStyle name="20% - Accent5 18 2 2 2" xfId="14679"/>
    <cellStyle name="20% - Accent5 18 2 2 3" xfId="14680"/>
    <cellStyle name="20% - Accent5 18 2 3" xfId="14681"/>
    <cellStyle name="20% - Accent5 18 2 3 2" xfId="14682"/>
    <cellStyle name="20% - Accent5 18 2 4" xfId="14683"/>
    <cellStyle name="20% - Accent5 18 2 5" xfId="14684"/>
    <cellStyle name="20% - Accent5 18 3" xfId="14685"/>
    <cellStyle name="20% - Accent5 18 3 2" xfId="14686"/>
    <cellStyle name="20% - Accent5 18 3 3" xfId="14687"/>
    <cellStyle name="20% - Accent5 18 4" xfId="14688"/>
    <cellStyle name="20% - Accent5 18 4 2" xfId="14689"/>
    <cellStyle name="20% - Accent5 18 5" xfId="14690"/>
    <cellStyle name="20% - Accent5 18 6" xfId="14691"/>
    <cellStyle name="20% - Accent5 19" xfId="14692"/>
    <cellStyle name="20% - Accent5 19 2" xfId="14693"/>
    <cellStyle name="20% - Accent5 19 2 2" xfId="14694"/>
    <cellStyle name="20% - Accent5 19 2 3" xfId="14695"/>
    <cellStyle name="20% - Accent5 19 2 4" xfId="14696"/>
    <cellStyle name="20% - Accent5 19 3" xfId="14697"/>
    <cellStyle name="20% - Accent5 19 3 2" xfId="14698"/>
    <cellStyle name="20% - Accent5 19 3 3" xfId="14699"/>
    <cellStyle name="20% - Accent5 19 4" xfId="14700"/>
    <cellStyle name="20% - Accent5 19 5" xfId="14701"/>
    <cellStyle name="20% - Accent5 2" xfId="49"/>
    <cellStyle name="20% - Accent5 2 10" xfId="14702"/>
    <cellStyle name="20% - Accent5 2 10 2" xfId="14703"/>
    <cellStyle name="20% - Accent5 2 11" xfId="14704"/>
    <cellStyle name="20% - Accent5 2 11 2" xfId="14705"/>
    <cellStyle name="20% - Accent5 2 12" xfId="14706"/>
    <cellStyle name="20% - Accent5 2 13" xfId="14707"/>
    <cellStyle name="20% - Accent5 2 14" xfId="14708"/>
    <cellStyle name="20% - Accent5 2 15" xfId="14709"/>
    <cellStyle name="20% - Accent5 2 16" xfId="14710"/>
    <cellStyle name="20% - Accent5 2 17" xfId="14711"/>
    <cellStyle name="20% - Accent5 2 18" xfId="14712"/>
    <cellStyle name="20% - Accent5 2 19" xfId="14713"/>
    <cellStyle name="20% - Accent5 2 2" xfId="14714"/>
    <cellStyle name="20% - Accent5 2 2 2" xfId="14715"/>
    <cellStyle name="20% - Accent5 2 2 2 10" xfId="14716"/>
    <cellStyle name="20% - Accent5 2 2 2 11" xfId="14717"/>
    <cellStyle name="20% - Accent5 2 2 2 2" xfId="14718"/>
    <cellStyle name="20% - Accent5 2 2 2 2 10" xfId="14719"/>
    <cellStyle name="20% - Accent5 2 2 2 2 2" xfId="14720"/>
    <cellStyle name="20% - Accent5 2 2 2 2 2 2" xfId="14721"/>
    <cellStyle name="20% - Accent5 2 2 2 2 2 2 2" xfId="14722"/>
    <cellStyle name="20% - Accent5 2 2 2 2 2 3" xfId="14723"/>
    <cellStyle name="20% - Accent5 2 2 2 2 2 3 2" xfId="14724"/>
    <cellStyle name="20% - Accent5 2 2 2 2 2 4" xfId="14725"/>
    <cellStyle name="20% - Accent5 2 2 2 2 3" xfId="14726"/>
    <cellStyle name="20% - Accent5 2 2 2 2 3 2" xfId="14727"/>
    <cellStyle name="20% - Accent5 2 2 2 2 3 2 2" xfId="14728"/>
    <cellStyle name="20% - Accent5 2 2 2 2 3 3" xfId="14729"/>
    <cellStyle name="20% - Accent5 2 2 2 2 3 3 2" xfId="14730"/>
    <cellStyle name="20% - Accent5 2 2 2 2 3 4" xfId="14731"/>
    <cellStyle name="20% - Accent5 2 2 2 2 4" xfId="14732"/>
    <cellStyle name="20% - Accent5 2 2 2 2 4 2" xfId="14733"/>
    <cellStyle name="20% - Accent5 2 2 2 2 5" xfId="14734"/>
    <cellStyle name="20% - Accent5 2 2 2 2 5 2" xfId="14735"/>
    <cellStyle name="20% - Accent5 2 2 2 2 6" xfId="14736"/>
    <cellStyle name="20% - Accent5 2 2 2 2 7" xfId="14737"/>
    <cellStyle name="20% - Accent5 2 2 2 2 8" xfId="14738"/>
    <cellStyle name="20% - Accent5 2 2 2 2 9" xfId="14739"/>
    <cellStyle name="20% - Accent5 2 2 2 3" xfId="14740"/>
    <cellStyle name="20% - Accent5 2 2 2 3 2" xfId="14741"/>
    <cellStyle name="20% - Accent5 2 2 2 3 2 2" xfId="14742"/>
    <cellStyle name="20% - Accent5 2 2 2 3 3" xfId="14743"/>
    <cellStyle name="20% - Accent5 2 2 2 3 3 2" xfId="14744"/>
    <cellStyle name="20% - Accent5 2 2 2 3 4" xfId="14745"/>
    <cellStyle name="20% - Accent5 2 2 2 3 5" xfId="14746"/>
    <cellStyle name="20% - Accent5 2 2 2 4" xfId="14747"/>
    <cellStyle name="20% - Accent5 2 2 2 4 2" xfId="14748"/>
    <cellStyle name="20% - Accent5 2 2 2 4 2 2" xfId="14749"/>
    <cellStyle name="20% - Accent5 2 2 2 4 3" xfId="14750"/>
    <cellStyle name="20% - Accent5 2 2 2 4 3 2" xfId="14751"/>
    <cellStyle name="20% - Accent5 2 2 2 4 4" xfId="14752"/>
    <cellStyle name="20% - Accent5 2 2 2 5" xfId="14753"/>
    <cellStyle name="20% - Accent5 2 2 2 5 2" xfId="14754"/>
    <cellStyle name="20% - Accent5 2 2 2 5 3" xfId="14755"/>
    <cellStyle name="20% - Accent5 2 2 2 6" xfId="14756"/>
    <cellStyle name="20% - Accent5 2 2 2 6 2" xfId="14757"/>
    <cellStyle name="20% - Accent5 2 2 2 7" xfId="14758"/>
    <cellStyle name="20% - Accent5 2 2 2 8" xfId="14759"/>
    <cellStyle name="20% - Accent5 2 2 2 9" xfId="14760"/>
    <cellStyle name="20% - Accent5 2 2 3" xfId="14761"/>
    <cellStyle name="20% - Accent5 2 2 3 10" xfId="14762"/>
    <cellStyle name="20% - Accent5 2 2 3 2" xfId="14763"/>
    <cellStyle name="20% - Accent5 2 2 3 2 2" xfId="14764"/>
    <cellStyle name="20% - Accent5 2 2 3 2 2 2" xfId="14765"/>
    <cellStyle name="20% - Accent5 2 2 3 2 3" xfId="14766"/>
    <cellStyle name="20% - Accent5 2 2 3 2 3 2" xfId="14767"/>
    <cellStyle name="20% - Accent5 2 2 3 2 4" xfId="14768"/>
    <cellStyle name="20% - Accent5 2 2 3 3" xfId="14769"/>
    <cellStyle name="20% - Accent5 2 2 3 3 2" xfId="14770"/>
    <cellStyle name="20% - Accent5 2 2 3 3 2 2" xfId="14771"/>
    <cellStyle name="20% - Accent5 2 2 3 3 3" xfId="14772"/>
    <cellStyle name="20% - Accent5 2 2 3 3 3 2" xfId="14773"/>
    <cellStyle name="20% - Accent5 2 2 3 3 4" xfId="14774"/>
    <cellStyle name="20% - Accent5 2 2 3 4" xfId="14775"/>
    <cellStyle name="20% - Accent5 2 2 3 4 2" xfId="14776"/>
    <cellStyle name="20% - Accent5 2 2 3 5" xfId="14777"/>
    <cellStyle name="20% - Accent5 2 2 3 5 2" xfId="14778"/>
    <cellStyle name="20% - Accent5 2 2 3 6" xfId="14779"/>
    <cellStyle name="20% - Accent5 2 2 3 7" xfId="14780"/>
    <cellStyle name="20% - Accent5 2 2 3 8" xfId="14781"/>
    <cellStyle name="20% - Accent5 2 2 3 9" xfId="14782"/>
    <cellStyle name="20% - Accent5 2 2 4" xfId="14783"/>
    <cellStyle name="20% - Accent5 2 2 4 2" xfId="14784"/>
    <cellStyle name="20% - Accent5 2 2 4 2 2" xfId="14785"/>
    <cellStyle name="20% - Accent5 2 2 4 3" xfId="14786"/>
    <cellStyle name="20% - Accent5 2 2 4 3 2" xfId="14787"/>
    <cellStyle name="20% - Accent5 2 2 4 4" xfId="14788"/>
    <cellStyle name="20% - Accent5 2 2 5" xfId="14789"/>
    <cellStyle name="20% - Accent5 2 2 5 2" xfId="14790"/>
    <cellStyle name="20% - Accent5 2 2 5 2 2" xfId="14791"/>
    <cellStyle name="20% - Accent5 2 2 5 3" xfId="14792"/>
    <cellStyle name="20% - Accent5 2 2 5 3 2" xfId="14793"/>
    <cellStyle name="20% - Accent5 2 2 5 4" xfId="14794"/>
    <cellStyle name="20% - Accent5 2 2 6" xfId="14795"/>
    <cellStyle name="20% - Accent5 2 2 6 2" xfId="14796"/>
    <cellStyle name="20% - Accent5 2 2 6 3" xfId="14797"/>
    <cellStyle name="20% - Accent5 2 2 7" xfId="14798"/>
    <cellStyle name="20% - Accent5 2 2 7 2" xfId="14799"/>
    <cellStyle name="20% - Accent5 2 2 8" xfId="14800"/>
    <cellStyle name="20% - Accent5 2 2 8 2" xfId="14801"/>
    <cellStyle name="20% - Accent5 2 2 9" xfId="14802"/>
    <cellStyle name="20% - Accent5 2 20" xfId="14803"/>
    <cellStyle name="20% - Accent5 2 21" xfId="14804"/>
    <cellStyle name="20% - Accent5 2 22" xfId="14805"/>
    <cellStyle name="20% - Accent5 2 23" xfId="14806"/>
    <cellStyle name="20% - Accent5 2 24" xfId="14807"/>
    <cellStyle name="20% - Accent5 2 25" xfId="14808"/>
    <cellStyle name="20% - Accent5 2 26" xfId="14809"/>
    <cellStyle name="20% - Accent5 2 27" xfId="14810"/>
    <cellStyle name="20% - Accent5 2 28" xfId="14811"/>
    <cellStyle name="20% - Accent5 2 29" xfId="14812"/>
    <cellStyle name="20% - Accent5 2 3" xfId="14813"/>
    <cellStyle name="20% - Accent5 2 3 10" xfId="14814"/>
    <cellStyle name="20% - Accent5 2 3 11" xfId="14815"/>
    <cellStyle name="20% - Accent5 2 3 2" xfId="14816"/>
    <cellStyle name="20% - Accent5 2 3 2 10" xfId="14817"/>
    <cellStyle name="20% - Accent5 2 3 2 2" xfId="14818"/>
    <cellStyle name="20% - Accent5 2 3 2 2 2" xfId="14819"/>
    <cellStyle name="20% - Accent5 2 3 2 2 2 2" xfId="14820"/>
    <cellStyle name="20% - Accent5 2 3 2 2 3" xfId="14821"/>
    <cellStyle name="20% - Accent5 2 3 2 2 3 2" xfId="14822"/>
    <cellStyle name="20% - Accent5 2 3 2 2 4" xfId="14823"/>
    <cellStyle name="20% - Accent5 2 3 2 3" xfId="14824"/>
    <cellStyle name="20% - Accent5 2 3 2 3 2" xfId="14825"/>
    <cellStyle name="20% - Accent5 2 3 2 3 2 2" xfId="14826"/>
    <cellStyle name="20% - Accent5 2 3 2 3 3" xfId="14827"/>
    <cellStyle name="20% - Accent5 2 3 2 3 3 2" xfId="14828"/>
    <cellStyle name="20% - Accent5 2 3 2 3 4" xfId="14829"/>
    <cellStyle name="20% - Accent5 2 3 2 4" xfId="14830"/>
    <cellStyle name="20% - Accent5 2 3 2 4 2" xfId="14831"/>
    <cellStyle name="20% - Accent5 2 3 2 5" xfId="14832"/>
    <cellStyle name="20% - Accent5 2 3 2 5 2" xfId="14833"/>
    <cellStyle name="20% - Accent5 2 3 2 6" xfId="14834"/>
    <cellStyle name="20% - Accent5 2 3 2 7" xfId="14835"/>
    <cellStyle name="20% - Accent5 2 3 2 8" xfId="14836"/>
    <cellStyle name="20% - Accent5 2 3 2 9" xfId="14837"/>
    <cellStyle name="20% - Accent5 2 3 3" xfId="14838"/>
    <cellStyle name="20% - Accent5 2 3 3 2" xfId="14839"/>
    <cellStyle name="20% - Accent5 2 3 3 2 2" xfId="14840"/>
    <cellStyle name="20% - Accent5 2 3 3 3" xfId="14841"/>
    <cellStyle name="20% - Accent5 2 3 3 3 2" xfId="14842"/>
    <cellStyle name="20% - Accent5 2 3 3 4" xfId="14843"/>
    <cellStyle name="20% - Accent5 2 3 4" xfId="14844"/>
    <cellStyle name="20% - Accent5 2 3 4 2" xfId="14845"/>
    <cellStyle name="20% - Accent5 2 3 4 2 2" xfId="14846"/>
    <cellStyle name="20% - Accent5 2 3 4 3" xfId="14847"/>
    <cellStyle name="20% - Accent5 2 3 4 3 2" xfId="14848"/>
    <cellStyle name="20% - Accent5 2 3 4 4" xfId="14849"/>
    <cellStyle name="20% - Accent5 2 3 5" xfId="14850"/>
    <cellStyle name="20% - Accent5 2 3 5 2" xfId="14851"/>
    <cellStyle name="20% - Accent5 2 3 5 3" xfId="14852"/>
    <cellStyle name="20% - Accent5 2 3 6" xfId="14853"/>
    <cellStyle name="20% - Accent5 2 3 6 2" xfId="14854"/>
    <cellStyle name="20% - Accent5 2 3 7" xfId="14855"/>
    <cellStyle name="20% - Accent5 2 3 8" xfId="14856"/>
    <cellStyle name="20% - Accent5 2 3 9" xfId="14857"/>
    <cellStyle name="20% - Accent5 2 30" xfId="14858"/>
    <cellStyle name="20% - Accent5 2 4" xfId="14859"/>
    <cellStyle name="20% - Accent5 2 4 10" xfId="14860"/>
    <cellStyle name="20% - Accent5 2 4 2" xfId="14861"/>
    <cellStyle name="20% - Accent5 2 4 2 2" xfId="14862"/>
    <cellStyle name="20% - Accent5 2 4 2 2 2" xfId="14863"/>
    <cellStyle name="20% - Accent5 2 4 2 3" xfId="14864"/>
    <cellStyle name="20% - Accent5 2 4 2 3 2" xfId="14865"/>
    <cellStyle name="20% - Accent5 2 4 2 4" xfId="14866"/>
    <cellStyle name="20% - Accent5 2 4 3" xfId="14867"/>
    <cellStyle name="20% - Accent5 2 4 3 2" xfId="14868"/>
    <cellStyle name="20% - Accent5 2 4 3 2 2" xfId="14869"/>
    <cellStyle name="20% - Accent5 2 4 3 3" xfId="14870"/>
    <cellStyle name="20% - Accent5 2 4 3 3 2" xfId="14871"/>
    <cellStyle name="20% - Accent5 2 4 3 4" xfId="14872"/>
    <cellStyle name="20% - Accent5 2 4 4" xfId="14873"/>
    <cellStyle name="20% - Accent5 2 4 4 2" xfId="14874"/>
    <cellStyle name="20% - Accent5 2 4 5" xfId="14875"/>
    <cellStyle name="20% - Accent5 2 4 5 2" xfId="14876"/>
    <cellStyle name="20% - Accent5 2 4 6" xfId="14877"/>
    <cellStyle name="20% - Accent5 2 4 7" xfId="14878"/>
    <cellStyle name="20% - Accent5 2 4 8" xfId="14879"/>
    <cellStyle name="20% - Accent5 2 4 9" xfId="14880"/>
    <cellStyle name="20% - Accent5 2 5" xfId="14881"/>
    <cellStyle name="20% - Accent5 2 5 2" xfId="14882"/>
    <cellStyle name="20% - Accent5 2 5 2 2" xfId="14883"/>
    <cellStyle name="20% - Accent5 2 5 2 2 2" xfId="14884"/>
    <cellStyle name="20% - Accent5 2 5 2 3" xfId="14885"/>
    <cellStyle name="20% - Accent5 2 5 2 3 2" xfId="14886"/>
    <cellStyle name="20% - Accent5 2 5 2 4" xfId="14887"/>
    <cellStyle name="20% - Accent5 2 5 3" xfId="14888"/>
    <cellStyle name="20% - Accent5 2 5 3 2" xfId="14889"/>
    <cellStyle name="20% - Accent5 2 5 4" xfId="14890"/>
    <cellStyle name="20% - Accent5 2 5 4 2" xfId="14891"/>
    <cellStyle name="20% - Accent5 2 5 5" xfId="14892"/>
    <cellStyle name="20% - Accent5 2 5 6" xfId="14893"/>
    <cellStyle name="20% - Accent5 2 6" xfId="14894"/>
    <cellStyle name="20% - Accent5 2 6 2" xfId="14895"/>
    <cellStyle name="20% - Accent5 2 6 2 2" xfId="14896"/>
    <cellStyle name="20% - Accent5 2 6 3" xfId="14897"/>
    <cellStyle name="20% - Accent5 2 6 3 2" xfId="14898"/>
    <cellStyle name="20% - Accent5 2 6 4" xfId="14899"/>
    <cellStyle name="20% - Accent5 2 6 5" xfId="14900"/>
    <cellStyle name="20% - Accent5 2 7" xfId="14901"/>
    <cellStyle name="20% - Accent5 2 7 2" xfId="14902"/>
    <cellStyle name="20% - Accent5 2 7 2 2" xfId="14903"/>
    <cellStyle name="20% - Accent5 2 7 3" xfId="14904"/>
    <cellStyle name="20% - Accent5 2 7 3 2" xfId="14905"/>
    <cellStyle name="20% - Accent5 2 7 4" xfId="14906"/>
    <cellStyle name="20% - Accent5 2 7 5" xfId="14907"/>
    <cellStyle name="20% - Accent5 2 8" xfId="14908"/>
    <cellStyle name="20% - Accent5 2 8 2" xfId="14909"/>
    <cellStyle name="20% - Accent5 2 8 3" xfId="14910"/>
    <cellStyle name="20% - Accent5 2 8 4" xfId="14911"/>
    <cellStyle name="20% - Accent5 2 9" xfId="14912"/>
    <cellStyle name="20% - Accent5 2 9 2" xfId="14913"/>
    <cellStyle name="20% - Accent5 20" xfId="14914"/>
    <cellStyle name="20% - Accent5 20 2" xfId="14915"/>
    <cellStyle name="20% - Accent5 20 2 2" xfId="14916"/>
    <cellStyle name="20% - Accent5 20 2 3" xfId="14917"/>
    <cellStyle name="20% - Accent5 20 2 4" xfId="14918"/>
    <cellStyle name="20% - Accent5 20 3" xfId="14919"/>
    <cellStyle name="20% - Accent5 20 3 2" xfId="14920"/>
    <cellStyle name="20% - Accent5 20 3 3" xfId="14921"/>
    <cellStyle name="20% - Accent5 20 4" xfId="14922"/>
    <cellStyle name="20% - Accent5 20 5" xfId="14923"/>
    <cellStyle name="20% - Accent5 21" xfId="14924"/>
    <cellStyle name="20% - Accent5 21 2" xfId="14925"/>
    <cellStyle name="20% - Accent5 21 2 2" xfId="14926"/>
    <cellStyle name="20% - Accent5 21 2 3" xfId="14927"/>
    <cellStyle name="20% - Accent5 21 3" xfId="14928"/>
    <cellStyle name="20% - Accent5 21 4" xfId="14929"/>
    <cellStyle name="20% - Accent5 21 5" xfId="14930"/>
    <cellStyle name="20% - Accent5 22" xfId="14931"/>
    <cellStyle name="20% - Accent5 22 2" xfId="14932"/>
    <cellStyle name="20% - Accent5 22 3" xfId="14933"/>
    <cellStyle name="20% - Accent5 23" xfId="14934"/>
    <cellStyle name="20% - Accent5 23 2" xfId="14935"/>
    <cellStyle name="20% - Accent5 23 3" xfId="14936"/>
    <cellStyle name="20% - Accent5 24" xfId="14937"/>
    <cellStyle name="20% - Accent5 24 2" xfId="14938"/>
    <cellStyle name="20% - Accent5 24 3" xfId="14939"/>
    <cellStyle name="20% - Accent5 25" xfId="14940"/>
    <cellStyle name="20% - Accent5 25 2" xfId="14941"/>
    <cellStyle name="20% - Accent5 26" xfId="14942"/>
    <cellStyle name="20% - Accent5 26 2" xfId="14943"/>
    <cellStyle name="20% - Accent5 27" xfId="14944"/>
    <cellStyle name="20% - Accent5 27 2" xfId="14945"/>
    <cellStyle name="20% - Accent5 28" xfId="14946"/>
    <cellStyle name="20% - Accent5 28 2" xfId="14947"/>
    <cellStyle name="20% - Accent5 29" xfId="14948"/>
    <cellStyle name="20% - Accent5 29 2" xfId="14949"/>
    <cellStyle name="20% - Accent5 3" xfId="50"/>
    <cellStyle name="20% - Accent5 3 10" xfId="14950"/>
    <cellStyle name="20% - Accent5 3 10 2" xfId="14951"/>
    <cellStyle name="20% - Accent5 3 11" xfId="14952"/>
    <cellStyle name="20% - Accent5 3 11 2" xfId="14953"/>
    <cellStyle name="20% - Accent5 3 12" xfId="14954"/>
    <cellStyle name="20% - Accent5 3 13" xfId="14955"/>
    <cellStyle name="20% - Accent5 3 14" xfId="14956"/>
    <cellStyle name="20% - Accent5 3 15" xfId="14957"/>
    <cellStyle name="20% - Accent5 3 16" xfId="14958"/>
    <cellStyle name="20% - Accent5 3 17" xfId="14959"/>
    <cellStyle name="20% - Accent5 3 18" xfId="14960"/>
    <cellStyle name="20% - Accent5 3 19" xfId="14961"/>
    <cellStyle name="20% - Accent5 3 2" xfId="14962"/>
    <cellStyle name="20% - Accent5 3 2 10" xfId="14963"/>
    <cellStyle name="20% - Accent5 3 2 11" xfId="14964"/>
    <cellStyle name="20% - Accent5 3 2 12" xfId="14965"/>
    <cellStyle name="20% - Accent5 3 2 13" xfId="14966"/>
    <cellStyle name="20% - Accent5 3 2 14" xfId="14967"/>
    <cellStyle name="20% - Accent5 3 2 2" xfId="14968"/>
    <cellStyle name="20% - Accent5 3 2 2 10" xfId="14969"/>
    <cellStyle name="20% - Accent5 3 2 2 11" xfId="14970"/>
    <cellStyle name="20% - Accent5 3 2 2 2" xfId="14971"/>
    <cellStyle name="20% - Accent5 3 2 2 2 10" xfId="14972"/>
    <cellStyle name="20% - Accent5 3 2 2 2 2" xfId="14973"/>
    <cellStyle name="20% - Accent5 3 2 2 2 2 2" xfId="14974"/>
    <cellStyle name="20% - Accent5 3 2 2 2 2 2 2" xfId="14975"/>
    <cellStyle name="20% - Accent5 3 2 2 2 2 3" xfId="14976"/>
    <cellStyle name="20% - Accent5 3 2 2 2 2 3 2" xfId="14977"/>
    <cellStyle name="20% - Accent5 3 2 2 2 2 4" xfId="14978"/>
    <cellStyle name="20% - Accent5 3 2 2 2 3" xfId="14979"/>
    <cellStyle name="20% - Accent5 3 2 2 2 3 2" xfId="14980"/>
    <cellStyle name="20% - Accent5 3 2 2 2 3 2 2" xfId="14981"/>
    <cellStyle name="20% - Accent5 3 2 2 2 3 3" xfId="14982"/>
    <cellStyle name="20% - Accent5 3 2 2 2 3 3 2" xfId="14983"/>
    <cellStyle name="20% - Accent5 3 2 2 2 3 4" xfId="14984"/>
    <cellStyle name="20% - Accent5 3 2 2 2 4" xfId="14985"/>
    <cellStyle name="20% - Accent5 3 2 2 2 4 2" xfId="14986"/>
    <cellStyle name="20% - Accent5 3 2 2 2 5" xfId="14987"/>
    <cellStyle name="20% - Accent5 3 2 2 2 5 2" xfId="14988"/>
    <cellStyle name="20% - Accent5 3 2 2 2 6" xfId="14989"/>
    <cellStyle name="20% - Accent5 3 2 2 2 7" xfId="14990"/>
    <cellStyle name="20% - Accent5 3 2 2 2 8" xfId="14991"/>
    <cellStyle name="20% - Accent5 3 2 2 2 9" xfId="14992"/>
    <cellStyle name="20% - Accent5 3 2 2 3" xfId="14993"/>
    <cellStyle name="20% - Accent5 3 2 2 3 2" xfId="14994"/>
    <cellStyle name="20% - Accent5 3 2 2 3 2 2" xfId="14995"/>
    <cellStyle name="20% - Accent5 3 2 2 3 3" xfId="14996"/>
    <cellStyle name="20% - Accent5 3 2 2 3 3 2" xfId="14997"/>
    <cellStyle name="20% - Accent5 3 2 2 3 4" xfId="14998"/>
    <cellStyle name="20% - Accent5 3 2 2 4" xfId="14999"/>
    <cellStyle name="20% - Accent5 3 2 2 4 2" xfId="15000"/>
    <cellStyle name="20% - Accent5 3 2 2 4 2 2" xfId="15001"/>
    <cellStyle name="20% - Accent5 3 2 2 4 3" xfId="15002"/>
    <cellStyle name="20% - Accent5 3 2 2 4 3 2" xfId="15003"/>
    <cellStyle name="20% - Accent5 3 2 2 4 4" xfId="15004"/>
    <cellStyle name="20% - Accent5 3 2 2 5" xfId="15005"/>
    <cellStyle name="20% - Accent5 3 2 2 5 2" xfId="15006"/>
    <cellStyle name="20% - Accent5 3 2 2 5 3" xfId="15007"/>
    <cellStyle name="20% - Accent5 3 2 2 6" xfId="15008"/>
    <cellStyle name="20% - Accent5 3 2 2 6 2" xfId="15009"/>
    <cellStyle name="20% - Accent5 3 2 2 7" xfId="15010"/>
    <cellStyle name="20% - Accent5 3 2 2 8" xfId="15011"/>
    <cellStyle name="20% - Accent5 3 2 2 9" xfId="15012"/>
    <cellStyle name="20% - Accent5 3 2 3" xfId="15013"/>
    <cellStyle name="20% - Accent5 3 2 3 10" xfId="15014"/>
    <cellStyle name="20% - Accent5 3 2 3 2" xfId="15015"/>
    <cellStyle name="20% - Accent5 3 2 3 2 2" xfId="15016"/>
    <cellStyle name="20% - Accent5 3 2 3 2 2 2" xfId="15017"/>
    <cellStyle name="20% - Accent5 3 2 3 2 3" xfId="15018"/>
    <cellStyle name="20% - Accent5 3 2 3 2 3 2" xfId="15019"/>
    <cellStyle name="20% - Accent5 3 2 3 2 4" xfId="15020"/>
    <cellStyle name="20% - Accent5 3 2 3 3" xfId="15021"/>
    <cellStyle name="20% - Accent5 3 2 3 3 2" xfId="15022"/>
    <cellStyle name="20% - Accent5 3 2 3 3 2 2" xfId="15023"/>
    <cellStyle name="20% - Accent5 3 2 3 3 3" xfId="15024"/>
    <cellStyle name="20% - Accent5 3 2 3 3 3 2" xfId="15025"/>
    <cellStyle name="20% - Accent5 3 2 3 3 4" xfId="15026"/>
    <cellStyle name="20% - Accent5 3 2 3 4" xfId="15027"/>
    <cellStyle name="20% - Accent5 3 2 3 4 2" xfId="15028"/>
    <cellStyle name="20% - Accent5 3 2 3 5" xfId="15029"/>
    <cellStyle name="20% - Accent5 3 2 3 5 2" xfId="15030"/>
    <cellStyle name="20% - Accent5 3 2 3 6" xfId="15031"/>
    <cellStyle name="20% - Accent5 3 2 3 7" xfId="15032"/>
    <cellStyle name="20% - Accent5 3 2 3 8" xfId="15033"/>
    <cellStyle name="20% - Accent5 3 2 3 9" xfId="15034"/>
    <cellStyle name="20% - Accent5 3 2 4" xfId="15035"/>
    <cellStyle name="20% - Accent5 3 2 4 2" xfId="15036"/>
    <cellStyle name="20% - Accent5 3 2 4 2 2" xfId="15037"/>
    <cellStyle name="20% - Accent5 3 2 4 2 2 2" xfId="15038"/>
    <cellStyle name="20% - Accent5 3 2 4 2 3" xfId="15039"/>
    <cellStyle name="20% - Accent5 3 2 4 2 3 2" xfId="15040"/>
    <cellStyle name="20% - Accent5 3 2 4 2 4" xfId="15041"/>
    <cellStyle name="20% - Accent5 3 2 4 3" xfId="15042"/>
    <cellStyle name="20% - Accent5 3 2 4 3 2" xfId="15043"/>
    <cellStyle name="20% - Accent5 3 2 4 4" xfId="15044"/>
    <cellStyle name="20% - Accent5 3 2 4 4 2" xfId="15045"/>
    <cellStyle name="20% - Accent5 3 2 4 5" xfId="15046"/>
    <cellStyle name="20% - Accent5 3 2 5" xfId="15047"/>
    <cellStyle name="20% - Accent5 3 2 5 2" xfId="15048"/>
    <cellStyle name="20% - Accent5 3 2 5 2 2" xfId="15049"/>
    <cellStyle name="20% - Accent5 3 2 5 3" xfId="15050"/>
    <cellStyle name="20% - Accent5 3 2 5 3 2" xfId="15051"/>
    <cellStyle name="20% - Accent5 3 2 5 4" xfId="15052"/>
    <cellStyle name="20% - Accent5 3 2 6" xfId="15053"/>
    <cellStyle name="20% - Accent5 3 2 6 2" xfId="15054"/>
    <cellStyle name="20% - Accent5 3 2 6 2 2" xfId="15055"/>
    <cellStyle name="20% - Accent5 3 2 6 3" xfId="15056"/>
    <cellStyle name="20% - Accent5 3 2 6 3 2" xfId="15057"/>
    <cellStyle name="20% - Accent5 3 2 6 4" xfId="15058"/>
    <cellStyle name="20% - Accent5 3 2 7" xfId="15059"/>
    <cellStyle name="20% - Accent5 3 2 7 2" xfId="15060"/>
    <cellStyle name="20% - Accent5 3 2 7 3" xfId="15061"/>
    <cellStyle name="20% - Accent5 3 2 8" xfId="15062"/>
    <cellStyle name="20% - Accent5 3 2 8 2" xfId="15063"/>
    <cellStyle name="20% - Accent5 3 2 9" xfId="15064"/>
    <cellStyle name="20% - Accent5 3 2 9 2" xfId="15065"/>
    <cellStyle name="20% - Accent5 3 20" xfId="15066"/>
    <cellStyle name="20% - Accent5 3 21" xfId="15067"/>
    <cellStyle name="20% - Accent5 3 22" xfId="15068"/>
    <cellStyle name="20% - Accent5 3 23" xfId="15069"/>
    <cellStyle name="20% - Accent5 3 24" xfId="15070"/>
    <cellStyle name="20% - Accent5 3 25" xfId="15071"/>
    <cellStyle name="20% - Accent5 3 26" xfId="15072"/>
    <cellStyle name="20% - Accent5 3 27" xfId="15073"/>
    <cellStyle name="20% - Accent5 3 28" xfId="15074"/>
    <cellStyle name="20% - Accent5 3 29" xfId="15075"/>
    <cellStyle name="20% - Accent5 3 3" xfId="15076"/>
    <cellStyle name="20% - Accent5 3 3 10" xfId="15077"/>
    <cellStyle name="20% - Accent5 3 3 11" xfId="15078"/>
    <cellStyle name="20% - Accent5 3 3 2" xfId="15079"/>
    <cellStyle name="20% - Accent5 3 3 2 10" xfId="15080"/>
    <cellStyle name="20% - Accent5 3 3 2 2" xfId="15081"/>
    <cellStyle name="20% - Accent5 3 3 2 2 2" xfId="15082"/>
    <cellStyle name="20% - Accent5 3 3 2 2 2 2" xfId="15083"/>
    <cellStyle name="20% - Accent5 3 3 2 2 3" xfId="15084"/>
    <cellStyle name="20% - Accent5 3 3 2 2 3 2" xfId="15085"/>
    <cellStyle name="20% - Accent5 3 3 2 2 4" xfId="15086"/>
    <cellStyle name="20% - Accent5 3 3 2 3" xfId="15087"/>
    <cellStyle name="20% - Accent5 3 3 2 3 2" xfId="15088"/>
    <cellStyle name="20% - Accent5 3 3 2 3 2 2" xfId="15089"/>
    <cellStyle name="20% - Accent5 3 3 2 3 3" xfId="15090"/>
    <cellStyle name="20% - Accent5 3 3 2 3 3 2" xfId="15091"/>
    <cellStyle name="20% - Accent5 3 3 2 3 4" xfId="15092"/>
    <cellStyle name="20% - Accent5 3 3 2 4" xfId="15093"/>
    <cellStyle name="20% - Accent5 3 3 2 4 2" xfId="15094"/>
    <cellStyle name="20% - Accent5 3 3 2 5" xfId="15095"/>
    <cellStyle name="20% - Accent5 3 3 2 5 2" xfId="15096"/>
    <cellStyle name="20% - Accent5 3 3 2 6" xfId="15097"/>
    <cellStyle name="20% - Accent5 3 3 2 7" xfId="15098"/>
    <cellStyle name="20% - Accent5 3 3 2 8" xfId="15099"/>
    <cellStyle name="20% - Accent5 3 3 2 9" xfId="15100"/>
    <cellStyle name="20% - Accent5 3 3 3" xfId="15101"/>
    <cellStyle name="20% - Accent5 3 3 3 2" xfId="15102"/>
    <cellStyle name="20% - Accent5 3 3 3 2 2" xfId="15103"/>
    <cellStyle name="20% - Accent5 3 3 3 3" xfId="15104"/>
    <cellStyle name="20% - Accent5 3 3 3 3 2" xfId="15105"/>
    <cellStyle name="20% - Accent5 3 3 3 4" xfId="15106"/>
    <cellStyle name="20% - Accent5 3 3 4" xfId="15107"/>
    <cellStyle name="20% - Accent5 3 3 4 2" xfId="15108"/>
    <cellStyle name="20% - Accent5 3 3 4 2 2" xfId="15109"/>
    <cellStyle name="20% - Accent5 3 3 4 3" xfId="15110"/>
    <cellStyle name="20% - Accent5 3 3 4 3 2" xfId="15111"/>
    <cellStyle name="20% - Accent5 3 3 4 4" xfId="15112"/>
    <cellStyle name="20% - Accent5 3 3 5" xfId="15113"/>
    <cellStyle name="20% - Accent5 3 3 5 2" xfId="15114"/>
    <cellStyle name="20% - Accent5 3 3 5 3" xfId="15115"/>
    <cellStyle name="20% - Accent5 3 3 6" xfId="15116"/>
    <cellStyle name="20% - Accent5 3 3 6 2" xfId="15117"/>
    <cellStyle name="20% - Accent5 3 3 7" xfId="15118"/>
    <cellStyle name="20% - Accent5 3 3 8" xfId="15119"/>
    <cellStyle name="20% - Accent5 3 3 9" xfId="15120"/>
    <cellStyle name="20% - Accent5 3 30" xfId="15121"/>
    <cellStyle name="20% - Accent5 3 31" xfId="15122"/>
    <cellStyle name="20% - Accent5 3 32" xfId="15123"/>
    <cellStyle name="20% - Accent5 3 4" xfId="15124"/>
    <cellStyle name="20% - Accent5 3 4 10" xfId="15125"/>
    <cellStyle name="20% - Accent5 3 4 2" xfId="15126"/>
    <cellStyle name="20% - Accent5 3 4 2 2" xfId="15127"/>
    <cellStyle name="20% - Accent5 3 4 2 2 2" xfId="15128"/>
    <cellStyle name="20% - Accent5 3 4 2 3" xfId="15129"/>
    <cellStyle name="20% - Accent5 3 4 2 3 2" xfId="15130"/>
    <cellStyle name="20% - Accent5 3 4 2 4" xfId="15131"/>
    <cellStyle name="20% - Accent5 3 4 3" xfId="15132"/>
    <cellStyle name="20% - Accent5 3 4 3 2" xfId="15133"/>
    <cellStyle name="20% - Accent5 3 4 3 2 2" xfId="15134"/>
    <cellStyle name="20% - Accent5 3 4 3 3" xfId="15135"/>
    <cellStyle name="20% - Accent5 3 4 3 3 2" xfId="15136"/>
    <cellStyle name="20% - Accent5 3 4 3 4" xfId="15137"/>
    <cellStyle name="20% - Accent5 3 4 4" xfId="15138"/>
    <cellStyle name="20% - Accent5 3 4 4 2" xfId="15139"/>
    <cellStyle name="20% - Accent5 3 4 5" xfId="15140"/>
    <cellStyle name="20% - Accent5 3 4 5 2" xfId="15141"/>
    <cellStyle name="20% - Accent5 3 4 6" xfId="15142"/>
    <cellStyle name="20% - Accent5 3 4 7" xfId="15143"/>
    <cellStyle name="20% - Accent5 3 4 8" xfId="15144"/>
    <cellStyle name="20% - Accent5 3 4 9" xfId="15145"/>
    <cellStyle name="20% - Accent5 3 5" xfId="15146"/>
    <cellStyle name="20% - Accent5 3 5 2" xfId="15147"/>
    <cellStyle name="20% - Accent5 3 5 2 2" xfId="15148"/>
    <cellStyle name="20% - Accent5 3 5 2 2 2" xfId="15149"/>
    <cellStyle name="20% - Accent5 3 5 2 3" xfId="15150"/>
    <cellStyle name="20% - Accent5 3 5 2 3 2" xfId="15151"/>
    <cellStyle name="20% - Accent5 3 5 2 4" xfId="15152"/>
    <cellStyle name="20% - Accent5 3 5 3" xfId="15153"/>
    <cellStyle name="20% - Accent5 3 5 3 2" xfId="15154"/>
    <cellStyle name="20% - Accent5 3 5 4" xfId="15155"/>
    <cellStyle name="20% - Accent5 3 5 4 2" xfId="15156"/>
    <cellStyle name="20% - Accent5 3 5 5" xfId="15157"/>
    <cellStyle name="20% - Accent5 3 5 6" xfId="15158"/>
    <cellStyle name="20% - Accent5 3 6" xfId="15159"/>
    <cellStyle name="20% - Accent5 3 6 2" xfId="15160"/>
    <cellStyle name="20% - Accent5 3 6 2 2" xfId="15161"/>
    <cellStyle name="20% - Accent5 3 6 3" xfId="15162"/>
    <cellStyle name="20% - Accent5 3 6 3 2" xfId="15163"/>
    <cellStyle name="20% - Accent5 3 6 4" xfId="15164"/>
    <cellStyle name="20% - Accent5 3 6 5" xfId="15165"/>
    <cellStyle name="20% - Accent5 3 7" xfId="15166"/>
    <cellStyle name="20% - Accent5 3 7 2" xfId="15167"/>
    <cellStyle name="20% - Accent5 3 7 2 2" xfId="15168"/>
    <cellStyle name="20% - Accent5 3 7 3" xfId="15169"/>
    <cellStyle name="20% - Accent5 3 7 3 2" xfId="15170"/>
    <cellStyle name="20% - Accent5 3 7 4" xfId="15171"/>
    <cellStyle name="20% - Accent5 3 7 5" xfId="15172"/>
    <cellStyle name="20% - Accent5 3 8" xfId="15173"/>
    <cellStyle name="20% - Accent5 3 8 2" xfId="15174"/>
    <cellStyle name="20% - Accent5 3 8 3" xfId="15175"/>
    <cellStyle name="20% - Accent5 3 8 4" xfId="15176"/>
    <cellStyle name="20% - Accent5 3 9" xfId="15177"/>
    <cellStyle name="20% - Accent5 3 9 2" xfId="15178"/>
    <cellStyle name="20% - Accent5 30" xfId="15179"/>
    <cellStyle name="20% - Accent5 30 2" xfId="15180"/>
    <cellStyle name="20% - Accent5 31" xfId="15181"/>
    <cellStyle name="20% - Accent5 31 2" xfId="15182"/>
    <cellStyle name="20% - Accent5 32" xfId="15183"/>
    <cellStyle name="20% - Accent5 32 2" xfId="15184"/>
    <cellStyle name="20% - Accent5 33" xfId="15185"/>
    <cellStyle name="20% - Accent5 33 2" xfId="15186"/>
    <cellStyle name="20% - Accent5 34" xfId="15187"/>
    <cellStyle name="20% - Accent5 34 2" xfId="15188"/>
    <cellStyle name="20% - Accent5 35" xfId="15189"/>
    <cellStyle name="20% - Accent5 35 2" xfId="15190"/>
    <cellStyle name="20% - Accent5 36" xfId="15191"/>
    <cellStyle name="20% - Accent5 36 2" xfId="15192"/>
    <cellStyle name="20% - Accent5 37" xfId="15193"/>
    <cellStyle name="20% - Accent5 37 2" xfId="15194"/>
    <cellStyle name="20% - Accent5 38" xfId="15195"/>
    <cellStyle name="20% - Accent5 38 2" xfId="15196"/>
    <cellStyle name="20% - Accent5 39" xfId="15197"/>
    <cellStyle name="20% - Accent5 39 2" xfId="15198"/>
    <cellStyle name="20% - Accent5 4" xfId="15199"/>
    <cellStyle name="20% - Accent5 4 10" xfId="15200"/>
    <cellStyle name="20% - Accent5 4 10 2" xfId="15201"/>
    <cellStyle name="20% - Accent5 4 11" xfId="15202"/>
    <cellStyle name="20% - Accent5 4 11 2" xfId="15203"/>
    <cellStyle name="20% - Accent5 4 12" xfId="15204"/>
    <cellStyle name="20% - Accent5 4 13" xfId="15205"/>
    <cellStyle name="20% - Accent5 4 14" xfId="15206"/>
    <cellStyle name="20% - Accent5 4 15" xfId="15207"/>
    <cellStyle name="20% - Accent5 4 16" xfId="15208"/>
    <cellStyle name="20% - Accent5 4 17" xfId="15209"/>
    <cellStyle name="20% - Accent5 4 18" xfId="15210"/>
    <cellStyle name="20% - Accent5 4 19" xfId="15211"/>
    <cellStyle name="20% - Accent5 4 2" xfId="15212"/>
    <cellStyle name="20% - Accent5 4 2 10" xfId="15213"/>
    <cellStyle name="20% - Accent5 4 2 11" xfId="15214"/>
    <cellStyle name="20% - Accent5 4 2 2" xfId="15215"/>
    <cellStyle name="20% - Accent5 4 2 2 10" xfId="15216"/>
    <cellStyle name="20% - Accent5 4 2 2 2" xfId="15217"/>
    <cellStyle name="20% - Accent5 4 2 2 2 2" xfId="15218"/>
    <cellStyle name="20% - Accent5 4 2 2 2 2 2" xfId="15219"/>
    <cellStyle name="20% - Accent5 4 2 2 2 3" xfId="15220"/>
    <cellStyle name="20% - Accent5 4 2 2 2 3 2" xfId="15221"/>
    <cellStyle name="20% - Accent5 4 2 2 2 4" xfId="15222"/>
    <cellStyle name="20% - Accent5 4 2 2 3" xfId="15223"/>
    <cellStyle name="20% - Accent5 4 2 2 3 2" xfId="15224"/>
    <cellStyle name="20% - Accent5 4 2 2 3 2 2" xfId="15225"/>
    <cellStyle name="20% - Accent5 4 2 2 3 3" xfId="15226"/>
    <cellStyle name="20% - Accent5 4 2 2 3 3 2" xfId="15227"/>
    <cellStyle name="20% - Accent5 4 2 2 3 4" xfId="15228"/>
    <cellStyle name="20% - Accent5 4 2 2 4" xfId="15229"/>
    <cellStyle name="20% - Accent5 4 2 2 4 2" xfId="15230"/>
    <cellStyle name="20% - Accent5 4 2 2 4 3" xfId="15231"/>
    <cellStyle name="20% - Accent5 4 2 2 5" xfId="15232"/>
    <cellStyle name="20% - Accent5 4 2 2 5 2" xfId="15233"/>
    <cellStyle name="20% - Accent5 4 2 2 6" xfId="15234"/>
    <cellStyle name="20% - Accent5 4 2 2 7" xfId="15235"/>
    <cellStyle name="20% - Accent5 4 2 2 8" xfId="15236"/>
    <cellStyle name="20% - Accent5 4 2 2 9" xfId="15237"/>
    <cellStyle name="20% - Accent5 4 2 3" xfId="15238"/>
    <cellStyle name="20% - Accent5 4 2 3 2" xfId="15239"/>
    <cellStyle name="20% - Accent5 4 2 3 2 2" xfId="15240"/>
    <cellStyle name="20% - Accent5 4 2 3 3" xfId="15241"/>
    <cellStyle name="20% - Accent5 4 2 3 3 2" xfId="15242"/>
    <cellStyle name="20% - Accent5 4 2 3 4" xfId="15243"/>
    <cellStyle name="20% - Accent5 4 2 4" xfId="15244"/>
    <cellStyle name="20% - Accent5 4 2 4 2" xfId="15245"/>
    <cellStyle name="20% - Accent5 4 2 4 2 2" xfId="15246"/>
    <cellStyle name="20% - Accent5 4 2 4 3" xfId="15247"/>
    <cellStyle name="20% - Accent5 4 2 4 3 2" xfId="15248"/>
    <cellStyle name="20% - Accent5 4 2 4 4" xfId="15249"/>
    <cellStyle name="20% - Accent5 4 2 5" xfId="15250"/>
    <cellStyle name="20% - Accent5 4 2 5 2" xfId="15251"/>
    <cellStyle name="20% - Accent5 4 2 5 3" xfId="15252"/>
    <cellStyle name="20% - Accent5 4 2 6" xfId="15253"/>
    <cellStyle name="20% - Accent5 4 2 6 2" xfId="15254"/>
    <cellStyle name="20% - Accent5 4 2 7" xfId="15255"/>
    <cellStyle name="20% - Accent5 4 2 7 2" xfId="15256"/>
    <cellStyle name="20% - Accent5 4 2 8" xfId="15257"/>
    <cellStyle name="20% - Accent5 4 2 9" xfId="15258"/>
    <cellStyle name="20% - Accent5 4 20" xfId="15259"/>
    <cellStyle name="20% - Accent5 4 21" xfId="15260"/>
    <cellStyle name="20% - Accent5 4 22" xfId="15261"/>
    <cellStyle name="20% - Accent5 4 23" xfId="15262"/>
    <cellStyle name="20% - Accent5 4 24" xfId="15263"/>
    <cellStyle name="20% - Accent5 4 25" xfId="15264"/>
    <cellStyle name="20% - Accent5 4 26" xfId="15265"/>
    <cellStyle name="20% - Accent5 4 27" xfId="15266"/>
    <cellStyle name="20% - Accent5 4 28" xfId="15267"/>
    <cellStyle name="20% - Accent5 4 29" xfId="15268"/>
    <cellStyle name="20% - Accent5 4 3" xfId="15269"/>
    <cellStyle name="20% - Accent5 4 3 10" xfId="15270"/>
    <cellStyle name="20% - Accent5 4 3 11" xfId="15271"/>
    <cellStyle name="20% - Accent5 4 3 2" xfId="15272"/>
    <cellStyle name="20% - Accent5 4 3 2 10" xfId="15273"/>
    <cellStyle name="20% - Accent5 4 3 2 2" xfId="15274"/>
    <cellStyle name="20% - Accent5 4 3 2 2 2" xfId="15275"/>
    <cellStyle name="20% - Accent5 4 3 2 2 2 2" xfId="15276"/>
    <cellStyle name="20% - Accent5 4 3 2 2 3" xfId="15277"/>
    <cellStyle name="20% - Accent5 4 3 2 2 3 2" xfId="15278"/>
    <cellStyle name="20% - Accent5 4 3 2 2 4" xfId="15279"/>
    <cellStyle name="20% - Accent5 4 3 2 3" xfId="15280"/>
    <cellStyle name="20% - Accent5 4 3 2 3 2" xfId="15281"/>
    <cellStyle name="20% - Accent5 4 3 2 3 2 2" xfId="15282"/>
    <cellStyle name="20% - Accent5 4 3 2 3 3" xfId="15283"/>
    <cellStyle name="20% - Accent5 4 3 2 3 3 2" xfId="15284"/>
    <cellStyle name="20% - Accent5 4 3 2 3 4" xfId="15285"/>
    <cellStyle name="20% - Accent5 4 3 2 4" xfId="15286"/>
    <cellStyle name="20% - Accent5 4 3 2 4 2" xfId="15287"/>
    <cellStyle name="20% - Accent5 4 3 2 5" xfId="15288"/>
    <cellStyle name="20% - Accent5 4 3 2 5 2" xfId="15289"/>
    <cellStyle name="20% - Accent5 4 3 2 6" xfId="15290"/>
    <cellStyle name="20% - Accent5 4 3 2 7" xfId="15291"/>
    <cellStyle name="20% - Accent5 4 3 2 8" xfId="15292"/>
    <cellStyle name="20% - Accent5 4 3 2 9" xfId="15293"/>
    <cellStyle name="20% - Accent5 4 3 3" xfId="15294"/>
    <cellStyle name="20% - Accent5 4 3 3 2" xfId="15295"/>
    <cellStyle name="20% - Accent5 4 3 3 2 2" xfId="15296"/>
    <cellStyle name="20% - Accent5 4 3 3 3" xfId="15297"/>
    <cellStyle name="20% - Accent5 4 3 3 3 2" xfId="15298"/>
    <cellStyle name="20% - Accent5 4 3 3 4" xfId="15299"/>
    <cellStyle name="20% - Accent5 4 3 4" xfId="15300"/>
    <cellStyle name="20% - Accent5 4 3 4 2" xfId="15301"/>
    <cellStyle name="20% - Accent5 4 3 4 2 2" xfId="15302"/>
    <cellStyle name="20% - Accent5 4 3 4 3" xfId="15303"/>
    <cellStyle name="20% - Accent5 4 3 4 3 2" xfId="15304"/>
    <cellStyle name="20% - Accent5 4 3 4 4" xfId="15305"/>
    <cellStyle name="20% - Accent5 4 3 5" xfId="15306"/>
    <cellStyle name="20% - Accent5 4 3 5 2" xfId="15307"/>
    <cellStyle name="20% - Accent5 4 3 5 3" xfId="15308"/>
    <cellStyle name="20% - Accent5 4 3 6" xfId="15309"/>
    <cellStyle name="20% - Accent5 4 3 6 2" xfId="15310"/>
    <cellStyle name="20% - Accent5 4 3 7" xfId="15311"/>
    <cellStyle name="20% - Accent5 4 3 8" xfId="15312"/>
    <cellStyle name="20% - Accent5 4 3 9" xfId="15313"/>
    <cellStyle name="20% - Accent5 4 30" xfId="15314"/>
    <cellStyle name="20% - Accent5 4 31" xfId="15315"/>
    <cellStyle name="20% - Accent5 4 32" xfId="15316"/>
    <cellStyle name="20% - Accent5 4 4" xfId="15317"/>
    <cellStyle name="20% - Accent5 4 4 10" xfId="15318"/>
    <cellStyle name="20% - Accent5 4 4 2" xfId="15319"/>
    <cellStyle name="20% - Accent5 4 4 2 2" xfId="15320"/>
    <cellStyle name="20% - Accent5 4 4 2 2 2" xfId="15321"/>
    <cellStyle name="20% - Accent5 4 4 2 3" xfId="15322"/>
    <cellStyle name="20% - Accent5 4 4 2 3 2" xfId="15323"/>
    <cellStyle name="20% - Accent5 4 4 2 4" xfId="15324"/>
    <cellStyle name="20% - Accent5 4 4 3" xfId="15325"/>
    <cellStyle name="20% - Accent5 4 4 3 2" xfId="15326"/>
    <cellStyle name="20% - Accent5 4 4 3 2 2" xfId="15327"/>
    <cellStyle name="20% - Accent5 4 4 3 3" xfId="15328"/>
    <cellStyle name="20% - Accent5 4 4 3 3 2" xfId="15329"/>
    <cellStyle name="20% - Accent5 4 4 3 4" xfId="15330"/>
    <cellStyle name="20% - Accent5 4 4 4" xfId="15331"/>
    <cellStyle name="20% - Accent5 4 4 4 2" xfId="15332"/>
    <cellStyle name="20% - Accent5 4 4 5" xfId="15333"/>
    <cellStyle name="20% - Accent5 4 4 5 2" xfId="15334"/>
    <cellStyle name="20% - Accent5 4 4 6" xfId="15335"/>
    <cellStyle name="20% - Accent5 4 4 7" xfId="15336"/>
    <cellStyle name="20% - Accent5 4 4 8" xfId="15337"/>
    <cellStyle name="20% - Accent5 4 4 9" xfId="15338"/>
    <cellStyle name="20% - Accent5 4 5" xfId="15339"/>
    <cellStyle name="20% - Accent5 4 5 2" xfId="15340"/>
    <cellStyle name="20% - Accent5 4 5 2 2" xfId="15341"/>
    <cellStyle name="20% - Accent5 4 5 2 2 2" xfId="15342"/>
    <cellStyle name="20% - Accent5 4 5 2 3" xfId="15343"/>
    <cellStyle name="20% - Accent5 4 5 2 3 2" xfId="15344"/>
    <cellStyle name="20% - Accent5 4 5 2 4" xfId="15345"/>
    <cellStyle name="20% - Accent5 4 5 3" xfId="15346"/>
    <cellStyle name="20% - Accent5 4 5 3 2" xfId="15347"/>
    <cellStyle name="20% - Accent5 4 5 4" xfId="15348"/>
    <cellStyle name="20% - Accent5 4 5 4 2" xfId="15349"/>
    <cellStyle name="20% - Accent5 4 5 5" xfId="15350"/>
    <cellStyle name="20% - Accent5 4 5 6" xfId="15351"/>
    <cellStyle name="20% - Accent5 4 6" xfId="15352"/>
    <cellStyle name="20% - Accent5 4 6 2" xfId="15353"/>
    <cellStyle name="20% - Accent5 4 6 2 2" xfId="15354"/>
    <cellStyle name="20% - Accent5 4 6 3" xfId="15355"/>
    <cellStyle name="20% - Accent5 4 6 3 2" xfId="15356"/>
    <cellStyle name="20% - Accent5 4 6 4" xfId="15357"/>
    <cellStyle name="20% - Accent5 4 6 5" xfId="15358"/>
    <cellStyle name="20% - Accent5 4 7" xfId="15359"/>
    <cellStyle name="20% - Accent5 4 7 2" xfId="15360"/>
    <cellStyle name="20% - Accent5 4 7 2 2" xfId="15361"/>
    <cellStyle name="20% - Accent5 4 7 3" xfId="15362"/>
    <cellStyle name="20% - Accent5 4 7 3 2" xfId="15363"/>
    <cellStyle name="20% - Accent5 4 7 4" xfId="15364"/>
    <cellStyle name="20% - Accent5 4 7 5" xfId="15365"/>
    <cellStyle name="20% - Accent5 4 8" xfId="15366"/>
    <cellStyle name="20% - Accent5 4 8 2" xfId="15367"/>
    <cellStyle name="20% - Accent5 4 8 3" xfId="15368"/>
    <cellStyle name="20% - Accent5 4 8 4" xfId="15369"/>
    <cellStyle name="20% - Accent5 4 9" xfId="15370"/>
    <cellStyle name="20% - Accent5 4 9 2" xfId="15371"/>
    <cellStyle name="20% - Accent5 40" xfId="15372"/>
    <cellStyle name="20% - Accent5 40 2" xfId="15373"/>
    <cellStyle name="20% - Accent5 41" xfId="15374"/>
    <cellStyle name="20% - Accent5 42" xfId="15375"/>
    <cellStyle name="20% - Accent5 43" xfId="15376"/>
    <cellStyle name="20% - Accent5 44" xfId="15377"/>
    <cellStyle name="20% - Accent5 45" xfId="15378"/>
    <cellStyle name="20% - Accent5 46" xfId="15379"/>
    <cellStyle name="20% - Accent5 47" xfId="15380"/>
    <cellStyle name="20% - Accent5 48" xfId="15381"/>
    <cellStyle name="20% - Accent5 5" xfId="15382"/>
    <cellStyle name="20% - Accent5 5 10" xfId="15383"/>
    <cellStyle name="20% - Accent5 5 10 2" xfId="15384"/>
    <cellStyle name="20% - Accent5 5 11" xfId="15385"/>
    <cellStyle name="20% - Accent5 5 11 2" xfId="15386"/>
    <cellStyle name="20% - Accent5 5 12" xfId="15387"/>
    <cellStyle name="20% - Accent5 5 13" xfId="15388"/>
    <cellStyle name="20% - Accent5 5 14" xfId="15389"/>
    <cellStyle name="20% - Accent5 5 15" xfId="15390"/>
    <cellStyle name="20% - Accent5 5 16" xfId="15391"/>
    <cellStyle name="20% - Accent5 5 17" xfId="15392"/>
    <cellStyle name="20% - Accent5 5 18" xfId="15393"/>
    <cellStyle name="20% - Accent5 5 19" xfId="15394"/>
    <cellStyle name="20% - Accent5 5 2" xfId="15395"/>
    <cellStyle name="20% - Accent5 5 2 10" xfId="15396"/>
    <cellStyle name="20% - Accent5 5 2 11" xfId="15397"/>
    <cellStyle name="20% - Accent5 5 2 2" xfId="15398"/>
    <cellStyle name="20% - Accent5 5 2 2 10" xfId="15399"/>
    <cellStyle name="20% - Accent5 5 2 2 2" xfId="15400"/>
    <cellStyle name="20% - Accent5 5 2 2 2 2" xfId="15401"/>
    <cellStyle name="20% - Accent5 5 2 2 2 2 2" xfId="15402"/>
    <cellStyle name="20% - Accent5 5 2 2 2 3" xfId="15403"/>
    <cellStyle name="20% - Accent5 5 2 2 2 3 2" xfId="15404"/>
    <cellStyle name="20% - Accent5 5 2 2 2 4" xfId="15405"/>
    <cellStyle name="20% - Accent5 5 2 2 3" xfId="15406"/>
    <cellStyle name="20% - Accent5 5 2 2 3 2" xfId="15407"/>
    <cellStyle name="20% - Accent5 5 2 2 3 2 2" xfId="15408"/>
    <cellStyle name="20% - Accent5 5 2 2 3 3" xfId="15409"/>
    <cellStyle name="20% - Accent5 5 2 2 3 3 2" xfId="15410"/>
    <cellStyle name="20% - Accent5 5 2 2 3 4" xfId="15411"/>
    <cellStyle name="20% - Accent5 5 2 2 4" xfId="15412"/>
    <cellStyle name="20% - Accent5 5 2 2 4 2" xfId="15413"/>
    <cellStyle name="20% - Accent5 5 2 2 4 3" xfId="15414"/>
    <cellStyle name="20% - Accent5 5 2 2 5" xfId="15415"/>
    <cellStyle name="20% - Accent5 5 2 2 5 2" xfId="15416"/>
    <cellStyle name="20% - Accent5 5 2 2 6" xfId="15417"/>
    <cellStyle name="20% - Accent5 5 2 2 7" xfId="15418"/>
    <cellStyle name="20% - Accent5 5 2 2 8" xfId="15419"/>
    <cellStyle name="20% - Accent5 5 2 2 9" xfId="15420"/>
    <cellStyle name="20% - Accent5 5 2 3" xfId="15421"/>
    <cellStyle name="20% - Accent5 5 2 3 2" xfId="15422"/>
    <cellStyle name="20% - Accent5 5 2 3 2 2" xfId="15423"/>
    <cellStyle name="20% - Accent5 5 2 3 3" xfId="15424"/>
    <cellStyle name="20% - Accent5 5 2 3 3 2" xfId="15425"/>
    <cellStyle name="20% - Accent5 5 2 3 4" xfId="15426"/>
    <cellStyle name="20% - Accent5 5 2 4" xfId="15427"/>
    <cellStyle name="20% - Accent5 5 2 4 2" xfId="15428"/>
    <cellStyle name="20% - Accent5 5 2 4 2 2" xfId="15429"/>
    <cellStyle name="20% - Accent5 5 2 4 3" xfId="15430"/>
    <cellStyle name="20% - Accent5 5 2 4 3 2" xfId="15431"/>
    <cellStyle name="20% - Accent5 5 2 4 4" xfId="15432"/>
    <cellStyle name="20% - Accent5 5 2 5" xfId="15433"/>
    <cellStyle name="20% - Accent5 5 2 5 2" xfId="15434"/>
    <cellStyle name="20% - Accent5 5 2 5 3" xfId="15435"/>
    <cellStyle name="20% - Accent5 5 2 6" xfId="15436"/>
    <cellStyle name="20% - Accent5 5 2 6 2" xfId="15437"/>
    <cellStyle name="20% - Accent5 5 2 7" xfId="15438"/>
    <cellStyle name="20% - Accent5 5 2 7 2" xfId="15439"/>
    <cellStyle name="20% - Accent5 5 2 8" xfId="15440"/>
    <cellStyle name="20% - Accent5 5 2 9" xfId="15441"/>
    <cellStyle name="20% - Accent5 5 20" xfId="15442"/>
    <cellStyle name="20% - Accent5 5 21" xfId="15443"/>
    <cellStyle name="20% - Accent5 5 22" xfId="15444"/>
    <cellStyle name="20% - Accent5 5 23" xfId="15445"/>
    <cellStyle name="20% - Accent5 5 24" xfId="15446"/>
    <cellStyle name="20% - Accent5 5 25" xfId="15447"/>
    <cellStyle name="20% - Accent5 5 26" xfId="15448"/>
    <cellStyle name="20% - Accent5 5 27" xfId="15449"/>
    <cellStyle name="20% - Accent5 5 28" xfId="15450"/>
    <cellStyle name="20% - Accent5 5 29" xfId="15451"/>
    <cellStyle name="20% - Accent5 5 3" xfId="15452"/>
    <cellStyle name="20% - Accent5 5 3 10" xfId="15453"/>
    <cellStyle name="20% - Accent5 5 3 11" xfId="15454"/>
    <cellStyle name="20% - Accent5 5 3 2" xfId="15455"/>
    <cellStyle name="20% - Accent5 5 3 2 10" xfId="15456"/>
    <cellStyle name="20% - Accent5 5 3 2 2" xfId="15457"/>
    <cellStyle name="20% - Accent5 5 3 2 2 2" xfId="15458"/>
    <cellStyle name="20% - Accent5 5 3 2 2 2 2" xfId="15459"/>
    <cellStyle name="20% - Accent5 5 3 2 2 3" xfId="15460"/>
    <cellStyle name="20% - Accent5 5 3 2 2 3 2" xfId="15461"/>
    <cellStyle name="20% - Accent5 5 3 2 2 4" xfId="15462"/>
    <cellStyle name="20% - Accent5 5 3 2 3" xfId="15463"/>
    <cellStyle name="20% - Accent5 5 3 2 3 2" xfId="15464"/>
    <cellStyle name="20% - Accent5 5 3 2 3 2 2" xfId="15465"/>
    <cellStyle name="20% - Accent5 5 3 2 3 3" xfId="15466"/>
    <cellStyle name="20% - Accent5 5 3 2 3 3 2" xfId="15467"/>
    <cellStyle name="20% - Accent5 5 3 2 3 4" xfId="15468"/>
    <cellStyle name="20% - Accent5 5 3 2 4" xfId="15469"/>
    <cellStyle name="20% - Accent5 5 3 2 4 2" xfId="15470"/>
    <cellStyle name="20% - Accent5 5 3 2 5" xfId="15471"/>
    <cellStyle name="20% - Accent5 5 3 2 5 2" xfId="15472"/>
    <cellStyle name="20% - Accent5 5 3 2 6" xfId="15473"/>
    <cellStyle name="20% - Accent5 5 3 2 7" xfId="15474"/>
    <cellStyle name="20% - Accent5 5 3 2 8" xfId="15475"/>
    <cellStyle name="20% - Accent5 5 3 2 9" xfId="15476"/>
    <cellStyle name="20% - Accent5 5 3 3" xfId="15477"/>
    <cellStyle name="20% - Accent5 5 3 3 2" xfId="15478"/>
    <cellStyle name="20% - Accent5 5 3 3 2 2" xfId="15479"/>
    <cellStyle name="20% - Accent5 5 3 3 3" xfId="15480"/>
    <cellStyle name="20% - Accent5 5 3 3 3 2" xfId="15481"/>
    <cellStyle name="20% - Accent5 5 3 3 4" xfId="15482"/>
    <cellStyle name="20% - Accent5 5 3 4" xfId="15483"/>
    <cellStyle name="20% - Accent5 5 3 4 2" xfId="15484"/>
    <cellStyle name="20% - Accent5 5 3 4 2 2" xfId="15485"/>
    <cellStyle name="20% - Accent5 5 3 4 3" xfId="15486"/>
    <cellStyle name="20% - Accent5 5 3 4 3 2" xfId="15487"/>
    <cellStyle name="20% - Accent5 5 3 4 4" xfId="15488"/>
    <cellStyle name="20% - Accent5 5 3 5" xfId="15489"/>
    <cellStyle name="20% - Accent5 5 3 5 2" xfId="15490"/>
    <cellStyle name="20% - Accent5 5 3 5 3" xfId="15491"/>
    <cellStyle name="20% - Accent5 5 3 6" xfId="15492"/>
    <cellStyle name="20% - Accent5 5 3 6 2" xfId="15493"/>
    <cellStyle name="20% - Accent5 5 3 7" xfId="15494"/>
    <cellStyle name="20% - Accent5 5 3 8" xfId="15495"/>
    <cellStyle name="20% - Accent5 5 3 9" xfId="15496"/>
    <cellStyle name="20% - Accent5 5 30" xfId="15497"/>
    <cellStyle name="20% - Accent5 5 31" xfId="15498"/>
    <cellStyle name="20% - Accent5 5 32" xfId="15499"/>
    <cellStyle name="20% - Accent5 5 4" xfId="15500"/>
    <cellStyle name="20% - Accent5 5 4 10" xfId="15501"/>
    <cellStyle name="20% - Accent5 5 4 2" xfId="15502"/>
    <cellStyle name="20% - Accent5 5 4 2 2" xfId="15503"/>
    <cellStyle name="20% - Accent5 5 4 2 2 2" xfId="15504"/>
    <cellStyle name="20% - Accent5 5 4 2 3" xfId="15505"/>
    <cellStyle name="20% - Accent5 5 4 2 3 2" xfId="15506"/>
    <cellStyle name="20% - Accent5 5 4 2 4" xfId="15507"/>
    <cellStyle name="20% - Accent5 5 4 3" xfId="15508"/>
    <cellStyle name="20% - Accent5 5 4 3 2" xfId="15509"/>
    <cellStyle name="20% - Accent5 5 4 3 2 2" xfId="15510"/>
    <cellStyle name="20% - Accent5 5 4 3 3" xfId="15511"/>
    <cellStyle name="20% - Accent5 5 4 3 3 2" xfId="15512"/>
    <cellStyle name="20% - Accent5 5 4 3 4" xfId="15513"/>
    <cellStyle name="20% - Accent5 5 4 4" xfId="15514"/>
    <cellStyle name="20% - Accent5 5 4 4 2" xfId="15515"/>
    <cellStyle name="20% - Accent5 5 4 5" xfId="15516"/>
    <cellStyle name="20% - Accent5 5 4 5 2" xfId="15517"/>
    <cellStyle name="20% - Accent5 5 4 6" xfId="15518"/>
    <cellStyle name="20% - Accent5 5 4 7" xfId="15519"/>
    <cellStyle name="20% - Accent5 5 4 8" xfId="15520"/>
    <cellStyle name="20% - Accent5 5 4 9" xfId="15521"/>
    <cellStyle name="20% - Accent5 5 5" xfId="15522"/>
    <cellStyle name="20% - Accent5 5 5 2" xfId="15523"/>
    <cellStyle name="20% - Accent5 5 5 2 2" xfId="15524"/>
    <cellStyle name="20% - Accent5 5 5 2 2 2" xfId="15525"/>
    <cellStyle name="20% - Accent5 5 5 2 3" xfId="15526"/>
    <cellStyle name="20% - Accent5 5 5 2 3 2" xfId="15527"/>
    <cellStyle name="20% - Accent5 5 5 2 4" xfId="15528"/>
    <cellStyle name="20% - Accent5 5 5 3" xfId="15529"/>
    <cellStyle name="20% - Accent5 5 5 3 2" xfId="15530"/>
    <cellStyle name="20% - Accent5 5 5 4" xfId="15531"/>
    <cellStyle name="20% - Accent5 5 5 4 2" xfId="15532"/>
    <cellStyle name="20% - Accent5 5 5 5" xfId="15533"/>
    <cellStyle name="20% - Accent5 5 5 6" xfId="15534"/>
    <cellStyle name="20% - Accent5 5 6" xfId="15535"/>
    <cellStyle name="20% - Accent5 5 6 2" xfId="15536"/>
    <cellStyle name="20% - Accent5 5 6 2 2" xfId="15537"/>
    <cellStyle name="20% - Accent5 5 6 3" xfId="15538"/>
    <cellStyle name="20% - Accent5 5 6 3 2" xfId="15539"/>
    <cellStyle name="20% - Accent5 5 6 4" xfId="15540"/>
    <cellStyle name="20% - Accent5 5 6 5" xfId="15541"/>
    <cellStyle name="20% - Accent5 5 7" xfId="15542"/>
    <cellStyle name="20% - Accent5 5 7 2" xfId="15543"/>
    <cellStyle name="20% - Accent5 5 7 2 2" xfId="15544"/>
    <cellStyle name="20% - Accent5 5 7 3" xfId="15545"/>
    <cellStyle name="20% - Accent5 5 7 3 2" xfId="15546"/>
    <cellStyle name="20% - Accent5 5 7 4" xfId="15547"/>
    <cellStyle name="20% - Accent5 5 7 5" xfId="15548"/>
    <cellStyle name="20% - Accent5 5 8" xfId="15549"/>
    <cellStyle name="20% - Accent5 5 8 2" xfId="15550"/>
    <cellStyle name="20% - Accent5 5 8 3" xfId="15551"/>
    <cellStyle name="20% - Accent5 5 8 4" xfId="15552"/>
    <cellStyle name="20% - Accent5 5 9" xfId="15553"/>
    <cellStyle name="20% - Accent5 5 9 2" xfId="15554"/>
    <cellStyle name="20% - Accent5 6" xfId="15555"/>
    <cellStyle name="20% - Accent5 6 10" xfId="15556"/>
    <cellStyle name="20% - Accent5 6 11" xfId="15557"/>
    <cellStyle name="20% - Accent5 6 12" xfId="15558"/>
    <cellStyle name="20% - Accent5 6 13" xfId="15559"/>
    <cellStyle name="20% - Accent5 6 14" xfId="15560"/>
    <cellStyle name="20% - Accent5 6 15" xfId="15561"/>
    <cellStyle name="20% - Accent5 6 16" xfId="15562"/>
    <cellStyle name="20% - Accent5 6 17" xfId="15563"/>
    <cellStyle name="20% - Accent5 6 18" xfId="15564"/>
    <cellStyle name="20% - Accent5 6 19" xfId="15565"/>
    <cellStyle name="20% - Accent5 6 2" xfId="15566"/>
    <cellStyle name="20% - Accent5 6 2 2" xfId="15567"/>
    <cellStyle name="20% - Accent5 6 2 2 2" xfId="15568"/>
    <cellStyle name="20% - Accent5 6 2 3" xfId="15569"/>
    <cellStyle name="20% - Accent5 6 20" xfId="15570"/>
    <cellStyle name="20% - Accent5 6 21" xfId="15571"/>
    <cellStyle name="20% - Accent5 6 22" xfId="15572"/>
    <cellStyle name="20% - Accent5 6 23" xfId="15573"/>
    <cellStyle name="20% - Accent5 6 24" xfId="15574"/>
    <cellStyle name="20% - Accent5 6 25" xfId="15575"/>
    <cellStyle name="20% - Accent5 6 26" xfId="15576"/>
    <cellStyle name="20% - Accent5 6 27" xfId="15577"/>
    <cellStyle name="20% - Accent5 6 3" xfId="15578"/>
    <cellStyle name="20% - Accent5 6 3 2" xfId="15579"/>
    <cellStyle name="20% - Accent5 6 3 3" xfId="15580"/>
    <cellStyle name="20% - Accent5 6 4" xfId="15581"/>
    <cellStyle name="20% - Accent5 6 4 2" xfId="15582"/>
    <cellStyle name="20% - Accent5 6 5" xfId="15583"/>
    <cellStyle name="20% - Accent5 6 6" xfId="15584"/>
    <cellStyle name="20% - Accent5 6 7" xfId="15585"/>
    <cellStyle name="20% - Accent5 6 8" xfId="15586"/>
    <cellStyle name="20% - Accent5 6 9" xfId="15587"/>
    <cellStyle name="20% - Accent5 7" xfId="15588"/>
    <cellStyle name="20% - Accent5 7 10" xfId="15589"/>
    <cellStyle name="20% - Accent5 7 10 2" xfId="15590"/>
    <cellStyle name="20% - Accent5 7 11" xfId="15591"/>
    <cellStyle name="20% - Accent5 7 11 2" xfId="15592"/>
    <cellStyle name="20% - Accent5 7 12" xfId="15593"/>
    <cellStyle name="20% - Accent5 7 13" xfId="15594"/>
    <cellStyle name="20% - Accent5 7 14" xfId="15595"/>
    <cellStyle name="20% - Accent5 7 15" xfId="15596"/>
    <cellStyle name="20% - Accent5 7 16" xfId="15597"/>
    <cellStyle name="20% - Accent5 7 17" xfId="15598"/>
    <cellStyle name="20% - Accent5 7 18" xfId="15599"/>
    <cellStyle name="20% - Accent5 7 19" xfId="15600"/>
    <cellStyle name="20% - Accent5 7 2" xfId="15601"/>
    <cellStyle name="20% - Accent5 7 2 10" xfId="15602"/>
    <cellStyle name="20% - Accent5 7 2 11" xfId="15603"/>
    <cellStyle name="20% - Accent5 7 2 12" xfId="15604"/>
    <cellStyle name="20% - Accent5 7 2 2" xfId="15605"/>
    <cellStyle name="20% - Accent5 7 2 2 10" xfId="15606"/>
    <cellStyle name="20% - Accent5 7 2 2 11" xfId="15607"/>
    <cellStyle name="20% - Accent5 7 2 2 2" xfId="15608"/>
    <cellStyle name="20% - Accent5 7 2 2 2 10" xfId="15609"/>
    <cellStyle name="20% - Accent5 7 2 2 2 2" xfId="15610"/>
    <cellStyle name="20% - Accent5 7 2 2 2 2 2" xfId="15611"/>
    <cellStyle name="20% - Accent5 7 2 2 2 2 2 2" xfId="15612"/>
    <cellStyle name="20% - Accent5 7 2 2 2 2 3" xfId="15613"/>
    <cellStyle name="20% - Accent5 7 2 2 2 2 3 2" xfId="15614"/>
    <cellStyle name="20% - Accent5 7 2 2 2 2 4" xfId="15615"/>
    <cellStyle name="20% - Accent5 7 2 2 2 3" xfId="15616"/>
    <cellStyle name="20% - Accent5 7 2 2 2 3 2" xfId="15617"/>
    <cellStyle name="20% - Accent5 7 2 2 2 3 2 2" xfId="15618"/>
    <cellStyle name="20% - Accent5 7 2 2 2 3 3" xfId="15619"/>
    <cellStyle name="20% - Accent5 7 2 2 2 3 3 2" xfId="15620"/>
    <cellStyle name="20% - Accent5 7 2 2 2 3 4" xfId="15621"/>
    <cellStyle name="20% - Accent5 7 2 2 2 4" xfId="15622"/>
    <cellStyle name="20% - Accent5 7 2 2 2 4 2" xfId="15623"/>
    <cellStyle name="20% - Accent5 7 2 2 2 5" xfId="15624"/>
    <cellStyle name="20% - Accent5 7 2 2 2 5 2" xfId="15625"/>
    <cellStyle name="20% - Accent5 7 2 2 2 6" xfId="15626"/>
    <cellStyle name="20% - Accent5 7 2 2 2 7" xfId="15627"/>
    <cellStyle name="20% - Accent5 7 2 2 2 8" xfId="15628"/>
    <cellStyle name="20% - Accent5 7 2 2 2 9" xfId="15629"/>
    <cellStyle name="20% - Accent5 7 2 2 3" xfId="15630"/>
    <cellStyle name="20% - Accent5 7 2 2 3 2" xfId="15631"/>
    <cellStyle name="20% - Accent5 7 2 2 3 2 2" xfId="15632"/>
    <cellStyle name="20% - Accent5 7 2 2 3 3" xfId="15633"/>
    <cellStyle name="20% - Accent5 7 2 2 3 3 2" xfId="15634"/>
    <cellStyle name="20% - Accent5 7 2 2 3 4" xfId="15635"/>
    <cellStyle name="20% - Accent5 7 2 2 4" xfId="15636"/>
    <cellStyle name="20% - Accent5 7 2 2 4 2" xfId="15637"/>
    <cellStyle name="20% - Accent5 7 2 2 4 2 2" xfId="15638"/>
    <cellStyle name="20% - Accent5 7 2 2 4 3" xfId="15639"/>
    <cellStyle name="20% - Accent5 7 2 2 4 3 2" xfId="15640"/>
    <cellStyle name="20% - Accent5 7 2 2 4 4" xfId="15641"/>
    <cellStyle name="20% - Accent5 7 2 2 5" xfId="15642"/>
    <cellStyle name="20% - Accent5 7 2 2 5 2" xfId="15643"/>
    <cellStyle name="20% - Accent5 7 2 2 6" xfId="15644"/>
    <cellStyle name="20% - Accent5 7 2 2 6 2" xfId="15645"/>
    <cellStyle name="20% - Accent5 7 2 2 7" xfId="15646"/>
    <cellStyle name="20% - Accent5 7 2 2 8" xfId="15647"/>
    <cellStyle name="20% - Accent5 7 2 2 9" xfId="15648"/>
    <cellStyle name="20% - Accent5 7 2 3" xfId="15649"/>
    <cellStyle name="20% - Accent5 7 2 3 10" xfId="15650"/>
    <cellStyle name="20% - Accent5 7 2 3 2" xfId="15651"/>
    <cellStyle name="20% - Accent5 7 2 3 2 2" xfId="15652"/>
    <cellStyle name="20% - Accent5 7 2 3 2 2 2" xfId="15653"/>
    <cellStyle name="20% - Accent5 7 2 3 2 3" xfId="15654"/>
    <cellStyle name="20% - Accent5 7 2 3 2 3 2" xfId="15655"/>
    <cellStyle name="20% - Accent5 7 2 3 2 4" xfId="15656"/>
    <cellStyle name="20% - Accent5 7 2 3 3" xfId="15657"/>
    <cellStyle name="20% - Accent5 7 2 3 3 2" xfId="15658"/>
    <cellStyle name="20% - Accent5 7 2 3 3 2 2" xfId="15659"/>
    <cellStyle name="20% - Accent5 7 2 3 3 3" xfId="15660"/>
    <cellStyle name="20% - Accent5 7 2 3 3 3 2" xfId="15661"/>
    <cellStyle name="20% - Accent5 7 2 3 3 4" xfId="15662"/>
    <cellStyle name="20% - Accent5 7 2 3 4" xfId="15663"/>
    <cellStyle name="20% - Accent5 7 2 3 4 2" xfId="15664"/>
    <cellStyle name="20% - Accent5 7 2 3 5" xfId="15665"/>
    <cellStyle name="20% - Accent5 7 2 3 5 2" xfId="15666"/>
    <cellStyle name="20% - Accent5 7 2 3 6" xfId="15667"/>
    <cellStyle name="20% - Accent5 7 2 3 7" xfId="15668"/>
    <cellStyle name="20% - Accent5 7 2 3 8" xfId="15669"/>
    <cellStyle name="20% - Accent5 7 2 3 9" xfId="15670"/>
    <cellStyle name="20% - Accent5 7 2 4" xfId="15671"/>
    <cellStyle name="20% - Accent5 7 2 4 2" xfId="15672"/>
    <cellStyle name="20% - Accent5 7 2 4 2 2" xfId="15673"/>
    <cellStyle name="20% - Accent5 7 2 4 3" xfId="15674"/>
    <cellStyle name="20% - Accent5 7 2 4 3 2" xfId="15675"/>
    <cellStyle name="20% - Accent5 7 2 4 4" xfId="15676"/>
    <cellStyle name="20% - Accent5 7 2 5" xfId="15677"/>
    <cellStyle name="20% - Accent5 7 2 5 2" xfId="15678"/>
    <cellStyle name="20% - Accent5 7 2 5 2 2" xfId="15679"/>
    <cellStyle name="20% - Accent5 7 2 5 3" xfId="15680"/>
    <cellStyle name="20% - Accent5 7 2 5 3 2" xfId="15681"/>
    <cellStyle name="20% - Accent5 7 2 5 4" xfId="15682"/>
    <cellStyle name="20% - Accent5 7 2 6" xfId="15683"/>
    <cellStyle name="20% - Accent5 7 2 6 2" xfId="15684"/>
    <cellStyle name="20% - Accent5 7 2 6 3" xfId="15685"/>
    <cellStyle name="20% - Accent5 7 2 7" xfId="15686"/>
    <cellStyle name="20% - Accent5 7 2 7 2" xfId="15687"/>
    <cellStyle name="20% - Accent5 7 2 8" xfId="15688"/>
    <cellStyle name="20% - Accent5 7 2 8 2" xfId="15689"/>
    <cellStyle name="20% - Accent5 7 2 9" xfId="15690"/>
    <cellStyle name="20% - Accent5 7 20" xfId="15691"/>
    <cellStyle name="20% - Accent5 7 21" xfId="15692"/>
    <cellStyle name="20% - Accent5 7 22" xfId="15693"/>
    <cellStyle name="20% - Accent5 7 23" xfId="15694"/>
    <cellStyle name="20% - Accent5 7 24" xfId="15695"/>
    <cellStyle name="20% - Accent5 7 25" xfId="15696"/>
    <cellStyle name="20% - Accent5 7 26" xfId="15697"/>
    <cellStyle name="20% - Accent5 7 27" xfId="15698"/>
    <cellStyle name="20% - Accent5 7 28" xfId="15699"/>
    <cellStyle name="20% - Accent5 7 29" xfId="15700"/>
    <cellStyle name="20% - Accent5 7 3" xfId="15701"/>
    <cellStyle name="20% - Accent5 7 3 10" xfId="15702"/>
    <cellStyle name="20% - Accent5 7 3 11" xfId="15703"/>
    <cellStyle name="20% - Accent5 7 3 2" xfId="15704"/>
    <cellStyle name="20% - Accent5 7 3 2 10" xfId="15705"/>
    <cellStyle name="20% - Accent5 7 3 2 2" xfId="15706"/>
    <cellStyle name="20% - Accent5 7 3 2 2 2" xfId="15707"/>
    <cellStyle name="20% - Accent5 7 3 2 2 2 2" xfId="15708"/>
    <cellStyle name="20% - Accent5 7 3 2 2 3" xfId="15709"/>
    <cellStyle name="20% - Accent5 7 3 2 2 3 2" xfId="15710"/>
    <cellStyle name="20% - Accent5 7 3 2 2 4" xfId="15711"/>
    <cellStyle name="20% - Accent5 7 3 2 3" xfId="15712"/>
    <cellStyle name="20% - Accent5 7 3 2 3 2" xfId="15713"/>
    <cellStyle name="20% - Accent5 7 3 2 3 2 2" xfId="15714"/>
    <cellStyle name="20% - Accent5 7 3 2 3 3" xfId="15715"/>
    <cellStyle name="20% - Accent5 7 3 2 3 3 2" xfId="15716"/>
    <cellStyle name="20% - Accent5 7 3 2 3 4" xfId="15717"/>
    <cellStyle name="20% - Accent5 7 3 2 4" xfId="15718"/>
    <cellStyle name="20% - Accent5 7 3 2 4 2" xfId="15719"/>
    <cellStyle name="20% - Accent5 7 3 2 5" xfId="15720"/>
    <cellStyle name="20% - Accent5 7 3 2 5 2" xfId="15721"/>
    <cellStyle name="20% - Accent5 7 3 2 6" xfId="15722"/>
    <cellStyle name="20% - Accent5 7 3 2 7" xfId="15723"/>
    <cellStyle name="20% - Accent5 7 3 2 8" xfId="15724"/>
    <cellStyle name="20% - Accent5 7 3 2 9" xfId="15725"/>
    <cellStyle name="20% - Accent5 7 3 3" xfId="15726"/>
    <cellStyle name="20% - Accent5 7 3 3 2" xfId="15727"/>
    <cellStyle name="20% - Accent5 7 3 3 2 2" xfId="15728"/>
    <cellStyle name="20% - Accent5 7 3 3 3" xfId="15729"/>
    <cellStyle name="20% - Accent5 7 3 3 3 2" xfId="15730"/>
    <cellStyle name="20% - Accent5 7 3 3 4" xfId="15731"/>
    <cellStyle name="20% - Accent5 7 3 4" xfId="15732"/>
    <cellStyle name="20% - Accent5 7 3 4 2" xfId="15733"/>
    <cellStyle name="20% - Accent5 7 3 4 2 2" xfId="15734"/>
    <cellStyle name="20% - Accent5 7 3 4 3" xfId="15735"/>
    <cellStyle name="20% - Accent5 7 3 4 3 2" xfId="15736"/>
    <cellStyle name="20% - Accent5 7 3 4 4" xfId="15737"/>
    <cellStyle name="20% - Accent5 7 3 5" xfId="15738"/>
    <cellStyle name="20% - Accent5 7 3 5 2" xfId="15739"/>
    <cellStyle name="20% - Accent5 7 3 6" xfId="15740"/>
    <cellStyle name="20% - Accent5 7 3 6 2" xfId="15741"/>
    <cellStyle name="20% - Accent5 7 3 7" xfId="15742"/>
    <cellStyle name="20% - Accent5 7 3 8" xfId="15743"/>
    <cellStyle name="20% - Accent5 7 3 9" xfId="15744"/>
    <cellStyle name="20% - Accent5 7 30" xfId="15745"/>
    <cellStyle name="20% - Accent5 7 31" xfId="15746"/>
    <cellStyle name="20% - Accent5 7 32" xfId="15747"/>
    <cellStyle name="20% - Accent5 7 4" xfId="15748"/>
    <cellStyle name="20% - Accent5 7 4 10" xfId="15749"/>
    <cellStyle name="20% - Accent5 7 4 2" xfId="15750"/>
    <cellStyle name="20% - Accent5 7 4 2 2" xfId="15751"/>
    <cellStyle name="20% - Accent5 7 4 2 2 2" xfId="15752"/>
    <cellStyle name="20% - Accent5 7 4 2 3" xfId="15753"/>
    <cellStyle name="20% - Accent5 7 4 2 3 2" xfId="15754"/>
    <cellStyle name="20% - Accent5 7 4 2 4" xfId="15755"/>
    <cellStyle name="20% - Accent5 7 4 3" xfId="15756"/>
    <cellStyle name="20% - Accent5 7 4 3 2" xfId="15757"/>
    <cellStyle name="20% - Accent5 7 4 3 2 2" xfId="15758"/>
    <cellStyle name="20% - Accent5 7 4 3 3" xfId="15759"/>
    <cellStyle name="20% - Accent5 7 4 3 3 2" xfId="15760"/>
    <cellStyle name="20% - Accent5 7 4 3 4" xfId="15761"/>
    <cellStyle name="20% - Accent5 7 4 4" xfId="15762"/>
    <cellStyle name="20% - Accent5 7 4 4 2" xfId="15763"/>
    <cellStyle name="20% - Accent5 7 4 5" xfId="15764"/>
    <cellStyle name="20% - Accent5 7 4 5 2" xfId="15765"/>
    <cellStyle name="20% - Accent5 7 4 6" xfId="15766"/>
    <cellStyle name="20% - Accent5 7 4 7" xfId="15767"/>
    <cellStyle name="20% - Accent5 7 4 8" xfId="15768"/>
    <cellStyle name="20% - Accent5 7 4 9" xfId="15769"/>
    <cellStyle name="20% - Accent5 7 5" xfId="15770"/>
    <cellStyle name="20% - Accent5 7 5 2" xfId="15771"/>
    <cellStyle name="20% - Accent5 7 5 2 2" xfId="15772"/>
    <cellStyle name="20% - Accent5 7 5 2 2 2" xfId="15773"/>
    <cellStyle name="20% - Accent5 7 5 2 3" xfId="15774"/>
    <cellStyle name="20% - Accent5 7 5 2 3 2" xfId="15775"/>
    <cellStyle name="20% - Accent5 7 5 2 4" xfId="15776"/>
    <cellStyle name="20% - Accent5 7 5 3" xfId="15777"/>
    <cellStyle name="20% - Accent5 7 5 3 2" xfId="15778"/>
    <cellStyle name="20% - Accent5 7 5 4" xfId="15779"/>
    <cellStyle name="20% - Accent5 7 5 4 2" xfId="15780"/>
    <cellStyle name="20% - Accent5 7 5 5" xfId="15781"/>
    <cellStyle name="20% - Accent5 7 5 6" xfId="15782"/>
    <cellStyle name="20% - Accent5 7 6" xfId="15783"/>
    <cellStyle name="20% - Accent5 7 6 2" xfId="15784"/>
    <cellStyle name="20% - Accent5 7 6 2 2" xfId="15785"/>
    <cellStyle name="20% - Accent5 7 6 3" xfId="15786"/>
    <cellStyle name="20% - Accent5 7 6 3 2" xfId="15787"/>
    <cellStyle name="20% - Accent5 7 6 4" xfId="15788"/>
    <cellStyle name="20% - Accent5 7 6 5" xfId="15789"/>
    <cellStyle name="20% - Accent5 7 7" xfId="15790"/>
    <cellStyle name="20% - Accent5 7 7 2" xfId="15791"/>
    <cellStyle name="20% - Accent5 7 7 2 2" xfId="15792"/>
    <cellStyle name="20% - Accent5 7 7 3" xfId="15793"/>
    <cellStyle name="20% - Accent5 7 7 3 2" xfId="15794"/>
    <cellStyle name="20% - Accent5 7 7 4" xfId="15795"/>
    <cellStyle name="20% - Accent5 7 7 5" xfId="15796"/>
    <cellStyle name="20% - Accent5 7 8" xfId="15797"/>
    <cellStyle name="20% - Accent5 7 8 2" xfId="15798"/>
    <cellStyle name="20% - Accent5 7 8 3" xfId="15799"/>
    <cellStyle name="20% - Accent5 7 8 4" xfId="15800"/>
    <cellStyle name="20% - Accent5 7 9" xfId="15801"/>
    <cellStyle name="20% - Accent5 7 9 2" xfId="15802"/>
    <cellStyle name="20% - Accent5 8" xfId="15803"/>
    <cellStyle name="20% - Accent5 8 10" xfId="15804"/>
    <cellStyle name="20% - Accent5 8 10 2" xfId="15805"/>
    <cellStyle name="20% - Accent5 8 11" xfId="15806"/>
    <cellStyle name="20% - Accent5 8 11 2" xfId="15807"/>
    <cellStyle name="20% - Accent5 8 12" xfId="15808"/>
    <cellStyle name="20% - Accent5 8 13" xfId="15809"/>
    <cellStyle name="20% - Accent5 8 14" xfId="15810"/>
    <cellStyle name="20% - Accent5 8 15" xfId="15811"/>
    <cellStyle name="20% - Accent5 8 16" xfId="15812"/>
    <cellStyle name="20% - Accent5 8 17" xfId="15813"/>
    <cellStyle name="20% - Accent5 8 18" xfId="15814"/>
    <cellStyle name="20% - Accent5 8 19" xfId="15815"/>
    <cellStyle name="20% - Accent5 8 2" xfId="15816"/>
    <cellStyle name="20% - Accent5 8 2 10" xfId="15817"/>
    <cellStyle name="20% - Accent5 8 2 11" xfId="15818"/>
    <cellStyle name="20% - Accent5 8 2 12" xfId="15819"/>
    <cellStyle name="20% - Accent5 8 2 2" xfId="15820"/>
    <cellStyle name="20% - Accent5 8 2 2 10" xfId="15821"/>
    <cellStyle name="20% - Accent5 8 2 2 11" xfId="15822"/>
    <cellStyle name="20% - Accent5 8 2 2 2" xfId="15823"/>
    <cellStyle name="20% - Accent5 8 2 2 2 10" xfId="15824"/>
    <cellStyle name="20% - Accent5 8 2 2 2 2" xfId="15825"/>
    <cellStyle name="20% - Accent5 8 2 2 2 2 2" xfId="15826"/>
    <cellStyle name="20% - Accent5 8 2 2 2 2 2 2" xfId="15827"/>
    <cellStyle name="20% - Accent5 8 2 2 2 2 3" xfId="15828"/>
    <cellStyle name="20% - Accent5 8 2 2 2 2 3 2" xfId="15829"/>
    <cellStyle name="20% - Accent5 8 2 2 2 2 4" xfId="15830"/>
    <cellStyle name="20% - Accent5 8 2 2 2 3" xfId="15831"/>
    <cellStyle name="20% - Accent5 8 2 2 2 3 2" xfId="15832"/>
    <cellStyle name="20% - Accent5 8 2 2 2 3 2 2" xfId="15833"/>
    <cellStyle name="20% - Accent5 8 2 2 2 3 3" xfId="15834"/>
    <cellStyle name="20% - Accent5 8 2 2 2 3 3 2" xfId="15835"/>
    <cellStyle name="20% - Accent5 8 2 2 2 3 4" xfId="15836"/>
    <cellStyle name="20% - Accent5 8 2 2 2 4" xfId="15837"/>
    <cellStyle name="20% - Accent5 8 2 2 2 4 2" xfId="15838"/>
    <cellStyle name="20% - Accent5 8 2 2 2 5" xfId="15839"/>
    <cellStyle name="20% - Accent5 8 2 2 2 5 2" xfId="15840"/>
    <cellStyle name="20% - Accent5 8 2 2 2 6" xfId="15841"/>
    <cellStyle name="20% - Accent5 8 2 2 2 7" xfId="15842"/>
    <cellStyle name="20% - Accent5 8 2 2 2 8" xfId="15843"/>
    <cellStyle name="20% - Accent5 8 2 2 2 9" xfId="15844"/>
    <cellStyle name="20% - Accent5 8 2 2 3" xfId="15845"/>
    <cellStyle name="20% - Accent5 8 2 2 3 2" xfId="15846"/>
    <cellStyle name="20% - Accent5 8 2 2 3 2 2" xfId="15847"/>
    <cellStyle name="20% - Accent5 8 2 2 3 3" xfId="15848"/>
    <cellStyle name="20% - Accent5 8 2 2 3 3 2" xfId="15849"/>
    <cellStyle name="20% - Accent5 8 2 2 3 4" xfId="15850"/>
    <cellStyle name="20% - Accent5 8 2 2 4" xfId="15851"/>
    <cellStyle name="20% - Accent5 8 2 2 4 2" xfId="15852"/>
    <cellStyle name="20% - Accent5 8 2 2 4 2 2" xfId="15853"/>
    <cellStyle name="20% - Accent5 8 2 2 4 3" xfId="15854"/>
    <cellStyle name="20% - Accent5 8 2 2 4 3 2" xfId="15855"/>
    <cellStyle name="20% - Accent5 8 2 2 4 4" xfId="15856"/>
    <cellStyle name="20% - Accent5 8 2 2 5" xfId="15857"/>
    <cellStyle name="20% - Accent5 8 2 2 5 2" xfId="15858"/>
    <cellStyle name="20% - Accent5 8 2 2 6" xfId="15859"/>
    <cellStyle name="20% - Accent5 8 2 2 6 2" xfId="15860"/>
    <cellStyle name="20% - Accent5 8 2 2 7" xfId="15861"/>
    <cellStyle name="20% - Accent5 8 2 2 8" xfId="15862"/>
    <cellStyle name="20% - Accent5 8 2 2 9" xfId="15863"/>
    <cellStyle name="20% - Accent5 8 2 3" xfId="15864"/>
    <cellStyle name="20% - Accent5 8 2 3 10" xfId="15865"/>
    <cellStyle name="20% - Accent5 8 2 3 2" xfId="15866"/>
    <cellStyle name="20% - Accent5 8 2 3 2 2" xfId="15867"/>
    <cellStyle name="20% - Accent5 8 2 3 2 2 2" xfId="15868"/>
    <cellStyle name="20% - Accent5 8 2 3 2 3" xfId="15869"/>
    <cellStyle name="20% - Accent5 8 2 3 2 3 2" xfId="15870"/>
    <cellStyle name="20% - Accent5 8 2 3 2 4" xfId="15871"/>
    <cellStyle name="20% - Accent5 8 2 3 3" xfId="15872"/>
    <cellStyle name="20% - Accent5 8 2 3 3 2" xfId="15873"/>
    <cellStyle name="20% - Accent5 8 2 3 3 2 2" xfId="15874"/>
    <cellStyle name="20% - Accent5 8 2 3 3 3" xfId="15875"/>
    <cellStyle name="20% - Accent5 8 2 3 3 3 2" xfId="15876"/>
    <cellStyle name="20% - Accent5 8 2 3 3 4" xfId="15877"/>
    <cellStyle name="20% - Accent5 8 2 3 4" xfId="15878"/>
    <cellStyle name="20% - Accent5 8 2 3 4 2" xfId="15879"/>
    <cellStyle name="20% - Accent5 8 2 3 5" xfId="15880"/>
    <cellStyle name="20% - Accent5 8 2 3 5 2" xfId="15881"/>
    <cellStyle name="20% - Accent5 8 2 3 6" xfId="15882"/>
    <cellStyle name="20% - Accent5 8 2 3 7" xfId="15883"/>
    <cellStyle name="20% - Accent5 8 2 3 8" xfId="15884"/>
    <cellStyle name="20% - Accent5 8 2 3 9" xfId="15885"/>
    <cellStyle name="20% - Accent5 8 2 4" xfId="15886"/>
    <cellStyle name="20% - Accent5 8 2 4 2" xfId="15887"/>
    <cellStyle name="20% - Accent5 8 2 4 2 2" xfId="15888"/>
    <cellStyle name="20% - Accent5 8 2 4 3" xfId="15889"/>
    <cellStyle name="20% - Accent5 8 2 4 3 2" xfId="15890"/>
    <cellStyle name="20% - Accent5 8 2 4 4" xfId="15891"/>
    <cellStyle name="20% - Accent5 8 2 5" xfId="15892"/>
    <cellStyle name="20% - Accent5 8 2 5 2" xfId="15893"/>
    <cellStyle name="20% - Accent5 8 2 5 2 2" xfId="15894"/>
    <cellStyle name="20% - Accent5 8 2 5 3" xfId="15895"/>
    <cellStyle name="20% - Accent5 8 2 5 3 2" xfId="15896"/>
    <cellStyle name="20% - Accent5 8 2 5 4" xfId="15897"/>
    <cellStyle name="20% - Accent5 8 2 6" xfId="15898"/>
    <cellStyle name="20% - Accent5 8 2 6 2" xfId="15899"/>
    <cellStyle name="20% - Accent5 8 2 6 3" xfId="15900"/>
    <cellStyle name="20% - Accent5 8 2 7" xfId="15901"/>
    <cellStyle name="20% - Accent5 8 2 7 2" xfId="15902"/>
    <cellStyle name="20% - Accent5 8 2 8" xfId="15903"/>
    <cellStyle name="20% - Accent5 8 2 8 2" xfId="15904"/>
    <cellStyle name="20% - Accent5 8 2 9" xfId="15905"/>
    <cellStyle name="20% - Accent5 8 20" xfId="15906"/>
    <cellStyle name="20% - Accent5 8 21" xfId="15907"/>
    <cellStyle name="20% - Accent5 8 22" xfId="15908"/>
    <cellStyle name="20% - Accent5 8 23" xfId="15909"/>
    <cellStyle name="20% - Accent5 8 24" xfId="15910"/>
    <cellStyle name="20% - Accent5 8 25" xfId="15911"/>
    <cellStyle name="20% - Accent5 8 26" xfId="15912"/>
    <cellStyle name="20% - Accent5 8 27" xfId="15913"/>
    <cellStyle name="20% - Accent5 8 28" xfId="15914"/>
    <cellStyle name="20% - Accent5 8 29" xfId="15915"/>
    <cellStyle name="20% - Accent5 8 3" xfId="15916"/>
    <cellStyle name="20% - Accent5 8 3 10" xfId="15917"/>
    <cellStyle name="20% - Accent5 8 3 11" xfId="15918"/>
    <cellStyle name="20% - Accent5 8 3 2" xfId="15919"/>
    <cellStyle name="20% - Accent5 8 3 2 10" xfId="15920"/>
    <cellStyle name="20% - Accent5 8 3 2 2" xfId="15921"/>
    <cellStyle name="20% - Accent5 8 3 2 2 2" xfId="15922"/>
    <cellStyle name="20% - Accent5 8 3 2 2 2 2" xfId="15923"/>
    <cellStyle name="20% - Accent5 8 3 2 2 3" xfId="15924"/>
    <cellStyle name="20% - Accent5 8 3 2 2 3 2" xfId="15925"/>
    <cellStyle name="20% - Accent5 8 3 2 2 4" xfId="15926"/>
    <cellStyle name="20% - Accent5 8 3 2 3" xfId="15927"/>
    <cellStyle name="20% - Accent5 8 3 2 3 2" xfId="15928"/>
    <cellStyle name="20% - Accent5 8 3 2 3 2 2" xfId="15929"/>
    <cellStyle name="20% - Accent5 8 3 2 3 3" xfId="15930"/>
    <cellStyle name="20% - Accent5 8 3 2 3 3 2" xfId="15931"/>
    <cellStyle name="20% - Accent5 8 3 2 3 4" xfId="15932"/>
    <cellStyle name="20% - Accent5 8 3 2 4" xfId="15933"/>
    <cellStyle name="20% - Accent5 8 3 2 4 2" xfId="15934"/>
    <cellStyle name="20% - Accent5 8 3 2 5" xfId="15935"/>
    <cellStyle name="20% - Accent5 8 3 2 5 2" xfId="15936"/>
    <cellStyle name="20% - Accent5 8 3 2 6" xfId="15937"/>
    <cellStyle name="20% - Accent5 8 3 2 7" xfId="15938"/>
    <cellStyle name="20% - Accent5 8 3 2 8" xfId="15939"/>
    <cellStyle name="20% - Accent5 8 3 2 9" xfId="15940"/>
    <cellStyle name="20% - Accent5 8 3 3" xfId="15941"/>
    <cellStyle name="20% - Accent5 8 3 3 2" xfId="15942"/>
    <cellStyle name="20% - Accent5 8 3 3 2 2" xfId="15943"/>
    <cellStyle name="20% - Accent5 8 3 3 3" xfId="15944"/>
    <cellStyle name="20% - Accent5 8 3 3 3 2" xfId="15945"/>
    <cellStyle name="20% - Accent5 8 3 3 4" xfId="15946"/>
    <cellStyle name="20% - Accent5 8 3 4" xfId="15947"/>
    <cellStyle name="20% - Accent5 8 3 4 2" xfId="15948"/>
    <cellStyle name="20% - Accent5 8 3 4 2 2" xfId="15949"/>
    <cellStyle name="20% - Accent5 8 3 4 3" xfId="15950"/>
    <cellStyle name="20% - Accent5 8 3 4 3 2" xfId="15951"/>
    <cellStyle name="20% - Accent5 8 3 4 4" xfId="15952"/>
    <cellStyle name="20% - Accent5 8 3 5" xfId="15953"/>
    <cellStyle name="20% - Accent5 8 3 5 2" xfId="15954"/>
    <cellStyle name="20% - Accent5 8 3 6" xfId="15955"/>
    <cellStyle name="20% - Accent5 8 3 6 2" xfId="15956"/>
    <cellStyle name="20% - Accent5 8 3 7" xfId="15957"/>
    <cellStyle name="20% - Accent5 8 3 8" xfId="15958"/>
    <cellStyle name="20% - Accent5 8 3 9" xfId="15959"/>
    <cellStyle name="20% - Accent5 8 30" xfId="15960"/>
    <cellStyle name="20% - Accent5 8 31" xfId="15961"/>
    <cellStyle name="20% - Accent5 8 32" xfId="15962"/>
    <cellStyle name="20% - Accent5 8 4" xfId="15963"/>
    <cellStyle name="20% - Accent5 8 4 10" xfId="15964"/>
    <cellStyle name="20% - Accent5 8 4 2" xfId="15965"/>
    <cellStyle name="20% - Accent5 8 4 2 2" xfId="15966"/>
    <cellStyle name="20% - Accent5 8 4 2 2 2" xfId="15967"/>
    <cellStyle name="20% - Accent5 8 4 2 3" xfId="15968"/>
    <cellStyle name="20% - Accent5 8 4 2 3 2" xfId="15969"/>
    <cellStyle name="20% - Accent5 8 4 2 4" xfId="15970"/>
    <cellStyle name="20% - Accent5 8 4 3" xfId="15971"/>
    <cellStyle name="20% - Accent5 8 4 3 2" xfId="15972"/>
    <cellStyle name="20% - Accent5 8 4 3 2 2" xfId="15973"/>
    <cellStyle name="20% - Accent5 8 4 3 3" xfId="15974"/>
    <cellStyle name="20% - Accent5 8 4 3 3 2" xfId="15975"/>
    <cellStyle name="20% - Accent5 8 4 3 4" xfId="15976"/>
    <cellStyle name="20% - Accent5 8 4 4" xfId="15977"/>
    <cellStyle name="20% - Accent5 8 4 4 2" xfId="15978"/>
    <cellStyle name="20% - Accent5 8 4 5" xfId="15979"/>
    <cellStyle name="20% - Accent5 8 4 5 2" xfId="15980"/>
    <cellStyle name="20% - Accent5 8 4 6" xfId="15981"/>
    <cellStyle name="20% - Accent5 8 4 7" xfId="15982"/>
    <cellStyle name="20% - Accent5 8 4 8" xfId="15983"/>
    <cellStyle name="20% - Accent5 8 4 9" xfId="15984"/>
    <cellStyle name="20% - Accent5 8 5" xfId="15985"/>
    <cellStyle name="20% - Accent5 8 5 2" xfId="15986"/>
    <cellStyle name="20% - Accent5 8 5 2 2" xfId="15987"/>
    <cellStyle name="20% - Accent5 8 5 2 2 2" xfId="15988"/>
    <cellStyle name="20% - Accent5 8 5 2 3" xfId="15989"/>
    <cellStyle name="20% - Accent5 8 5 2 3 2" xfId="15990"/>
    <cellStyle name="20% - Accent5 8 5 2 4" xfId="15991"/>
    <cellStyle name="20% - Accent5 8 5 3" xfId="15992"/>
    <cellStyle name="20% - Accent5 8 5 3 2" xfId="15993"/>
    <cellStyle name="20% - Accent5 8 5 4" xfId="15994"/>
    <cellStyle name="20% - Accent5 8 5 4 2" xfId="15995"/>
    <cellStyle name="20% - Accent5 8 5 5" xfId="15996"/>
    <cellStyle name="20% - Accent5 8 5 6" xfId="15997"/>
    <cellStyle name="20% - Accent5 8 6" xfId="15998"/>
    <cellStyle name="20% - Accent5 8 6 2" xfId="15999"/>
    <cellStyle name="20% - Accent5 8 6 2 2" xfId="16000"/>
    <cellStyle name="20% - Accent5 8 6 3" xfId="16001"/>
    <cellStyle name="20% - Accent5 8 6 3 2" xfId="16002"/>
    <cellStyle name="20% - Accent5 8 6 4" xfId="16003"/>
    <cellStyle name="20% - Accent5 8 6 5" xfId="16004"/>
    <cellStyle name="20% - Accent5 8 7" xfId="16005"/>
    <cellStyle name="20% - Accent5 8 7 2" xfId="16006"/>
    <cellStyle name="20% - Accent5 8 7 2 2" xfId="16007"/>
    <cellStyle name="20% - Accent5 8 7 3" xfId="16008"/>
    <cellStyle name="20% - Accent5 8 7 3 2" xfId="16009"/>
    <cellStyle name="20% - Accent5 8 7 4" xfId="16010"/>
    <cellStyle name="20% - Accent5 8 7 5" xfId="16011"/>
    <cellStyle name="20% - Accent5 8 8" xfId="16012"/>
    <cellStyle name="20% - Accent5 8 8 2" xfId="16013"/>
    <cellStyle name="20% - Accent5 8 8 3" xfId="16014"/>
    <cellStyle name="20% - Accent5 8 8 4" xfId="16015"/>
    <cellStyle name="20% - Accent5 8 9" xfId="16016"/>
    <cellStyle name="20% - Accent5 8 9 2" xfId="16017"/>
    <cellStyle name="20% - Accent5 9" xfId="16018"/>
    <cellStyle name="20% - Accent5 9 10" xfId="16019"/>
    <cellStyle name="20% - Accent5 9 11" xfId="16020"/>
    <cellStyle name="20% - Accent5 9 12" xfId="16021"/>
    <cellStyle name="20% - Accent5 9 13" xfId="16022"/>
    <cellStyle name="20% - Accent5 9 14" xfId="16023"/>
    <cellStyle name="20% - Accent5 9 15" xfId="16024"/>
    <cellStyle name="20% - Accent5 9 16" xfId="16025"/>
    <cellStyle name="20% - Accent5 9 17" xfId="16026"/>
    <cellStyle name="20% - Accent5 9 18" xfId="16027"/>
    <cellStyle name="20% - Accent5 9 19" xfId="16028"/>
    <cellStyle name="20% - Accent5 9 2" xfId="16029"/>
    <cellStyle name="20% - Accent5 9 2 10" xfId="16030"/>
    <cellStyle name="20% - Accent5 9 2 11" xfId="16031"/>
    <cellStyle name="20% - Accent5 9 2 2" xfId="16032"/>
    <cellStyle name="20% - Accent5 9 2 2 10" xfId="16033"/>
    <cellStyle name="20% - Accent5 9 2 2 2" xfId="16034"/>
    <cellStyle name="20% - Accent5 9 2 2 2 2" xfId="16035"/>
    <cellStyle name="20% - Accent5 9 2 2 2 2 2" xfId="16036"/>
    <cellStyle name="20% - Accent5 9 2 2 2 3" xfId="16037"/>
    <cellStyle name="20% - Accent5 9 2 2 2 3 2" xfId="16038"/>
    <cellStyle name="20% - Accent5 9 2 2 2 4" xfId="16039"/>
    <cellStyle name="20% - Accent5 9 2 2 3" xfId="16040"/>
    <cellStyle name="20% - Accent5 9 2 2 3 2" xfId="16041"/>
    <cellStyle name="20% - Accent5 9 2 2 3 2 2" xfId="16042"/>
    <cellStyle name="20% - Accent5 9 2 2 3 3" xfId="16043"/>
    <cellStyle name="20% - Accent5 9 2 2 3 3 2" xfId="16044"/>
    <cellStyle name="20% - Accent5 9 2 2 3 4" xfId="16045"/>
    <cellStyle name="20% - Accent5 9 2 2 4" xfId="16046"/>
    <cellStyle name="20% - Accent5 9 2 2 4 2" xfId="16047"/>
    <cellStyle name="20% - Accent5 9 2 2 5" xfId="16048"/>
    <cellStyle name="20% - Accent5 9 2 2 5 2" xfId="16049"/>
    <cellStyle name="20% - Accent5 9 2 2 6" xfId="16050"/>
    <cellStyle name="20% - Accent5 9 2 2 7" xfId="16051"/>
    <cellStyle name="20% - Accent5 9 2 2 8" xfId="16052"/>
    <cellStyle name="20% - Accent5 9 2 2 9" xfId="16053"/>
    <cellStyle name="20% - Accent5 9 2 3" xfId="16054"/>
    <cellStyle name="20% - Accent5 9 2 3 2" xfId="16055"/>
    <cellStyle name="20% - Accent5 9 2 3 2 2" xfId="16056"/>
    <cellStyle name="20% - Accent5 9 2 3 3" xfId="16057"/>
    <cellStyle name="20% - Accent5 9 2 3 3 2" xfId="16058"/>
    <cellStyle name="20% - Accent5 9 2 3 4" xfId="16059"/>
    <cellStyle name="20% - Accent5 9 2 4" xfId="16060"/>
    <cellStyle name="20% - Accent5 9 2 4 2" xfId="16061"/>
    <cellStyle name="20% - Accent5 9 2 4 2 2" xfId="16062"/>
    <cellStyle name="20% - Accent5 9 2 4 3" xfId="16063"/>
    <cellStyle name="20% - Accent5 9 2 4 3 2" xfId="16064"/>
    <cellStyle name="20% - Accent5 9 2 4 4" xfId="16065"/>
    <cellStyle name="20% - Accent5 9 2 5" xfId="16066"/>
    <cellStyle name="20% - Accent5 9 2 5 2" xfId="16067"/>
    <cellStyle name="20% - Accent5 9 2 5 3" xfId="16068"/>
    <cellStyle name="20% - Accent5 9 2 6" xfId="16069"/>
    <cellStyle name="20% - Accent5 9 2 6 2" xfId="16070"/>
    <cellStyle name="20% - Accent5 9 2 7" xfId="16071"/>
    <cellStyle name="20% - Accent5 9 2 8" xfId="16072"/>
    <cellStyle name="20% - Accent5 9 2 9" xfId="16073"/>
    <cellStyle name="20% - Accent5 9 20" xfId="16074"/>
    <cellStyle name="20% - Accent5 9 21" xfId="16075"/>
    <cellStyle name="20% - Accent5 9 22" xfId="16076"/>
    <cellStyle name="20% - Accent5 9 23" xfId="16077"/>
    <cellStyle name="20% - Accent5 9 24" xfId="16078"/>
    <cellStyle name="20% - Accent5 9 25" xfId="16079"/>
    <cellStyle name="20% - Accent5 9 26" xfId="16080"/>
    <cellStyle name="20% - Accent5 9 27" xfId="16081"/>
    <cellStyle name="20% - Accent5 9 28" xfId="16082"/>
    <cellStyle name="20% - Accent5 9 29" xfId="16083"/>
    <cellStyle name="20% - Accent5 9 3" xfId="16084"/>
    <cellStyle name="20% - Accent5 9 3 10" xfId="16085"/>
    <cellStyle name="20% - Accent5 9 3 2" xfId="16086"/>
    <cellStyle name="20% - Accent5 9 3 2 2" xfId="16087"/>
    <cellStyle name="20% - Accent5 9 3 2 2 2" xfId="16088"/>
    <cellStyle name="20% - Accent5 9 3 2 3" xfId="16089"/>
    <cellStyle name="20% - Accent5 9 3 2 3 2" xfId="16090"/>
    <cellStyle name="20% - Accent5 9 3 2 4" xfId="16091"/>
    <cellStyle name="20% - Accent5 9 3 3" xfId="16092"/>
    <cellStyle name="20% - Accent5 9 3 3 2" xfId="16093"/>
    <cellStyle name="20% - Accent5 9 3 3 2 2" xfId="16094"/>
    <cellStyle name="20% - Accent5 9 3 3 3" xfId="16095"/>
    <cellStyle name="20% - Accent5 9 3 3 3 2" xfId="16096"/>
    <cellStyle name="20% - Accent5 9 3 3 4" xfId="16097"/>
    <cellStyle name="20% - Accent5 9 3 4" xfId="16098"/>
    <cellStyle name="20% - Accent5 9 3 4 2" xfId="16099"/>
    <cellStyle name="20% - Accent5 9 3 5" xfId="16100"/>
    <cellStyle name="20% - Accent5 9 3 5 2" xfId="16101"/>
    <cellStyle name="20% - Accent5 9 3 6" xfId="16102"/>
    <cellStyle name="20% - Accent5 9 3 7" xfId="16103"/>
    <cellStyle name="20% - Accent5 9 3 8" xfId="16104"/>
    <cellStyle name="20% - Accent5 9 3 9" xfId="16105"/>
    <cellStyle name="20% - Accent5 9 30" xfId="16106"/>
    <cellStyle name="20% - Accent5 9 31" xfId="16107"/>
    <cellStyle name="20% - Accent5 9 32" xfId="16108"/>
    <cellStyle name="20% - Accent5 9 4" xfId="16109"/>
    <cellStyle name="20% - Accent5 9 4 2" xfId="16110"/>
    <cellStyle name="20% - Accent5 9 4 2 2" xfId="16111"/>
    <cellStyle name="20% - Accent5 9 4 2 2 2" xfId="16112"/>
    <cellStyle name="20% - Accent5 9 4 2 3" xfId="16113"/>
    <cellStyle name="20% - Accent5 9 4 2 3 2" xfId="16114"/>
    <cellStyle name="20% - Accent5 9 4 2 4" xfId="16115"/>
    <cellStyle name="20% - Accent5 9 4 3" xfId="16116"/>
    <cellStyle name="20% - Accent5 9 4 3 2" xfId="16117"/>
    <cellStyle name="20% - Accent5 9 4 4" xfId="16118"/>
    <cellStyle name="20% - Accent5 9 4 4 2" xfId="16119"/>
    <cellStyle name="20% - Accent5 9 4 5" xfId="16120"/>
    <cellStyle name="20% - Accent5 9 4 6" xfId="16121"/>
    <cellStyle name="20% - Accent5 9 5" xfId="16122"/>
    <cellStyle name="20% - Accent5 9 5 2" xfId="16123"/>
    <cellStyle name="20% - Accent5 9 5 2 2" xfId="16124"/>
    <cellStyle name="20% - Accent5 9 5 3" xfId="16125"/>
    <cellStyle name="20% - Accent5 9 5 3 2" xfId="16126"/>
    <cellStyle name="20% - Accent5 9 5 4" xfId="16127"/>
    <cellStyle name="20% - Accent5 9 5 5" xfId="16128"/>
    <cellStyle name="20% - Accent5 9 6" xfId="16129"/>
    <cellStyle name="20% - Accent5 9 6 2" xfId="16130"/>
    <cellStyle name="20% - Accent5 9 7" xfId="16131"/>
    <cellStyle name="20% - Accent5 9 8" xfId="16132"/>
    <cellStyle name="20% - Accent5 9 9" xfId="16133"/>
    <cellStyle name="20% - Accent6 10" xfId="16134"/>
    <cellStyle name="20% - Accent6 10 10" xfId="16135"/>
    <cellStyle name="20% - Accent6 10 11" xfId="16136"/>
    <cellStyle name="20% - Accent6 10 12" xfId="16137"/>
    <cellStyle name="20% - Accent6 10 13" xfId="16138"/>
    <cellStyle name="20% - Accent6 10 14" xfId="16139"/>
    <cellStyle name="20% - Accent6 10 15" xfId="16140"/>
    <cellStyle name="20% - Accent6 10 16" xfId="16141"/>
    <cellStyle name="20% - Accent6 10 17" xfId="16142"/>
    <cellStyle name="20% - Accent6 10 18" xfId="16143"/>
    <cellStyle name="20% - Accent6 10 19" xfId="16144"/>
    <cellStyle name="20% - Accent6 10 2" xfId="16145"/>
    <cellStyle name="20% - Accent6 10 2 10" xfId="16146"/>
    <cellStyle name="20% - Accent6 10 2 11" xfId="16147"/>
    <cellStyle name="20% - Accent6 10 2 2" xfId="16148"/>
    <cellStyle name="20% - Accent6 10 2 2 10" xfId="16149"/>
    <cellStyle name="20% - Accent6 10 2 2 2" xfId="16150"/>
    <cellStyle name="20% - Accent6 10 2 2 2 2" xfId="16151"/>
    <cellStyle name="20% - Accent6 10 2 2 2 2 2" xfId="16152"/>
    <cellStyle name="20% - Accent6 10 2 2 2 3" xfId="16153"/>
    <cellStyle name="20% - Accent6 10 2 2 2 3 2" xfId="16154"/>
    <cellStyle name="20% - Accent6 10 2 2 2 4" xfId="16155"/>
    <cellStyle name="20% - Accent6 10 2 2 3" xfId="16156"/>
    <cellStyle name="20% - Accent6 10 2 2 3 2" xfId="16157"/>
    <cellStyle name="20% - Accent6 10 2 2 3 2 2" xfId="16158"/>
    <cellStyle name="20% - Accent6 10 2 2 3 3" xfId="16159"/>
    <cellStyle name="20% - Accent6 10 2 2 3 3 2" xfId="16160"/>
    <cellStyle name="20% - Accent6 10 2 2 3 4" xfId="16161"/>
    <cellStyle name="20% - Accent6 10 2 2 4" xfId="16162"/>
    <cellStyle name="20% - Accent6 10 2 2 4 2" xfId="16163"/>
    <cellStyle name="20% - Accent6 10 2 2 5" xfId="16164"/>
    <cellStyle name="20% - Accent6 10 2 2 5 2" xfId="16165"/>
    <cellStyle name="20% - Accent6 10 2 2 6" xfId="16166"/>
    <cellStyle name="20% - Accent6 10 2 2 7" xfId="16167"/>
    <cellStyle name="20% - Accent6 10 2 2 8" xfId="16168"/>
    <cellStyle name="20% - Accent6 10 2 2 9" xfId="16169"/>
    <cellStyle name="20% - Accent6 10 2 3" xfId="16170"/>
    <cellStyle name="20% - Accent6 10 2 3 2" xfId="16171"/>
    <cellStyle name="20% - Accent6 10 2 3 2 2" xfId="16172"/>
    <cellStyle name="20% - Accent6 10 2 3 3" xfId="16173"/>
    <cellStyle name="20% - Accent6 10 2 3 3 2" xfId="16174"/>
    <cellStyle name="20% - Accent6 10 2 3 4" xfId="16175"/>
    <cellStyle name="20% - Accent6 10 2 4" xfId="16176"/>
    <cellStyle name="20% - Accent6 10 2 4 2" xfId="16177"/>
    <cellStyle name="20% - Accent6 10 2 4 2 2" xfId="16178"/>
    <cellStyle name="20% - Accent6 10 2 4 3" xfId="16179"/>
    <cellStyle name="20% - Accent6 10 2 4 3 2" xfId="16180"/>
    <cellStyle name="20% - Accent6 10 2 4 4" xfId="16181"/>
    <cellStyle name="20% - Accent6 10 2 5" xfId="16182"/>
    <cellStyle name="20% - Accent6 10 2 5 2" xfId="16183"/>
    <cellStyle name="20% - Accent6 10 2 5 3" xfId="16184"/>
    <cellStyle name="20% - Accent6 10 2 6" xfId="16185"/>
    <cellStyle name="20% - Accent6 10 2 6 2" xfId="16186"/>
    <cellStyle name="20% - Accent6 10 2 7" xfId="16187"/>
    <cellStyle name="20% - Accent6 10 2 8" xfId="16188"/>
    <cellStyle name="20% - Accent6 10 2 9" xfId="16189"/>
    <cellStyle name="20% - Accent6 10 20" xfId="16190"/>
    <cellStyle name="20% - Accent6 10 21" xfId="16191"/>
    <cellStyle name="20% - Accent6 10 22" xfId="16192"/>
    <cellStyle name="20% - Accent6 10 23" xfId="16193"/>
    <cellStyle name="20% - Accent6 10 24" xfId="16194"/>
    <cellStyle name="20% - Accent6 10 25" xfId="16195"/>
    <cellStyle name="20% - Accent6 10 26" xfId="16196"/>
    <cellStyle name="20% - Accent6 10 27" xfId="16197"/>
    <cellStyle name="20% - Accent6 10 28" xfId="16198"/>
    <cellStyle name="20% - Accent6 10 29" xfId="16199"/>
    <cellStyle name="20% - Accent6 10 3" xfId="16200"/>
    <cellStyle name="20% - Accent6 10 3 10" xfId="16201"/>
    <cellStyle name="20% - Accent6 10 3 2" xfId="16202"/>
    <cellStyle name="20% - Accent6 10 3 2 2" xfId="16203"/>
    <cellStyle name="20% - Accent6 10 3 2 2 2" xfId="16204"/>
    <cellStyle name="20% - Accent6 10 3 2 3" xfId="16205"/>
    <cellStyle name="20% - Accent6 10 3 2 3 2" xfId="16206"/>
    <cellStyle name="20% - Accent6 10 3 2 4" xfId="16207"/>
    <cellStyle name="20% - Accent6 10 3 3" xfId="16208"/>
    <cellStyle name="20% - Accent6 10 3 3 2" xfId="16209"/>
    <cellStyle name="20% - Accent6 10 3 3 2 2" xfId="16210"/>
    <cellStyle name="20% - Accent6 10 3 3 3" xfId="16211"/>
    <cellStyle name="20% - Accent6 10 3 3 3 2" xfId="16212"/>
    <cellStyle name="20% - Accent6 10 3 3 4" xfId="16213"/>
    <cellStyle name="20% - Accent6 10 3 4" xfId="16214"/>
    <cellStyle name="20% - Accent6 10 3 4 2" xfId="16215"/>
    <cellStyle name="20% - Accent6 10 3 5" xfId="16216"/>
    <cellStyle name="20% - Accent6 10 3 5 2" xfId="16217"/>
    <cellStyle name="20% - Accent6 10 3 6" xfId="16218"/>
    <cellStyle name="20% - Accent6 10 3 7" xfId="16219"/>
    <cellStyle name="20% - Accent6 10 3 8" xfId="16220"/>
    <cellStyle name="20% - Accent6 10 3 9" xfId="16221"/>
    <cellStyle name="20% - Accent6 10 30" xfId="16222"/>
    <cellStyle name="20% - Accent6 10 31" xfId="16223"/>
    <cellStyle name="20% - Accent6 10 32" xfId="16224"/>
    <cellStyle name="20% - Accent6 10 4" xfId="16225"/>
    <cellStyle name="20% - Accent6 10 4 2" xfId="16226"/>
    <cellStyle name="20% - Accent6 10 4 2 2" xfId="16227"/>
    <cellStyle name="20% - Accent6 10 4 2 2 2" xfId="16228"/>
    <cellStyle name="20% - Accent6 10 4 2 3" xfId="16229"/>
    <cellStyle name="20% - Accent6 10 4 2 3 2" xfId="16230"/>
    <cellStyle name="20% - Accent6 10 4 2 4" xfId="16231"/>
    <cellStyle name="20% - Accent6 10 4 3" xfId="16232"/>
    <cellStyle name="20% - Accent6 10 4 3 2" xfId="16233"/>
    <cellStyle name="20% - Accent6 10 4 4" xfId="16234"/>
    <cellStyle name="20% - Accent6 10 4 4 2" xfId="16235"/>
    <cellStyle name="20% - Accent6 10 4 5" xfId="16236"/>
    <cellStyle name="20% - Accent6 10 4 6" xfId="16237"/>
    <cellStyle name="20% - Accent6 10 5" xfId="16238"/>
    <cellStyle name="20% - Accent6 10 5 2" xfId="16239"/>
    <cellStyle name="20% - Accent6 10 5 2 2" xfId="16240"/>
    <cellStyle name="20% - Accent6 10 5 3" xfId="16241"/>
    <cellStyle name="20% - Accent6 10 5 3 2" xfId="16242"/>
    <cellStyle name="20% - Accent6 10 5 4" xfId="16243"/>
    <cellStyle name="20% - Accent6 10 5 5" xfId="16244"/>
    <cellStyle name="20% - Accent6 10 6" xfId="16245"/>
    <cellStyle name="20% - Accent6 10 6 2" xfId="16246"/>
    <cellStyle name="20% - Accent6 10 6 2 2" xfId="16247"/>
    <cellStyle name="20% - Accent6 10 6 3" xfId="16248"/>
    <cellStyle name="20% - Accent6 10 6 3 2" xfId="16249"/>
    <cellStyle name="20% - Accent6 10 6 4" xfId="16250"/>
    <cellStyle name="20% - Accent6 10 6 5" xfId="16251"/>
    <cellStyle name="20% - Accent6 10 7" xfId="16252"/>
    <cellStyle name="20% - Accent6 10 7 2" xfId="16253"/>
    <cellStyle name="20% - Accent6 10 7 3" xfId="16254"/>
    <cellStyle name="20% - Accent6 10 7 4" xfId="16255"/>
    <cellStyle name="20% - Accent6 10 8" xfId="16256"/>
    <cellStyle name="20% - Accent6 10 8 2" xfId="16257"/>
    <cellStyle name="20% - Accent6 10 9" xfId="16258"/>
    <cellStyle name="20% - Accent6 11" xfId="16259"/>
    <cellStyle name="20% - Accent6 11 10" xfId="16260"/>
    <cellStyle name="20% - Accent6 11 11" xfId="16261"/>
    <cellStyle name="20% - Accent6 11 12" xfId="16262"/>
    <cellStyle name="20% - Accent6 11 13" xfId="16263"/>
    <cellStyle name="20% - Accent6 11 14" xfId="16264"/>
    <cellStyle name="20% - Accent6 11 15" xfId="16265"/>
    <cellStyle name="20% - Accent6 11 16" xfId="16266"/>
    <cellStyle name="20% - Accent6 11 17" xfId="16267"/>
    <cellStyle name="20% - Accent6 11 18" xfId="16268"/>
    <cellStyle name="20% - Accent6 11 19" xfId="16269"/>
    <cellStyle name="20% - Accent6 11 2" xfId="16270"/>
    <cellStyle name="20% - Accent6 11 2 10" xfId="16271"/>
    <cellStyle name="20% - Accent6 11 2 2" xfId="16272"/>
    <cellStyle name="20% - Accent6 11 2 2 2" xfId="16273"/>
    <cellStyle name="20% - Accent6 11 2 2 2 2" xfId="16274"/>
    <cellStyle name="20% - Accent6 11 2 2 3" xfId="16275"/>
    <cellStyle name="20% - Accent6 11 2 2 3 2" xfId="16276"/>
    <cellStyle name="20% - Accent6 11 2 2 4" xfId="16277"/>
    <cellStyle name="20% - Accent6 11 2 3" xfId="16278"/>
    <cellStyle name="20% - Accent6 11 2 3 2" xfId="16279"/>
    <cellStyle name="20% - Accent6 11 2 3 2 2" xfId="16280"/>
    <cellStyle name="20% - Accent6 11 2 3 3" xfId="16281"/>
    <cellStyle name="20% - Accent6 11 2 3 3 2" xfId="16282"/>
    <cellStyle name="20% - Accent6 11 2 3 4" xfId="16283"/>
    <cellStyle name="20% - Accent6 11 2 4" xfId="16284"/>
    <cellStyle name="20% - Accent6 11 2 4 2" xfId="16285"/>
    <cellStyle name="20% - Accent6 11 2 4 3" xfId="16286"/>
    <cellStyle name="20% - Accent6 11 2 5" xfId="16287"/>
    <cellStyle name="20% - Accent6 11 2 5 2" xfId="16288"/>
    <cellStyle name="20% - Accent6 11 2 6" xfId="16289"/>
    <cellStyle name="20% - Accent6 11 2 7" xfId="16290"/>
    <cellStyle name="20% - Accent6 11 2 8" xfId="16291"/>
    <cellStyle name="20% - Accent6 11 2 9" xfId="16292"/>
    <cellStyle name="20% - Accent6 11 20" xfId="16293"/>
    <cellStyle name="20% - Accent6 11 21" xfId="16294"/>
    <cellStyle name="20% - Accent6 11 22" xfId="16295"/>
    <cellStyle name="20% - Accent6 11 23" xfId="16296"/>
    <cellStyle name="20% - Accent6 11 24" xfId="16297"/>
    <cellStyle name="20% - Accent6 11 25" xfId="16298"/>
    <cellStyle name="20% - Accent6 11 26" xfId="16299"/>
    <cellStyle name="20% - Accent6 11 27" xfId="16300"/>
    <cellStyle name="20% - Accent6 11 28" xfId="16301"/>
    <cellStyle name="20% - Accent6 11 29" xfId="16302"/>
    <cellStyle name="20% - Accent6 11 3" xfId="16303"/>
    <cellStyle name="20% - Accent6 11 3 2" xfId="16304"/>
    <cellStyle name="20% - Accent6 11 3 2 2" xfId="16305"/>
    <cellStyle name="20% - Accent6 11 3 3" xfId="16306"/>
    <cellStyle name="20% - Accent6 11 3 3 2" xfId="16307"/>
    <cellStyle name="20% - Accent6 11 3 4" xfId="16308"/>
    <cellStyle name="20% - Accent6 11 3 5" xfId="16309"/>
    <cellStyle name="20% - Accent6 11 30" xfId="16310"/>
    <cellStyle name="20% - Accent6 11 31" xfId="16311"/>
    <cellStyle name="20% - Accent6 11 32" xfId="16312"/>
    <cellStyle name="20% - Accent6 11 4" xfId="16313"/>
    <cellStyle name="20% - Accent6 11 4 2" xfId="16314"/>
    <cellStyle name="20% - Accent6 11 4 2 2" xfId="16315"/>
    <cellStyle name="20% - Accent6 11 4 3" xfId="16316"/>
    <cellStyle name="20% - Accent6 11 4 3 2" xfId="16317"/>
    <cellStyle name="20% - Accent6 11 4 4" xfId="16318"/>
    <cellStyle name="20% - Accent6 11 4 5" xfId="16319"/>
    <cellStyle name="20% - Accent6 11 5" xfId="16320"/>
    <cellStyle name="20% - Accent6 11 5 2" xfId="16321"/>
    <cellStyle name="20% - Accent6 11 5 3" xfId="16322"/>
    <cellStyle name="20% - Accent6 11 5 4" xfId="16323"/>
    <cellStyle name="20% - Accent6 11 6" xfId="16324"/>
    <cellStyle name="20% - Accent6 11 6 2" xfId="16325"/>
    <cellStyle name="20% - Accent6 11 7" xfId="16326"/>
    <cellStyle name="20% - Accent6 11 8" xfId="16327"/>
    <cellStyle name="20% - Accent6 11 9" xfId="16328"/>
    <cellStyle name="20% - Accent6 12" xfId="16329"/>
    <cellStyle name="20% - Accent6 12 10" xfId="16330"/>
    <cellStyle name="20% - Accent6 12 11" xfId="16331"/>
    <cellStyle name="20% - Accent6 12 12" xfId="16332"/>
    <cellStyle name="20% - Accent6 12 13" xfId="16333"/>
    <cellStyle name="20% - Accent6 12 14" xfId="16334"/>
    <cellStyle name="20% - Accent6 12 15" xfId="16335"/>
    <cellStyle name="20% - Accent6 12 16" xfId="16336"/>
    <cellStyle name="20% - Accent6 12 17" xfId="16337"/>
    <cellStyle name="20% - Accent6 12 18" xfId="16338"/>
    <cellStyle name="20% - Accent6 12 19" xfId="16339"/>
    <cellStyle name="20% - Accent6 12 2" xfId="16340"/>
    <cellStyle name="20% - Accent6 12 2 10" xfId="16341"/>
    <cellStyle name="20% - Accent6 12 2 2" xfId="16342"/>
    <cellStyle name="20% - Accent6 12 2 2 2" xfId="16343"/>
    <cellStyle name="20% - Accent6 12 2 2 2 2" xfId="16344"/>
    <cellStyle name="20% - Accent6 12 2 2 3" xfId="16345"/>
    <cellStyle name="20% - Accent6 12 2 2 3 2" xfId="16346"/>
    <cellStyle name="20% - Accent6 12 2 2 4" xfId="16347"/>
    <cellStyle name="20% - Accent6 12 2 3" xfId="16348"/>
    <cellStyle name="20% - Accent6 12 2 3 2" xfId="16349"/>
    <cellStyle name="20% - Accent6 12 2 3 2 2" xfId="16350"/>
    <cellStyle name="20% - Accent6 12 2 3 3" xfId="16351"/>
    <cellStyle name="20% - Accent6 12 2 3 3 2" xfId="16352"/>
    <cellStyle name="20% - Accent6 12 2 3 4" xfId="16353"/>
    <cellStyle name="20% - Accent6 12 2 4" xfId="16354"/>
    <cellStyle name="20% - Accent6 12 2 4 2" xfId="16355"/>
    <cellStyle name="20% - Accent6 12 2 4 3" xfId="16356"/>
    <cellStyle name="20% - Accent6 12 2 5" xfId="16357"/>
    <cellStyle name="20% - Accent6 12 2 5 2" xfId="16358"/>
    <cellStyle name="20% - Accent6 12 2 6" xfId="16359"/>
    <cellStyle name="20% - Accent6 12 2 7" xfId="16360"/>
    <cellStyle name="20% - Accent6 12 2 8" xfId="16361"/>
    <cellStyle name="20% - Accent6 12 2 9" xfId="16362"/>
    <cellStyle name="20% - Accent6 12 20" xfId="16363"/>
    <cellStyle name="20% - Accent6 12 21" xfId="16364"/>
    <cellStyle name="20% - Accent6 12 22" xfId="16365"/>
    <cellStyle name="20% - Accent6 12 23" xfId="16366"/>
    <cellStyle name="20% - Accent6 12 24" xfId="16367"/>
    <cellStyle name="20% - Accent6 12 25" xfId="16368"/>
    <cellStyle name="20% - Accent6 12 26" xfId="16369"/>
    <cellStyle name="20% - Accent6 12 27" xfId="16370"/>
    <cellStyle name="20% - Accent6 12 28" xfId="16371"/>
    <cellStyle name="20% - Accent6 12 29" xfId="16372"/>
    <cellStyle name="20% - Accent6 12 3" xfId="16373"/>
    <cellStyle name="20% - Accent6 12 3 2" xfId="16374"/>
    <cellStyle name="20% - Accent6 12 3 2 2" xfId="16375"/>
    <cellStyle name="20% - Accent6 12 3 3" xfId="16376"/>
    <cellStyle name="20% - Accent6 12 3 3 2" xfId="16377"/>
    <cellStyle name="20% - Accent6 12 3 4" xfId="16378"/>
    <cellStyle name="20% - Accent6 12 3 5" xfId="16379"/>
    <cellStyle name="20% - Accent6 12 30" xfId="16380"/>
    <cellStyle name="20% - Accent6 12 31" xfId="16381"/>
    <cellStyle name="20% - Accent6 12 32" xfId="16382"/>
    <cellStyle name="20% - Accent6 12 4" xfId="16383"/>
    <cellStyle name="20% - Accent6 12 4 2" xfId="16384"/>
    <cellStyle name="20% - Accent6 12 4 2 2" xfId="16385"/>
    <cellStyle name="20% - Accent6 12 4 3" xfId="16386"/>
    <cellStyle name="20% - Accent6 12 4 3 2" xfId="16387"/>
    <cellStyle name="20% - Accent6 12 4 4" xfId="16388"/>
    <cellStyle name="20% - Accent6 12 4 5" xfId="16389"/>
    <cellStyle name="20% - Accent6 12 5" xfId="16390"/>
    <cellStyle name="20% - Accent6 12 5 2" xfId="16391"/>
    <cellStyle name="20% - Accent6 12 5 3" xfId="16392"/>
    <cellStyle name="20% - Accent6 12 5 4" xfId="16393"/>
    <cellStyle name="20% - Accent6 12 6" xfId="16394"/>
    <cellStyle name="20% - Accent6 12 6 2" xfId="16395"/>
    <cellStyle name="20% - Accent6 12 7" xfId="16396"/>
    <cellStyle name="20% - Accent6 12 8" xfId="16397"/>
    <cellStyle name="20% - Accent6 12 9" xfId="16398"/>
    <cellStyle name="20% - Accent6 13" xfId="16399"/>
    <cellStyle name="20% - Accent6 13 10" xfId="16400"/>
    <cellStyle name="20% - Accent6 13 11" xfId="16401"/>
    <cellStyle name="20% - Accent6 13 12" xfId="16402"/>
    <cellStyle name="20% - Accent6 13 13" xfId="16403"/>
    <cellStyle name="20% - Accent6 13 14" xfId="16404"/>
    <cellStyle name="20% - Accent6 13 15" xfId="16405"/>
    <cellStyle name="20% - Accent6 13 16" xfId="16406"/>
    <cellStyle name="20% - Accent6 13 17" xfId="16407"/>
    <cellStyle name="20% - Accent6 13 18" xfId="16408"/>
    <cellStyle name="20% - Accent6 13 19" xfId="16409"/>
    <cellStyle name="20% - Accent6 13 2" xfId="16410"/>
    <cellStyle name="20% - Accent6 13 2 10" xfId="16411"/>
    <cellStyle name="20% - Accent6 13 2 2" xfId="16412"/>
    <cellStyle name="20% - Accent6 13 2 2 2" xfId="16413"/>
    <cellStyle name="20% - Accent6 13 2 2 2 2" xfId="16414"/>
    <cellStyle name="20% - Accent6 13 2 2 3" xfId="16415"/>
    <cellStyle name="20% - Accent6 13 2 2 3 2" xfId="16416"/>
    <cellStyle name="20% - Accent6 13 2 2 4" xfId="16417"/>
    <cellStyle name="20% - Accent6 13 2 3" xfId="16418"/>
    <cellStyle name="20% - Accent6 13 2 3 2" xfId="16419"/>
    <cellStyle name="20% - Accent6 13 2 3 2 2" xfId="16420"/>
    <cellStyle name="20% - Accent6 13 2 3 3" xfId="16421"/>
    <cellStyle name="20% - Accent6 13 2 3 3 2" xfId="16422"/>
    <cellStyle name="20% - Accent6 13 2 3 4" xfId="16423"/>
    <cellStyle name="20% - Accent6 13 2 4" xfId="16424"/>
    <cellStyle name="20% - Accent6 13 2 4 2" xfId="16425"/>
    <cellStyle name="20% - Accent6 13 2 4 3" xfId="16426"/>
    <cellStyle name="20% - Accent6 13 2 5" xfId="16427"/>
    <cellStyle name="20% - Accent6 13 2 5 2" xfId="16428"/>
    <cellStyle name="20% - Accent6 13 2 6" xfId="16429"/>
    <cellStyle name="20% - Accent6 13 2 7" xfId="16430"/>
    <cellStyle name="20% - Accent6 13 2 8" xfId="16431"/>
    <cellStyle name="20% - Accent6 13 2 9" xfId="16432"/>
    <cellStyle name="20% - Accent6 13 20" xfId="16433"/>
    <cellStyle name="20% - Accent6 13 21" xfId="16434"/>
    <cellStyle name="20% - Accent6 13 22" xfId="16435"/>
    <cellStyle name="20% - Accent6 13 23" xfId="16436"/>
    <cellStyle name="20% - Accent6 13 24" xfId="16437"/>
    <cellStyle name="20% - Accent6 13 25" xfId="16438"/>
    <cellStyle name="20% - Accent6 13 26" xfId="16439"/>
    <cellStyle name="20% - Accent6 13 27" xfId="16440"/>
    <cellStyle name="20% - Accent6 13 28" xfId="16441"/>
    <cellStyle name="20% - Accent6 13 29" xfId="16442"/>
    <cellStyle name="20% - Accent6 13 3" xfId="16443"/>
    <cellStyle name="20% - Accent6 13 3 2" xfId="16444"/>
    <cellStyle name="20% - Accent6 13 3 2 2" xfId="16445"/>
    <cellStyle name="20% - Accent6 13 3 3" xfId="16446"/>
    <cellStyle name="20% - Accent6 13 3 3 2" xfId="16447"/>
    <cellStyle name="20% - Accent6 13 3 4" xfId="16448"/>
    <cellStyle name="20% - Accent6 13 3 5" xfId="16449"/>
    <cellStyle name="20% - Accent6 13 30" xfId="16450"/>
    <cellStyle name="20% - Accent6 13 31" xfId="16451"/>
    <cellStyle name="20% - Accent6 13 32" xfId="16452"/>
    <cellStyle name="20% - Accent6 13 4" xfId="16453"/>
    <cellStyle name="20% - Accent6 13 4 2" xfId="16454"/>
    <cellStyle name="20% - Accent6 13 4 2 2" xfId="16455"/>
    <cellStyle name="20% - Accent6 13 4 3" xfId="16456"/>
    <cellStyle name="20% - Accent6 13 4 3 2" xfId="16457"/>
    <cellStyle name="20% - Accent6 13 4 4" xfId="16458"/>
    <cellStyle name="20% - Accent6 13 4 5" xfId="16459"/>
    <cellStyle name="20% - Accent6 13 5" xfId="16460"/>
    <cellStyle name="20% - Accent6 13 5 2" xfId="16461"/>
    <cellStyle name="20% - Accent6 13 5 3" xfId="16462"/>
    <cellStyle name="20% - Accent6 13 5 4" xfId="16463"/>
    <cellStyle name="20% - Accent6 13 6" xfId="16464"/>
    <cellStyle name="20% - Accent6 13 6 2" xfId="16465"/>
    <cellStyle name="20% - Accent6 13 7" xfId="16466"/>
    <cellStyle name="20% - Accent6 13 8" xfId="16467"/>
    <cellStyle name="20% - Accent6 13 9" xfId="16468"/>
    <cellStyle name="20% - Accent6 14" xfId="16469"/>
    <cellStyle name="20% - Accent6 14 10" xfId="16470"/>
    <cellStyle name="20% - Accent6 14 11" xfId="16471"/>
    <cellStyle name="20% - Accent6 14 12" xfId="16472"/>
    <cellStyle name="20% - Accent6 14 13" xfId="16473"/>
    <cellStyle name="20% - Accent6 14 14" xfId="16474"/>
    <cellStyle name="20% - Accent6 14 15" xfId="16475"/>
    <cellStyle name="20% - Accent6 14 16" xfId="16476"/>
    <cellStyle name="20% - Accent6 14 17" xfId="16477"/>
    <cellStyle name="20% - Accent6 14 18" xfId="16478"/>
    <cellStyle name="20% - Accent6 14 19" xfId="16479"/>
    <cellStyle name="20% - Accent6 14 2" xfId="16480"/>
    <cellStyle name="20% - Accent6 14 2 10" xfId="16481"/>
    <cellStyle name="20% - Accent6 14 2 2" xfId="16482"/>
    <cellStyle name="20% - Accent6 14 2 2 2" xfId="16483"/>
    <cellStyle name="20% - Accent6 14 2 2 2 2" xfId="16484"/>
    <cellStyle name="20% - Accent6 14 2 2 3" xfId="16485"/>
    <cellStyle name="20% - Accent6 14 2 2 3 2" xfId="16486"/>
    <cellStyle name="20% - Accent6 14 2 2 4" xfId="16487"/>
    <cellStyle name="20% - Accent6 14 2 3" xfId="16488"/>
    <cellStyle name="20% - Accent6 14 2 3 2" xfId="16489"/>
    <cellStyle name="20% - Accent6 14 2 3 2 2" xfId="16490"/>
    <cellStyle name="20% - Accent6 14 2 3 3" xfId="16491"/>
    <cellStyle name="20% - Accent6 14 2 3 3 2" xfId="16492"/>
    <cellStyle name="20% - Accent6 14 2 3 4" xfId="16493"/>
    <cellStyle name="20% - Accent6 14 2 4" xfId="16494"/>
    <cellStyle name="20% - Accent6 14 2 4 2" xfId="16495"/>
    <cellStyle name="20% - Accent6 14 2 4 3" xfId="16496"/>
    <cellStyle name="20% - Accent6 14 2 5" xfId="16497"/>
    <cellStyle name="20% - Accent6 14 2 5 2" xfId="16498"/>
    <cellStyle name="20% - Accent6 14 2 6" xfId="16499"/>
    <cellStyle name="20% - Accent6 14 2 7" xfId="16500"/>
    <cellStyle name="20% - Accent6 14 2 8" xfId="16501"/>
    <cellStyle name="20% - Accent6 14 2 9" xfId="16502"/>
    <cellStyle name="20% - Accent6 14 20" xfId="16503"/>
    <cellStyle name="20% - Accent6 14 21" xfId="16504"/>
    <cellStyle name="20% - Accent6 14 22" xfId="16505"/>
    <cellStyle name="20% - Accent6 14 23" xfId="16506"/>
    <cellStyle name="20% - Accent6 14 24" xfId="16507"/>
    <cellStyle name="20% - Accent6 14 25" xfId="16508"/>
    <cellStyle name="20% - Accent6 14 26" xfId="16509"/>
    <cellStyle name="20% - Accent6 14 27" xfId="16510"/>
    <cellStyle name="20% - Accent6 14 28" xfId="16511"/>
    <cellStyle name="20% - Accent6 14 29" xfId="16512"/>
    <cellStyle name="20% - Accent6 14 3" xfId="16513"/>
    <cellStyle name="20% - Accent6 14 3 2" xfId="16514"/>
    <cellStyle name="20% - Accent6 14 3 2 2" xfId="16515"/>
    <cellStyle name="20% - Accent6 14 3 3" xfId="16516"/>
    <cellStyle name="20% - Accent6 14 3 3 2" xfId="16517"/>
    <cellStyle name="20% - Accent6 14 3 4" xfId="16518"/>
    <cellStyle name="20% - Accent6 14 3 5" xfId="16519"/>
    <cellStyle name="20% - Accent6 14 30" xfId="16520"/>
    <cellStyle name="20% - Accent6 14 31" xfId="16521"/>
    <cellStyle name="20% - Accent6 14 32" xfId="16522"/>
    <cellStyle name="20% - Accent6 14 4" xfId="16523"/>
    <cellStyle name="20% - Accent6 14 4 2" xfId="16524"/>
    <cellStyle name="20% - Accent6 14 4 2 2" xfId="16525"/>
    <cellStyle name="20% - Accent6 14 4 3" xfId="16526"/>
    <cellStyle name="20% - Accent6 14 4 3 2" xfId="16527"/>
    <cellStyle name="20% - Accent6 14 4 4" xfId="16528"/>
    <cellStyle name="20% - Accent6 14 4 5" xfId="16529"/>
    <cellStyle name="20% - Accent6 14 5" xfId="16530"/>
    <cellStyle name="20% - Accent6 14 5 2" xfId="16531"/>
    <cellStyle name="20% - Accent6 14 5 3" xfId="16532"/>
    <cellStyle name="20% - Accent6 14 5 4" xfId="16533"/>
    <cellStyle name="20% - Accent6 14 6" xfId="16534"/>
    <cellStyle name="20% - Accent6 14 6 2" xfId="16535"/>
    <cellStyle name="20% - Accent6 14 7" xfId="16536"/>
    <cellStyle name="20% - Accent6 14 8" xfId="16537"/>
    <cellStyle name="20% - Accent6 14 9" xfId="16538"/>
    <cellStyle name="20% - Accent6 15" xfId="16539"/>
    <cellStyle name="20% - Accent6 15 10" xfId="16540"/>
    <cellStyle name="20% - Accent6 15 11" xfId="16541"/>
    <cellStyle name="20% - Accent6 15 2" xfId="16542"/>
    <cellStyle name="20% - Accent6 15 2 10" xfId="16543"/>
    <cellStyle name="20% - Accent6 15 2 2" xfId="16544"/>
    <cellStyle name="20% - Accent6 15 2 2 2" xfId="16545"/>
    <cellStyle name="20% - Accent6 15 2 2 2 2" xfId="16546"/>
    <cellStyle name="20% - Accent6 15 2 2 3" xfId="16547"/>
    <cellStyle name="20% - Accent6 15 2 2 3 2" xfId="16548"/>
    <cellStyle name="20% - Accent6 15 2 2 4" xfId="16549"/>
    <cellStyle name="20% - Accent6 15 2 3" xfId="16550"/>
    <cellStyle name="20% - Accent6 15 2 3 2" xfId="16551"/>
    <cellStyle name="20% - Accent6 15 2 3 2 2" xfId="16552"/>
    <cellStyle name="20% - Accent6 15 2 3 3" xfId="16553"/>
    <cellStyle name="20% - Accent6 15 2 3 3 2" xfId="16554"/>
    <cellStyle name="20% - Accent6 15 2 3 4" xfId="16555"/>
    <cellStyle name="20% - Accent6 15 2 4" xfId="16556"/>
    <cellStyle name="20% - Accent6 15 2 4 2" xfId="16557"/>
    <cellStyle name="20% - Accent6 15 2 4 3" xfId="16558"/>
    <cellStyle name="20% - Accent6 15 2 5" xfId="16559"/>
    <cellStyle name="20% - Accent6 15 2 5 2" xfId="16560"/>
    <cellStyle name="20% - Accent6 15 2 6" xfId="16561"/>
    <cellStyle name="20% - Accent6 15 2 7" xfId="16562"/>
    <cellStyle name="20% - Accent6 15 2 8" xfId="16563"/>
    <cellStyle name="20% - Accent6 15 2 9" xfId="16564"/>
    <cellStyle name="20% - Accent6 15 3" xfId="16565"/>
    <cellStyle name="20% - Accent6 15 3 2" xfId="16566"/>
    <cellStyle name="20% - Accent6 15 3 2 2" xfId="16567"/>
    <cellStyle name="20% - Accent6 15 3 3" xfId="16568"/>
    <cellStyle name="20% - Accent6 15 3 3 2" xfId="16569"/>
    <cellStyle name="20% - Accent6 15 3 4" xfId="16570"/>
    <cellStyle name="20% - Accent6 15 4" xfId="16571"/>
    <cellStyle name="20% - Accent6 15 4 2" xfId="16572"/>
    <cellStyle name="20% - Accent6 15 4 2 2" xfId="16573"/>
    <cellStyle name="20% - Accent6 15 4 3" xfId="16574"/>
    <cellStyle name="20% - Accent6 15 4 3 2" xfId="16575"/>
    <cellStyle name="20% - Accent6 15 4 4" xfId="16576"/>
    <cellStyle name="20% - Accent6 15 5" xfId="16577"/>
    <cellStyle name="20% - Accent6 15 5 2" xfId="16578"/>
    <cellStyle name="20% - Accent6 15 5 3" xfId="16579"/>
    <cellStyle name="20% - Accent6 15 6" xfId="16580"/>
    <cellStyle name="20% - Accent6 15 6 2" xfId="16581"/>
    <cellStyle name="20% - Accent6 15 7" xfId="16582"/>
    <cellStyle name="20% - Accent6 15 8" xfId="16583"/>
    <cellStyle name="20% - Accent6 15 9" xfId="16584"/>
    <cellStyle name="20% - Accent6 16" xfId="16585"/>
    <cellStyle name="20% - Accent6 16 10" xfId="16586"/>
    <cellStyle name="20% - Accent6 16 2" xfId="16587"/>
    <cellStyle name="20% - Accent6 16 2 2" xfId="16588"/>
    <cellStyle name="20% - Accent6 16 2 2 2" xfId="16589"/>
    <cellStyle name="20% - Accent6 16 2 2 3" xfId="16590"/>
    <cellStyle name="20% - Accent6 16 2 3" xfId="16591"/>
    <cellStyle name="20% - Accent6 16 2 3 2" xfId="16592"/>
    <cellStyle name="20% - Accent6 16 2 4" xfId="16593"/>
    <cellStyle name="20% - Accent6 16 2 5" xfId="16594"/>
    <cellStyle name="20% - Accent6 16 3" xfId="16595"/>
    <cellStyle name="20% - Accent6 16 3 2" xfId="16596"/>
    <cellStyle name="20% - Accent6 16 3 2 2" xfId="16597"/>
    <cellStyle name="20% - Accent6 16 3 3" xfId="16598"/>
    <cellStyle name="20% - Accent6 16 3 3 2" xfId="16599"/>
    <cellStyle name="20% - Accent6 16 3 4" xfId="16600"/>
    <cellStyle name="20% - Accent6 16 4" xfId="16601"/>
    <cellStyle name="20% - Accent6 16 4 2" xfId="16602"/>
    <cellStyle name="20% - Accent6 16 4 3" xfId="16603"/>
    <cellStyle name="20% - Accent6 16 5" xfId="16604"/>
    <cellStyle name="20% - Accent6 16 5 2" xfId="16605"/>
    <cellStyle name="20% - Accent6 16 6" xfId="16606"/>
    <cellStyle name="20% - Accent6 16 7" xfId="16607"/>
    <cellStyle name="20% - Accent6 16 8" xfId="16608"/>
    <cellStyle name="20% - Accent6 16 9" xfId="16609"/>
    <cellStyle name="20% - Accent6 17" xfId="16610"/>
    <cellStyle name="20% - Accent6 17 2" xfId="16611"/>
    <cellStyle name="20% - Accent6 17 2 2" xfId="16612"/>
    <cellStyle name="20% - Accent6 17 2 2 2" xfId="16613"/>
    <cellStyle name="20% - Accent6 17 2 2 3" xfId="16614"/>
    <cellStyle name="20% - Accent6 17 2 3" xfId="16615"/>
    <cellStyle name="20% - Accent6 17 2 3 2" xfId="16616"/>
    <cellStyle name="20% - Accent6 17 2 4" xfId="16617"/>
    <cellStyle name="20% - Accent6 17 2 5" xfId="16618"/>
    <cellStyle name="20% - Accent6 17 3" xfId="16619"/>
    <cellStyle name="20% - Accent6 17 3 2" xfId="16620"/>
    <cellStyle name="20% - Accent6 17 3 3" xfId="16621"/>
    <cellStyle name="20% - Accent6 17 4" xfId="16622"/>
    <cellStyle name="20% - Accent6 17 4 2" xfId="16623"/>
    <cellStyle name="20% - Accent6 17 5" xfId="16624"/>
    <cellStyle name="20% - Accent6 17 6" xfId="16625"/>
    <cellStyle name="20% - Accent6 18" xfId="16626"/>
    <cellStyle name="20% - Accent6 18 2" xfId="16627"/>
    <cellStyle name="20% - Accent6 18 2 2" xfId="16628"/>
    <cellStyle name="20% - Accent6 18 2 2 2" xfId="16629"/>
    <cellStyle name="20% - Accent6 18 2 2 3" xfId="16630"/>
    <cellStyle name="20% - Accent6 18 2 3" xfId="16631"/>
    <cellStyle name="20% - Accent6 18 2 3 2" xfId="16632"/>
    <cellStyle name="20% - Accent6 18 2 4" xfId="16633"/>
    <cellStyle name="20% - Accent6 18 2 5" xfId="16634"/>
    <cellStyle name="20% - Accent6 18 3" xfId="16635"/>
    <cellStyle name="20% - Accent6 18 3 2" xfId="16636"/>
    <cellStyle name="20% - Accent6 18 3 3" xfId="16637"/>
    <cellStyle name="20% - Accent6 18 4" xfId="16638"/>
    <cellStyle name="20% - Accent6 18 4 2" xfId="16639"/>
    <cellStyle name="20% - Accent6 18 5" xfId="16640"/>
    <cellStyle name="20% - Accent6 18 6" xfId="16641"/>
    <cellStyle name="20% - Accent6 19" xfId="16642"/>
    <cellStyle name="20% - Accent6 19 2" xfId="16643"/>
    <cellStyle name="20% - Accent6 19 2 2" xfId="16644"/>
    <cellStyle name="20% - Accent6 19 2 3" xfId="16645"/>
    <cellStyle name="20% - Accent6 19 2 4" xfId="16646"/>
    <cellStyle name="20% - Accent6 19 3" xfId="16647"/>
    <cellStyle name="20% - Accent6 19 3 2" xfId="16648"/>
    <cellStyle name="20% - Accent6 19 3 3" xfId="16649"/>
    <cellStyle name="20% - Accent6 19 4" xfId="16650"/>
    <cellStyle name="20% - Accent6 19 5" xfId="16651"/>
    <cellStyle name="20% - Accent6 2" xfId="51"/>
    <cellStyle name="20% - Accent6 2 10" xfId="16652"/>
    <cellStyle name="20% - Accent6 2 10 2" xfId="16653"/>
    <cellStyle name="20% - Accent6 2 11" xfId="16654"/>
    <cellStyle name="20% - Accent6 2 11 2" xfId="16655"/>
    <cellStyle name="20% - Accent6 2 12" xfId="16656"/>
    <cellStyle name="20% - Accent6 2 13" xfId="16657"/>
    <cellStyle name="20% - Accent6 2 14" xfId="16658"/>
    <cellStyle name="20% - Accent6 2 15" xfId="16659"/>
    <cellStyle name="20% - Accent6 2 16" xfId="16660"/>
    <cellStyle name="20% - Accent6 2 17" xfId="16661"/>
    <cellStyle name="20% - Accent6 2 18" xfId="16662"/>
    <cellStyle name="20% - Accent6 2 19" xfId="16663"/>
    <cellStyle name="20% - Accent6 2 2" xfId="16664"/>
    <cellStyle name="20% - Accent6 2 2 10" xfId="16665"/>
    <cellStyle name="20% - Accent6 2 2 11" xfId="16666"/>
    <cellStyle name="20% - Accent6 2 2 12" xfId="16667"/>
    <cellStyle name="20% - Accent6 2 2 2" xfId="16668"/>
    <cellStyle name="20% - Accent6 2 2 2 10" xfId="16669"/>
    <cellStyle name="20% - Accent6 2 2 2 11" xfId="16670"/>
    <cellStyle name="20% - Accent6 2 2 2 2" xfId="16671"/>
    <cellStyle name="20% - Accent6 2 2 2 2 10" xfId="16672"/>
    <cellStyle name="20% - Accent6 2 2 2 2 2" xfId="16673"/>
    <cellStyle name="20% - Accent6 2 2 2 2 2 2" xfId="16674"/>
    <cellStyle name="20% - Accent6 2 2 2 2 2 2 2" xfId="16675"/>
    <cellStyle name="20% - Accent6 2 2 2 2 2 3" xfId="16676"/>
    <cellStyle name="20% - Accent6 2 2 2 2 2 3 2" xfId="16677"/>
    <cellStyle name="20% - Accent6 2 2 2 2 2 4" xfId="16678"/>
    <cellStyle name="20% - Accent6 2 2 2 2 3" xfId="16679"/>
    <cellStyle name="20% - Accent6 2 2 2 2 3 2" xfId="16680"/>
    <cellStyle name="20% - Accent6 2 2 2 2 3 2 2" xfId="16681"/>
    <cellStyle name="20% - Accent6 2 2 2 2 3 3" xfId="16682"/>
    <cellStyle name="20% - Accent6 2 2 2 2 3 3 2" xfId="16683"/>
    <cellStyle name="20% - Accent6 2 2 2 2 3 4" xfId="16684"/>
    <cellStyle name="20% - Accent6 2 2 2 2 4" xfId="16685"/>
    <cellStyle name="20% - Accent6 2 2 2 2 4 2" xfId="16686"/>
    <cellStyle name="20% - Accent6 2 2 2 2 5" xfId="16687"/>
    <cellStyle name="20% - Accent6 2 2 2 2 5 2" xfId="16688"/>
    <cellStyle name="20% - Accent6 2 2 2 2 6" xfId="16689"/>
    <cellStyle name="20% - Accent6 2 2 2 2 7" xfId="16690"/>
    <cellStyle name="20% - Accent6 2 2 2 2 8" xfId="16691"/>
    <cellStyle name="20% - Accent6 2 2 2 2 9" xfId="16692"/>
    <cellStyle name="20% - Accent6 2 2 2 3" xfId="16693"/>
    <cellStyle name="20% - Accent6 2 2 2 3 2" xfId="16694"/>
    <cellStyle name="20% - Accent6 2 2 2 3 2 2" xfId="16695"/>
    <cellStyle name="20% - Accent6 2 2 2 3 3" xfId="16696"/>
    <cellStyle name="20% - Accent6 2 2 2 3 3 2" xfId="16697"/>
    <cellStyle name="20% - Accent6 2 2 2 3 4" xfId="16698"/>
    <cellStyle name="20% - Accent6 2 2 2 3 5" xfId="16699"/>
    <cellStyle name="20% - Accent6 2 2 2 4" xfId="16700"/>
    <cellStyle name="20% - Accent6 2 2 2 4 2" xfId="16701"/>
    <cellStyle name="20% - Accent6 2 2 2 4 2 2" xfId="16702"/>
    <cellStyle name="20% - Accent6 2 2 2 4 3" xfId="16703"/>
    <cellStyle name="20% - Accent6 2 2 2 4 3 2" xfId="16704"/>
    <cellStyle name="20% - Accent6 2 2 2 4 4" xfId="16705"/>
    <cellStyle name="20% - Accent6 2 2 2 5" xfId="16706"/>
    <cellStyle name="20% - Accent6 2 2 2 5 2" xfId="16707"/>
    <cellStyle name="20% - Accent6 2 2 2 5 3" xfId="16708"/>
    <cellStyle name="20% - Accent6 2 2 2 6" xfId="16709"/>
    <cellStyle name="20% - Accent6 2 2 2 6 2" xfId="16710"/>
    <cellStyle name="20% - Accent6 2 2 2 7" xfId="16711"/>
    <cellStyle name="20% - Accent6 2 2 2 8" xfId="16712"/>
    <cellStyle name="20% - Accent6 2 2 2 9" xfId="16713"/>
    <cellStyle name="20% - Accent6 2 2 3" xfId="16714"/>
    <cellStyle name="20% - Accent6 2 2 3 10" xfId="16715"/>
    <cellStyle name="20% - Accent6 2 2 3 2" xfId="16716"/>
    <cellStyle name="20% - Accent6 2 2 3 2 2" xfId="16717"/>
    <cellStyle name="20% - Accent6 2 2 3 2 2 2" xfId="16718"/>
    <cellStyle name="20% - Accent6 2 2 3 2 3" xfId="16719"/>
    <cellStyle name="20% - Accent6 2 2 3 2 3 2" xfId="16720"/>
    <cellStyle name="20% - Accent6 2 2 3 2 4" xfId="16721"/>
    <cellStyle name="20% - Accent6 2 2 3 3" xfId="16722"/>
    <cellStyle name="20% - Accent6 2 2 3 3 2" xfId="16723"/>
    <cellStyle name="20% - Accent6 2 2 3 3 2 2" xfId="16724"/>
    <cellStyle name="20% - Accent6 2 2 3 3 3" xfId="16725"/>
    <cellStyle name="20% - Accent6 2 2 3 3 3 2" xfId="16726"/>
    <cellStyle name="20% - Accent6 2 2 3 3 4" xfId="16727"/>
    <cellStyle name="20% - Accent6 2 2 3 4" xfId="16728"/>
    <cellStyle name="20% - Accent6 2 2 3 4 2" xfId="16729"/>
    <cellStyle name="20% - Accent6 2 2 3 5" xfId="16730"/>
    <cellStyle name="20% - Accent6 2 2 3 5 2" xfId="16731"/>
    <cellStyle name="20% - Accent6 2 2 3 6" xfId="16732"/>
    <cellStyle name="20% - Accent6 2 2 3 7" xfId="16733"/>
    <cellStyle name="20% - Accent6 2 2 3 8" xfId="16734"/>
    <cellStyle name="20% - Accent6 2 2 3 9" xfId="16735"/>
    <cellStyle name="20% - Accent6 2 2 4" xfId="16736"/>
    <cellStyle name="20% - Accent6 2 2 4 2" xfId="16737"/>
    <cellStyle name="20% - Accent6 2 2 4 2 2" xfId="16738"/>
    <cellStyle name="20% - Accent6 2 2 4 2 2 2" xfId="16739"/>
    <cellStyle name="20% - Accent6 2 2 4 2 3" xfId="16740"/>
    <cellStyle name="20% - Accent6 2 2 4 2 3 2" xfId="16741"/>
    <cellStyle name="20% - Accent6 2 2 4 2 4" xfId="16742"/>
    <cellStyle name="20% - Accent6 2 2 4 3" xfId="16743"/>
    <cellStyle name="20% - Accent6 2 2 4 3 2" xfId="16744"/>
    <cellStyle name="20% - Accent6 2 2 4 4" xfId="16745"/>
    <cellStyle name="20% - Accent6 2 2 4 4 2" xfId="16746"/>
    <cellStyle name="20% - Accent6 2 2 4 5" xfId="16747"/>
    <cellStyle name="20% - Accent6 2 2 5" xfId="16748"/>
    <cellStyle name="20% - Accent6 2 2 5 2" xfId="16749"/>
    <cellStyle name="20% - Accent6 2 2 5 2 2" xfId="16750"/>
    <cellStyle name="20% - Accent6 2 2 5 3" xfId="16751"/>
    <cellStyle name="20% - Accent6 2 2 5 3 2" xfId="16752"/>
    <cellStyle name="20% - Accent6 2 2 5 4" xfId="16753"/>
    <cellStyle name="20% - Accent6 2 2 6" xfId="16754"/>
    <cellStyle name="20% - Accent6 2 2 6 2" xfId="16755"/>
    <cellStyle name="20% - Accent6 2 2 6 2 2" xfId="16756"/>
    <cellStyle name="20% - Accent6 2 2 6 3" xfId="16757"/>
    <cellStyle name="20% - Accent6 2 2 6 3 2" xfId="16758"/>
    <cellStyle name="20% - Accent6 2 2 6 4" xfId="16759"/>
    <cellStyle name="20% - Accent6 2 2 7" xfId="16760"/>
    <cellStyle name="20% - Accent6 2 2 7 2" xfId="16761"/>
    <cellStyle name="20% - Accent6 2 2 7 3" xfId="16762"/>
    <cellStyle name="20% - Accent6 2 2 8" xfId="16763"/>
    <cellStyle name="20% - Accent6 2 2 8 2" xfId="16764"/>
    <cellStyle name="20% - Accent6 2 2 9" xfId="16765"/>
    <cellStyle name="20% - Accent6 2 2 9 2" xfId="16766"/>
    <cellStyle name="20% - Accent6 2 20" xfId="16767"/>
    <cellStyle name="20% - Accent6 2 21" xfId="16768"/>
    <cellStyle name="20% - Accent6 2 22" xfId="16769"/>
    <cellStyle name="20% - Accent6 2 23" xfId="16770"/>
    <cellStyle name="20% - Accent6 2 24" xfId="16771"/>
    <cellStyle name="20% - Accent6 2 25" xfId="16772"/>
    <cellStyle name="20% - Accent6 2 26" xfId="16773"/>
    <cellStyle name="20% - Accent6 2 27" xfId="16774"/>
    <cellStyle name="20% - Accent6 2 28" xfId="16775"/>
    <cellStyle name="20% - Accent6 2 29" xfId="16776"/>
    <cellStyle name="20% - Accent6 2 3" xfId="16777"/>
    <cellStyle name="20% - Accent6 2 3 10" xfId="16778"/>
    <cellStyle name="20% - Accent6 2 3 11" xfId="16779"/>
    <cellStyle name="20% - Accent6 2 3 2" xfId="16780"/>
    <cellStyle name="20% - Accent6 2 3 2 10" xfId="16781"/>
    <cellStyle name="20% - Accent6 2 3 2 2" xfId="16782"/>
    <cellStyle name="20% - Accent6 2 3 2 2 2" xfId="16783"/>
    <cellStyle name="20% - Accent6 2 3 2 2 2 2" xfId="16784"/>
    <cellStyle name="20% - Accent6 2 3 2 2 3" xfId="16785"/>
    <cellStyle name="20% - Accent6 2 3 2 2 3 2" xfId="16786"/>
    <cellStyle name="20% - Accent6 2 3 2 2 4" xfId="16787"/>
    <cellStyle name="20% - Accent6 2 3 2 3" xfId="16788"/>
    <cellStyle name="20% - Accent6 2 3 2 3 2" xfId="16789"/>
    <cellStyle name="20% - Accent6 2 3 2 3 2 2" xfId="16790"/>
    <cellStyle name="20% - Accent6 2 3 2 3 3" xfId="16791"/>
    <cellStyle name="20% - Accent6 2 3 2 3 3 2" xfId="16792"/>
    <cellStyle name="20% - Accent6 2 3 2 3 4" xfId="16793"/>
    <cellStyle name="20% - Accent6 2 3 2 4" xfId="16794"/>
    <cellStyle name="20% - Accent6 2 3 2 4 2" xfId="16795"/>
    <cellStyle name="20% - Accent6 2 3 2 5" xfId="16796"/>
    <cellStyle name="20% - Accent6 2 3 2 5 2" xfId="16797"/>
    <cellStyle name="20% - Accent6 2 3 2 6" xfId="16798"/>
    <cellStyle name="20% - Accent6 2 3 2 7" xfId="16799"/>
    <cellStyle name="20% - Accent6 2 3 2 8" xfId="16800"/>
    <cellStyle name="20% - Accent6 2 3 2 9" xfId="16801"/>
    <cellStyle name="20% - Accent6 2 3 3" xfId="16802"/>
    <cellStyle name="20% - Accent6 2 3 3 2" xfId="16803"/>
    <cellStyle name="20% - Accent6 2 3 3 2 2" xfId="16804"/>
    <cellStyle name="20% - Accent6 2 3 3 3" xfId="16805"/>
    <cellStyle name="20% - Accent6 2 3 3 3 2" xfId="16806"/>
    <cellStyle name="20% - Accent6 2 3 3 4" xfId="16807"/>
    <cellStyle name="20% - Accent6 2 3 4" xfId="16808"/>
    <cellStyle name="20% - Accent6 2 3 4 2" xfId="16809"/>
    <cellStyle name="20% - Accent6 2 3 4 2 2" xfId="16810"/>
    <cellStyle name="20% - Accent6 2 3 4 3" xfId="16811"/>
    <cellStyle name="20% - Accent6 2 3 4 3 2" xfId="16812"/>
    <cellStyle name="20% - Accent6 2 3 4 4" xfId="16813"/>
    <cellStyle name="20% - Accent6 2 3 5" xfId="16814"/>
    <cellStyle name="20% - Accent6 2 3 5 2" xfId="16815"/>
    <cellStyle name="20% - Accent6 2 3 5 3" xfId="16816"/>
    <cellStyle name="20% - Accent6 2 3 6" xfId="16817"/>
    <cellStyle name="20% - Accent6 2 3 6 2" xfId="16818"/>
    <cellStyle name="20% - Accent6 2 3 7" xfId="16819"/>
    <cellStyle name="20% - Accent6 2 3 8" xfId="16820"/>
    <cellStyle name="20% - Accent6 2 3 9" xfId="16821"/>
    <cellStyle name="20% - Accent6 2 30" xfId="16822"/>
    <cellStyle name="20% - Accent6 2 4" xfId="16823"/>
    <cellStyle name="20% - Accent6 2 4 10" xfId="16824"/>
    <cellStyle name="20% - Accent6 2 4 2" xfId="16825"/>
    <cellStyle name="20% - Accent6 2 4 2 2" xfId="16826"/>
    <cellStyle name="20% - Accent6 2 4 2 2 2" xfId="16827"/>
    <cellStyle name="20% - Accent6 2 4 2 3" xfId="16828"/>
    <cellStyle name="20% - Accent6 2 4 2 3 2" xfId="16829"/>
    <cellStyle name="20% - Accent6 2 4 2 4" xfId="16830"/>
    <cellStyle name="20% - Accent6 2 4 3" xfId="16831"/>
    <cellStyle name="20% - Accent6 2 4 3 2" xfId="16832"/>
    <cellStyle name="20% - Accent6 2 4 3 2 2" xfId="16833"/>
    <cellStyle name="20% - Accent6 2 4 3 3" xfId="16834"/>
    <cellStyle name="20% - Accent6 2 4 3 3 2" xfId="16835"/>
    <cellStyle name="20% - Accent6 2 4 3 4" xfId="16836"/>
    <cellStyle name="20% - Accent6 2 4 4" xfId="16837"/>
    <cellStyle name="20% - Accent6 2 4 4 2" xfId="16838"/>
    <cellStyle name="20% - Accent6 2 4 5" xfId="16839"/>
    <cellStyle name="20% - Accent6 2 4 5 2" xfId="16840"/>
    <cellStyle name="20% - Accent6 2 4 6" xfId="16841"/>
    <cellStyle name="20% - Accent6 2 4 7" xfId="16842"/>
    <cellStyle name="20% - Accent6 2 4 8" xfId="16843"/>
    <cellStyle name="20% - Accent6 2 4 9" xfId="16844"/>
    <cellStyle name="20% - Accent6 2 5" xfId="16845"/>
    <cellStyle name="20% - Accent6 2 5 2" xfId="16846"/>
    <cellStyle name="20% - Accent6 2 5 2 2" xfId="16847"/>
    <cellStyle name="20% - Accent6 2 5 2 2 2" xfId="16848"/>
    <cellStyle name="20% - Accent6 2 5 2 3" xfId="16849"/>
    <cellStyle name="20% - Accent6 2 5 2 3 2" xfId="16850"/>
    <cellStyle name="20% - Accent6 2 5 2 4" xfId="16851"/>
    <cellStyle name="20% - Accent6 2 5 3" xfId="16852"/>
    <cellStyle name="20% - Accent6 2 5 3 2" xfId="16853"/>
    <cellStyle name="20% - Accent6 2 5 4" xfId="16854"/>
    <cellStyle name="20% - Accent6 2 5 4 2" xfId="16855"/>
    <cellStyle name="20% - Accent6 2 5 5" xfId="16856"/>
    <cellStyle name="20% - Accent6 2 5 6" xfId="16857"/>
    <cellStyle name="20% - Accent6 2 6" xfId="16858"/>
    <cellStyle name="20% - Accent6 2 6 2" xfId="16859"/>
    <cellStyle name="20% - Accent6 2 6 2 2" xfId="16860"/>
    <cellStyle name="20% - Accent6 2 6 3" xfId="16861"/>
    <cellStyle name="20% - Accent6 2 6 3 2" xfId="16862"/>
    <cellStyle name="20% - Accent6 2 6 4" xfId="16863"/>
    <cellStyle name="20% - Accent6 2 6 5" xfId="16864"/>
    <cellStyle name="20% - Accent6 2 7" xfId="16865"/>
    <cellStyle name="20% - Accent6 2 7 2" xfId="16866"/>
    <cellStyle name="20% - Accent6 2 7 2 2" xfId="16867"/>
    <cellStyle name="20% - Accent6 2 7 3" xfId="16868"/>
    <cellStyle name="20% - Accent6 2 7 3 2" xfId="16869"/>
    <cellStyle name="20% - Accent6 2 7 4" xfId="16870"/>
    <cellStyle name="20% - Accent6 2 7 5" xfId="16871"/>
    <cellStyle name="20% - Accent6 2 8" xfId="16872"/>
    <cellStyle name="20% - Accent6 2 8 2" xfId="16873"/>
    <cellStyle name="20% - Accent6 2 8 3" xfId="16874"/>
    <cellStyle name="20% - Accent6 2 8 4" xfId="16875"/>
    <cellStyle name="20% - Accent6 2 9" xfId="16876"/>
    <cellStyle name="20% - Accent6 2 9 2" xfId="16877"/>
    <cellStyle name="20% - Accent6 2_IESO Cheque Req Template" xfId="16878"/>
    <cellStyle name="20% - Accent6 20" xfId="16879"/>
    <cellStyle name="20% - Accent6 20 2" xfId="16880"/>
    <cellStyle name="20% - Accent6 20 2 2" xfId="16881"/>
    <cellStyle name="20% - Accent6 20 2 3" xfId="16882"/>
    <cellStyle name="20% - Accent6 20 2 4" xfId="16883"/>
    <cellStyle name="20% - Accent6 20 3" xfId="16884"/>
    <cellStyle name="20% - Accent6 20 3 2" xfId="16885"/>
    <cellStyle name="20% - Accent6 20 3 3" xfId="16886"/>
    <cellStyle name="20% - Accent6 20 4" xfId="16887"/>
    <cellStyle name="20% - Accent6 20 5" xfId="16888"/>
    <cellStyle name="20% - Accent6 21" xfId="16889"/>
    <cellStyle name="20% - Accent6 21 2" xfId="16890"/>
    <cellStyle name="20% - Accent6 21 2 2" xfId="16891"/>
    <cellStyle name="20% - Accent6 21 2 3" xfId="16892"/>
    <cellStyle name="20% - Accent6 21 2 4" xfId="16893"/>
    <cellStyle name="20% - Accent6 21 3" xfId="16894"/>
    <cellStyle name="20% - Accent6 21 3 2" xfId="16895"/>
    <cellStyle name="20% - Accent6 21 3 3" xfId="16896"/>
    <cellStyle name="20% - Accent6 21 4" xfId="16897"/>
    <cellStyle name="20% - Accent6 21 5" xfId="16898"/>
    <cellStyle name="20% - Accent6 22" xfId="16899"/>
    <cellStyle name="20% - Accent6 22 2" xfId="16900"/>
    <cellStyle name="20% - Accent6 22 2 2" xfId="16901"/>
    <cellStyle name="20% - Accent6 22 2 3" xfId="16902"/>
    <cellStyle name="20% - Accent6 22 3" xfId="16903"/>
    <cellStyle name="20% - Accent6 22 3 2" xfId="16904"/>
    <cellStyle name="20% - Accent6 22 4" xfId="16905"/>
    <cellStyle name="20% - Accent6 22 5" xfId="16906"/>
    <cellStyle name="20% - Accent6 23" xfId="16907"/>
    <cellStyle name="20% - Accent6 23 2" xfId="16908"/>
    <cellStyle name="20% - Accent6 23 2 2" xfId="16909"/>
    <cellStyle name="20% - Accent6 23 2 3" xfId="16910"/>
    <cellStyle name="20% - Accent6 23 3" xfId="16911"/>
    <cellStyle name="20% - Accent6 23 3 2" xfId="16912"/>
    <cellStyle name="20% - Accent6 23 4" xfId="16913"/>
    <cellStyle name="20% - Accent6 23 5" xfId="16914"/>
    <cellStyle name="20% - Accent6 24" xfId="16915"/>
    <cellStyle name="20% - Accent6 24 2" xfId="16916"/>
    <cellStyle name="20% - Accent6 24 2 2" xfId="16917"/>
    <cellStyle name="20% - Accent6 24 3" xfId="16918"/>
    <cellStyle name="20% - Accent6 24 4" xfId="16919"/>
    <cellStyle name="20% - Accent6 25" xfId="16920"/>
    <cellStyle name="20% - Accent6 25 2" xfId="16921"/>
    <cellStyle name="20% - Accent6 25 2 2" xfId="16922"/>
    <cellStyle name="20% - Accent6 25 3" xfId="16923"/>
    <cellStyle name="20% - Accent6 25 4" xfId="16924"/>
    <cellStyle name="20% - Accent6 26" xfId="16925"/>
    <cellStyle name="20% - Accent6 26 2" xfId="16926"/>
    <cellStyle name="20% - Accent6 26 2 2" xfId="16927"/>
    <cellStyle name="20% - Accent6 26 3" xfId="16928"/>
    <cellStyle name="20% - Accent6 26 4" xfId="16929"/>
    <cellStyle name="20% - Accent6 27" xfId="16930"/>
    <cellStyle name="20% - Accent6 27 2" xfId="16931"/>
    <cellStyle name="20% - Accent6 27 2 2" xfId="16932"/>
    <cellStyle name="20% - Accent6 27 3" xfId="16933"/>
    <cellStyle name="20% - Accent6 27 4" xfId="16934"/>
    <cellStyle name="20% - Accent6 28" xfId="16935"/>
    <cellStyle name="20% - Accent6 28 2" xfId="16936"/>
    <cellStyle name="20% - Accent6 28 3" xfId="16937"/>
    <cellStyle name="20% - Accent6 28 4" xfId="16938"/>
    <cellStyle name="20% - Accent6 29" xfId="16939"/>
    <cellStyle name="20% - Accent6 29 2" xfId="16940"/>
    <cellStyle name="20% - Accent6 29 3" xfId="16941"/>
    <cellStyle name="20% - Accent6 29 4" xfId="16942"/>
    <cellStyle name="20% - Accent6 3" xfId="52"/>
    <cellStyle name="20% - Accent6 3 10" xfId="16943"/>
    <cellStyle name="20% - Accent6 3 10 2" xfId="16944"/>
    <cellStyle name="20% - Accent6 3 11" xfId="16945"/>
    <cellStyle name="20% - Accent6 3 11 2" xfId="16946"/>
    <cellStyle name="20% - Accent6 3 12" xfId="16947"/>
    <cellStyle name="20% - Accent6 3 13" xfId="16948"/>
    <cellStyle name="20% - Accent6 3 14" xfId="16949"/>
    <cellStyle name="20% - Accent6 3 15" xfId="16950"/>
    <cellStyle name="20% - Accent6 3 16" xfId="16951"/>
    <cellStyle name="20% - Accent6 3 17" xfId="16952"/>
    <cellStyle name="20% - Accent6 3 18" xfId="16953"/>
    <cellStyle name="20% - Accent6 3 19" xfId="16954"/>
    <cellStyle name="20% - Accent6 3 2" xfId="16955"/>
    <cellStyle name="20% - Accent6 3 2 10" xfId="16956"/>
    <cellStyle name="20% - Accent6 3 2 11" xfId="16957"/>
    <cellStyle name="20% - Accent6 3 2 12" xfId="16958"/>
    <cellStyle name="20% - Accent6 3 2 13" xfId="16959"/>
    <cellStyle name="20% - Accent6 3 2 14" xfId="16960"/>
    <cellStyle name="20% - Accent6 3 2 2" xfId="16961"/>
    <cellStyle name="20% - Accent6 3 2 2 10" xfId="16962"/>
    <cellStyle name="20% - Accent6 3 2 2 11" xfId="16963"/>
    <cellStyle name="20% - Accent6 3 2 2 2" xfId="16964"/>
    <cellStyle name="20% - Accent6 3 2 2 2 10" xfId="16965"/>
    <cellStyle name="20% - Accent6 3 2 2 2 2" xfId="16966"/>
    <cellStyle name="20% - Accent6 3 2 2 2 2 2" xfId="16967"/>
    <cellStyle name="20% - Accent6 3 2 2 2 2 2 2" xfId="16968"/>
    <cellStyle name="20% - Accent6 3 2 2 2 2 3" xfId="16969"/>
    <cellStyle name="20% - Accent6 3 2 2 2 2 3 2" xfId="16970"/>
    <cellStyle name="20% - Accent6 3 2 2 2 2 4" xfId="16971"/>
    <cellStyle name="20% - Accent6 3 2 2 2 3" xfId="16972"/>
    <cellStyle name="20% - Accent6 3 2 2 2 3 2" xfId="16973"/>
    <cellStyle name="20% - Accent6 3 2 2 2 3 2 2" xfId="16974"/>
    <cellStyle name="20% - Accent6 3 2 2 2 3 3" xfId="16975"/>
    <cellStyle name="20% - Accent6 3 2 2 2 3 3 2" xfId="16976"/>
    <cellStyle name="20% - Accent6 3 2 2 2 3 4" xfId="16977"/>
    <cellStyle name="20% - Accent6 3 2 2 2 4" xfId="16978"/>
    <cellStyle name="20% - Accent6 3 2 2 2 4 2" xfId="16979"/>
    <cellStyle name="20% - Accent6 3 2 2 2 5" xfId="16980"/>
    <cellStyle name="20% - Accent6 3 2 2 2 5 2" xfId="16981"/>
    <cellStyle name="20% - Accent6 3 2 2 2 6" xfId="16982"/>
    <cellStyle name="20% - Accent6 3 2 2 2 7" xfId="16983"/>
    <cellStyle name="20% - Accent6 3 2 2 2 8" xfId="16984"/>
    <cellStyle name="20% - Accent6 3 2 2 2 9" xfId="16985"/>
    <cellStyle name="20% - Accent6 3 2 2 3" xfId="16986"/>
    <cellStyle name="20% - Accent6 3 2 2 3 2" xfId="16987"/>
    <cellStyle name="20% - Accent6 3 2 2 3 2 2" xfId="16988"/>
    <cellStyle name="20% - Accent6 3 2 2 3 3" xfId="16989"/>
    <cellStyle name="20% - Accent6 3 2 2 3 3 2" xfId="16990"/>
    <cellStyle name="20% - Accent6 3 2 2 3 4" xfId="16991"/>
    <cellStyle name="20% - Accent6 3 2 2 4" xfId="16992"/>
    <cellStyle name="20% - Accent6 3 2 2 4 2" xfId="16993"/>
    <cellStyle name="20% - Accent6 3 2 2 4 2 2" xfId="16994"/>
    <cellStyle name="20% - Accent6 3 2 2 4 3" xfId="16995"/>
    <cellStyle name="20% - Accent6 3 2 2 4 3 2" xfId="16996"/>
    <cellStyle name="20% - Accent6 3 2 2 4 4" xfId="16997"/>
    <cellStyle name="20% - Accent6 3 2 2 5" xfId="16998"/>
    <cellStyle name="20% - Accent6 3 2 2 5 2" xfId="16999"/>
    <cellStyle name="20% - Accent6 3 2 2 5 3" xfId="17000"/>
    <cellStyle name="20% - Accent6 3 2 2 6" xfId="17001"/>
    <cellStyle name="20% - Accent6 3 2 2 6 2" xfId="17002"/>
    <cellStyle name="20% - Accent6 3 2 2 7" xfId="17003"/>
    <cellStyle name="20% - Accent6 3 2 2 8" xfId="17004"/>
    <cellStyle name="20% - Accent6 3 2 2 9" xfId="17005"/>
    <cellStyle name="20% - Accent6 3 2 3" xfId="17006"/>
    <cellStyle name="20% - Accent6 3 2 3 10" xfId="17007"/>
    <cellStyle name="20% - Accent6 3 2 3 2" xfId="17008"/>
    <cellStyle name="20% - Accent6 3 2 3 2 2" xfId="17009"/>
    <cellStyle name="20% - Accent6 3 2 3 2 2 2" xfId="17010"/>
    <cellStyle name="20% - Accent6 3 2 3 2 3" xfId="17011"/>
    <cellStyle name="20% - Accent6 3 2 3 2 3 2" xfId="17012"/>
    <cellStyle name="20% - Accent6 3 2 3 2 4" xfId="17013"/>
    <cellStyle name="20% - Accent6 3 2 3 3" xfId="17014"/>
    <cellStyle name="20% - Accent6 3 2 3 3 2" xfId="17015"/>
    <cellStyle name="20% - Accent6 3 2 3 3 2 2" xfId="17016"/>
    <cellStyle name="20% - Accent6 3 2 3 3 3" xfId="17017"/>
    <cellStyle name="20% - Accent6 3 2 3 3 3 2" xfId="17018"/>
    <cellStyle name="20% - Accent6 3 2 3 3 4" xfId="17019"/>
    <cellStyle name="20% - Accent6 3 2 3 4" xfId="17020"/>
    <cellStyle name="20% - Accent6 3 2 3 4 2" xfId="17021"/>
    <cellStyle name="20% - Accent6 3 2 3 5" xfId="17022"/>
    <cellStyle name="20% - Accent6 3 2 3 5 2" xfId="17023"/>
    <cellStyle name="20% - Accent6 3 2 3 6" xfId="17024"/>
    <cellStyle name="20% - Accent6 3 2 3 7" xfId="17025"/>
    <cellStyle name="20% - Accent6 3 2 3 8" xfId="17026"/>
    <cellStyle name="20% - Accent6 3 2 3 9" xfId="17027"/>
    <cellStyle name="20% - Accent6 3 2 4" xfId="17028"/>
    <cellStyle name="20% - Accent6 3 2 4 2" xfId="17029"/>
    <cellStyle name="20% - Accent6 3 2 4 2 2" xfId="17030"/>
    <cellStyle name="20% - Accent6 3 2 4 2 2 2" xfId="17031"/>
    <cellStyle name="20% - Accent6 3 2 4 2 3" xfId="17032"/>
    <cellStyle name="20% - Accent6 3 2 4 2 3 2" xfId="17033"/>
    <cellStyle name="20% - Accent6 3 2 4 2 4" xfId="17034"/>
    <cellStyle name="20% - Accent6 3 2 4 3" xfId="17035"/>
    <cellStyle name="20% - Accent6 3 2 4 3 2" xfId="17036"/>
    <cellStyle name="20% - Accent6 3 2 4 4" xfId="17037"/>
    <cellStyle name="20% - Accent6 3 2 4 4 2" xfId="17038"/>
    <cellStyle name="20% - Accent6 3 2 4 5" xfId="17039"/>
    <cellStyle name="20% - Accent6 3 2 5" xfId="17040"/>
    <cellStyle name="20% - Accent6 3 2 5 2" xfId="17041"/>
    <cellStyle name="20% - Accent6 3 2 5 2 2" xfId="17042"/>
    <cellStyle name="20% - Accent6 3 2 5 3" xfId="17043"/>
    <cellStyle name="20% - Accent6 3 2 5 3 2" xfId="17044"/>
    <cellStyle name="20% - Accent6 3 2 5 4" xfId="17045"/>
    <cellStyle name="20% - Accent6 3 2 6" xfId="17046"/>
    <cellStyle name="20% - Accent6 3 2 6 2" xfId="17047"/>
    <cellStyle name="20% - Accent6 3 2 6 2 2" xfId="17048"/>
    <cellStyle name="20% - Accent6 3 2 6 3" xfId="17049"/>
    <cellStyle name="20% - Accent6 3 2 6 3 2" xfId="17050"/>
    <cellStyle name="20% - Accent6 3 2 6 4" xfId="17051"/>
    <cellStyle name="20% - Accent6 3 2 7" xfId="17052"/>
    <cellStyle name="20% - Accent6 3 2 7 2" xfId="17053"/>
    <cellStyle name="20% - Accent6 3 2 7 3" xfId="17054"/>
    <cellStyle name="20% - Accent6 3 2 8" xfId="17055"/>
    <cellStyle name="20% - Accent6 3 2 8 2" xfId="17056"/>
    <cellStyle name="20% - Accent6 3 2 9" xfId="17057"/>
    <cellStyle name="20% - Accent6 3 2 9 2" xfId="17058"/>
    <cellStyle name="20% - Accent6 3 20" xfId="17059"/>
    <cellStyle name="20% - Accent6 3 21" xfId="17060"/>
    <cellStyle name="20% - Accent6 3 22" xfId="17061"/>
    <cellStyle name="20% - Accent6 3 23" xfId="17062"/>
    <cellStyle name="20% - Accent6 3 24" xfId="17063"/>
    <cellStyle name="20% - Accent6 3 25" xfId="17064"/>
    <cellStyle name="20% - Accent6 3 26" xfId="17065"/>
    <cellStyle name="20% - Accent6 3 27" xfId="17066"/>
    <cellStyle name="20% - Accent6 3 28" xfId="17067"/>
    <cellStyle name="20% - Accent6 3 29" xfId="17068"/>
    <cellStyle name="20% - Accent6 3 3" xfId="17069"/>
    <cellStyle name="20% - Accent6 3 3 10" xfId="17070"/>
    <cellStyle name="20% - Accent6 3 3 11" xfId="17071"/>
    <cellStyle name="20% - Accent6 3 3 2" xfId="17072"/>
    <cellStyle name="20% - Accent6 3 3 2 10" xfId="17073"/>
    <cellStyle name="20% - Accent6 3 3 2 2" xfId="17074"/>
    <cellStyle name="20% - Accent6 3 3 2 2 2" xfId="17075"/>
    <cellStyle name="20% - Accent6 3 3 2 2 2 2" xfId="17076"/>
    <cellStyle name="20% - Accent6 3 3 2 2 3" xfId="17077"/>
    <cellStyle name="20% - Accent6 3 3 2 2 3 2" xfId="17078"/>
    <cellStyle name="20% - Accent6 3 3 2 2 4" xfId="17079"/>
    <cellStyle name="20% - Accent6 3 3 2 3" xfId="17080"/>
    <cellStyle name="20% - Accent6 3 3 2 3 2" xfId="17081"/>
    <cellStyle name="20% - Accent6 3 3 2 3 2 2" xfId="17082"/>
    <cellStyle name="20% - Accent6 3 3 2 3 3" xfId="17083"/>
    <cellStyle name="20% - Accent6 3 3 2 3 3 2" xfId="17084"/>
    <cellStyle name="20% - Accent6 3 3 2 3 4" xfId="17085"/>
    <cellStyle name="20% - Accent6 3 3 2 4" xfId="17086"/>
    <cellStyle name="20% - Accent6 3 3 2 4 2" xfId="17087"/>
    <cellStyle name="20% - Accent6 3 3 2 5" xfId="17088"/>
    <cellStyle name="20% - Accent6 3 3 2 5 2" xfId="17089"/>
    <cellStyle name="20% - Accent6 3 3 2 6" xfId="17090"/>
    <cellStyle name="20% - Accent6 3 3 2 7" xfId="17091"/>
    <cellStyle name="20% - Accent6 3 3 2 8" xfId="17092"/>
    <cellStyle name="20% - Accent6 3 3 2 9" xfId="17093"/>
    <cellStyle name="20% - Accent6 3 3 3" xfId="17094"/>
    <cellStyle name="20% - Accent6 3 3 3 2" xfId="17095"/>
    <cellStyle name="20% - Accent6 3 3 3 2 2" xfId="17096"/>
    <cellStyle name="20% - Accent6 3 3 3 3" xfId="17097"/>
    <cellStyle name="20% - Accent6 3 3 3 3 2" xfId="17098"/>
    <cellStyle name="20% - Accent6 3 3 3 4" xfId="17099"/>
    <cellStyle name="20% - Accent6 3 3 4" xfId="17100"/>
    <cellStyle name="20% - Accent6 3 3 4 2" xfId="17101"/>
    <cellStyle name="20% - Accent6 3 3 4 2 2" xfId="17102"/>
    <cellStyle name="20% - Accent6 3 3 4 3" xfId="17103"/>
    <cellStyle name="20% - Accent6 3 3 4 3 2" xfId="17104"/>
    <cellStyle name="20% - Accent6 3 3 4 4" xfId="17105"/>
    <cellStyle name="20% - Accent6 3 3 5" xfId="17106"/>
    <cellStyle name="20% - Accent6 3 3 5 2" xfId="17107"/>
    <cellStyle name="20% - Accent6 3 3 5 3" xfId="17108"/>
    <cellStyle name="20% - Accent6 3 3 6" xfId="17109"/>
    <cellStyle name="20% - Accent6 3 3 6 2" xfId="17110"/>
    <cellStyle name="20% - Accent6 3 3 7" xfId="17111"/>
    <cellStyle name="20% - Accent6 3 3 8" xfId="17112"/>
    <cellStyle name="20% - Accent6 3 3 9" xfId="17113"/>
    <cellStyle name="20% - Accent6 3 30" xfId="17114"/>
    <cellStyle name="20% - Accent6 3 31" xfId="17115"/>
    <cellStyle name="20% - Accent6 3 32" xfId="17116"/>
    <cellStyle name="20% - Accent6 3 4" xfId="17117"/>
    <cellStyle name="20% - Accent6 3 4 10" xfId="17118"/>
    <cellStyle name="20% - Accent6 3 4 2" xfId="17119"/>
    <cellStyle name="20% - Accent6 3 4 2 2" xfId="17120"/>
    <cellStyle name="20% - Accent6 3 4 2 2 2" xfId="17121"/>
    <cellStyle name="20% - Accent6 3 4 2 3" xfId="17122"/>
    <cellStyle name="20% - Accent6 3 4 2 3 2" xfId="17123"/>
    <cellStyle name="20% - Accent6 3 4 2 4" xfId="17124"/>
    <cellStyle name="20% - Accent6 3 4 3" xfId="17125"/>
    <cellStyle name="20% - Accent6 3 4 3 2" xfId="17126"/>
    <cellStyle name="20% - Accent6 3 4 3 2 2" xfId="17127"/>
    <cellStyle name="20% - Accent6 3 4 3 3" xfId="17128"/>
    <cellStyle name="20% - Accent6 3 4 3 3 2" xfId="17129"/>
    <cellStyle name="20% - Accent6 3 4 3 4" xfId="17130"/>
    <cellStyle name="20% - Accent6 3 4 4" xfId="17131"/>
    <cellStyle name="20% - Accent6 3 4 4 2" xfId="17132"/>
    <cellStyle name="20% - Accent6 3 4 5" xfId="17133"/>
    <cellStyle name="20% - Accent6 3 4 5 2" xfId="17134"/>
    <cellStyle name="20% - Accent6 3 4 6" xfId="17135"/>
    <cellStyle name="20% - Accent6 3 4 7" xfId="17136"/>
    <cellStyle name="20% - Accent6 3 4 8" xfId="17137"/>
    <cellStyle name="20% - Accent6 3 4 9" xfId="17138"/>
    <cellStyle name="20% - Accent6 3 5" xfId="17139"/>
    <cellStyle name="20% - Accent6 3 5 2" xfId="17140"/>
    <cellStyle name="20% - Accent6 3 5 2 2" xfId="17141"/>
    <cellStyle name="20% - Accent6 3 5 2 2 2" xfId="17142"/>
    <cellStyle name="20% - Accent6 3 5 2 3" xfId="17143"/>
    <cellStyle name="20% - Accent6 3 5 2 3 2" xfId="17144"/>
    <cellStyle name="20% - Accent6 3 5 2 4" xfId="17145"/>
    <cellStyle name="20% - Accent6 3 5 3" xfId="17146"/>
    <cellStyle name="20% - Accent6 3 5 3 2" xfId="17147"/>
    <cellStyle name="20% - Accent6 3 5 4" xfId="17148"/>
    <cellStyle name="20% - Accent6 3 5 4 2" xfId="17149"/>
    <cellStyle name="20% - Accent6 3 5 5" xfId="17150"/>
    <cellStyle name="20% - Accent6 3 5 6" xfId="17151"/>
    <cellStyle name="20% - Accent6 3 6" xfId="17152"/>
    <cellStyle name="20% - Accent6 3 6 2" xfId="17153"/>
    <cellStyle name="20% - Accent6 3 6 2 2" xfId="17154"/>
    <cellStyle name="20% - Accent6 3 6 3" xfId="17155"/>
    <cellStyle name="20% - Accent6 3 6 3 2" xfId="17156"/>
    <cellStyle name="20% - Accent6 3 6 4" xfId="17157"/>
    <cellStyle name="20% - Accent6 3 6 5" xfId="17158"/>
    <cellStyle name="20% - Accent6 3 7" xfId="17159"/>
    <cellStyle name="20% - Accent6 3 7 2" xfId="17160"/>
    <cellStyle name="20% - Accent6 3 7 2 2" xfId="17161"/>
    <cellStyle name="20% - Accent6 3 7 3" xfId="17162"/>
    <cellStyle name="20% - Accent6 3 7 3 2" xfId="17163"/>
    <cellStyle name="20% - Accent6 3 7 4" xfId="17164"/>
    <cellStyle name="20% - Accent6 3 7 5" xfId="17165"/>
    <cellStyle name="20% - Accent6 3 8" xfId="17166"/>
    <cellStyle name="20% - Accent6 3 8 2" xfId="17167"/>
    <cellStyle name="20% - Accent6 3 8 3" xfId="17168"/>
    <cellStyle name="20% - Accent6 3 8 4" xfId="17169"/>
    <cellStyle name="20% - Accent6 3 9" xfId="17170"/>
    <cellStyle name="20% - Accent6 3 9 2" xfId="17171"/>
    <cellStyle name="20% - Accent6 30" xfId="17172"/>
    <cellStyle name="20% - Accent6 30 2" xfId="17173"/>
    <cellStyle name="20% - Accent6 30 3" xfId="17174"/>
    <cellStyle name="20% - Accent6 30 4" xfId="17175"/>
    <cellStyle name="20% - Accent6 31" xfId="17176"/>
    <cellStyle name="20% - Accent6 31 2" xfId="17177"/>
    <cellStyle name="20% - Accent6 31 3" xfId="17178"/>
    <cellStyle name="20% - Accent6 32" xfId="17179"/>
    <cellStyle name="20% - Accent6 32 2" xfId="17180"/>
    <cellStyle name="20% - Accent6 33" xfId="17181"/>
    <cellStyle name="20% - Accent6 33 2" xfId="17182"/>
    <cellStyle name="20% - Accent6 34" xfId="17183"/>
    <cellStyle name="20% - Accent6 34 2" xfId="17184"/>
    <cellStyle name="20% - Accent6 35" xfId="17185"/>
    <cellStyle name="20% - Accent6 35 2" xfId="17186"/>
    <cellStyle name="20% - Accent6 36" xfId="17187"/>
    <cellStyle name="20% - Accent6 36 2" xfId="17188"/>
    <cellStyle name="20% - Accent6 37" xfId="17189"/>
    <cellStyle name="20% - Accent6 37 2" xfId="17190"/>
    <cellStyle name="20% - Accent6 38" xfId="17191"/>
    <cellStyle name="20% - Accent6 38 2" xfId="17192"/>
    <cellStyle name="20% - Accent6 39" xfId="17193"/>
    <cellStyle name="20% - Accent6 39 2" xfId="17194"/>
    <cellStyle name="20% - Accent6 4" xfId="17195"/>
    <cellStyle name="20% - Accent6 4 10" xfId="17196"/>
    <cellStyle name="20% - Accent6 4 10 2" xfId="17197"/>
    <cellStyle name="20% - Accent6 4 11" xfId="17198"/>
    <cellStyle name="20% - Accent6 4 11 2" xfId="17199"/>
    <cellStyle name="20% - Accent6 4 12" xfId="17200"/>
    <cellStyle name="20% - Accent6 4 13" xfId="17201"/>
    <cellStyle name="20% - Accent6 4 14" xfId="17202"/>
    <cellStyle name="20% - Accent6 4 15" xfId="17203"/>
    <cellStyle name="20% - Accent6 4 16" xfId="17204"/>
    <cellStyle name="20% - Accent6 4 17" xfId="17205"/>
    <cellStyle name="20% - Accent6 4 18" xfId="17206"/>
    <cellStyle name="20% - Accent6 4 19" xfId="17207"/>
    <cellStyle name="20% - Accent6 4 2" xfId="17208"/>
    <cellStyle name="20% - Accent6 4 2 10" xfId="17209"/>
    <cellStyle name="20% - Accent6 4 2 11" xfId="17210"/>
    <cellStyle name="20% - Accent6 4 2 2" xfId="17211"/>
    <cellStyle name="20% - Accent6 4 2 2 10" xfId="17212"/>
    <cellStyle name="20% - Accent6 4 2 2 2" xfId="17213"/>
    <cellStyle name="20% - Accent6 4 2 2 2 2" xfId="17214"/>
    <cellStyle name="20% - Accent6 4 2 2 2 2 2" xfId="17215"/>
    <cellStyle name="20% - Accent6 4 2 2 2 3" xfId="17216"/>
    <cellStyle name="20% - Accent6 4 2 2 2 3 2" xfId="17217"/>
    <cellStyle name="20% - Accent6 4 2 2 2 4" xfId="17218"/>
    <cellStyle name="20% - Accent6 4 2 2 3" xfId="17219"/>
    <cellStyle name="20% - Accent6 4 2 2 3 2" xfId="17220"/>
    <cellStyle name="20% - Accent6 4 2 2 3 2 2" xfId="17221"/>
    <cellStyle name="20% - Accent6 4 2 2 3 3" xfId="17222"/>
    <cellStyle name="20% - Accent6 4 2 2 3 3 2" xfId="17223"/>
    <cellStyle name="20% - Accent6 4 2 2 3 4" xfId="17224"/>
    <cellStyle name="20% - Accent6 4 2 2 4" xfId="17225"/>
    <cellStyle name="20% - Accent6 4 2 2 4 2" xfId="17226"/>
    <cellStyle name="20% - Accent6 4 2 2 4 3" xfId="17227"/>
    <cellStyle name="20% - Accent6 4 2 2 5" xfId="17228"/>
    <cellStyle name="20% - Accent6 4 2 2 5 2" xfId="17229"/>
    <cellStyle name="20% - Accent6 4 2 2 6" xfId="17230"/>
    <cellStyle name="20% - Accent6 4 2 2 7" xfId="17231"/>
    <cellStyle name="20% - Accent6 4 2 2 8" xfId="17232"/>
    <cellStyle name="20% - Accent6 4 2 2 9" xfId="17233"/>
    <cellStyle name="20% - Accent6 4 2 3" xfId="17234"/>
    <cellStyle name="20% - Accent6 4 2 3 2" xfId="17235"/>
    <cellStyle name="20% - Accent6 4 2 3 2 2" xfId="17236"/>
    <cellStyle name="20% - Accent6 4 2 3 3" xfId="17237"/>
    <cellStyle name="20% - Accent6 4 2 3 3 2" xfId="17238"/>
    <cellStyle name="20% - Accent6 4 2 3 4" xfId="17239"/>
    <cellStyle name="20% - Accent6 4 2 4" xfId="17240"/>
    <cellStyle name="20% - Accent6 4 2 4 2" xfId="17241"/>
    <cellStyle name="20% - Accent6 4 2 4 2 2" xfId="17242"/>
    <cellStyle name="20% - Accent6 4 2 4 3" xfId="17243"/>
    <cellStyle name="20% - Accent6 4 2 4 3 2" xfId="17244"/>
    <cellStyle name="20% - Accent6 4 2 4 4" xfId="17245"/>
    <cellStyle name="20% - Accent6 4 2 5" xfId="17246"/>
    <cellStyle name="20% - Accent6 4 2 5 2" xfId="17247"/>
    <cellStyle name="20% - Accent6 4 2 5 3" xfId="17248"/>
    <cellStyle name="20% - Accent6 4 2 6" xfId="17249"/>
    <cellStyle name="20% - Accent6 4 2 6 2" xfId="17250"/>
    <cellStyle name="20% - Accent6 4 2 7" xfId="17251"/>
    <cellStyle name="20% - Accent6 4 2 7 2" xfId="17252"/>
    <cellStyle name="20% - Accent6 4 2 8" xfId="17253"/>
    <cellStyle name="20% - Accent6 4 2 9" xfId="17254"/>
    <cellStyle name="20% - Accent6 4 20" xfId="17255"/>
    <cellStyle name="20% - Accent6 4 21" xfId="17256"/>
    <cellStyle name="20% - Accent6 4 22" xfId="17257"/>
    <cellStyle name="20% - Accent6 4 23" xfId="17258"/>
    <cellStyle name="20% - Accent6 4 24" xfId="17259"/>
    <cellStyle name="20% - Accent6 4 25" xfId="17260"/>
    <cellStyle name="20% - Accent6 4 26" xfId="17261"/>
    <cellStyle name="20% - Accent6 4 27" xfId="17262"/>
    <cellStyle name="20% - Accent6 4 28" xfId="17263"/>
    <cellStyle name="20% - Accent6 4 29" xfId="17264"/>
    <cellStyle name="20% - Accent6 4 3" xfId="17265"/>
    <cellStyle name="20% - Accent6 4 3 10" xfId="17266"/>
    <cellStyle name="20% - Accent6 4 3 11" xfId="17267"/>
    <cellStyle name="20% - Accent6 4 3 2" xfId="17268"/>
    <cellStyle name="20% - Accent6 4 3 2 10" xfId="17269"/>
    <cellStyle name="20% - Accent6 4 3 2 2" xfId="17270"/>
    <cellStyle name="20% - Accent6 4 3 2 2 2" xfId="17271"/>
    <cellStyle name="20% - Accent6 4 3 2 2 2 2" xfId="17272"/>
    <cellStyle name="20% - Accent6 4 3 2 2 3" xfId="17273"/>
    <cellStyle name="20% - Accent6 4 3 2 2 3 2" xfId="17274"/>
    <cellStyle name="20% - Accent6 4 3 2 2 4" xfId="17275"/>
    <cellStyle name="20% - Accent6 4 3 2 3" xfId="17276"/>
    <cellStyle name="20% - Accent6 4 3 2 3 2" xfId="17277"/>
    <cellStyle name="20% - Accent6 4 3 2 3 2 2" xfId="17278"/>
    <cellStyle name="20% - Accent6 4 3 2 3 3" xfId="17279"/>
    <cellStyle name="20% - Accent6 4 3 2 3 3 2" xfId="17280"/>
    <cellStyle name="20% - Accent6 4 3 2 3 4" xfId="17281"/>
    <cellStyle name="20% - Accent6 4 3 2 4" xfId="17282"/>
    <cellStyle name="20% - Accent6 4 3 2 4 2" xfId="17283"/>
    <cellStyle name="20% - Accent6 4 3 2 5" xfId="17284"/>
    <cellStyle name="20% - Accent6 4 3 2 5 2" xfId="17285"/>
    <cellStyle name="20% - Accent6 4 3 2 6" xfId="17286"/>
    <cellStyle name="20% - Accent6 4 3 2 7" xfId="17287"/>
    <cellStyle name="20% - Accent6 4 3 2 8" xfId="17288"/>
    <cellStyle name="20% - Accent6 4 3 2 9" xfId="17289"/>
    <cellStyle name="20% - Accent6 4 3 3" xfId="17290"/>
    <cellStyle name="20% - Accent6 4 3 3 2" xfId="17291"/>
    <cellStyle name="20% - Accent6 4 3 3 2 2" xfId="17292"/>
    <cellStyle name="20% - Accent6 4 3 3 3" xfId="17293"/>
    <cellStyle name="20% - Accent6 4 3 3 3 2" xfId="17294"/>
    <cellStyle name="20% - Accent6 4 3 3 4" xfId="17295"/>
    <cellStyle name="20% - Accent6 4 3 4" xfId="17296"/>
    <cellStyle name="20% - Accent6 4 3 4 2" xfId="17297"/>
    <cellStyle name="20% - Accent6 4 3 4 2 2" xfId="17298"/>
    <cellStyle name="20% - Accent6 4 3 4 3" xfId="17299"/>
    <cellStyle name="20% - Accent6 4 3 4 3 2" xfId="17300"/>
    <cellStyle name="20% - Accent6 4 3 4 4" xfId="17301"/>
    <cellStyle name="20% - Accent6 4 3 5" xfId="17302"/>
    <cellStyle name="20% - Accent6 4 3 5 2" xfId="17303"/>
    <cellStyle name="20% - Accent6 4 3 5 3" xfId="17304"/>
    <cellStyle name="20% - Accent6 4 3 6" xfId="17305"/>
    <cellStyle name="20% - Accent6 4 3 6 2" xfId="17306"/>
    <cellStyle name="20% - Accent6 4 3 7" xfId="17307"/>
    <cellStyle name="20% - Accent6 4 3 8" xfId="17308"/>
    <cellStyle name="20% - Accent6 4 3 9" xfId="17309"/>
    <cellStyle name="20% - Accent6 4 30" xfId="17310"/>
    <cellStyle name="20% - Accent6 4 31" xfId="17311"/>
    <cellStyle name="20% - Accent6 4 32" xfId="17312"/>
    <cellStyle name="20% - Accent6 4 4" xfId="17313"/>
    <cellStyle name="20% - Accent6 4 4 10" xfId="17314"/>
    <cellStyle name="20% - Accent6 4 4 2" xfId="17315"/>
    <cellStyle name="20% - Accent6 4 4 2 2" xfId="17316"/>
    <cellStyle name="20% - Accent6 4 4 2 2 2" xfId="17317"/>
    <cellStyle name="20% - Accent6 4 4 2 3" xfId="17318"/>
    <cellStyle name="20% - Accent6 4 4 2 3 2" xfId="17319"/>
    <cellStyle name="20% - Accent6 4 4 2 4" xfId="17320"/>
    <cellStyle name="20% - Accent6 4 4 3" xfId="17321"/>
    <cellStyle name="20% - Accent6 4 4 3 2" xfId="17322"/>
    <cellStyle name="20% - Accent6 4 4 3 2 2" xfId="17323"/>
    <cellStyle name="20% - Accent6 4 4 3 3" xfId="17324"/>
    <cellStyle name="20% - Accent6 4 4 3 3 2" xfId="17325"/>
    <cellStyle name="20% - Accent6 4 4 3 4" xfId="17326"/>
    <cellStyle name="20% - Accent6 4 4 4" xfId="17327"/>
    <cellStyle name="20% - Accent6 4 4 4 2" xfId="17328"/>
    <cellStyle name="20% - Accent6 4 4 5" xfId="17329"/>
    <cellStyle name="20% - Accent6 4 4 5 2" xfId="17330"/>
    <cellStyle name="20% - Accent6 4 4 6" xfId="17331"/>
    <cellStyle name="20% - Accent6 4 4 7" xfId="17332"/>
    <cellStyle name="20% - Accent6 4 4 8" xfId="17333"/>
    <cellStyle name="20% - Accent6 4 4 9" xfId="17334"/>
    <cellStyle name="20% - Accent6 4 5" xfId="17335"/>
    <cellStyle name="20% - Accent6 4 5 2" xfId="17336"/>
    <cellStyle name="20% - Accent6 4 5 2 2" xfId="17337"/>
    <cellStyle name="20% - Accent6 4 5 2 2 2" xfId="17338"/>
    <cellStyle name="20% - Accent6 4 5 2 3" xfId="17339"/>
    <cellStyle name="20% - Accent6 4 5 2 3 2" xfId="17340"/>
    <cellStyle name="20% - Accent6 4 5 2 4" xfId="17341"/>
    <cellStyle name="20% - Accent6 4 5 3" xfId="17342"/>
    <cellStyle name="20% - Accent6 4 5 3 2" xfId="17343"/>
    <cellStyle name="20% - Accent6 4 5 4" xfId="17344"/>
    <cellStyle name="20% - Accent6 4 5 4 2" xfId="17345"/>
    <cellStyle name="20% - Accent6 4 5 5" xfId="17346"/>
    <cellStyle name="20% - Accent6 4 5 6" xfId="17347"/>
    <cellStyle name="20% - Accent6 4 6" xfId="17348"/>
    <cellStyle name="20% - Accent6 4 6 2" xfId="17349"/>
    <cellStyle name="20% - Accent6 4 6 2 2" xfId="17350"/>
    <cellStyle name="20% - Accent6 4 6 3" xfId="17351"/>
    <cellStyle name="20% - Accent6 4 6 3 2" xfId="17352"/>
    <cellStyle name="20% - Accent6 4 6 4" xfId="17353"/>
    <cellStyle name="20% - Accent6 4 6 5" xfId="17354"/>
    <cellStyle name="20% - Accent6 4 7" xfId="17355"/>
    <cellStyle name="20% - Accent6 4 7 2" xfId="17356"/>
    <cellStyle name="20% - Accent6 4 7 2 2" xfId="17357"/>
    <cellStyle name="20% - Accent6 4 7 3" xfId="17358"/>
    <cellStyle name="20% - Accent6 4 7 3 2" xfId="17359"/>
    <cellStyle name="20% - Accent6 4 7 4" xfId="17360"/>
    <cellStyle name="20% - Accent6 4 7 5" xfId="17361"/>
    <cellStyle name="20% - Accent6 4 8" xfId="17362"/>
    <cellStyle name="20% - Accent6 4 8 2" xfId="17363"/>
    <cellStyle name="20% - Accent6 4 8 3" xfId="17364"/>
    <cellStyle name="20% - Accent6 4 8 4" xfId="17365"/>
    <cellStyle name="20% - Accent6 4 9" xfId="17366"/>
    <cellStyle name="20% - Accent6 4 9 2" xfId="17367"/>
    <cellStyle name="20% - Accent6 40" xfId="17368"/>
    <cellStyle name="20% - Accent6 40 2" xfId="17369"/>
    <cellStyle name="20% - Accent6 41" xfId="17370"/>
    <cellStyle name="20% - Accent6 42" xfId="17371"/>
    <cellStyle name="20% - Accent6 43" xfId="17372"/>
    <cellStyle name="20% - Accent6 44" xfId="17373"/>
    <cellStyle name="20% - Accent6 45" xfId="17374"/>
    <cellStyle name="20% - Accent6 46" xfId="17375"/>
    <cellStyle name="20% - Accent6 47" xfId="17376"/>
    <cellStyle name="20% - Accent6 48" xfId="17377"/>
    <cellStyle name="20% - Accent6 49" xfId="17378"/>
    <cellStyle name="20% - Accent6 5" xfId="17379"/>
    <cellStyle name="20% - Accent6 5 10" xfId="17380"/>
    <cellStyle name="20% - Accent6 5 10 2" xfId="17381"/>
    <cellStyle name="20% - Accent6 5 11" xfId="17382"/>
    <cellStyle name="20% - Accent6 5 11 2" xfId="17383"/>
    <cellStyle name="20% - Accent6 5 12" xfId="17384"/>
    <cellStyle name="20% - Accent6 5 13" xfId="17385"/>
    <cellStyle name="20% - Accent6 5 14" xfId="17386"/>
    <cellStyle name="20% - Accent6 5 15" xfId="17387"/>
    <cellStyle name="20% - Accent6 5 16" xfId="17388"/>
    <cellStyle name="20% - Accent6 5 17" xfId="17389"/>
    <cellStyle name="20% - Accent6 5 18" xfId="17390"/>
    <cellStyle name="20% - Accent6 5 19" xfId="17391"/>
    <cellStyle name="20% - Accent6 5 2" xfId="17392"/>
    <cellStyle name="20% - Accent6 5 2 10" xfId="17393"/>
    <cellStyle name="20% - Accent6 5 2 11" xfId="17394"/>
    <cellStyle name="20% - Accent6 5 2 2" xfId="17395"/>
    <cellStyle name="20% - Accent6 5 2 2 10" xfId="17396"/>
    <cellStyle name="20% - Accent6 5 2 2 2" xfId="17397"/>
    <cellStyle name="20% - Accent6 5 2 2 2 2" xfId="17398"/>
    <cellStyle name="20% - Accent6 5 2 2 2 2 2" xfId="17399"/>
    <cellStyle name="20% - Accent6 5 2 2 2 3" xfId="17400"/>
    <cellStyle name="20% - Accent6 5 2 2 2 3 2" xfId="17401"/>
    <cellStyle name="20% - Accent6 5 2 2 2 4" xfId="17402"/>
    <cellStyle name="20% - Accent6 5 2 2 3" xfId="17403"/>
    <cellStyle name="20% - Accent6 5 2 2 3 2" xfId="17404"/>
    <cellStyle name="20% - Accent6 5 2 2 3 2 2" xfId="17405"/>
    <cellStyle name="20% - Accent6 5 2 2 3 3" xfId="17406"/>
    <cellStyle name="20% - Accent6 5 2 2 3 3 2" xfId="17407"/>
    <cellStyle name="20% - Accent6 5 2 2 3 4" xfId="17408"/>
    <cellStyle name="20% - Accent6 5 2 2 4" xfId="17409"/>
    <cellStyle name="20% - Accent6 5 2 2 4 2" xfId="17410"/>
    <cellStyle name="20% - Accent6 5 2 2 4 3" xfId="17411"/>
    <cellStyle name="20% - Accent6 5 2 2 5" xfId="17412"/>
    <cellStyle name="20% - Accent6 5 2 2 5 2" xfId="17413"/>
    <cellStyle name="20% - Accent6 5 2 2 6" xfId="17414"/>
    <cellStyle name="20% - Accent6 5 2 2 7" xfId="17415"/>
    <cellStyle name="20% - Accent6 5 2 2 8" xfId="17416"/>
    <cellStyle name="20% - Accent6 5 2 2 9" xfId="17417"/>
    <cellStyle name="20% - Accent6 5 2 3" xfId="17418"/>
    <cellStyle name="20% - Accent6 5 2 3 2" xfId="17419"/>
    <cellStyle name="20% - Accent6 5 2 3 2 2" xfId="17420"/>
    <cellStyle name="20% - Accent6 5 2 3 3" xfId="17421"/>
    <cellStyle name="20% - Accent6 5 2 3 3 2" xfId="17422"/>
    <cellStyle name="20% - Accent6 5 2 3 4" xfId="17423"/>
    <cellStyle name="20% - Accent6 5 2 4" xfId="17424"/>
    <cellStyle name="20% - Accent6 5 2 4 2" xfId="17425"/>
    <cellStyle name="20% - Accent6 5 2 4 2 2" xfId="17426"/>
    <cellStyle name="20% - Accent6 5 2 4 3" xfId="17427"/>
    <cellStyle name="20% - Accent6 5 2 4 3 2" xfId="17428"/>
    <cellStyle name="20% - Accent6 5 2 4 4" xfId="17429"/>
    <cellStyle name="20% - Accent6 5 2 5" xfId="17430"/>
    <cellStyle name="20% - Accent6 5 2 5 2" xfId="17431"/>
    <cellStyle name="20% - Accent6 5 2 5 3" xfId="17432"/>
    <cellStyle name="20% - Accent6 5 2 6" xfId="17433"/>
    <cellStyle name="20% - Accent6 5 2 6 2" xfId="17434"/>
    <cellStyle name="20% - Accent6 5 2 7" xfId="17435"/>
    <cellStyle name="20% - Accent6 5 2 7 2" xfId="17436"/>
    <cellStyle name="20% - Accent6 5 2 8" xfId="17437"/>
    <cellStyle name="20% - Accent6 5 2 9" xfId="17438"/>
    <cellStyle name="20% - Accent6 5 20" xfId="17439"/>
    <cellStyle name="20% - Accent6 5 21" xfId="17440"/>
    <cellStyle name="20% - Accent6 5 22" xfId="17441"/>
    <cellStyle name="20% - Accent6 5 23" xfId="17442"/>
    <cellStyle name="20% - Accent6 5 24" xfId="17443"/>
    <cellStyle name="20% - Accent6 5 25" xfId="17444"/>
    <cellStyle name="20% - Accent6 5 26" xfId="17445"/>
    <cellStyle name="20% - Accent6 5 27" xfId="17446"/>
    <cellStyle name="20% - Accent6 5 28" xfId="17447"/>
    <cellStyle name="20% - Accent6 5 29" xfId="17448"/>
    <cellStyle name="20% - Accent6 5 3" xfId="17449"/>
    <cellStyle name="20% - Accent6 5 3 10" xfId="17450"/>
    <cellStyle name="20% - Accent6 5 3 11" xfId="17451"/>
    <cellStyle name="20% - Accent6 5 3 2" xfId="17452"/>
    <cellStyle name="20% - Accent6 5 3 2 10" xfId="17453"/>
    <cellStyle name="20% - Accent6 5 3 2 2" xfId="17454"/>
    <cellStyle name="20% - Accent6 5 3 2 2 2" xfId="17455"/>
    <cellStyle name="20% - Accent6 5 3 2 2 2 2" xfId="17456"/>
    <cellStyle name="20% - Accent6 5 3 2 2 3" xfId="17457"/>
    <cellStyle name="20% - Accent6 5 3 2 2 3 2" xfId="17458"/>
    <cellStyle name="20% - Accent6 5 3 2 2 4" xfId="17459"/>
    <cellStyle name="20% - Accent6 5 3 2 3" xfId="17460"/>
    <cellStyle name="20% - Accent6 5 3 2 3 2" xfId="17461"/>
    <cellStyle name="20% - Accent6 5 3 2 3 2 2" xfId="17462"/>
    <cellStyle name="20% - Accent6 5 3 2 3 3" xfId="17463"/>
    <cellStyle name="20% - Accent6 5 3 2 3 3 2" xfId="17464"/>
    <cellStyle name="20% - Accent6 5 3 2 3 4" xfId="17465"/>
    <cellStyle name="20% - Accent6 5 3 2 4" xfId="17466"/>
    <cellStyle name="20% - Accent6 5 3 2 4 2" xfId="17467"/>
    <cellStyle name="20% - Accent6 5 3 2 5" xfId="17468"/>
    <cellStyle name="20% - Accent6 5 3 2 5 2" xfId="17469"/>
    <cellStyle name="20% - Accent6 5 3 2 6" xfId="17470"/>
    <cellStyle name="20% - Accent6 5 3 2 7" xfId="17471"/>
    <cellStyle name="20% - Accent6 5 3 2 8" xfId="17472"/>
    <cellStyle name="20% - Accent6 5 3 2 9" xfId="17473"/>
    <cellStyle name="20% - Accent6 5 3 3" xfId="17474"/>
    <cellStyle name="20% - Accent6 5 3 3 2" xfId="17475"/>
    <cellStyle name="20% - Accent6 5 3 3 2 2" xfId="17476"/>
    <cellStyle name="20% - Accent6 5 3 3 3" xfId="17477"/>
    <cellStyle name="20% - Accent6 5 3 3 3 2" xfId="17478"/>
    <cellStyle name="20% - Accent6 5 3 3 4" xfId="17479"/>
    <cellStyle name="20% - Accent6 5 3 4" xfId="17480"/>
    <cellStyle name="20% - Accent6 5 3 4 2" xfId="17481"/>
    <cellStyle name="20% - Accent6 5 3 4 2 2" xfId="17482"/>
    <cellStyle name="20% - Accent6 5 3 4 3" xfId="17483"/>
    <cellStyle name="20% - Accent6 5 3 4 3 2" xfId="17484"/>
    <cellStyle name="20% - Accent6 5 3 4 4" xfId="17485"/>
    <cellStyle name="20% - Accent6 5 3 5" xfId="17486"/>
    <cellStyle name="20% - Accent6 5 3 5 2" xfId="17487"/>
    <cellStyle name="20% - Accent6 5 3 5 3" xfId="17488"/>
    <cellStyle name="20% - Accent6 5 3 6" xfId="17489"/>
    <cellStyle name="20% - Accent6 5 3 6 2" xfId="17490"/>
    <cellStyle name="20% - Accent6 5 3 7" xfId="17491"/>
    <cellStyle name="20% - Accent6 5 3 8" xfId="17492"/>
    <cellStyle name="20% - Accent6 5 3 9" xfId="17493"/>
    <cellStyle name="20% - Accent6 5 30" xfId="17494"/>
    <cellStyle name="20% - Accent6 5 31" xfId="17495"/>
    <cellStyle name="20% - Accent6 5 32" xfId="17496"/>
    <cellStyle name="20% - Accent6 5 4" xfId="17497"/>
    <cellStyle name="20% - Accent6 5 4 10" xfId="17498"/>
    <cellStyle name="20% - Accent6 5 4 2" xfId="17499"/>
    <cellStyle name="20% - Accent6 5 4 2 2" xfId="17500"/>
    <cellStyle name="20% - Accent6 5 4 2 2 2" xfId="17501"/>
    <cellStyle name="20% - Accent6 5 4 2 3" xfId="17502"/>
    <cellStyle name="20% - Accent6 5 4 2 3 2" xfId="17503"/>
    <cellStyle name="20% - Accent6 5 4 2 4" xfId="17504"/>
    <cellStyle name="20% - Accent6 5 4 3" xfId="17505"/>
    <cellStyle name="20% - Accent6 5 4 3 2" xfId="17506"/>
    <cellStyle name="20% - Accent6 5 4 3 2 2" xfId="17507"/>
    <cellStyle name="20% - Accent6 5 4 3 3" xfId="17508"/>
    <cellStyle name="20% - Accent6 5 4 3 3 2" xfId="17509"/>
    <cellStyle name="20% - Accent6 5 4 3 4" xfId="17510"/>
    <cellStyle name="20% - Accent6 5 4 4" xfId="17511"/>
    <cellStyle name="20% - Accent6 5 4 4 2" xfId="17512"/>
    <cellStyle name="20% - Accent6 5 4 5" xfId="17513"/>
    <cellStyle name="20% - Accent6 5 4 5 2" xfId="17514"/>
    <cellStyle name="20% - Accent6 5 4 6" xfId="17515"/>
    <cellStyle name="20% - Accent6 5 4 7" xfId="17516"/>
    <cellStyle name="20% - Accent6 5 4 8" xfId="17517"/>
    <cellStyle name="20% - Accent6 5 4 9" xfId="17518"/>
    <cellStyle name="20% - Accent6 5 5" xfId="17519"/>
    <cellStyle name="20% - Accent6 5 5 2" xfId="17520"/>
    <cellStyle name="20% - Accent6 5 5 2 2" xfId="17521"/>
    <cellStyle name="20% - Accent6 5 5 2 2 2" xfId="17522"/>
    <cellStyle name="20% - Accent6 5 5 2 3" xfId="17523"/>
    <cellStyle name="20% - Accent6 5 5 2 3 2" xfId="17524"/>
    <cellStyle name="20% - Accent6 5 5 2 4" xfId="17525"/>
    <cellStyle name="20% - Accent6 5 5 3" xfId="17526"/>
    <cellStyle name="20% - Accent6 5 5 3 2" xfId="17527"/>
    <cellStyle name="20% - Accent6 5 5 4" xfId="17528"/>
    <cellStyle name="20% - Accent6 5 5 4 2" xfId="17529"/>
    <cellStyle name="20% - Accent6 5 5 5" xfId="17530"/>
    <cellStyle name="20% - Accent6 5 5 6" xfId="17531"/>
    <cellStyle name="20% - Accent6 5 6" xfId="17532"/>
    <cellStyle name="20% - Accent6 5 6 2" xfId="17533"/>
    <cellStyle name="20% - Accent6 5 6 2 2" xfId="17534"/>
    <cellStyle name="20% - Accent6 5 6 3" xfId="17535"/>
    <cellStyle name="20% - Accent6 5 6 3 2" xfId="17536"/>
    <cellStyle name="20% - Accent6 5 6 4" xfId="17537"/>
    <cellStyle name="20% - Accent6 5 6 5" xfId="17538"/>
    <cellStyle name="20% - Accent6 5 7" xfId="17539"/>
    <cellStyle name="20% - Accent6 5 7 2" xfId="17540"/>
    <cellStyle name="20% - Accent6 5 7 2 2" xfId="17541"/>
    <cellStyle name="20% - Accent6 5 7 3" xfId="17542"/>
    <cellStyle name="20% - Accent6 5 7 3 2" xfId="17543"/>
    <cellStyle name="20% - Accent6 5 7 4" xfId="17544"/>
    <cellStyle name="20% - Accent6 5 7 5" xfId="17545"/>
    <cellStyle name="20% - Accent6 5 8" xfId="17546"/>
    <cellStyle name="20% - Accent6 5 8 2" xfId="17547"/>
    <cellStyle name="20% - Accent6 5 8 3" xfId="17548"/>
    <cellStyle name="20% - Accent6 5 8 4" xfId="17549"/>
    <cellStyle name="20% - Accent6 5 9" xfId="17550"/>
    <cellStyle name="20% - Accent6 5 9 2" xfId="17551"/>
    <cellStyle name="20% - Accent6 50" xfId="17552"/>
    <cellStyle name="20% - Accent6 51" xfId="17553"/>
    <cellStyle name="20% - Accent6 6" xfId="17554"/>
    <cellStyle name="20% - Accent6 6 10" xfId="17555"/>
    <cellStyle name="20% - Accent6 6 11" xfId="17556"/>
    <cellStyle name="20% - Accent6 6 12" xfId="17557"/>
    <cellStyle name="20% - Accent6 6 13" xfId="17558"/>
    <cellStyle name="20% - Accent6 6 14" xfId="17559"/>
    <cellStyle name="20% - Accent6 6 15" xfId="17560"/>
    <cellStyle name="20% - Accent6 6 16" xfId="17561"/>
    <cellStyle name="20% - Accent6 6 17" xfId="17562"/>
    <cellStyle name="20% - Accent6 6 18" xfId="17563"/>
    <cellStyle name="20% - Accent6 6 19" xfId="17564"/>
    <cellStyle name="20% - Accent6 6 2" xfId="17565"/>
    <cellStyle name="20% - Accent6 6 2 2" xfId="17566"/>
    <cellStyle name="20% - Accent6 6 2 2 2" xfId="17567"/>
    <cellStyle name="20% - Accent6 6 2 3" xfId="17568"/>
    <cellStyle name="20% - Accent6 6 20" xfId="17569"/>
    <cellStyle name="20% - Accent6 6 21" xfId="17570"/>
    <cellStyle name="20% - Accent6 6 22" xfId="17571"/>
    <cellStyle name="20% - Accent6 6 23" xfId="17572"/>
    <cellStyle name="20% - Accent6 6 24" xfId="17573"/>
    <cellStyle name="20% - Accent6 6 25" xfId="17574"/>
    <cellStyle name="20% - Accent6 6 26" xfId="17575"/>
    <cellStyle name="20% - Accent6 6 27" xfId="17576"/>
    <cellStyle name="20% - Accent6 6 3" xfId="17577"/>
    <cellStyle name="20% - Accent6 6 3 2" xfId="17578"/>
    <cellStyle name="20% - Accent6 6 3 3" xfId="17579"/>
    <cellStyle name="20% - Accent6 6 4" xfId="17580"/>
    <cellStyle name="20% - Accent6 6 4 2" xfId="17581"/>
    <cellStyle name="20% - Accent6 6 5" xfId="17582"/>
    <cellStyle name="20% - Accent6 6 6" xfId="17583"/>
    <cellStyle name="20% - Accent6 6 7" xfId="17584"/>
    <cellStyle name="20% - Accent6 6 8" xfId="17585"/>
    <cellStyle name="20% - Accent6 6 9" xfId="17586"/>
    <cellStyle name="20% - Accent6 7" xfId="17587"/>
    <cellStyle name="20% - Accent6 7 10" xfId="17588"/>
    <cellStyle name="20% - Accent6 7 10 2" xfId="17589"/>
    <cellStyle name="20% - Accent6 7 11" xfId="17590"/>
    <cellStyle name="20% - Accent6 7 11 2" xfId="17591"/>
    <cellStyle name="20% - Accent6 7 12" xfId="17592"/>
    <cellStyle name="20% - Accent6 7 13" xfId="17593"/>
    <cellStyle name="20% - Accent6 7 14" xfId="17594"/>
    <cellStyle name="20% - Accent6 7 15" xfId="17595"/>
    <cellStyle name="20% - Accent6 7 16" xfId="17596"/>
    <cellStyle name="20% - Accent6 7 17" xfId="17597"/>
    <cellStyle name="20% - Accent6 7 18" xfId="17598"/>
    <cellStyle name="20% - Accent6 7 19" xfId="17599"/>
    <cellStyle name="20% - Accent6 7 2" xfId="17600"/>
    <cellStyle name="20% - Accent6 7 2 10" xfId="17601"/>
    <cellStyle name="20% - Accent6 7 2 11" xfId="17602"/>
    <cellStyle name="20% - Accent6 7 2 12" xfId="17603"/>
    <cellStyle name="20% - Accent6 7 2 2" xfId="17604"/>
    <cellStyle name="20% - Accent6 7 2 2 10" xfId="17605"/>
    <cellStyle name="20% - Accent6 7 2 2 11" xfId="17606"/>
    <cellStyle name="20% - Accent6 7 2 2 2" xfId="17607"/>
    <cellStyle name="20% - Accent6 7 2 2 2 10" xfId="17608"/>
    <cellStyle name="20% - Accent6 7 2 2 2 2" xfId="17609"/>
    <cellStyle name="20% - Accent6 7 2 2 2 2 2" xfId="17610"/>
    <cellStyle name="20% - Accent6 7 2 2 2 2 2 2" xfId="17611"/>
    <cellStyle name="20% - Accent6 7 2 2 2 2 3" xfId="17612"/>
    <cellStyle name="20% - Accent6 7 2 2 2 2 3 2" xfId="17613"/>
    <cellStyle name="20% - Accent6 7 2 2 2 2 4" xfId="17614"/>
    <cellStyle name="20% - Accent6 7 2 2 2 3" xfId="17615"/>
    <cellStyle name="20% - Accent6 7 2 2 2 3 2" xfId="17616"/>
    <cellStyle name="20% - Accent6 7 2 2 2 3 2 2" xfId="17617"/>
    <cellStyle name="20% - Accent6 7 2 2 2 3 3" xfId="17618"/>
    <cellStyle name="20% - Accent6 7 2 2 2 3 3 2" xfId="17619"/>
    <cellStyle name="20% - Accent6 7 2 2 2 3 4" xfId="17620"/>
    <cellStyle name="20% - Accent6 7 2 2 2 4" xfId="17621"/>
    <cellStyle name="20% - Accent6 7 2 2 2 4 2" xfId="17622"/>
    <cellStyle name="20% - Accent6 7 2 2 2 5" xfId="17623"/>
    <cellStyle name="20% - Accent6 7 2 2 2 5 2" xfId="17624"/>
    <cellStyle name="20% - Accent6 7 2 2 2 6" xfId="17625"/>
    <cellStyle name="20% - Accent6 7 2 2 2 7" xfId="17626"/>
    <cellStyle name="20% - Accent6 7 2 2 2 8" xfId="17627"/>
    <cellStyle name="20% - Accent6 7 2 2 2 9" xfId="17628"/>
    <cellStyle name="20% - Accent6 7 2 2 3" xfId="17629"/>
    <cellStyle name="20% - Accent6 7 2 2 3 2" xfId="17630"/>
    <cellStyle name="20% - Accent6 7 2 2 3 2 2" xfId="17631"/>
    <cellStyle name="20% - Accent6 7 2 2 3 3" xfId="17632"/>
    <cellStyle name="20% - Accent6 7 2 2 3 3 2" xfId="17633"/>
    <cellStyle name="20% - Accent6 7 2 2 3 4" xfId="17634"/>
    <cellStyle name="20% - Accent6 7 2 2 4" xfId="17635"/>
    <cellStyle name="20% - Accent6 7 2 2 4 2" xfId="17636"/>
    <cellStyle name="20% - Accent6 7 2 2 4 2 2" xfId="17637"/>
    <cellStyle name="20% - Accent6 7 2 2 4 3" xfId="17638"/>
    <cellStyle name="20% - Accent6 7 2 2 4 3 2" xfId="17639"/>
    <cellStyle name="20% - Accent6 7 2 2 4 4" xfId="17640"/>
    <cellStyle name="20% - Accent6 7 2 2 5" xfId="17641"/>
    <cellStyle name="20% - Accent6 7 2 2 5 2" xfId="17642"/>
    <cellStyle name="20% - Accent6 7 2 2 6" xfId="17643"/>
    <cellStyle name="20% - Accent6 7 2 2 6 2" xfId="17644"/>
    <cellStyle name="20% - Accent6 7 2 2 7" xfId="17645"/>
    <cellStyle name="20% - Accent6 7 2 2 8" xfId="17646"/>
    <cellStyle name="20% - Accent6 7 2 2 9" xfId="17647"/>
    <cellStyle name="20% - Accent6 7 2 3" xfId="17648"/>
    <cellStyle name="20% - Accent6 7 2 3 10" xfId="17649"/>
    <cellStyle name="20% - Accent6 7 2 3 2" xfId="17650"/>
    <cellStyle name="20% - Accent6 7 2 3 2 2" xfId="17651"/>
    <cellStyle name="20% - Accent6 7 2 3 2 2 2" xfId="17652"/>
    <cellStyle name="20% - Accent6 7 2 3 2 3" xfId="17653"/>
    <cellStyle name="20% - Accent6 7 2 3 2 3 2" xfId="17654"/>
    <cellStyle name="20% - Accent6 7 2 3 2 4" xfId="17655"/>
    <cellStyle name="20% - Accent6 7 2 3 3" xfId="17656"/>
    <cellStyle name="20% - Accent6 7 2 3 3 2" xfId="17657"/>
    <cellStyle name="20% - Accent6 7 2 3 3 2 2" xfId="17658"/>
    <cellStyle name="20% - Accent6 7 2 3 3 3" xfId="17659"/>
    <cellStyle name="20% - Accent6 7 2 3 3 3 2" xfId="17660"/>
    <cellStyle name="20% - Accent6 7 2 3 3 4" xfId="17661"/>
    <cellStyle name="20% - Accent6 7 2 3 4" xfId="17662"/>
    <cellStyle name="20% - Accent6 7 2 3 4 2" xfId="17663"/>
    <cellStyle name="20% - Accent6 7 2 3 5" xfId="17664"/>
    <cellStyle name="20% - Accent6 7 2 3 5 2" xfId="17665"/>
    <cellStyle name="20% - Accent6 7 2 3 6" xfId="17666"/>
    <cellStyle name="20% - Accent6 7 2 3 7" xfId="17667"/>
    <cellStyle name="20% - Accent6 7 2 3 8" xfId="17668"/>
    <cellStyle name="20% - Accent6 7 2 3 9" xfId="17669"/>
    <cellStyle name="20% - Accent6 7 2 4" xfId="17670"/>
    <cellStyle name="20% - Accent6 7 2 4 2" xfId="17671"/>
    <cellStyle name="20% - Accent6 7 2 4 2 2" xfId="17672"/>
    <cellStyle name="20% - Accent6 7 2 4 3" xfId="17673"/>
    <cellStyle name="20% - Accent6 7 2 4 3 2" xfId="17674"/>
    <cellStyle name="20% - Accent6 7 2 4 4" xfId="17675"/>
    <cellStyle name="20% - Accent6 7 2 5" xfId="17676"/>
    <cellStyle name="20% - Accent6 7 2 5 2" xfId="17677"/>
    <cellStyle name="20% - Accent6 7 2 5 2 2" xfId="17678"/>
    <cellStyle name="20% - Accent6 7 2 5 3" xfId="17679"/>
    <cellStyle name="20% - Accent6 7 2 5 3 2" xfId="17680"/>
    <cellStyle name="20% - Accent6 7 2 5 4" xfId="17681"/>
    <cellStyle name="20% - Accent6 7 2 6" xfId="17682"/>
    <cellStyle name="20% - Accent6 7 2 6 2" xfId="17683"/>
    <cellStyle name="20% - Accent6 7 2 6 3" xfId="17684"/>
    <cellStyle name="20% - Accent6 7 2 7" xfId="17685"/>
    <cellStyle name="20% - Accent6 7 2 7 2" xfId="17686"/>
    <cellStyle name="20% - Accent6 7 2 8" xfId="17687"/>
    <cellStyle name="20% - Accent6 7 2 8 2" xfId="17688"/>
    <cellStyle name="20% - Accent6 7 2 9" xfId="17689"/>
    <cellStyle name="20% - Accent6 7 20" xfId="17690"/>
    <cellStyle name="20% - Accent6 7 21" xfId="17691"/>
    <cellStyle name="20% - Accent6 7 22" xfId="17692"/>
    <cellStyle name="20% - Accent6 7 23" xfId="17693"/>
    <cellStyle name="20% - Accent6 7 24" xfId="17694"/>
    <cellStyle name="20% - Accent6 7 25" xfId="17695"/>
    <cellStyle name="20% - Accent6 7 26" xfId="17696"/>
    <cellStyle name="20% - Accent6 7 27" xfId="17697"/>
    <cellStyle name="20% - Accent6 7 28" xfId="17698"/>
    <cellStyle name="20% - Accent6 7 29" xfId="17699"/>
    <cellStyle name="20% - Accent6 7 3" xfId="17700"/>
    <cellStyle name="20% - Accent6 7 3 10" xfId="17701"/>
    <cellStyle name="20% - Accent6 7 3 11" xfId="17702"/>
    <cellStyle name="20% - Accent6 7 3 2" xfId="17703"/>
    <cellStyle name="20% - Accent6 7 3 2 10" xfId="17704"/>
    <cellStyle name="20% - Accent6 7 3 2 2" xfId="17705"/>
    <cellStyle name="20% - Accent6 7 3 2 2 2" xfId="17706"/>
    <cellStyle name="20% - Accent6 7 3 2 2 2 2" xfId="17707"/>
    <cellStyle name="20% - Accent6 7 3 2 2 3" xfId="17708"/>
    <cellStyle name="20% - Accent6 7 3 2 2 3 2" xfId="17709"/>
    <cellStyle name="20% - Accent6 7 3 2 2 4" xfId="17710"/>
    <cellStyle name="20% - Accent6 7 3 2 3" xfId="17711"/>
    <cellStyle name="20% - Accent6 7 3 2 3 2" xfId="17712"/>
    <cellStyle name="20% - Accent6 7 3 2 3 2 2" xfId="17713"/>
    <cellStyle name="20% - Accent6 7 3 2 3 3" xfId="17714"/>
    <cellStyle name="20% - Accent6 7 3 2 3 3 2" xfId="17715"/>
    <cellStyle name="20% - Accent6 7 3 2 3 4" xfId="17716"/>
    <cellStyle name="20% - Accent6 7 3 2 4" xfId="17717"/>
    <cellStyle name="20% - Accent6 7 3 2 4 2" xfId="17718"/>
    <cellStyle name="20% - Accent6 7 3 2 5" xfId="17719"/>
    <cellStyle name="20% - Accent6 7 3 2 5 2" xfId="17720"/>
    <cellStyle name="20% - Accent6 7 3 2 6" xfId="17721"/>
    <cellStyle name="20% - Accent6 7 3 2 7" xfId="17722"/>
    <cellStyle name="20% - Accent6 7 3 2 8" xfId="17723"/>
    <cellStyle name="20% - Accent6 7 3 2 9" xfId="17724"/>
    <cellStyle name="20% - Accent6 7 3 3" xfId="17725"/>
    <cellStyle name="20% - Accent6 7 3 3 2" xfId="17726"/>
    <cellStyle name="20% - Accent6 7 3 3 2 2" xfId="17727"/>
    <cellStyle name="20% - Accent6 7 3 3 3" xfId="17728"/>
    <cellStyle name="20% - Accent6 7 3 3 3 2" xfId="17729"/>
    <cellStyle name="20% - Accent6 7 3 3 4" xfId="17730"/>
    <cellStyle name="20% - Accent6 7 3 4" xfId="17731"/>
    <cellStyle name="20% - Accent6 7 3 4 2" xfId="17732"/>
    <cellStyle name="20% - Accent6 7 3 4 2 2" xfId="17733"/>
    <cellStyle name="20% - Accent6 7 3 4 3" xfId="17734"/>
    <cellStyle name="20% - Accent6 7 3 4 3 2" xfId="17735"/>
    <cellStyle name="20% - Accent6 7 3 4 4" xfId="17736"/>
    <cellStyle name="20% - Accent6 7 3 5" xfId="17737"/>
    <cellStyle name="20% - Accent6 7 3 5 2" xfId="17738"/>
    <cellStyle name="20% - Accent6 7 3 6" xfId="17739"/>
    <cellStyle name="20% - Accent6 7 3 6 2" xfId="17740"/>
    <cellStyle name="20% - Accent6 7 3 7" xfId="17741"/>
    <cellStyle name="20% - Accent6 7 3 8" xfId="17742"/>
    <cellStyle name="20% - Accent6 7 3 9" xfId="17743"/>
    <cellStyle name="20% - Accent6 7 30" xfId="17744"/>
    <cellStyle name="20% - Accent6 7 31" xfId="17745"/>
    <cellStyle name="20% - Accent6 7 32" xfId="17746"/>
    <cellStyle name="20% - Accent6 7 4" xfId="17747"/>
    <cellStyle name="20% - Accent6 7 4 10" xfId="17748"/>
    <cellStyle name="20% - Accent6 7 4 2" xfId="17749"/>
    <cellStyle name="20% - Accent6 7 4 2 2" xfId="17750"/>
    <cellStyle name="20% - Accent6 7 4 2 2 2" xfId="17751"/>
    <cellStyle name="20% - Accent6 7 4 2 3" xfId="17752"/>
    <cellStyle name="20% - Accent6 7 4 2 3 2" xfId="17753"/>
    <cellStyle name="20% - Accent6 7 4 2 4" xfId="17754"/>
    <cellStyle name="20% - Accent6 7 4 3" xfId="17755"/>
    <cellStyle name="20% - Accent6 7 4 3 2" xfId="17756"/>
    <cellStyle name="20% - Accent6 7 4 3 2 2" xfId="17757"/>
    <cellStyle name="20% - Accent6 7 4 3 3" xfId="17758"/>
    <cellStyle name="20% - Accent6 7 4 3 3 2" xfId="17759"/>
    <cellStyle name="20% - Accent6 7 4 3 4" xfId="17760"/>
    <cellStyle name="20% - Accent6 7 4 4" xfId="17761"/>
    <cellStyle name="20% - Accent6 7 4 4 2" xfId="17762"/>
    <cellStyle name="20% - Accent6 7 4 5" xfId="17763"/>
    <cellStyle name="20% - Accent6 7 4 5 2" xfId="17764"/>
    <cellStyle name="20% - Accent6 7 4 6" xfId="17765"/>
    <cellStyle name="20% - Accent6 7 4 7" xfId="17766"/>
    <cellStyle name="20% - Accent6 7 4 8" xfId="17767"/>
    <cellStyle name="20% - Accent6 7 4 9" xfId="17768"/>
    <cellStyle name="20% - Accent6 7 5" xfId="17769"/>
    <cellStyle name="20% - Accent6 7 5 2" xfId="17770"/>
    <cellStyle name="20% - Accent6 7 5 2 2" xfId="17771"/>
    <cellStyle name="20% - Accent6 7 5 2 2 2" xfId="17772"/>
    <cellStyle name="20% - Accent6 7 5 2 3" xfId="17773"/>
    <cellStyle name="20% - Accent6 7 5 2 3 2" xfId="17774"/>
    <cellStyle name="20% - Accent6 7 5 2 4" xfId="17775"/>
    <cellStyle name="20% - Accent6 7 5 3" xfId="17776"/>
    <cellStyle name="20% - Accent6 7 5 3 2" xfId="17777"/>
    <cellStyle name="20% - Accent6 7 5 4" xfId="17778"/>
    <cellStyle name="20% - Accent6 7 5 4 2" xfId="17779"/>
    <cellStyle name="20% - Accent6 7 5 5" xfId="17780"/>
    <cellStyle name="20% - Accent6 7 5 6" xfId="17781"/>
    <cellStyle name="20% - Accent6 7 6" xfId="17782"/>
    <cellStyle name="20% - Accent6 7 6 2" xfId="17783"/>
    <cellStyle name="20% - Accent6 7 6 2 2" xfId="17784"/>
    <cellStyle name="20% - Accent6 7 6 3" xfId="17785"/>
    <cellStyle name="20% - Accent6 7 6 3 2" xfId="17786"/>
    <cellStyle name="20% - Accent6 7 6 4" xfId="17787"/>
    <cellStyle name="20% - Accent6 7 6 5" xfId="17788"/>
    <cellStyle name="20% - Accent6 7 7" xfId="17789"/>
    <cellStyle name="20% - Accent6 7 7 2" xfId="17790"/>
    <cellStyle name="20% - Accent6 7 7 2 2" xfId="17791"/>
    <cellStyle name="20% - Accent6 7 7 3" xfId="17792"/>
    <cellStyle name="20% - Accent6 7 7 3 2" xfId="17793"/>
    <cellStyle name="20% - Accent6 7 7 4" xfId="17794"/>
    <cellStyle name="20% - Accent6 7 7 5" xfId="17795"/>
    <cellStyle name="20% - Accent6 7 8" xfId="17796"/>
    <cellStyle name="20% - Accent6 7 8 2" xfId="17797"/>
    <cellStyle name="20% - Accent6 7 8 3" xfId="17798"/>
    <cellStyle name="20% - Accent6 7 8 4" xfId="17799"/>
    <cellStyle name="20% - Accent6 7 9" xfId="17800"/>
    <cellStyle name="20% - Accent6 7 9 2" xfId="17801"/>
    <cellStyle name="20% - Accent6 8" xfId="17802"/>
    <cellStyle name="20% - Accent6 8 10" xfId="17803"/>
    <cellStyle name="20% - Accent6 8 10 2" xfId="17804"/>
    <cellStyle name="20% - Accent6 8 11" xfId="17805"/>
    <cellStyle name="20% - Accent6 8 11 2" xfId="17806"/>
    <cellStyle name="20% - Accent6 8 12" xfId="17807"/>
    <cellStyle name="20% - Accent6 8 13" xfId="17808"/>
    <cellStyle name="20% - Accent6 8 14" xfId="17809"/>
    <cellStyle name="20% - Accent6 8 15" xfId="17810"/>
    <cellStyle name="20% - Accent6 8 16" xfId="17811"/>
    <cellStyle name="20% - Accent6 8 17" xfId="17812"/>
    <cellStyle name="20% - Accent6 8 18" xfId="17813"/>
    <cellStyle name="20% - Accent6 8 19" xfId="17814"/>
    <cellStyle name="20% - Accent6 8 2" xfId="17815"/>
    <cellStyle name="20% - Accent6 8 2 10" xfId="17816"/>
    <cellStyle name="20% - Accent6 8 2 11" xfId="17817"/>
    <cellStyle name="20% - Accent6 8 2 12" xfId="17818"/>
    <cellStyle name="20% - Accent6 8 2 2" xfId="17819"/>
    <cellStyle name="20% - Accent6 8 2 2 10" xfId="17820"/>
    <cellStyle name="20% - Accent6 8 2 2 11" xfId="17821"/>
    <cellStyle name="20% - Accent6 8 2 2 2" xfId="17822"/>
    <cellStyle name="20% - Accent6 8 2 2 2 10" xfId="17823"/>
    <cellStyle name="20% - Accent6 8 2 2 2 2" xfId="17824"/>
    <cellStyle name="20% - Accent6 8 2 2 2 2 2" xfId="17825"/>
    <cellStyle name="20% - Accent6 8 2 2 2 2 2 2" xfId="17826"/>
    <cellStyle name="20% - Accent6 8 2 2 2 2 3" xfId="17827"/>
    <cellStyle name="20% - Accent6 8 2 2 2 2 3 2" xfId="17828"/>
    <cellStyle name="20% - Accent6 8 2 2 2 2 4" xfId="17829"/>
    <cellStyle name="20% - Accent6 8 2 2 2 3" xfId="17830"/>
    <cellStyle name="20% - Accent6 8 2 2 2 3 2" xfId="17831"/>
    <cellStyle name="20% - Accent6 8 2 2 2 3 2 2" xfId="17832"/>
    <cellStyle name="20% - Accent6 8 2 2 2 3 3" xfId="17833"/>
    <cellStyle name="20% - Accent6 8 2 2 2 3 3 2" xfId="17834"/>
    <cellStyle name="20% - Accent6 8 2 2 2 3 4" xfId="17835"/>
    <cellStyle name="20% - Accent6 8 2 2 2 4" xfId="17836"/>
    <cellStyle name="20% - Accent6 8 2 2 2 4 2" xfId="17837"/>
    <cellStyle name="20% - Accent6 8 2 2 2 5" xfId="17838"/>
    <cellStyle name="20% - Accent6 8 2 2 2 5 2" xfId="17839"/>
    <cellStyle name="20% - Accent6 8 2 2 2 6" xfId="17840"/>
    <cellStyle name="20% - Accent6 8 2 2 2 7" xfId="17841"/>
    <cellStyle name="20% - Accent6 8 2 2 2 8" xfId="17842"/>
    <cellStyle name="20% - Accent6 8 2 2 2 9" xfId="17843"/>
    <cellStyle name="20% - Accent6 8 2 2 3" xfId="17844"/>
    <cellStyle name="20% - Accent6 8 2 2 3 2" xfId="17845"/>
    <cellStyle name="20% - Accent6 8 2 2 3 2 2" xfId="17846"/>
    <cellStyle name="20% - Accent6 8 2 2 3 3" xfId="17847"/>
    <cellStyle name="20% - Accent6 8 2 2 3 3 2" xfId="17848"/>
    <cellStyle name="20% - Accent6 8 2 2 3 4" xfId="17849"/>
    <cellStyle name="20% - Accent6 8 2 2 4" xfId="17850"/>
    <cellStyle name="20% - Accent6 8 2 2 4 2" xfId="17851"/>
    <cellStyle name="20% - Accent6 8 2 2 4 2 2" xfId="17852"/>
    <cellStyle name="20% - Accent6 8 2 2 4 3" xfId="17853"/>
    <cellStyle name="20% - Accent6 8 2 2 4 3 2" xfId="17854"/>
    <cellStyle name="20% - Accent6 8 2 2 4 4" xfId="17855"/>
    <cellStyle name="20% - Accent6 8 2 2 5" xfId="17856"/>
    <cellStyle name="20% - Accent6 8 2 2 5 2" xfId="17857"/>
    <cellStyle name="20% - Accent6 8 2 2 6" xfId="17858"/>
    <cellStyle name="20% - Accent6 8 2 2 6 2" xfId="17859"/>
    <cellStyle name="20% - Accent6 8 2 2 7" xfId="17860"/>
    <cellStyle name="20% - Accent6 8 2 2 8" xfId="17861"/>
    <cellStyle name="20% - Accent6 8 2 2 9" xfId="17862"/>
    <cellStyle name="20% - Accent6 8 2 3" xfId="17863"/>
    <cellStyle name="20% - Accent6 8 2 3 10" xfId="17864"/>
    <cellStyle name="20% - Accent6 8 2 3 2" xfId="17865"/>
    <cellStyle name="20% - Accent6 8 2 3 2 2" xfId="17866"/>
    <cellStyle name="20% - Accent6 8 2 3 2 2 2" xfId="17867"/>
    <cellStyle name="20% - Accent6 8 2 3 2 3" xfId="17868"/>
    <cellStyle name="20% - Accent6 8 2 3 2 3 2" xfId="17869"/>
    <cellStyle name="20% - Accent6 8 2 3 2 4" xfId="17870"/>
    <cellStyle name="20% - Accent6 8 2 3 3" xfId="17871"/>
    <cellStyle name="20% - Accent6 8 2 3 3 2" xfId="17872"/>
    <cellStyle name="20% - Accent6 8 2 3 3 2 2" xfId="17873"/>
    <cellStyle name="20% - Accent6 8 2 3 3 3" xfId="17874"/>
    <cellStyle name="20% - Accent6 8 2 3 3 3 2" xfId="17875"/>
    <cellStyle name="20% - Accent6 8 2 3 3 4" xfId="17876"/>
    <cellStyle name="20% - Accent6 8 2 3 4" xfId="17877"/>
    <cellStyle name="20% - Accent6 8 2 3 4 2" xfId="17878"/>
    <cellStyle name="20% - Accent6 8 2 3 5" xfId="17879"/>
    <cellStyle name="20% - Accent6 8 2 3 5 2" xfId="17880"/>
    <cellStyle name="20% - Accent6 8 2 3 6" xfId="17881"/>
    <cellStyle name="20% - Accent6 8 2 3 7" xfId="17882"/>
    <cellStyle name="20% - Accent6 8 2 3 8" xfId="17883"/>
    <cellStyle name="20% - Accent6 8 2 3 9" xfId="17884"/>
    <cellStyle name="20% - Accent6 8 2 4" xfId="17885"/>
    <cellStyle name="20% - Accent6 8 2 4 2" xfId="17886"/>
    <cellStyle name="20% - Accent6 8 2 4 2 2" xfId="17887"/>
    <cellStyle name="20% - Accent6 8 2 4 3" xfId="17888"/>
    <cellStyle name="20% - Accent6 8 2 4 3 2" xfId="17889"/>
    <cellStyle name="20% - Accent6 8 2 4 4" xfId="17890"/>
    <cellStyle name="20% - Accent6 8 2 5" xfId="17891"/>
    <cellStyle name="20% - Accent6 8 2 5 2" xfId="17892"/>
    <cellStyle name="20% - Accent6 8 2 5 2 2" xfId="17893"/>
    <cellStyle name="20% - Accent6 8 2 5 3" xfId="17894"/>
    <cellStyle name="20% - Accent6 8 2 5 3 2" xfId="17895"/>
    <cellStyle name="20% - Accent6 8 2 5 4" xfId="17896"/>
    <cellStyle name="20% - Accent6 8 2 6" xfId="17897"/>
    <cellStyle name="20% - Accent6 8 2 6 2" xfId="17898"/>
    <cellStyle name="20% - Accent6 8 2 6 3" xfId="17899"/>
    <cellStyle name="20% - Accent6 8 2 7" xfId="17900"/>
    <cellStyle name="20% - Accent6 8 2 7 2" xfId="17901"/>
    <cellStyle name="20% - Accent6 8 2 8" xfId="17902"/>
    <cellStyle name="20% - Accent6 8 2 8 2" xfId="17903"/>
    <cellStyle name="20% - Accent6 8 2 9" xfId="17904"/>
    <cellStyle name="20% - Accent6 8 20" xfId="17905"/>
    <cellStyle name="20% - Accent6 8 21" xfId="17906"/>
    <cellStyle name="20% - Accent6 8 22" xfId="17907"/>
    <cellStyle name="20% - Accent6 8 23" xfId="17908"/>
    <cellStyle name="20% - Accent6 8 24" xfId="17909"/>
    <cellStyle name="20% - Accent6 8 25" xfId="17910"/>
    <cellStyle name="20% - Accent6 8 26" xfId="17911"/>
    <cellStyle name="20% - Accent6 8 27" xfId="17912"/>
    <cellStyle name="20% - Accent6 8 28" xfId="17913"/>
    <cellStyle name="20% - Accent6 8 29" xfId="17914"/>
    <cellStyle name="20% - Accent6 8 3" xfId="17915"/>
    <cellStyle name="20% - Accent6 8 3 10" xfId="17916"/>
    <cellStyle name="20% - Accent6 8 3 11" xfId="17917"/>
    <cellStyle name="20% - Accent6 8 3 2" xfId="17918"/>
    <cellStyle name="20% - Accent6 8 3 2 10" xfId="17919"/>
    <cellStyle name="20% - Accent6 8 3 2 2" xfId="17920"/>
    <cellStyle name="20% - Accent6 8 3 2 2 2" xfId="17921"/>
    <cellStyle name="20% - Accent6 8 3 2 2 2 2" xfId="17922"/>
    <cellStyle name="20% - Accent6 8 3 2 2 3" xfId="17923"/>
    <cellStyle name="20% - Accent6 8 3 2 2 3 2" xfId="17924"/>
    <cellStyle name="20% - Accent6 8 3 2 2 4" xfId="17925"/>
    <cellStyle name="20% - Accent6 8 3 2 3" xfId="17926"/>
    <cellStyle name="20% - Accent6 8 3 2 3 2" xfId="17927"/>
    <cellStyle name="20% - Accent6 8 3 2 3 2 2" xfId="17928"/>
    <cellStyle name="20% - Accent6 8 3 2 3 3" xfId="17929"/>
    <cellStyle name="20% - Accent6 8 3 2 3 3 2" xfId="17930"/>
    <cellStyle name="20% - Accent6 8 3 2 3 4" xfId="17931"/>
    <cellStyle name="20% - Accent6 8 3 2 4" xfId="17932"/>
    <cellStyle name="20% - Accent6 8 3 2 4 2" xfId="17933"/>
    <cellStyle name="20% - Accent6 8 3 2 5" xfId="17934"/>
    <cellStyle name="20% - Accent6 8 3 2 5 2" xfId="17935"/>
    <cellStyle name="20% - Accent6 8 3 2 6" xfId="17936"/>
    <cellStyle name="20% - Accent6 8 3 2 7" xfId="17937"/>
    <cellStyle name="20% - Accent6 8 3 2 8" xfId="17938"/>
    <cellStyle name="20% - Accent6 8 3 2 9" xfId="17939"/>
    <cellStyle name="20% - Accent6 8 3 3" xfId="17940"/>
    <cellStyle name="20% - Accent6 8 3 3 2" xfId="17941"/>
    <cellStyle name="20% - Accent6 8 3 3 2 2" xfId="17942"/>
    <cellStyle name="20% - Accent6 8 3 3 3" xfId="17943"/>
    <cellStyle name="20% - Accent6 8 3 3 3 2" xfId="17944"/>
    <cellStyle name="20% - Accent6 8 3 3 4" xfId="17945"/>
    <cellStyle name="20% - Accent6 8 3 4" xfId="17946"/>
    <cellStyle name="20% - Accent6 8 3 4 2" xfId="17947"/>
    <cellStyle name="20% - Accent6 8 3 4 2 2" xfId="17948"/>
    <cellStyle name="20% - Accent6 8 3 4 3" xfId="17949"/>
    <cellStyle name="20% - Accent6 8 3 4 3 2" xfId="17950"/>
    <cellStyle name="20% - Accent6 8 3 4 4" xfId="17951"/>
    <cellStyle name="20% - Accent6 8 3 5" xfId="17952"/>
    <cellStyle name="20% - Accent6 8 3 5 2" xfId="17953"/>
    <cellStyle name="20% - Accent6 8 3 6" xfId="17954"/>
    <cellStyle name="20% - Accent6 8 3 6 2" xfId="17955"/>
    <cellStyle name="20% - Accent6 8 3 7" xfId="17956"/>
    <cellStyle name="20% - Accent6 8 3 8" xfId="17957"/>
    <cellStyle name="20% - Accent6 8 3 9" xfId="17958"/>
    <cellStyle name="20% - Accent6 8 30" xfId="17959"/>
    <cellStyle name="20% - Accent6 8 31" xfId="17960"/>
    <cellStyle name="20% - Accent6 8 32" xfId="17961"/>
    <cellStyle name="20% - Accent6 8 4" xfId="17962"/>
    <cellStyle name="20% - Accent6 8 4 10" xfId="17963"/>
    <cellStyle name="20% - Accent6 8 4 2" xfId="17964"/>
    <cellStyle name="20% - Accent6 8 4 2 2" xfId="17965"/>
    <cellStyle name="20% - Accent6 8 4 2 2 2" xfId="17966"/>
    <cellStyle name="20% - Accent6 8 4 2 3" xfId="17967"/>
    <cellStyle name="20% - Accent6 8 4 2 3 2" xfId="17968"/>
    <cellStyle name="20% - Accent6 8 4 2 4" xfId="17969"/>
    <cellStyle name="20% - Accent6 8 4 3" xfId="17970"/>
    <cellStyle name="20% - Accent6 8 4 3 2" xfId="17971"/>
    <cellStyle name="20% - Accent6 8 4 3 2 2" xfId="17972"/>
    <cellStyle name="20% - Accent6 8 4 3 3" xfId="17973"/>
    <cellStyle name="20% - Accent6 8 4 3 3 2" xfId="17974"/>
    <cellStyle name="20% - Accent6 8 4 3 4" xfId="17975"/>
    <cellStyle name="20% - Accent6 8 4 4" xfId="17976"/>
    <cellStyle name="20% - Accent6 8 4 4 2" xfId="17977"/>
    <cellStyle name="20% - Accent6 8 4 5" xfId="17978"/>
    <cellStyle name="20% - Accent6 8 4 5 2" xfId="17979"/>
    <cellStyle name="20% - Accent6 8 4 6" xfId="17980"/>
    <cellStyle name="20% - Accent6 8 4 7" xfId="17981"/>
    <cellStyle name="20% - Accent6 8 4 8" xfId="17982"/>
    <cellStyle name="20% - Accent6 8 4 9" xfId="17983"/>
    <cellStyle name="20% - Accent6 8 5" xfId="17984"/>
    <cellStyle name="20% - Accent6 8 5 2" xfId="17985"/>
    <cellStyle name="20% - Accent6 8 5 2 2" xfId="17986"/>
    <cellStyle name="20% - Accent6 8 5 2 2 2" xfId="17987"/>
    <cellStyle name="20% - Accent6 8 5 2 3" xfId="17988"/>
    <cellStyle name="20% - Accent6 8 5 2 3 2" xfId="17989"/>
    <cellStyle name="20% - Accent6 8 5 2 4" xfId="17990"/>
    <cellStyle name="20% - Accent6 8 5 3" xfId="17991"/>
    <cellStyle name="20% - Accent6 8 5 3 2" xfId="17992"/>
    <cellStyle name="20% - Accent6 8 5 4" xfId="17993"/>
    <cellStyle name="20% - Accent6 8 5 4 2" xfId="17994"/>
    <cellStyle name="20% - Accent6 8 5 5" xfId="17995"/>
    <cellStyle name="20% - Accent6 8 5 6" xfId="17996"/>
    <cellStyle name="20% - Accent6 8 6" xfId="17997"/>
    <cellStyle name="20% - Accent6 8 6 2" xfId="17998"/>
    <cellStyle name="20% - Accent6 8 6 2 2" xfId="17999"/>
    <cellStyle name="20% - Accent6 8 6 3" xfId="18000"/>
    <cellStyle name="20% - Accent6 8 6 3 2" xfId="18001"/>
    <cellStyle name="20% - Accent6 8 6 4" xfId="18002"/>
    <cellStyle name="20% - Accent6 8 6 5" xfId="18003"/>
    <cellStyle name="20% - Accent6 8 7" xfId="18004"/>
    <cellStyle name="20% - Accent6 8 7 2" xfId="18005"/>
    <cellStyle name="20% - Accent6 8 7 2 2" xfId="18006"/>
    <cellStyle name="20% - Accent6 8 7 3" xfId="18007"/>
    <cellStyle name="20% - Accent6 8 7 3 2" xfId="18008"/>
    <cellStyle name="20% - Accent6 8 7 4" xfId="18009"/>
    <cellStyle name="20% - Accent6 8 7 5" xfId="18010"/>
    <cellStyle name="20% - Accent6 8 8" xfId="18011"/>
    <cellStyle name="20% - Accent6 8 8 2" xfId="18012"/>
    <cellStyle name="20% - Accent6 8 8 3" xfId="18013"/>
    <cellStyle name="20% - Accent6 8 8 4" xfId="18014"/>
    <cellStyle name="20% - Accent6 8 9" xfId="18015"/>
    <cellStyle name="20% - Accent6 8 9 2" xfId="18016"/>
    <cellStyle name="20% - Accent6 9" xfId="18017"/>
    <cellStyle name="20% - Accent6 9 10" xfId="18018"/>
    <cellStyle name="20% - Accent6 9 11" xfId="18019"/>
    <cellStyle name="20% - Accent6 9 12" xfId="18020"/>
    <cellStyle name="20% - Accent6 9 13" xfId="18021"/>
    <cellStyle name="20% - Accent6 9 14" xfId="18022"/>
    <cellStyle name="20% - Accent6 9 15" xfId="18023"/>
    <cellStyle name="20% - Accent6 9 16" xfId="18024"/>
    <cellStyle name="20% - Accent6 9 17" xfId="18025"/>
    <cellStyle name="20% - Accent6 9 18" xfId="18026"/>
    <cellStyle name="20% - Accent6 9 19" xfId="18027"/>
    <cellStyle name="20% - Accent6 9 2" xfId="18028"/>
    <cellStyle name="20% - Accent6 9 2 10" xfId="18029"/>
    <cellStyle name="20% - Accent6 9 2 11" xfId="18030"/>
    <cellStyle name="20% - Accent6 9 2 2" xfId="18031"/>
    <cellStyle name="20% - Accent6 9 2 2 10" xfId="18032"/>
    <cellStyle name="20% - Accent6 9 2 2 2" xfId="18033"/>
    <cellStyle name="20% - Accent6 9 2 2 2 2" xfId="18034"/>
    <cellStyle name="20% - Accent6 9 2 2 2 2 2" xfId="18035"/>
    <cellStyle name="20% - Accent6 9 2 2 2 3" xfId="18036"/>
    <cellStyle name="20% - Accent6 9 2 2 2 3 2" xfId="18037"/>
    <cellStyle name="20% - Accent6 9 2 2 2 4" xfId="18038"/>
    <cellStyle name="20% - Accent6 9 2 2 3" xfId="18039"/>
    <cellStyle name="20% - Accent6 9 2 2 3 2" xfId="18040"/>
    <cellStyle name="20% - Accent6 9 2 2 3 2 2" xfId="18041"/>
    <cellStyle name="20% - Accent6 9 2 2 3 3" xfId="18042"/>
    <cellStyle name="20% - Accent6 9 2 2 3 3 2" xfId="18043"/>
    <cellStyle name="20% - Accent6 9 2 2 3 4" xfId="18044"/>
    <cellStyle name="20% - Accent6 9 2 2 4" xfId="18045"/>
    <cellStyle name="20% - Accent6 9 2 2 4 2" xfId="18046"/>
    <cellStyle name="20% - Accent6 9 2 2 5" xfId="18047"/>
    <cellStyle name="20% - Accent6 9 2 2 5 2" xfId="18048"/>
    <cellStyle name="20% - Accent6 9 2 2 6" xfId="18049"/>
    <cellStyle name="20% - Accent6 9 2 2 7" xfId="18050"/>
    <cellStyle name="20% - Accent6 9 2 2 8" xfId="18051"/>
    <cellStyle name="20% - Accent6 9 2 2 9" xfId="18052"/>
    <cellStyle name="20% - Accent6 9 2 3" xfId="18053"/>
    <cellStyle name="20% - Accent6 9 2 3 2" xfId="18054"/>
    <cellStyle name="20% - Accent6 9 2 3 2 2" xfId="18055"/>
    <cellStyle name="20% - Accent6 9 2 3 3" xfId="18056"/>
    <cellStyle name="20% - Accent6 9 2 3 3 2" xfId="18057"/>
    <cellStyle name="20% - Accent6 9 2 3 4" xfId="18058"/>
    <cellStyle name="20% - Accent6 9 2 4" xfId="18059"/>
    <cellStyle name="20% - Accent6 9 2 4 2" xfId="18060"/>
    <cellStyle name="20% - Accent6 9 2 4 2 2" xfId="18061"/>
    <cellStyle name="20% - Accent6 9 2 4 3" xfId="18062"/>
    <cellStyle name="20% - Accent6 9 2 4 3 2" xfId="18063"/>
    <cellStyle name="20% - Accent6 9 2 4 4" xfId="18064"/>
    <cellStyle name="20% - Accent6 9 2 5" xfId="18065"/>
    <cellStyle name="20% - Accent6 9 2 5 2" xfId="18066"/>
    <cellStyle name="20% - Accent6 9 2 5 3" xfId="18067"/>
    <cellStyle name="20% - Accent6 9 2 6" xfId="18068"/>
    <cellStyle name="20% - Accent6 9 2 6 2" xfId="18069"/>
    <cellStyle name="20% - Accent6 9 2 7" xfId="18070"/>
    <cellStyle name="20% - Accent6 9 2 8" xfId="18071"/>
    <cellStyle name="20% - Accent6 9 2 9" xfId="18072"/>
    <cellStyle name="20% - Accent6 9 20" xfId="18073"/>
    <cellStyle name="20% - Accent6 9 21" xfId="18074"/>
    <cellStyle name="20% - Accent6 9 22" xfId="18075"/>
    <cellStyle name="20% - Accent6 9 23" xfId="18076"/>
    <cellStyle name="20% - Accent6 9 24" xfId="18077"/>
    <cellStyle name="20% - Accent6 9 25" xfId="18078"/>
    <cellStyle name="20% - Accent6 9 26" xfId="18079"/>
    <cellStyle name="20% - Accent6 9 27" xfId="18080"/>
    <cellStyle name="20% - Accent6 9 28" xfId="18081"/>
    <cellStyle name="20% - Accent6 9 29" xfId="18082"/>
    <cellStyle name="20% - Accent6 9 3" xfId="18083"/>
    <cellStyle name="20% - Accent6 9 3 10" xfId="18084"/>
    <cellStyle name="20% - Accent6 9 3 2" xfId="18085"/>
    <cellStyle name="20% - Accent6 9 3 2 2" xfId="18086"/>
    <cellStyle name="20% - Accent6 9 3 2 2 2" xfId="18087"/>
    <cellStyle name="20% - Accent6 9 3 2 3" xfId="18088"/>
    <cellStyle name="20% - Accent6 9 3 2 3 2" xfId="18089"/>
    <cellStyle name="20% - Accent6 9 3 2 4" xfId="18090"/>
    <cellStyle name="20% - Accent6 9 3 3" xfId="18091"/>
    <cellStyle name="20% - Accent6 9 3 3 2" xfId="18092"/>
    <cellStyle name="20% - Accent6 9 3 3 2 2" xfId="18093"/>
    <cellStyle name="20% - Accent6 9 3 3 3" xfId="18094"/>
    <cellStyle name="20% - Accent6 9 3 3 3 2" xfId="18095"/>
    <cellStyle name="20% - Accent6 9 3 3 4" xfId="18096"/>
    <cellStyle name="20% - Accent6 9 3 4" xfId="18097"/>
    <cellStyle name="20% - Accent6 9 3 4 2" xfId="18098"/>
    <cellStyle name="20% - Accent6 9 3 5" xfId="18099"/>
    <cellStyle name="20% - Accent6 9 3 5 2" xfId="18100"/>
    <cellStyle name="20% - Accent6 9 3 6" xfId="18101"/>
    <cellStyle name="20% - Accent6 9 3 7" xfId="18102"/>
    <cellStyle name="20% - Accent6 9 3 8" xfId="18103"/>
    <cellStyle name="20% - Accent6 9 3 9" xfId="18104"/>
    <cellStyle name="20% - Accent6 9 30" xfId="18105"/>
    <cellStyle name="20% - Accent6 9 31" xfId="18106"/>
    <cellStyle name="20% - Accent6 9 32" xfId="18107"/>
    <cellStyle name="20% - Accent6 9 4" xfId="18108"/>
    <cellStyle name="20% - Accent6 9 4 2" xfId="18109"/>
    <cellStyle name="20% - Accent6 9 4 2 2" xfId="18110"/>
    <cellStyle name="20% - Accent6 9 4 2 2 2" xfId="18111"/>
    <cellStyle name="20% - Accent6 9 4 2 3" xfId="18112"/>
    <cellStyle name="20% - Accent6 9 4 2 3 2" xfId="18113"/>
    <cellStyle name="20% - Accent6 9 4 2 4" xfId="18114"/>
    <cellStyle name="20% - Accent6 9 4 3" xfId="18115"/>
    <cellStyle name="20% - Accent6 9 4 3 2" xfId="18116"/>
    <cellStyle name="20% - Accent6 9 4 4" xfId="18117"/>
    <cellStyle name="20% - Accent6 9 4 4 2" xfId="18118"/>
    <cellStyle name="20% - Accent6 9 4 5" xfId="18119"/>
    <cellStyle name="20% - Accent6 9 4 6" xfId="18120"/>
    <cellStyle name="20% - Accent6 9 5" xfId="18121"/>
    <cellStyle name="20% - Accent6 9 5 2" xfId="18122"/>
    <cellStyle name="20% - Accent6 9 5 2 2" xfId="18123"/>
    <cellStyle name="20% - Accent6 9 5 3" xfId="18124"/>
    <cellStyle name="20% - Accent6 9 5 3 2" xfId="18125"/>
    <cellStyle name="20% - Accent6 9 5 4" xfId="18126"/>
    <cellStyle name="20% - Accent6 9 5 5" xfId="18127"/>
    <cellStyle name="20% - Accent6 9 6" xfId="18128"/>
    <cellStyle name="20% - Accent6 9 6 2" xfId="18129"/>
    <cellStyle name="20% - Accent6 9 7" xfId="18130"/>
    <cellStyle name="20% - Accent6 9 8" xfId="18131"/>
    <cellStyle name="20% - Accent6 9 9" xfId="18132"/>
    <cellStyle name="20% - 强调文字颜色 1" xfId="18133"/>
    <cellStyle name="20% - 强调文字颜色 2" xfId="18134"/>
    <cellStyle name="20% - 强调文字颜色 3" xfId="18135"/>
    <cellStyle name="20% - 强调文字颜色 4" xfId="18136"/>
    <cellStyle name="20% - 强调文字颜色 5" xfId="18137"/>
    <cellStyle name="20% - 强调文字颜色 6" xfId="18138"/>
    <cellStyle name="40% - Accent1 10" xfId="18139"/>
    <cellStyle name="40% - Accent1 10 10" xfId="18140"/>
    <cellStyle name="40% - Accent1 10 11" xfId="18141"/>
    <cellStyle name="40% - Accent1 10 12" xfId="18142"/>
    <cellStyle name="40% - Accent1 10 13" xfId="18143"/>
    <cellStyle name="40% - Accent1 10 14" xfId="18144"/>
    <cellStyle name="40% - Accent1 10 15" xfId="18145"/>
    <cellStyle name="40% - Accent1 10 16" xfId="18146"/>
    <cellStyle name="40% - Accent1 10 17" xfId="18147"/>
    <cellStyle name="40% - Accent1 10 18" xfId="18148"/>
    <cellStyle name="40% - Accent1 10 19" xfId="18149"/>
    <cellStyle name="40% - Accent1 10 2" xfId="18150"/>
    <cellStyle name="40% - Accent1 10 2 10" xfId="18151"/>
    <cellStyle name="40% - Accent1 10 2 11" xfId="18152"/>
    <cellStyle name="40% - Accent1 10 2 2" xfId="18153"/>
    <cellStyle name="40% - Accent1 10 2 2 10" xfId="18154"/>
    <cellStyle name="40% - Accent1 10 2 2 2" xfId="18155"/>
    <cellStyle name="40% - Accent1 10 2 2 2 2" xfId="18156"/>
    <cellStyle name="40% - Accent1 10 2 2 2 2 2" xfId="18157"/>
    <cellStyle name="40% - Accent1 10 2 2 2 3" xfId="18158"/>
    <cellStyle name="40% - Accent1 10 2 2 2 3 2" xfId="18159"/>
    <cellStyle name="40% - Accent1 10 2 2 2 4" xfId="18160"/>
    <cellStyle name="40% - Accent1 10 2 2 3" xfId="18161"/>
    <cellStyle name="40% - Accent1 10 2 2 3 2" xfId="18162"/>
    <cellStyle name="40% - Accent1 10 2 2 3 2 2" xfId="18163"/>
    <cellStyle name="40% - Accent1 10 2 2 3 3" xfId="18164"/>
    <cellStyle name="40% - Accent1 10 2 2 3 3 2" xfId="18165"/>
    <cellStyle name="40% - Accent1 10 2 2 3 4" xfId="18166"/>
    <cellStyle name="40% - Accent1 10 2 2 4" xfId="18167"/>
    <cellStyle name="40% - Accent1 10 2 2 4 2" xfId="18168"/>
    <cellStyle name="40% - Accent1 10 2 2 5" xfId="18169"/>
    <cellStyle name="40% - Accent1 10 2 2 5 2" xfId="18170"/>
    <cellStyle name="40% - Accent1 10 2 2 6" xfId="18171"/>
    <cellStyle name="40% - Accent1 10 2 2 7" xfId="18172"/>
    <cellStyle name="40% - Accent1 10 2 2 8" xfId="18173"/>
    <cellStyle name="40% - Accent1 10 2 2 9" xfId="18174"/>
    <cellStyle name="40% - Accent1 10 2 3" xfId="18175"/>
    <cellStyle name="40% - Accent1 10 2 3 2" xfId="18176"/>
    <cellStyle name="40% - Accent1 10 2 3 2 2" xfId="18177"/>
    <cellStyle name="40% - Accent1 10 2 3 3" xfId="18178"/>
    <cellStyle name="40% - Accent1 10 2 3 3 2" xfId="18179"/>
    <cellStyle name="40% - Accent1 10 2 3 4" xfId="18180"/>
    <cellStyle name="40% - Accent1 10 2 4" xfId="18181"/>
    <cellStyle name="40% - Accent1 10 2 4 2" xfId="18182"/>
    <cellStyle name="40% - Accent1 10 2 4 2 2" xfId="18183"/>
    <cellStyle name="40% - Accent1 10 2 4 3" xfId="18184"/>
    <cellStyle name="40% - Accent1 10 2 4 3 2" xfId="18185"/>
    <cellStyle name="40% - Accent1 10 2 4 4" xfId="18186"/>
    <cellStyle name="40% - Accent1 10 2 5" xfId="18187"/>
    <cellStyle name="40% - Accent1 10 2 5 2" xfId="18188"/>
    <cellStyle name="40% - Accent1 10 2 5 3" xfId="18189"/>
    <cellStyle name="40% - Accent1 10 2 6" xfId="18190"/>
    <cellStyle name="40% - Accent1 10 2 6 2" xfId="18191"/>
    <cellStyle name="40% - Accent1 10 2 7" xfId="18192"/>
    <cellStyle name="40% - Accent1 10 2 8" xfId="18193"/>
    <cellStyle name="40% - Accent1 10 2 9" xfId="18194"/>
    <cellStyle name="40% - Accent1 10 20" xfId="18195"/>
    <cellStyle name="40% - Accent1 10 21" xfId="18196"/>
    <cellStyle name="40% - Accent1 10 22" xfId="18197"/>
    <cellStyle name="40% - Accent1 10 23" xfId="18198"/>
    <cellStyle name="40% - Accent1 10 24" xfId="18199"/>
    <cellStyle name="40% - Accent1 10 25" xfId="18200"/>
    <cellStyle name="40% - Accent1 10 26" xfId="18201"/>
    <cellStyle name="40% - Accent1 10 27" xfId="18202"/>
    <cellStyle name="40% - Accent1 10 28" xfId="18203"/>
    <cellStyle name="40% - Accent1 10 29" xfId="18204"/>
    <cellStyle name="40% - Accent1 10 3" xfId="18205"/>
    <cellStyle name="40% - Accent1 10 3 10" xfId="18206"/>
    <cellStyle name="40% - Accent1 10 3 2" xfId="18207"/>
    <cellStyle name="40% - Accent1 10 3 2 2" xfId="18208"/>
    <cellStyle name="40% - Accent1 10 3 2 2 2" xfId="18209"/>
    <cellStyle name="40% - Accent1 10 3 2 3" xfId="18210"/>
    <cellStyle name="40% - Accent1 10 3 2 3 2" xfId="18211"/>
    <cellStyle name="40% - Accent1 10 3 2 4" xfId="18212"/>
    <cellStyle name="40% - Accent1 10 3 3" xfId="18213"/>
    <cellStyle name="40% - Accent1 10 3 3 2" xfId="18214"/>
    <cellStyle name="40% - Accent1 10 3 3 2 2" xfId="18215"/>
    <cellStyle name="40% - Accent1 10 3 3 3" xfId="18216"/>
    <cellStyle name="40% - Accent1 10 3 3 3 2" xfId="18217"/>
    <cellStyle name="40% - Accent1 10 3 3 4" xfId="18218"/>
    <cellStyle name="40% - Accent1 10 3 4" xfId="18219"/>
    <cellStyle name="40% - Accent1 10 3 4 2" xfId="18220"/>
    <cellStyle name="40% - Accent1 10 3 5" xfId="18221"/>
    <cellStyle name="40% - Accent1 10 3 5 2" xfId="18222"/>
    <cellStyle name="40% - Accent1 10 3 6" xfId="18223"/>
    <cellStyle name="40% - Accent1 10 3 7" xfId="18224"/>
    <cellStyle name="40% - Accent1 10 3 8" xfId="18225"/>
    <cellStyle name="40% - Accent1 10 3 9" xfId="18226"/>
    <cellStyle name="40% - Accent1 10 30" xfId="18227"/>
    <cellStyle name="40% - Accent1 10 31" xfId="18228"/>
    <cellStyle name="40% - Accent1 10 32" xfId="18229"/>
    <cellStyle name="40% - Accent1 10 4" xfId="18230"/>
    <cellStyle name="40% - Accent1 10 4 2" xfId="18231"/>
    <cellStyle name="40% - Accent1 10 4 2 2" xfId="18232"/>
    <cellStyle name="40% - Accent1 10 4 2 2 2" xfId="18233"/>
    <cellStyle name="40% - Accent1 10 4 2 3" xfId="18234"/>
    <cellStyle name="40% - Accent1 10 4 2 3 2" xfId="18235"/>
    <cellStyle name="40% - Accent1 10 4 2 4" xfId="18236"/>
    <cellStyle name="40% - Accent1 10 4 3" xfId="18237"/>
    <cellStyle name="40% - Accent1 10 4 3 2" xfId="18238"/>
    <cellStyle name="40% - Accent1 10 4 4" xfId="18239"/>
    <cellStyle name="40% - Accent1 10 4 4 2" xfId="18240"/>
    <cellStyle name="40% - Accent1 10 4 5" xfId="18241"/>
    <cellStyle name="40% - Accent1 10 4 6" xfId="18242"/>
    <cellStyle name="40% - Accent1 10 5" xfId="18243"/>
    <cellStyle name="40% - Accent1 10 5 2" xfId="18244"/>
    <cellStyle name="40% - Accent1 10 5 2 2" xfId="18245"/>
    <cellStyle name="40% - Accent1 10 5 3" xfId="18246"/>
    <cellStyle name="40% - Accent1 10 5 3 2" xfId="18247"/>
    <cellStyle name="40% - Accent1 10 5 4" xfId="18248"/>
    <cellStyle name="40% - Accent1 10 5 5" xfId="18249"/>
    <cellStyle name="40% - Accent1 10 6" xfId="18250"/>
    <cellStyle name="40% - Accent1 10 6 2" xfId="18251"/>
    <cellStyle name="40% - Accent1 10 6 2 2" xfId="18252"/>
    <cellStyle name="40% - Accent1 10 6 3" xfId="18253"/>
    <cellStyle name="40% - Accent1 10 6 3 2" xfId="18254"/>
    <cellStyle name="40% - Accent1 10 6 4" xfId="18255"/>
    <cellStyle name="40% - Accent1 10 6 5" xfId="18256"/>
    <cellStyle name="40% - Accent1 10 7" xfId="18257"/>
    <cellStyle name="40% - Accent1 10 7 2" xfId="18258"/>
    <cellStyle name="40% - Accent1 10 7 3" xfId="18259"/>
    <cellStyle name="40% - Accent1 10 7 4" xfId="18260"/>
    <cellStyle name="40% - Accent1 10 8" xfId="18261"/>
    <cellStyle name="40% - Accent1 10 8 2" xfId="18262"/>
    <cellStyle name="40% - Accent1 10 9" xfId="18263"/>
    <cellStyle name="40% - Accent1 11" xfId="18264"/>
    <cellStyle name="40% - Accent1 11 10" xfId="18265"/>
    <cellStyle name="40% - Accent1 11 11" xfId="18266"/>
    <cellStyle name="40% - Accent1 11 12" xfId="18267"/>
    <cellStyle name="40% - Accent1 11 13" xfId="18268"/>
    <cellStyle name="40% - Accent1 11 14" xfId="18269"/>
    <cellStyle name="40% - Accent1 11 15" xfId="18270"/>
    <cellStyle name="40% - Accent1 11 16" xfId="18271"/>
    <cellStyle name="40% - Accent1 11 17" xfId="18272"/>
    <cellStyle name="40% - Accent1 11 18" xfId="18273"/>
    <cellStyle name="40% - Accent1 11 19" xfId="18274"/>
    <cellStyle name="40% - Accent1 11 2" xfId="18275"/>
    <cellStyle name="40% - Accent1 11 2 10" xfId="18276"/>
    <cellStyle name="40% - Accent1 11 2 2" xfId="18277"/>
    <cellStyle name="40% - Accent1 11 2 2 2" xfId="18278"/>
    <cellStyle name="40% - Accent1 11 2 2 2 2" xfId="18279"/>
    <cellStyle name="40% - Accent1 11 2 2 3" xfId="18280"/>
    <cellStyle name="40% - Accent1 11 2 2 3 2" xfId="18281"/>
    <cellStyle name="40% - Accent1 11 2 2 4" xfId="18282"/>
    <cellStyle name="40% - Accent1 11 2 3" xfId="18283"/>
    <cellStyle name="40% - Accent1 11 2 3 2" xfId="18284"/>
    <cellStyle name="40% - Accent1 11 2 3 2 2" xfId="18285"/>
    <cellStyle name="40% - Accent1 11 2 3 3" xfId="18286"/>
    <cellStyle name="40% - Accent1 11 2 3 3 2" xfId="18287"/>
    <cellStyle name="40% - Accent1 11 2 3 4" xfId="18288"/>
    <cellStyle name="40% - Accent1 11 2 4" xfId="18289"/>
    <cellStyle name="40% - Accent1 11 2 4 2" xfId="18290"/>
    <cellStyle name="40% - Accent1 11 2 4 3" xfId="18291"/>
    <cellStyle name="40% - Accent1 11 2 5" xfId="18292"/>
    <cellStyle name="40% - Accent1 11 2 5 2" xfId="18293"/>
    <cellStyle name="40% - Accent1 11 2 6" xfId="18294"/>
    <cellStyle name="40% - Accent1 11 2 7" xfId="18295"/>
    <cellStyle name="40% - Accent1 11 2 8" xfId="18296"/>
    <cellStyle name="40% - Accent1 11 2 9" xfId="18297"/>
    <cellStyle name="40% - Accent1 11 20" xfId="18298"/>
    <cellStyle name="40% - Accent1 11 21" xfId="18299"/>
    <cellStyle name="40% - Accent1 11 22" xfId="18300"/>
    <cellStyle name="40% - Accent1 11 23" xfId="18301"/>
    <cellStyle name="40% - Accent1 11 24" xfId="18302"/>
    <cellStyle name="40% - Accent1 11 25" xfId="18303"/>
    <cellStyle name="40% - Accent1 11 26" xfId="18304"/>
    <cellStyle name="40% - Accent1 11 27" xfId="18305"/>
    <cellStyle name="40% - Accent1 11 28" xfId="18306"/>
    <cellStyle name="40% - Accent1 11 29" xfId="18307"/>
    <cellStyle name="40% - Accent1 11 3" xfId="18308"/>
    <cellStyle name="40% - Accent1 11 3 2" xfId="18309"/>
    <cellStyle name="40% - Accent1 11 3 2 2" xfId="18310"/>
    <cellStyle name="40% - Accent1 11 3 3" xfId="18311"/>
    <cellStyle name="40% - Accent1 11 3 3 2" xfId="18312"/>
    <cellStyle name="40% - Accent1 11 3 4" xfId="18313"/>
    <cellStyle name="40% - Accent1 11 3 5" xfId="18314"/>
    <cellStyle name="40% - Accent1 11 30" xfId="18315"/>
    <cellStyle name="40% - Accent1 11 31" xfId="18316"/>
    <cellStyle name="40% - Accent1 11 32" xfId="18317"/>
    <cellStyle name="40% - Accent1 11 4" xfId="18318"/>
    <cellStyle name="40% - Accent1 11 4 2" xfId="18319"/>
    <cellStyle name="40% - Accent1 11 4 2 2" xfId="18320"/>
    <cellStyle name="40% - Accent1 11 4 3" xfId="18321"/>
    <cellStyle name="40% - Accent1 11 4 3 2" xfId="18322"/>
    <cellStyle name="40% - Accent1 11 4 4" xfId="18323"/>
    <cellStyle name="40% - Accent1 11 4 5" xfId="18324"/>
    <cellStyle name="40% - Accent1 11 5" xfId="18325"/>
    <cellStyle name="40% - Accent1 11 5 2" xfId="18326"/>
    <cellStyle name="40% - Accent1 11 5 3" xfId="18327"/>
    <cellStyle name="40% - Accent1 11 5 4" xfId="18328"/>
    <cellStyle name="40% - Accent1 11 6" xfId="18329"/>
    <cellStyle name="40% - Accent1 11 6 2" xfId="18330"/>
    <cellStyle name="40% - Accent1 11 7" xfId="18331"/>
    <cellStyle name="40% - Accent1 11 8" xfId="18332"/>
    <cellStyle name="40% - Accent1 11 9" xfId="18333"/>
    <cellStyle name="40% - Accent1 12" xfId="18334"/>
    <cellStyle name="40% - Accent1 12 10" xfId="18335"/>
    <cellStyle name="40% - Accent1 12 11" xfId="18336"/>
    <cellStyle name="40% - Accent1 12 12" xfId="18337"/>
    <cellStyle name="40% - Accent1 12 13" xfId="18338"/>
    <cellStyle name="40% - Accent1 12 14" xfId="18339"/>
    <cellStyle name="40% - Accent1 12 15" xfId="18340"/>
    <cellStyle name="40% - Accent1 12 16" xfId="18341"/>
    <cellStyle name="40% - Accent1 12 17" xfId="18342"/>
    <cellStyle name="40% - Accent1 12 18" xfId="18343"/>
    <cellStyle name="40% - Accent1 12 19" xfId="18344"/>
    <cellStyle name="40% - Accent1 12 2" xfId="18345"/>
    <cellStyle name="40% - Accent1 12 2 10" xfId="18346"/>
    <cellStyle name="40% - Accent1 12 2 2" xfId="18347"/>
    <cellStyle name="40% - Accent1 12 2 2 2" xfId="18348"/>
    <cellStyle name="40% - Accent1 12 2 2 2 2" xfId="18349"/>
    <cellStyle name="40% - Accent1 12 2 2 3" xfId="18350"/>
    <cellStyle name="40% - Accent1 12 2 2 3 2" xfId="18351"/>
    <cellStyle name="40% - Accent1 12 2 2 4" xfId="18352"/>
    <cellStyle name="40% - Accent1 12 2 3" xfId="18353"/>
    <cellStyle name="40% - Accent1 12 2 3 2" xfId="18354"/>
    <cellStyle name="40% - Accent1 12 2 3 2 2" xfId="18355"/>
    <cellStyle name="40% - Accent1 12 2 3 3" xfId="18356"/>
    <cellStyle name="40% - Accent1 12 2 3 3 2" xfId="18357"/>
    <cellStyle name="40% - Accent1 12 2 3 4" xfId="18358"/>
    <cellStyle name="40% - Accent1 12 2 4" xfId="18359"/>
    <cellStyle name="40% - Accent1 12 2 4 2" xfId="18360"/>
    <cellStyle name="40% - Accent1 12 2 4 3" xfId="18361"/>
    <cellStyle name="40% - Accent1 12 2 5" xfId="18362"/>
    <cellStyle name="40% - Accent1 12 2 5 2" xfId="18363"/>
    <cellStyle name="40% - Accent1 12 2 6" xfId="18364"/>
    <cellStyle name="40% - Accent1 12 2 7" xfId="18365"/>
    <cellStyle name="40% - Accent1 12 2 8" xfId="18366"/>
    <cellStyle name="40% - Accent1 12 2 9" xfId="18367"/>
    <cellStyle name="40% - Accent1 12 20" xfId="18368"/>
    <cellStyle name="40% - Accent1 12 21" xfId="18369"/>
    <cellStyle name="40% - Accent1 12 22" xfId="18370"/>
    <cellStyle name="40% - Accent1 12 23" xfId="18371"/>
    <cellStyle name="40% - Accent1 12 24" xfId="18372"/>
    <cellStyle name="40% - Accent1 12 25" xfId="18373"/>
    <cellStyle name="40% - Accent1 12 26" xfId="18374"/>
    <cellStyle name="40% - Accent1 12 27" xfId="18375"/>
    <cellStyle name="40% - Accent1 12 28" xfId="18376"/>
    <cellStyle name="40% - Accent1 12 29" xfId="18377"/>
    <cellStyle name="40% - Accent1 12 3" xfId="18378"/>
    <cellStyle name="40% - Accent1 12 3 2" xfId="18379"/>
    <cellStyle name="40% - Accent1 12 3 2 2" xfId="18380"/>
    <cellStyle name="40% - Accent1 12 3 3" xfId="18381"/>
    <cellStyle name="40% - Accent1 12 3 3 2" xfId="18382"/>
    <cellStyle name="40% - Accent1 12 3 4" xfId="18383"/>
    <cellStyle name="40% - Accent1 12 3 5" xfId="18384"/>
    <cellStyle name="40% - Accent1 12 30" xfId="18385"/>
    <cellStyle name="40% - Accent1 12 31" xfId="18386"/>
    <cellStyle name="40% - Accent1 12 32" xfId="18387"/>
    <cellStyle name="40% - Accent1 12 4" xfId="18388"/>
    <cellStyle name="40% - Accent1 12 4 2" xfId="18389"/>
    <cellStyle name="40% - Accent1 12 4 2 2" xfId="18390"/>
    <cellStyle name="40% - Accent1 12 4 3" xfId="18391"/>
    <cellStyle name="40% - Accent1 12 4 3 2" xfId="18392"/>
    <cellStyle name="40% - Accent1 12 4 4" xfId="18393"/>
    <cellStyle name="40% - Accent1 12 4 5" xfId="18394"/>
    <cellStyle name="40% - Accent1 12 5" xfId="18395"/>
    <cellStyle name="40% - Accent1 12 5 2" xfId="18396"/>
    <cellStyle name="40% - Accent1 12 5 3" xfId="18397"/>
    <cellStyle name="40% - Accent1 12 5 4" xfId="18398"/>
    <cellStyle name="40% - Accent1 12 6" xfId="18399"/>
    <cellStyle name="40% - Accent1 12 6 2" xfId="18400"/>
    <cellStyle name="40% - Accent1 12 7" xfId="18401"/>
    <cellStyle name="40% - Accent1 12 8" xfId="18402"/>
    <cellStyle name="40% - Accent1 12 9" xfId="18403"/>
    <cellStyle name="40% - Accent1 13" xfId="18404"/>
    <cellStyle name="40% - Accent1 13 10" xfId="18405"/>
    <cellStyle name="40% - Accent1 13 11" xfId="18406"/>
    <cellStyle name="40% - Accent1 13 12" xfId="18407"/>
    <cellStyle name="40% - Accent1 13 13" xfId="18408"/>
    <cellStyle name="40% - Accent1 13 14" xfId="18409"/>
    <cellStyle name="40% - Accent1 13 15" xfId="18410"/>
    <cellStyle name="40% - Accent1 13 16" xfId="18411"/>
    <cellStyle name="40% - Accent1 13 17" xfId="18412"/>
    <cellStyle name="40% - Accent1 13 18" xfId="18413"/>
    <cellStyle name="40% - Accent1 13 19" xfId="18414"/>
    <cellStyle name="40% - Accent1 13 2" xfId="18415"/>
    <cellStyle name="40% - Accent1 13 2 10" xfId="18416"/>
    <cellStyle name="40% - Accent1 13 2 2" xfId="18417"/>
    <cellStyle name="40% - Accent1 13 2 2 2" xfId="18418"/>
    <cellStyle name="40% - Accent1 13 2 2 2 2" xfId="18419"/>
    <cellStyle name="40% - Accent1 13 2 2 3" xfId="18420"/>
    <cellStyle name="40% - Accent1 13 2 2 3 2" xfId="18421"/>
    <cellStyle name="40% - Accent1 13 2 2 4" xfId="18422"/>
    <cellStyle name="40% - Accent1 13 2 3" xfId="18423"/>
    <cellStyle name="40% - Accent1 13 2 3 2" xfId="18424"/>
    <cellStyle name="40% - Accent1 13 2 3 2 2" xfId="18425"/>
    <cellStyle name="40% - Accent1 13 2 3 3" xfId="18426"/>
    <cellStyle name="40% - Accent1 13 2 3 3 2" xfId="18427"/>
    <cellStyle name="40% - Accent1 13 2 3 4" xfId="18428"/>
    <cellStyle name="40% - Accent1 13 2 4" xfId="18429"/>
    <cellStyle name="40% - Accent1 13 2 4 2" xfId="18430"/>
    <cellStyle name="40% - Accent1 13 2 4 3" xfId="18431"/>
    <cellStyle name="40% - Accent1 13 2 5" xfId="18432"/>
    <cellStyle name="40% - Accent1 13 2 5 2" xfId="18433"/>
    <cellStyle name="40% - Accent1 13 2 6" xfId="18434"/>
    <cellStyle name="40% - Accent1 13 2 7" xfId="18435"/>
    <cellStyle name="40% - Accent1 13 2 8" xfId="18436"/>
    <cellStyle name="40% - Accent1 13 2 9" xfId="18437"/>
    <cellStyle name="40% - Accent1 13 20" xfId="18438"/>
    <cellStyle name="40% - Accent1 13 21" xfId="18439"/>
    <cellStyle name="40% - Accent1 13 22" xfId="18440"/>
    <cellStyle name="40% - Accent1 13 23" xfId="18441"/>
    <cellStyle name="40% - Accent1 13 24" xfId="18442"/>
    <cellStyle name="40% - Accent1 13 25" xfId="18443"/>
    <cellStyle name="40% - Accent1 13 26" xfId="18444"/>
    <cellStyle name="40% - Accent1 13 27" xfId="18445"/>
    <cellStyle name="40% - Accent1 13 28" xfId="18446"/>
    <cellStyle name="40% - Accent1 13 29" xfId="18447"/>
    <cellStyle name="40% - Accent1 13 3" xfId="18448"/>
    <cellStyle name="40% - Accent1 13 3 2" xfId="18449"/>
    <cellStyle name="40% - Accent1 13 3 2 2" xfId="18450"/>
    <cellStyle name="40% - Accent1 13 3 3" xfId="18451"/>
    <cellStyle name="40% - Accent1 13 3 3 2" xfId="18452"/>
    <cellStyle name="40% - Accent1 13 3 4" xfId="18453"/>
    <cellStyle name="40% - Accent1 13 3 5" xfId="18454"/>
    <cellStyle name="40% - Accent1 13 30" xfId="18455"/>
    <cellStyle name="40% - Accent1 13 31" xfId="18456"/>
    <cellStyle name="40% - Accent1 13 32" xfId="18457"/>
    <cellStyle name="40% - Accent1 13 4" xfId="18458"/>
    <cellStyle name="40% - Accent1 13 4 2" xfId="18459"/>
    <cellStyle name="40% - Accent1 13 4 2 2" xfId="18460"/>
    <cellStyle name="40% - Accent1 13 4 3" xfId="18461"/>
    <cellStyle name="40% - Accent1 13 4 3 2" xfId="18462"/>
    <cellStyle name="40% - Accent1 13 4 4" xfId="18463"/>
    <cellStyle name="40% - Accent1 13 4 5" xfId="18464"/>
    <cellStyle name="40% - Accent1 13 5" xfId="18465"/>
    <cellStyle name="40% - Accent1 13 5 2" xfId="18466"/>
    <cellStyle name="40% - Accent1 13 5 3" xfId="18467"/>
    <cellStyle name="40% - Accent1 13 5 4" xfId="18468"/>
    <cellStyle name="40% - Accent1 13 6" xfId="18469"/>
    <cellStyle name="40% - Accent1 13 6 2" xfId="18470"/>
    <cellStyle name="40% - Accent1 13 7" xfId="18471"/>
    <cellStyle name="40% - Accent1 13 8" xfId="18472"/>
    <cellStyle name="40% - Accent1 13 9" xfId="18473"/>
    <cellStyle name="40% - Accent1 14" xfId="18474"/>
    <cellStyle name="40% - Accent1 14 10" xfId="18475"/>
    <cellStyle name="40% - Accent1 14 11" xfId="18476"/>
    <cellStyle name="40% - Accent1 14 12" xfId="18477"/>
    <cellStyle name="40% - Accent1 14 13" xfId="18478"/>
    <cellStyle name="40% - Accent1 14 14" xfId="18479"/>
    <cellStyle name="40% - Accent1 14 15" xfId="18480"/>
    <cellStyle name="40% - Accent1 14 16" xfId="18481"/>
    <cellStyle name="40% - Accent1 14 17" xfId="18482"/>
    <cellStyle name="40% - Accent1 14 18" xfId="18483"/>
    <cellStyle name="40% - Accent1 14 19" xfId="18484"/>
    <cellStyle name="40% - Accent1 14 2" xfId="18485"/>
    <cellStyle name="40% - Accent1 14 2 10" xfId="18486"/>
    <cellStyle name="40% - Accent1 14 2 2" xfId="18487"/>
    <cellStyle name="40% - Accent1 14 2 2 2" xfId="18488"/>
    <cellStyle name="40% - Accent1 14 2 2 2 2" xfId="18489"/>
    <cellStyle name="40% - Accent1 14 2 2 3" xfId="18490"/>
    <cellStyle name="40% - Accent1 14 2 2 3 2" xfId="18491"/>
    <cellStyle name="40% - Accent1 14 2 2 4" xfId="18492"/>
    <cellStyle name="40% - Accent1 14 2 3" xfId="18493"/>
    <cellStyle name="40% - Accent1 14 2 3 2" xfId="18494"/>
    <cellStyle name="40% - Accent1 14 2 3 2 2" xfId="18495"/>
    <cellStyle name="40% - Accent1 14 2 3 3" xfId="18496"/>
    <cellStyle name="40% - Accent1 14 2 3 3 2" xfId="18497"/>
    <cellStyle name="40% - Accent1 14 2 3 4" xfId="18498"/>
    <cellStyle name="40% - Accent1 14 2 4" xfId="18499"/>
    <cellStyle name="40% - Accent1 14 2 4 2" xfId="18500"/>
    <cellStyle name="40% - Accent1 14 2 4 3" xfId="18501"/>
    <cellStyle name="40% - Accent1 14 2 5" xfId="18502"/>
    <cellStyle name="40% - Accent1 14 2 5 2" xfId="18503"/>
    <cellStyle name="40% - Accent1 14 2 6" xfId="18504"/>
    <cellStyle name="40% - Accent1 14 2 7" xfId="18505"/>
    <cellStyle name="40% - Accent1 14 2 8" xfId="18506"/>
    <cellStyle name="40% - Accent1 14 2 9" xfId="18507"/>
    <cellStyle name="40% - Accent1 14 20" xfId="18508"/>
    <cellStyle name="40% - Accent1 14 21" xfId="18509"/>
    <cellStyle name="40% - Accent1 14 22" xfId="18510"/>
    <cellStyle name="40% - Accent1 14 23" xfId="18511"/>
    <cellStyle name="40% - Accent1 14 24" xfId="18512"/>
    <cellStyle name="40% - Accent1 14 25" xfId="18513"/>
    <cellStyle name="40% - Accent1 14 26" xfId="18514"/>
    <cellStyle name="40% - Accent1 14 27" xfId="18515"/>
    <cellStyle name="40% - Accent1 14 28" xfId="18516"/>
    <cellStyle name="40% - Accent1 14 29" xfId="18517"/>
    <cellStyle name="40% - Accent1 14 3" xfId="18518"/>
    <cellStyle name="40% - Accent1 14 3 2" xfId="18519"/>
    <cellStyle name="40% - Accent1 14 3 2 2" xfId="18520"/>
    <cellStyle name="40% - Accent1 14 3 3" xfId="18521"/>
    <cellStyle name="40% - Accent1 14 3 3 2" xfId="18522"/>
    <cellStyle name="40% - Accent1 14 3 4" xfId="18523"/>
    <cellStyle name="40% - Accent1 14 3 5" xfId="18524"/>
    <cellStyle name="40% - Accent1 14 30" xfId="18525"/>
    <cellStyle name="40% - Accent1 14 31" xfId="18526"/>
    <cellStyle name="40% - Accent1 14 32" xfId="18527"/>
    <cellStyle name="40% - Accent1 14 4" xfId="18528"/>
    <cellStyle name="40% - Accent1 14 4 2" xfId="18529"/>
    <cellStyle name="40% - Accent1 14 4 2 2" xfId="18530"/>
    <cellStyle name="40% - Accent1 14 4 3" xfId="18531"/>
    <cellStyle name="40% - Accent1 14 4 3 2" xfId="18532"/>
    <cellStyle name="40% - Accent1 14 4 4" xfId="18533"/>
    <cellStyle name="40% - Accent1 14 4 5" xfId="18534"/>
    <cellStyle name="40% - Accent1 14 5" xfId="18535"/>
    <cellStyle name="40% - Accent1 14 5 2" xfId="18536"/>
    <cellStyle name="40% - Accent1 14 5 3" xfId="18537"/>
    <cellStyle name="40% - Accent1 14 5 4" xfId="18538"/>
    <cellStyle name="40% - Accent1 14 6" xfId="18539"/>
    <cellStyle name="40% - Accent1 14 6 2" xfId="18540"/>
    <cellStyle name="40% - Accent1 14 7" xfId="18541"/>
    <cellStyle name="40% - Accent1 14 8" xfId="18542"/>
    <cellStyle name="40% - Accent1 14 9" xfId="18543"/>
    <cellStyle name="40% - Accent1 15" xfId="18544"/>
    <cellStyle name="40% - Accent1 15 10" xfId="18545"/>
    <cellStyle name="40% - Accent1 15 11" xfId="18546"/>
    <cellStyle name="40% - Accent1 15 2" xfId="18547"/>
    <cellStyle name="40% - Accent1 15 2 10" xfId="18548"/>
    <cellStyle name="40% - Accent1 15 2 2" xfId="18549"/>
    <cellStyle name="40% - Accent1 15 2 2 2" xfId="18550"/>
    <cellStyle name="40% - Accent1 15 2 2 2 2" xfId="18551"/>
    <cellStyle name="40% - Accent1 15 2 2 3" xfId="18552"/>
    <cellStyle name="40% - Accent1 15 2 2 3 2" xfId="18553"/>
    <cellStyle name="40% - Accent1 15 2 2 4" xfId="18554"/>
    <cellStyle name="40% - Accent1 15 2 3" xfId="18555"/>
    <cellStyle name="40% - Accent1 15 2 3 2" xfId="18556"/>
    <cellStyle name="40% - Accent1 15 2 3 2 2" xfId="18557"/>
    <cellStyle name="40% - Accent1 15 2 3 3" xfId="18558"/>
    <cellStyle name="40% - Accent1 15 2 3 3 2" xfId="18559"/>
    <cellStyle name="40% - Accent1 15 2 3 4" xfId="18560"/>
    <cellStyle name="40% - Accent1 15 2 4" xfId="18561"/>
    <cellStyle name="40% - Accent1 15 2 4 2" xfId="18562"/>
    <cellStyle name="40% - Accent1 15 2 4 3" xfId="18563"/>
    <cellStyle name="40% - Accent1 15 2 5" xfId="18564"/>
    <cellStyle name="40% - Accent1 15 2 5 2" xfId="18565"/>
    <cellStyle name="40% - Accent1 15 2 6" xfId="18566"/>
    <cellStyle name="40% - Accent1 15 2 7" xfId="18567"/>
    <cellStyle name="40% - Accent1 15 2 8" xfId="18568"/>
    <cellStyle name="40% - Accent1 15 2 9" xfId="18569"/>
    <cellStyle name="40% - Accent1 15 3" xfId="18570"/>
    <cellStyle name="40% - Accent1 15 3 2" xfId="18571"/>
    <cellStyle name="40% - Accent1 15 3 2 2" xfId="18572"/>
    <cellStyle name="40% - Accent1 15 3 3" xfId="18573"/>
    <cellStyle name="40% - Accent1 15 3 3 2" xfId="18574"/>
    <cellStyle name="40% - Accent1 15 3 4" xfId="18575"/>
    <cellStyle name="40% - Accent1 15 4" xfId="18576"/>
    <cellStyle name="40% - Accent1 15 4 2" xfId="18577"/>
    <cellStyle name="40% - Accent1 15 4 2 2" xfId="18578"/>
    <cellStyle name="40% - Accent1 15 4 3" xfId="18579"/>
    <cellStyle name="40% - Accent1 15 4 3 2" xfId="18580"/>
    <cellStyle name="40% - Accent1 15 4 4" xfId="18581"/>
    <cellStyle name="40% - Accent1 15 5" xfId="18582"/>
    <cellStyle name="40% - Accent1 15 5 2" xfId="18583"/>
    <cellStyle name="40% - Accent1 15 5 3" xfId="18584"/>
    <cellStyle name="40% - Accent1 15 6" xfId="18585"/>
    <cellStyle name="40% - Accent1 15 6 2" xfId="18586"/>
    <cellStyle name="40% - Accent1 15 7" xfId="18587"/>
    <cellStyle name="40% - Accent1 15 8" xfId="18588"/>
    <cellStyle name="40% - Accent1 15 9" xfId="18589"/>
    <cellStyle name="40% - Accent1 16" xfId="18590"/>
    <cellStyle name="40% - Accent1 16 10" xfId="18591"/>
    <cellStyle name="40% - Accent1 16 2" xfId="18592"/>
    <cellStyle name="40% - Accent1 16 2 2" xfId="18593"/>
    <cellStyle name="40% - Accent1 16 2 2 2" xfId="18594"/>
    <cellStyle name="40% - Accent1 16 2 2 3" xfId="18595"/>
    <cellStyle name="40% - Accent1 16 2 3" xfId="18596"/>
    <cellStyle name="40% - Accent1 16 2 3 2" xfId="18597"/>
    <cellStyle name="40% - Accent1 16 2 4" xfId="18598"/>
    <cellStyle name="40% - Accent1 16 2 5" xfId="18599"/>
    <cellStyle name="40% - Accent1 16 3" xfId="18600"/>
    <cellStyle name="40% - Accent1 16 3 2" xfId="18601"/>
    <cellStyle name="40% - Accent1 16 3 2 2" xfId="18602"/>
    <cellStyle name="40% - Accent1 16 3 3" xfId="18603"/>
    <cellStyle name="40% - Accent1 16 3 3 2" xfId="18604"/>
    <cellStyle name="40% - Accent1 16 3 4" xfId="18605"/>
    <cellStyle name="40% - Accent1 16 4" xfId="18606"/>
    <cellStyle name="40% - Accent1 16 4 2" xfId="18607"/>
    <cellStyle name="40% - Accent1 16 4 3" xfId="18608"/>
    <cellStyle name="40% - Accent1 16 5" xfId="18609"/>
    <cellStyle name="40% - Accent1 16 5 2" xfId="18610"/>
    <cellStyle name="40% - Accent1 16 6" xfId="18611"/>
    <cellStyle name="40% - Accent1 16 7" xfId="18612"/>
    <cellStyle name="40% - Accent1 16 8" xfId="18613"/>
    <cellStyle name="40% - Accent1 16 9" xfId="18614"/>
    <cellStyle name="40% - Accent1 17" xfId="18615"/>
    <cellStyle name="40% - Accent1 17 2" xfId="18616"/>
    <cellStyle name="40% - Accent1 17 2 2" xfId="18617"/>
    <cellStyle name="40% - Accent1 17 2 2 2" xfId="18618"/>
    <cellStyle name="40% - Accent1 17 2 2 3" xfId="18619"/>
    <cellStyle name="40% - Accent1 17 2 3" xfId="18620"/>
    <cellStyle name="40% - Accent1 17 2 3 2" xfId="18621"/>
    <cellStyle name="40% - Accent1 17 2 4" xfId="18622"/>
    <cellStyle name="40% - Accent1 17 2 5" xfId="18623"/>
    <cellStyle name="40% - Accent1 17 3" xfId="18624"/>
    <cellStyle name="40% - Accent1 17 3 2" xfId="18625"/>
    <cellStyle name="40% - Accent1 17 3 3" xfId="18626"/>
    <cellStyle name="40% - Accent1 17 4" xfId="18627"/>
    <cellStyle name="40% - Accent1 17 4 2" xfId="18628"/>
    <cellStyle name="40% - Accent1 17 5" xfId="18629"/>
    <cellStyle name="40% - Accent1 17 6" xfId="18630"/>
    <cellStyle name="40% - Accent1 18" xfId="18631"/>
    <cellStyle name="40% - Accent1 18 2" xfId="18632"/>
    <cellStyle name="40% - Accent1 18 2 2" xfId="18633"/>
    <cellStyle name="40% - Accent1 18 2 2 2" xfId="18634"/>
    <cellStyle name="40% - Accent1 18 2 2 3" xfId="18635"/>
    <cellStyle name="40% - Accent1 18 2 3" xfId="18636"/>
    <cellStyle name="40% - Accent1 18 2 3 2" xfId="18637"/>
    <cellStyle name="40% - Accent1 18 2 4" xfId="18638"/>
    <cellStyle name="40% - Accent1 18 2 5" xfId="18639"/>
    <cellStyle name="40% - Accent1 18 3" xfId="18640"/>
    <cellStyle name="40% - Accent1 18 3 2" xfId="18641"/>
    <cellStyle name="40% - Accent1 18 3 3" xfId="18642"/>
    <cellStyle name="40% - Accent1 18 4" xfId="18643"/>
    <cellStyle name="40% - Accent1 18 4 2" xfId="18644"/>
    <cellStyle name="40% - Accent1 18 5" xfId="18645"/>
    <cellStyle name="40% - Accent1 18 6" xfId="18646"/>
    <cellStyle name="40% - Accent1 19" xfId="18647"/>
    <cellStyle name="40% - Accent1 19 2" xfId="18648"/>
    <cellStyle name="40% - Accent1 19 2 2" xfId="18649"/>
    <cellStyle name="40% - Accent1 19 2 3" xfId="18650"/>
    <cellStyle name="40% - Accent1 19 2 4" xfId="18651"/>
    <cellStyle name="40% - Accent1 19 3" xfId="18652"/>
    <cellStyle name="40% - Accent1 19 3 2" xfId="18653"/>
    <cellStyle name="40% - Accent1 19 3 3" xfId="18654"/>
    <cellStyle name="40% - Accent1 19 4" xfId="18655"/>
    <cellStyle name="40% - Accent1 19 5" xfId="18656"/>
    <cellStyle name="40% - Accent1 2" xfId="53"/>
    <cellStyle name="40% - Accent1 2 10" xfId="18657"/>
    <cellStyle name="40% - Accent1 2 10 2" xfId="18658"/>
    <cellStyle name="40% - Accent1 2 11" xfId="18659"/>
    <cellStyle name="40% - Accent1 2 11 2" xfId="18660"/>
    <cellStyle name="40% - Accent1 2 12" xfId="18661"/>
    <cellStyle name="40% - Accent1 2 13" xfId="18662"/>
    <cellStyle name="40% - Accent1 2 14" xfId="18663"/>
    <cellStyle name="40% - Accent1 2 15" xfId="18664"/>
    <cellStyle name="40% - Accent1 2 16" xfId="18665"/>
    <cellStyle name="40% - Accent1 2 17" xfId="18666"/>
    <cellStyle name="40% - Accent1 2 18" xfId="18667"/>
    <cellStyle name="40% - Accent1 2 19" xfId="18668"/>
    <cellStyle name="40% - Accent1 2 2" xfId="18669"/>
    <cellStyle name="40% - Accent1 2 2 10" xfId="18670"/>
    <cellStyle name="40% - Accent1 2 2 11" xfId="18671"/>
    <cellStyle name="40% - Accent1 2 2 2" xfId="18672"/>
    <cellStyle name="40% - Accent1 2 2 2 10" xfId="18673"/>
    <cellStyle name="40% - Accent1 2 2 2 11" xfId="18674"/>
    <cellStyle name="40% - Accent1 2 2 2 2" xfId="18675"/>
    <cellStyle name="40% - Accent1 2 2 2 2 10" xfId="18676"/>
    <cellStyle name="40% - Accent1 2 2 2 2 2" xfId="18677"/>
    <cellStyle name="40% - Accent1 2 2 2 2 2 2" xfId="18678"/>
    <cellStyle name="40% - Accent1 2 2 2 2 2 2 2" xfId="18679"/>
    <cellStyle name="40% - Accent1 2 2 2 2 2 3" xfId="18680"/>
    <cellStyle name="40% - Accent1 2 2 2 2 2 3 2" xfId="18681"/>
    <cellStyle name="40% - Accent1 2 2 2 2 2 4" xfId="18682"/>
    <cellStyle name="40% - Accent1 2 2 2 2 3" xfId="18683"/>
    <cellStyle name="40% - Accent1 2 2 2 2 3 2" xfId="18684"/>
    <cellStyle name="40% - Accent1 2 2 2 2 3 2 2" xfId="18685"/>
    <cellStyle name="40% - Accent1 2 2 2 2 3 3" xfId="18686"/>
    <cellStyle name="40% - Accent1 2 2 2 2 3 3 2" xfId="18687"/>
    <cellStyle name="40% - Accent1 2 2 2 2 3 4" xfId="18688"/>
    <cellStyle name="40% - Accent1 2 2 2 2 4" xfId="18689"/>
    <cellStyle name="40% - Accent1 2 2 2 2 4 2" xfId="18690"/>
    <cellStyle name="40% - Accent1 2 2 2 2 5" xfId="18691"/>
    <cellStyle name="40% - Accent1 2 2 2 2 5 2" xfId="18692"/>
    <cellStyle name="40% - Accent1 2 2 2 2 6" xfId="18693"/>
    <cellStyle name="40% - Accent1 2 2 2 2 7" xfId="18694"/>
    <cellStyle name="40% - Accent1 2 2 2 2 8" xfId="18695"/>
    <cellStyle name="40% - Accent1 2 2 2 2 9" xfId="18696"/>
    <cellStyle name="40% - Accent1 2 2 2 3" xfId="18697"/>
    <cellStyle name="40% - Accent1 2 2 2 3 2" xfId="18698"/>
    <cellStyle name="40% - Accent1 2 2 2 3 2 2" xfId="18699"/>
    <cellStyle name="40% - Accent1 2 2 2 3 3" xfId="18700"/>
    <cellStyle name="40% - Accent1 2 2 2 3 3 2" xfId="18701"/>
    <cellStyle name="40% - Accent1 2 2 2 3 4" xfId="18702"/>
    <cellStyle name="40% - Accent1 2 2 2 3 5" xfId="18703"/>
    <cellStyle name="40% - Accent1 2 2 2 4" xfId="18704"/>
    <cellStyle name="40% - Accent1 2 2 2 4 2" xfId="18705"/>
    <cellStyle name="40% - Accent1 2 2 2 4 2 2" xfId="18706"/>
    <cellStyle name="40% - Accent1 2 2 2 4 3" xfId="18707"/>
    <cellStyle name="40% - Accent1 2 2 2 4 3 2" xfId="18708"/>
    <cellStyle name="40% - Accent1 2 2 2 4 4" xfId="18709"/>
    <cellStyle name="40% - Accent1 2 2 2 5" xfId="18710"/>
    <cellStyle name="40% - Accent1 2 2 2 5 2" xfId="18711"/>
    <cellStyle name="40% - Accent1 2 2 2 5 3" xfId="18712"/>
    <cellStyle name="40% - Accent1 2 2 2 6" xfId="18713"/>
    <cellStyle name="40% - Accent1 2 2 2 6 2" xfId="18714"/>
    <cellStyle name="40% - Accent1 2 2 2 7" xfId="18715"/>
    <cellStyle name="40% - Accent1 2 2 2 8" xfId="18716"/>
    <cellStyle name="40% - Accent1 2 2 2 9" xfId="18717"/>
    <cellStyle name="40% - Accent1 2 2 3" xfId="18718"/>
    <cellStyle name="40% - Accent1 2 2 3 10" xfId="18719"/>
    <cellStyle name="40% - Accent1 2 2 3 2" xfId="18720"/>
    <cellStyle name="40% - Accent1 2 2 3 2 2" xfId="18721"/>
    <cellStyle name="40% - Accent1 2 2 3 2 2 2" xfId="18722"/>
    <cellStyle name="40% - Accent1 2 2 3 2 3" xfId="18723"/>
    <cellStyle name="40% - Accent1 2 2 3 2 3 2" xfId="18724"/>
    <cellStyle name="40% - Accent1 2 2 3 2 4" xfId="18725"/>
    <cellStyle name="40% - Accent1 2 2 3 3" xfId="18726"/>
    <cellStyle name="40% - Accent1 2 2 3 3 2" xfId="18727"/>
    <cellStyle name="40% - Accent1 2 2 3 3 2 2" xfId="18728"/>
    <cellStyle name="40% - Accent1 2 2 3 3 3" xfId="18729"/>
    <cellStyle name="40% - Accent1 2 2 3 3 3 2" xfId="18730"/>
    <cellStyle name="40% - Accent1 2 2 3 3 4" xfId="18731"/>
    <cellStyle name="40% - Accent1 2 2 3 4" xfId="18732"/>
    <cellStyle name="40% - Accent1 2 2 3 4 2" xfId="18733"/>
    <cellStyle name="40% - Accent1 2 2 3 5" xfId="18734"/>
    <cellStyle name="40% - Accent1 2 2 3 5 2" xfId="18735"/>
    <cellStyle name="40% - Accent1 2 2 3 6" xfId="18736"/>
    <cellStyle name="40% - Accent1 2 2 3 7" xfId="18737"/>
    <cellStyle name="40% - Accent1 2 2 3 8" xfId="18738"/>
    <cellStyle name="40% - Accent1 2 2 3 9" xfId="18739"/>
    <cellStyle name="40% - Accent1 2 2 4" xfId="18740"/>
    <cellStyle name="40% - Accent1 2 2 4 2" xfId="18741"/>
    <cellStyle name="40% - Accent1 2 2 4 2 2" xfId="18742"/>
    <cellStyle name="40% - Accent1 2 2 4 2 2 2" xfId="18743"/>
    <cellStyle name="40% - Accent1 2 2 4 2 3" xfId="18744"/>
    <cellStyle name="40% - Accent1 2 2 4 2 3 2" xfId="18745"/>
    <cellStyle name="40% - Accent1 2 2 4 2 4" xfId="18746"/>
    <cellStyle name="40% - Accent1 2 2 4 3" xfId="18747"/>
    <cellStyle name="40% - Accent1 2 2 4 3 2" xfId="18748"/>
    <cellStyle name="40% - Accent1 2 2 4 4" xfId="18749"/>
    <cellStyle name="40% - Accent1 2 2 4 4 2" xfId="18750"/>
    <cellStyle name="40% - Accent1 2 2 4 5" xfId="18751"/>
    <cellStyle name="40% - Accent1 2 2 5" xfId="18752"/>
    <cellStyle name="40% - Accent1 2 2 5 2" xfId="18753"/>
    <cellStyle name="40% - Accent1 2 2 5 2 2" xfId="18754"/>
    <cellStyle name="40% - Accent1 2 2 5 3" xfId="18755"/>
    <cellStyle name="40% - Accent1 2 2 5 3 2" xfId="18756"/>
    <cellStyle name="40% - Accent1 2 2 5 4" xfId="18757"/>
    <cellStyle name="40% - Accent1 2 2 6" xfId="18758"/>
    <cellStyle name="40% - Accent1 2 2 6 2" xfId="18759"/>
    <cellStyle name="40% - Accent1 2 2 6 2 2" xfId="18760"/>
    <cellStyle name="40% - Accent1 2 2 6 3" xfId="18761"/>
    <cellStyle name="40% - Accent1 2 2 6 3 2" xfId="18762"/>
    <cellStyle name="40% - Accent1 2 2 6 4" xfId="18763"/>
    <cellStyle name="40% - Accent1 2 2 7" xfId="18764"/>
    <cellStyle name="40% - Accent1 2 2 7 2" xfId="18765"/>
    <cellStyle name="40% - Accent1 2 2 7 3" xfId="18766"/>
    <cellStyle name="40% - Accent1 2 2 8" xfId="18767"/>
    <cellStyle name="40% - Accent1 2 2 8 2" xfId="18768"/>
    <cellStyle name="40% - Accent1 2 2 9" xfId="18769"/>
    <cellStyle name="40% - Accent1 2 2 9 2" xfId="18770"/>
    <cellStyle name="40% - Accent1 2 20" xfId="18771"/>
    <cellStyle name="40% - Accent1 2 21" xfId="18772"/>
    <cellStyle name="40% - Accent1 2 22" xfId="18773"/>
    <cellStyle name="40% - Accent1 2 23" xfId="18774"/>
    <cellStyle name="40% - Accent1 2 24" xfId="18775"/>
    <cellStyle name="40% - Accent1 2 25" xfId="18776"/>
    <cellStyle name="40% - Accent1 2 26" xfId="18777"/>
    <cellStyle name="40% - Accent1 2 27" xfId="18778"/>
    <cellStyle name="40% - Accent1 2 28" xfId="18779"/>
    <cellStyle name="40% - Accent1 2 29" xfId="18780"/>
    <cellStyle name="40% - Accent1 2 3" xfId="18781"/>
    <cellStyle name="40% - Accent1 2 3 10" xfId="18782"/>
    <cellStyle name="40% - Accent1 2 3 11" xfId="18783"/>
    <cellStyle name="40% - Accent1 2 3 2" xfId="18784"/>
    <cellStyle name="40% - Accent1 2 3 2 10" xfId="18785"/>
    <cellStyle name="40% - Accent1 2 3 2 2" xfId="18786"/>
    <cellStyle name="40% - Accent1 2 3 2 2 2" xfId="18787"/>
    <cellStyle name="40% - Accent1 2 3 2 2 2 2" xfId="18788"/>
    <cellStyle name="40% - Accent1 2 3 2 2 3" xfId="18789"/>
    <cellStyle name="40% - Accent1 2 3 2 2 3 2" xfId="18790"/>
    <cellStyle name="40% - Accent1 2 3 2 2 4" xfId="18791"/>
    <cellStyle name="40% - Accent1 2 3 2 3" xfId="18792"/>
    <cellStyle name="40% - Accent1 2 3 2 3 2" xfId="18793"/>
    <cellStyle name="40% - Accent1 2 3 2 3 2 2" xfId="18794"/>
    <cellStyle name="40% - Accent1 2 3 2 3 3" xfId="18795"/>
    <cellStyle name="40% - Accent1 2 3 2 3 3 2" xfId="18796"/>
    <cellStyle name="40% - Accent1 2 3 2 3 4" xfId="18797"/>
    <cellStyle name="40% - Accent1 2 3 2 4" xfId="18798"/>
    <cellStyle name="40% - Accent1 2 3 2 4 2" xfId="18799"/>
    <cellStyle name="40% - Accent1 2 3 2 5" xfId="18800"/>
    <cellStyle name="40% - Accent1 2 3 2 5 2" xfId="18801"/>
    <cellStyle name="40% - Accent1 2 3 2 6" xfId="18802"/>
    <cellStyle name="40% - Accent1 2 3 2 7" xfId="18803"/>
    <cellStyle name="40% - Accent1 2 3 2 8" xfId="18804"/>
    <cellStyle name="40% - Accent1 2 3 2 9" xfId="18805"/>
    <cellStyle name="40% - Accent1 2 3 3" xfId="18806"/>
    <cellStyle name="40% - Accent1 2 3 3 2" xfId="18807"/>
    <cellStyle name="40% - Accent1 2 3 3 2 2" xfId="18808"/>
    <cellStyle name="40% - Accent1 2 3 3 3" xfId="18809"/>
    <cellStyle name="40% - Accent1 2 3 3 3 2" xfId="18810"/>
    <cellStyle name="40% - Accent1 2 3 3 4" xfId="18811"/>
    <cellStyle name="40% - Accent1 2 3 4" xfId="18812"/>
    <cellStyle name="40% - Accent1 2 3 4 2" xfId="18813"/>
    <cellStyle name="40% - Accent1 2 3 4 2 2" xfId="18814"/>
    <cellStyle name="40% - Accent1 2 3 4 3" xfId="18815"/>
    <cellStyle name="40% - Accent1 2 3 4 3 2" xfId="18816"/>
    <cellStyle name="40% - Accent1 2 3 4 4" xfId="18817"/>
    <cellStyle name="40% - Accent1 2 3 5" xfId="18818"/>
    <cellStyle name="40% - Accent1 2 3 5 2" xfId="18819"/>
    <cellStyle name="40% - Accent1 2 3 5 3" xfId="18820"/>
    <cellStyle name="40% - Accent1 2 3 6" xfId="18821"/>
    <cellStyle name="40% - Accent1 2 3 6 2" xfId="18822"/>
    <cellStyle name="40% - Accent1 2 3 7" xfId="18823"/>
    <cellStyle name="40% - Accent1 2 3 8" xfId="18824"/>
    <cellStyle name="40% - Accent1 2 3 9" xfId="18825"/>
    <cellStyle name="40% - Accent1 2 30" xfId="18826"/>
    <cellStyle name="40% - Accent1 2 4" xfId="18827"/>
    <cellStyle name="40% - Accent1 2 4 10" xfId="18828"/>
    <cellStyle name="40% - Accent1 2 4 2" xfId="18829"/>
    <cellStyle name="40% - Accent1 2 4 2 2" xfId="18830"/>
    <cellStyle name="40% - Accent1 2 4 2 2 2" xfId="18831"/>
    <cellStyle name="40% - Accent1 2 4 2 3" xfId="18832"/>
    <cellStyle name="40% - Accent1 2 4 2 3 2" xfId="18833"/>
    <cellStyle name="40% - Accent1 2 4 2 4" xfId="18834"/>
    <cellStyle name="40% - Accent1 2 4 3" xfId="18835"/>
    <cellStyle name="40% - Accent1 2 4 3 2" xfId="18836"/>
    <cellStyle name="40% - Accent1 2 4 3 2 2" xfId="18837"/>
    <cellStyle name="40% - Accent1 2 4 3 3" xfId="18838"/>
    <cellStyle name="40% - Accent1 2 4 3 3 2" xfId="18839"/>
    <cellStyle name="40% - Accent1 2 4 3 4" xfId="18840"/>
    <cellStyle name="40% - Accent1 2 4 4" xfId="18841"/>
    <cellStyle name="40% - Accent1 2 4 4 2" xfId="18842"/>
    <cellStyle name="40% - Accent1 2 4 5" xfId="18843"/>
    <cellStyle name="40% - Accent1 2 4 5 2" xfId="18844"/>
    <cellStyle name="40% - Accent1 2 4 6" xfId="18845"/>
    <cellStyle name="40% - Accent1 2 4 7" xfId="18846"/>
    <cellStyle name="40% - Accent1 2 4 8" xfId="18847"/>
    <cellStyle name="40% - Accent1 2 4 9" xfId="18848"/>
    <cellStyle name="40% - Accent1 2 5" xfId="18849"/>
    <cellStyle name="40% - Accent1 2 5 2" xfId="18850"/>
    <cellStyle name="40% - Accent1 2 5 2 2" xfId="18851"/>
    <cellStyle name="40% - Accent1 2 5 2 2 2" xfId="18852"/>
    <cellStyle name="40% - Accent1 2 5 2 3" xfId="18853"/>
    <cellStyle name="40% - Accent1 2 5 2 3 2" xfId="18854"/>
    <cellStyle name="40% - Accent1 2 5 2 4" xfId="18855"/>
    <cellStyle name="40% - Accent1 2 5 3" xfId="18856"/>
    <cellStyle name="40% - Accent1 2 5 3 2" xfId="18857"/>
    <cellStyle name="40% - Accent1 2 5 4" xfId="18858"/>
    <cellStyle name="40% - Accent1 2 5 4 2" xfId="18859"/>
    <cellStyle name="40% - Accent1 2 5 5" xfId="18860"/>
    <cellStyle name="40% - Accent1 2 5 6" xfId="18861"/>
    <cellStyle name="40% - Accent1 2 6" xfId="18862"/>
    <cellStyle name="40% - Accent1 2 6 2" xfId="18863"/>
    <cellStyle name="40% - Accent1 2 6 2 2" xfId="18864"/>
    <cellStyle name="40% - Accent1 2 6 3" xfId="18865"/>
    <cellStyle name="40% - Accent1 2 6 3 2" xfId="18866"/>
    <cellStyle name="40% - Accent1 2 6 4" xfId="18867"/>
    <cellStyle name="40% - Accent1 2 6 5" xfId="18868"/>
    <cellStyle name="40% - Accent1 2 7" xfId="18869"/>
    <cellStyle name="40% - Accent1 2 7 2" xfId="18870"/>
    <cellStyle name="40% - Accent1 2 7 2 2" xfId="18871"/>
    <cellStyle name="40% - Accent1 2 7 3" xfId="18872"/>
    <cellStyle name="40% - Accent1 2 7 3 2" xfId="18873"/>
    <cellStyle name="40% - Accent1 2 7 4" xfId="18874"/>
    <cellStyle name="40% - Accent1 2 7 5" xfId="18875"/>
    <cellStyle name="40% - Accent1 2 8" xfId="18876"/>
    <cellStyle name="40% - Accent1 2 8 2" xfId="18877"/>
    <cellStyle name="40% - Accent1 2 8 3" xfId="18878"/>
    <cellStyle name="40% - Accent1 2 8 4" xfId="18879"/>
    <cellStyle name="40% - Accent1 2 9" xfId="18880"/>
    <cellStyle name="40% - Accent1 2 9 2" xfId="18881"/>
    <cellStyle name="40% - Accent1 2_IESO Cheque Req Template" xfId="18882"/>
    <cellStyle name="40% - Accent1 20" xfId="18883"/>
    <cellStyle name="40% - Accent1 20 2" xfId="18884"/>
    <cellStyle name="40% - Accent1 20 2 2" xfId="18885"/>
    <cellStyle name="40% - Accent1 20 2 3" xfId="18886"/>
    <cellStyle name="40% - Accent1 20 2 4" xfId="18887"/>
    <cellStyle name="40% - Accent1 20 3" xfId="18888"/>
    <cellStyle name="40% - Accent1 20 3 2" xfId="18889"/>
    <cellStyle name="40% - Accent1 20 3 3" xfId="18890"/>
    <cellStyle name="40% - Accent1 20 4" xfId="18891"/>
    <cellStyle name="40% - Accent1 20 5" xfId="18892"/>
    <cellStyle name="40% - Accent1 21" xfId="18893"/>
    <cellStyle name="40% - Accent1 21 2" xfId="18894"/>
    <cellStyle name="40% - Accent1 21 2 2" xfId="18895"/>
    <cellStyle name="40% - Accent1 21 2 3" xfId="18896"/>
    <cellStyle name="40% - Accent1 21 2 4" xfId="18897"/>
    <cellStyle name="40% - Accent1 21 3" xfId="18898"/>
    <cellStyle name="40% - Accent1 21 3 2" xfId="18899"/>
    <cellStyle name="40% - Accent1 21 3 3" xfId="18900"/>
    <cellStyle name="40% - Accent1 21 4" xfId="18901"/>
    <cellStyle name="40% - Accent1 21 5" xfId="18902"/>
    <cellStyle name="40% - Accent1 22" xfId="18903"/>
    <cellStyle name="40% - Accent1 22 2" xfId="18904"/>
    <cellStyle name="40% - Accent1 22 2 2" xfId="18905"/>
    <cellStyle name="40% - Accent1 22 2 3" xfId="18906"/>
    <cellStyle name="40% - Accent1 22 3" xfId="18907"/>
    <cellStyle name="40% - Accent1 22 3 2" xfId="18908"/>
    <cellStyle name="40% - Accent1 22 4" xfId="18909"/>
    <cellStyle name="40% - Accent1 22 5" xfId="18910"/>
    <cellStyle name="40% - Accent1 23" xfId="18911"/>
    <cellStyle name="40% - Accent1 23 2" xfId="18912"/>
    <cellStyle name="40% - Accent1 23 2 2" xfId="18913"/>
    <cellStyle name="40% - Accent1 23 2 3" xfId="18914"/>
    <cellStyle name="40% - Accent1 23 3" xfId="18915"/>
    <cellStyle name="40% - Accent1 23 3 2" xfId="18916"/>
    <cellStyle name="40% - Accent1 23 4" xfId="18917"/>
    <cellStyle name="40% - Accent1 23 5" xfId="18918"/>
    <cellStyle name="40% - Accent1 24" xfId="18919"/>
    <cellStyle name="40% - Accent1 24 2" xfId="18920"/>
    <cellStyle name="40% - Accent1 24 2 2" xfId="18921"/>
    <cellStyle name="40% - Accent1 24 3" xfId="18922"/>
    <cellStyle name="40% - Accent1 24 4" xfId="18923"/>
    <cellStyle name="40% - Accent1 25" xfId="18924"/>
    <cellStyle name="40% - Accent1 25 2" xfId="18925"/>
    <cellStyle name="40% - Accent1 25 2 2" xfId="18926"/>
    <cellStyle name="40% - Accent1 25 3" xfId="18927"/>
    <cellStyle name="40% - Accent1 25 4" xfId="18928"/>
    <cellStyle name="40% - Accent1 26" xfId="18929"/>
    <cellStyle name="40% - Accent1 26 2" xfId="18930"/>
    <cellStyle name="40% - Accent1 26 2 2" xfId="18931"/>
    <cellStyle name="40% - Accent1 26 3" xfId="18932"/>
    <cellStyle name="40% - Accent1 26 4" xfId="18933"/>
    <cellStyle name="40% - Accent1 27" xfId="18934"/>
    <cellStyle name="40% - Accent1 27 2" xfId="18935"/>
    <cellStyle name="40% - Accent1 27 2 2" xfId="18936"/>
    <cellStyle name="40% - Accent1 27 3" xfId="18937"/>
    <cellStyle name="40% - Accent1 27 4" xfId="18938"/>
    <cellStyle name="40% - Accent1 28" xfId="18939"/>
    <cellStyle name="40% - Accent1 28 2" xfId="18940"/>
    <cellStyle name="40% - Accent1 28 3" xfId="18941"/>
    <cellStyle name="40% - Accent1 28 4" xfId="18942"/>
    <cellStyle name="40% - Accent1 29" xfId="18943"/>
    <cellStyle name="40% - Accent1 29 2" xfId="18944"/>
    <cellStyle name="40% - Accent1 29 3" xfId="18945"/>
    <cellStyle name="40% - Accent1 29 4" xfId="18946"/>
    <cellStyle name="40% - Accent1 3" xfId="54"/>
    <cellStyle name="40% - Accent1 3 10" xfId="18947"/>
    <cellStyle name="40% - Accent1 3 10 2" xfId="18948"/>
    <cellStyle name="40% - Accent1 3 11" xfId="18949"/>
    <cellStyle name="40% - Accent1 3 11 2" xfId="18950"/>
    <cellStyle name="40% - Accent1 3 12" xfId="18951"/>
    <cellStyle name="40% - Accent1 3 13" xfId="18952"/>
    <cellStyle name="40% - Accent1 3 14" xfId="18953"/>
    <cellStyle name="40% - Accent1 3 15" xfId="18954"/>
    <cellStyle name="40% - Accent1 3 16" xfId="18955"/>
    <cellStyle name="40% - Accent1 3 17" xfId="18956"/>
    <cellStyle name="40% - Accent1 3 18" xfId="18957"/>
    <cellStyle name="40% - Accent1 3 19" xfId="18958"/>
    <cellStyle name="40% - Accent1 3 2" xfId="18959"/>
    <cellStyle name="40% - Accent1 3 2 10" xfId="18960"/>
    <cellStyle name="40% - Accent1 3 2 11" xfId="18961"/>
    <cellStyle name="40% - Accent1 3 2 12" xfId="18962"/>
    <cellStyle name="40% - Accent1 3 2 13" xfId="18963"/>
    <cellStyle name="40% - Accent1 3 2 14" xfId="18964"/>
    <cellStyle name="40% - Accent1 3 2 2" xfId="18965"/>
    <cellStyle name="40% - Accent1 3 2 2 10" xfId="18966"/>
    <cellStyle name="40% - Accent1 3 2 2 11" xfId="18967"/>
    <cellStyle name="40% - Accent1 3 2 2 2" xfId="18968"/>
    <cellStyle name="40% - Accent1 3 2 2 2 10" xfId="18969"/>
    <cellStyle name="40% - Accent1 3 2 2 2 2" xfId="18970"/>
    <cellStyle name="40% - Accent1 3 2 2 2 2 2" xfId="18971"/>
    <cellStyle name="40% - Accent1 3 2 2 2 2 2 2" xfId="18972"/>
    <cellStyle name="40% - Accent1 3 2 2 2 2 3" xfId="18973"/>
    <cellStyle name="40% - Accent1 3 2 2 2 2 3 2" xfId="18974"/>
    <cellStyle name="40% - Accent1 3 2 2 2 2 4" xfId="18975"/>
    <cellStyle name="40% - Accent1 3 2 2 2 3" xfId="18976"/>
    <cellStyle name="40% - Accent1 3 2 2 2 3 2" xfId="18977"/>
    <cellStyle name="40% - Accent1 3 2 2 2 3 2 2" xfId="18978"/>
    <cellStyle name="40% - Accent1 3 2 2 2 3 3" xfId="18979"/>
    <cellStyle name="40% - Accent1 3 2 2 2 3 3 2" xfId="18980"/>
    <cellStyle name="40% - Accent1 3 2 2 2 3 4" xfId="18981"/>
    <cellStyle name="40% - Accent1 3 2 2 2 4" xfId="18982"/>
    <cellStyle name="40% - Accent1 3 2 2 2 4 2" xfId="18983"/>
    <cellStyle name="40% - Accent1 3 2 2 2 5" xfId="18984"/>
    <cellStyle name="40% - Accent1 3 2 2 2 5 2" xfId="18985"/>
    <cellStyle name="40% - Accent1 3 2 2 2 6" xfId="18986"/>
    <cellStyle name="40% - Accent1 3 2 2 2 7" xfId="18987"/>
    <cellStyle name="40% - Accent1 3 2 2 2 8" xfId="18988"/>
    <cellStyle name="40% - Accent1 3 2 2 2 9" xfId="18989"/>
    <cellStyle name="40% - Accent1 3 2 2 3" xfId="18990"/>
    <cellStyle name="40% - Accent1 3 2 2 3 2" xfId="18991"/>
    <cellStyle name="40% - Accent1 3 2 2 3 2 2" xfId="18992"/>
    <cellStyle name="40% - Accent1 3 2 2 3 3" xfId="18993"/>
    <cellStyle name="40% - Accent1 3 2 2 3 3 2" xfId="18994"/>
    <cellStyle name="40% - Accent1 3 2 2 3 4" xfId="18995"/>
    <cellStyle name="40% - Accent1 3 2 2 4" xfId="18996"/>
    <cellStyle name="40% - Accent1 3 2 2 4 2" xfId="18997"/>
    <cellStyle name="40% - Accent1 3 2 2 4 2 2" xfId="18998"/>
    <cellStyle name="40% - Accent1 3 2 2 4 3" xfId="18999"/>
    <cellStyle name="40% - Accent1 3 2 2 4 3 2" xfId="19000"/>
    <cellStyle name="40% - Accent1 3 2 2 4 4" xfId="19001"/>
    <cellStyle name="40% - Accent1 3 2 2 5" xfId="19002"/>
    <cellStyle name="40% - Accent1 3 2 2 5 2" xfId="19003"/>
    <cellStyle name="40% - Accent1 3 2 2 5 3" xfId="19004"/>
    <cellStyle name="40% - Accent1 3 2 2 6" xfId="19005"/>
    <cellStyle name="40% - Accent1 3 2 2 6 2" xfId="19006"/>
    <cellStyle name="40% - Accent1 3 2 2 7" xfId="19007"/>
    <cellStyle name="40% - Accent1 3 2 2 8" xfId="19008"/>
    <cellStyle name="40% - Accent1 3 2 2 9" xfId="19009"/>
    <cellStyle name="40% - Accent1 3 2 3" xfId="19010"/>
    <cellStyle name="40% - Accent1 3 2 3 10" xfId="19011"/>
    <cellStyle name="40% - Accent1 3 2 3 2" xfId="19012"/>
    <cellStyle name="40% - Accent1 3 2 3 2 2" xfId="19013"/>
    <cellStyle name="40% - Accent1 3 2 3 2 2 2" xfId="19014"/>
    <cellStyle name="40% - Accent1 3 2 3 2 3" xfId="19015"/>
    <cellStyle name="40% - Accent1 3 2 3 2 3 2" xfId="19016"/>
    <cellStyle name="40% - Accent1 3 2 3 2 4" xfId="19017"/>
    <cellStyle name="40% - Accent1 3 2 3 3" xfId="19018"/>
    <cellStyle name="40% - Accent1 3 2 3 3 2" xfId="19019"/>
    <cellStyle name="40% - Accent1 3 2 3 3 2 2" xfId="19020"/>
    <cellStyle name="40% - Accent1 3 2 3 3 3" xfId="19021"/>
    <cellStyle name="40% - Accent1 3 2 3 3 3 2" xfId="19022"/>
    <cellStyle name="40% - Accent1 3 2 3 3 4" xfId="19023"/>
    <cellStyle name="40% - Accent1 3 2 3 4" xfId="19024"/>
    <cellStyle name="40% - Accent1 3 2 3 4 2" xfId="19025"/>
    <cellStyle name="40% - Accent1 3 2 3 5" xfId="19026"/>
    <cellStyle name="40% - Accent1 3 2 3 5 2" xfId="19027"/>
    <cellStyle name="40% - Accent1 3 2 3 6" xfId="19028"/>
    <cellStyle name="40% - Accent1 3 2 3 7" xfId="19029"/>
    <cellStyle name="40% - Accent1 3 2 3 8" xfId="19030"/>
    <cellStyle name="40% - Accent1 3 2 3 9" xfId="19031"/>
    <cellStyle name="40% - Accent1 3 2 4" xfId="19032"/>
    <cellStyle name="40% - Accent1 3 2 4 2" xfId="19033"/>
    <cellStyle name="40% - Accent1 3 2 4 2 2" xfId="19034"/>
    <cellStyle name="40% - Accent1 3 2 4 2 2 2" xfId="19035"/>
    <cellStyle name="40% - Accent1 3 2 4 2 3" xfId="19036"/>
    <cellStyle name="40% - Accent1 3 2 4 2 3 2" xfId="19037"/>
    <cellStyle name="40% - Accent1 3 2 4 2 4" xfId="19038"/>
    <cellStyle name="40% - Accent1 3 2 4 3" xfId="19039"/>
    <cellStyle name="40% - Accent1 3 2 4 3 2" xfId="19040"/>
    <cellStyle name="40% - Accent1 3 2 4 4" xfId="19041"/>
    <cellStyle name="40% - Accent1 3 2 4 4 2" xfId="19042"/>
    <cellStyle name="40% - Accent1 3 2 4 5" xfId="19043"/>
    <cellStyle name="40% - Accent1 3 2 5" xfId="19044"/>
    <cellStyle name="40% - Accent1 3 2 5 2" xfId="19045"/>
    <cellStyle name="40% - Accent1 3 2 5 2 2" xfId="19046"/>
    <cellStyle name="40% - Accent1 3 2 5 3" xfId="19047"/>
    <cellStyle name="40% - Accent1 3 2 5 3 2" xfId="19048"/>
    <cellStyle name="40% - Accent1 3 2 5 4" xfId="19049"/>
    <cellStyle name="40% - Accent1 3 2 6" xfId="19050"/>
    <cellStyle name="40% - Accent1 3 2 6 2" xfId="19051"/>
    <cellStyle name="40% - Accent1 3 2 6 2 2" xfId="19052"/>
    <cellStyle name="40% - Accent1 3 2 6 3" xfId="19053"/>
    <cellStyle name="40% - Accent1 3 2 6 3 2" xfId="19054"/>
    <cellStyle name="40% - Accent1 3 2 6 4" xfId="19055"/>
    <cellStyle name="40% - Accent1 3 2 7" xfId="19056"/>
    <cellStyle name="40% - Accent1 3 2 7 2" xfId="19057"/>
    <cellStyle name="40% - Accent1 3 2 7 3" xfId="19058"/>
    <cellStyle name="40% - Accent1 3 2 8" xfId="19059"/>
    <cellStyle name="40% - Accent1 3 2 8 2" xfId="19060"/>
    <cellStyle name="40% - Accent1 3 2 9" xfId="19061"/>
    <cellStyle name="40% - Accent1 3 2 9 2" xfId="19062"/>
    <cellStyle name="40% - Accent1 3 20" xfId="19063"/>
    <cellStyle name="40% - Accent1 3 21" xfId="19064"/>
    <cellStyle name="40% - Accent1 3 22" xfId="19065"/>
    <cellStyle name="40% - Accent1 3 23" xfId="19066"/>
    <cellStyle name="40% - Accent1 3 24" xfId="19067"/>
    <cellStyle name="40% - Accent1 3 25" xfId="19068"/>
    <cellStyle name="40% - Accent1 3 26" xfId="19069"/>
    <cellStyle name="40% - Accent1 3 27" xfId="19070"/>
    <cellStyle name="40% - Accent1 3 28" xfId="19071"/>
    <cellStyle name="40% - Accent1 3 29" xfId="19072"/>
    <cellStyle name="40% - Accent1 3 3" xfId="19073"/>
    <cellStyle name="40% - Accent1 3 3 10" xfId="19074"/>
    <cellStyle name="40% - Accent1 3 3 11" xfId="19075"/>
    <cellStyle name="40% - Accent1 3 3 2" xfId="19076"/>
    <cellStyle name="40% - Accent1 3 3 2 10" xfId="19077"/>
    <cellStyle name="40% - Accent1 3 3 2 2" xfId="19078"/>
    <cellStyle name="40% - Accent1 3 3 2 2 2" xfId="19079"/>
    <cellStyle name="40% - Accent1 3 3 2 2 2 2" xfId="19080"/>
    <cellStyle name="40% - Accent1 3 3 2 2 3" xfId="19081"/>
    <cellStyle name="40% - Accent1 3 3 2 2 3 2" xfId="19082"/>
    <cellStyle name="40% - Accent1 3 3 2 2 4" xfId="19083"/>
    <cellStyle name="40% - Accent1 3 3 2 3" xfId="19084"/>
    <cellStyle name="40% - Accent1 3 3 2 3 2" xfId="19085"/>
    <cellStyle name="40% - Accent1 3 3 2 3 2 2" xfId="19086"/>
    <cellStyle name="40% - Accent1 3 3 2 3 3" xfId="19087"/>
    <cellStyle name="40% - Accent1 3 3 2 3 3 2" xfId="19088"/>
    <cellStyle name="40% - Accent1 3 3 2 3 4" xfId="19089"/>
    <cellStyle name="40% - Accent1 3 3 2 4" xfId="19090"/>
    <cellStyle name="40% - Accent1 3 3 2 4 2" xfId="19091"/>
    <cellStyle name="40% - Accent1 3 3 2 5" xfId="19092"/>
    <cellStyle name="40% - Accent1 3 3 2 5 2" xfId="19093"/>
    <cellStyle name="40% - Accent1 3 3 2 6" xfId="19094"/>
    <cellStyle name="40% - Accent1 3 3 2 7" xfId="19095"/>
    <cellStyle name="40% - Accent1 3 3 2 8" xfId="19096"/>
    <cellStyle name="40% - Accent1 3 3 2 9" xfId="19097"/>
    <cellStyle name="40% - Accent1 3 3 3" xfId="19098"/>
    <cellStyle name="40% - Accent1 3 3 3 2" xfId="19099"/>
    <cellStyle name="40% - Accent1 3 3 3 2 2" xfId="19100"/>
    <cellStyle name="40% - Accent1 3 3 3 3" xfId="19101"/>
    <cellStyle name="40% - Accent1 3 3 3 3 2" xfId="19102"/>
    <cellStyle name="40% - Accent1 3 3 3 4" xfId="19103"/>
    <cellStyle name="40% - Accent1 3 3 4" xfId="19104"/>
    <cellStyle name="40% - Accent1 3 3 4 2" xfId="19105"/>
    <cellStyle name="40% - Accent1 3 3 4 2 2" xfId="19106"/>
    <cellStyle name="40% - Accent1 3 3 4 3" xfId="19107"/>
    <cellStyle name="40% - Accent1 3 3 4 3 2" xfId="19108"/>
    <cellStyle name="40% - Accent1 3 3 4 4" xfId="19109"/>
    <cellStyle name="40% - Accent1 3 3 5" xfId="19110"/>
    <cellStyle name="40% - Accent1 3 3 5 2" xfId="19111"/>
    <cellStyle name="40% - Accent1 3 3 5 3" xfId="19112"/>
    <cellStyle name="40% - Accent1 3 3 6" xfId="19113"/>
    <cellStyle name="40% - Accent1 3 3 6 2" xfId="19114"/>
    <cellStyle name="40% - Accent1 3 3 7" xfId="19115"/>
    <cellStyle name="40% - Accent1 3 3 8" xfId="19116"/>
    <cellStyle name="40% - Accent1 3 3 9" xfId="19117"/>
    <cellStyle name="40% - Accent1 3 30" xfId="19118"/>
    <cellStyle name="40% - Accent1 3 31" xfId="19119"/>
    <cellStyle name="40% - Accent1 3 32" xfId="19120"/>
    <cellStyle name="40% - Accent1 3 4" xfId="19121"/>
    <cellStyle name="40% - Accent1 3 4 10" xfId="19122"/>
    <cellStyle name="40% - Accent1 3 4 2" xfId="19123"/>
    <cellStyle name="40% - Accent1 3 4 2 2" xfId="19124"/>
    <cellStyle name="40% - Accent1 3 4 2 2 2" xfId="19125"/>
    <cellStyle name="40% - Accent1 3 4 2 3" xfId="19126"/>
    <cellStyle name="40% - Accent1 3 4 2 3 2" xfId="19127"/>
    <cellStyle name="40% - Accent1 3 4 2 4" xfId="19128"/>
    <cellStyle name="40% - Accent1 3 4 3" xfId="19129"/>
    <cellStyle name="40% - Accent1 3 4 3 2" xfId="19130"/>
    <cellStyle name="40% - Accent1 3 4 3 2 2" xfId="19131"/>
    <cellStyle name="40% - Accent1 3 4 3 3" xfId="19132"/>
    <cellStyle name="40% - Accent1 3 4 3 3 2" xfId="19133"/>
    <cellStyle name="40% - Accent1 3 4 3 4" xfId="19134"/>
    <cellStyle name="40% - Accent1 3 4 4" xfId="19135"/>
    <cellStyle name="40% - Accent1 3 4 4 2" xfId="19136"/>
    <cellStyle name="40% - Accent1 3 4 5" xfId="19137"/>
    <cellStyle name="40% - Accent1 3 4 5 2" xfId="19138"/>
    <cellStyle name="40% - Accent1 3 4 6" xfId="19139"/>
    <cellStyle name="40% - Accent1 3 4 7" xfId="19140"/>
    <cellStyle name="40% - Accent1 3 4 8" xfId="19141"/>
    <cellStyle name="40% - Accent1 3 4 9" xfId="19142"/>
    <cellStyle name="40% - Accent1 3 5" xfId="19143"/>
    <cellStyle name="40% - Accent1 3 5 2" xfId="19144"/>
    <cellStyle name="40% - Accent1 3 5 2 2" xfId="19145"/>
    <cellStyle name="40% - Accent1 3 5 2 2 2" xfId="19146"/>
    <cellStyle name="40% - Accent1 3 5 2 3" xfId="19147"/>
    <cellStyle name="40% - Accent1 3 5 2 3 2" xfId="19148"/>
    <cellStyle name="40% - Accent1 3 5 2 4" xfId="19149"/>
    <cellStyle name="40% - Accent1 3 5 3" xfId="19150"/>
    <cellStyle name="40% - Accent1 3 5 3 2" xfId="19151"/>
    <cellStyle name="40% - Accent1 3 5 4" xfId="19152"/>
    <cellStyle name="40% - Accent1 3 5 4 2" xfId="19153"/>
    <cellStyle name="40% - Accent1 3 5 5" xfId="19154"/>
    <cellStyle name="40% - Accent1 3 5 6" xfId="19155"/>
    <cellStyle name="40% - Accent1 3 6" xfId="19156"/>
    <cellStyle name="40% - Accent1 3 6 2" xfId="19157"/>
    <cellStyle name="40% - Accent1 3 6 2 2" xfId="19158"/>
    <cellStyle name="40% - Accent1 3 6 3" xfId="19159"/>
    <cellStyle name="40% - Accent1 3 6 3 2" xfId="19160"/>
    <cellStyle name="40% - Accent1 3 6 4" xfId="19161"/>
    <cellStyle name="40% - Accent1 3 6 5" xfId="19162"/>
    <cellStyle name="40% - Accent1 3 7" xfId="19163"/>
    <cellStyle name="40% - Accent1 3 7 2" xfId="19164"/>
    <cellStyle name="40% - Accent1 3 7 2 2" xfId="19165"/>
    <cellStyle name="40% - Accent1 3 7 3" xfId="19166"/>
    <cellStyle name="40% - Accent1 3 7 3 2" xfId="19167"/>
    <cellStyle name="40% - Accent1 3 7 4" xfId="19168"/>
    <cellStyle name="40% - Accent1 3 7 5" xfId="19169"/>
    <cellStyle name="40% - Accent1 3 8" xfId="19170"/>
    <cellStyle name="40% - Accent1 3 8 2" xfId="19171"/>
    <cellStyle name="40% - Accent1 3 8 3" xfId="19172"/>
    <cellStyle name="40% - Accent1 3 8 4" xfId="19173"/>
    <cellStyle name="40% - Accent1 3 9" xfId="19174"/>
    <cellStyle name="40% - Accent1 3 9 2" xfId="19175"/>
    <cellStyle name="40% - Accent1 30" xfId="19176"/>
    <cellStyle name="40% - Accent1 30 2" xfId="19177"/>
    <cellStyle name="40% - Accent1 30 3" xfId="19178"/>
    <cellStyle name="40% - Accent1 30 4" xfId="19179"/>
    <cellStyle name="40% - Accent1 31" xfId="19180"/>
    <cellStyle name="40% - Accent1 31 2" xfId="19181"/>
    <cellStyle name="40% - Accent1 31 3" xfId="19182"/>
    <cellStyle name="40% - Accent1 32" xfId="19183"/>
    <cellStyle name="40% - Accent1 32 2" xfId="19184"/>
    <cellStyle name="40% - Accent1 33" xfId="19185"/>
    <cellStyle name="40% - Accent1 33 2" xfId="19186"/>
    <cellStyle name="40% - Accent1 34" xfId="19187"/>
    <cellStyle name="40% - Accent1 34 2" xfId="19188"/>
    <cellStyle name="40% - Accent1 35" xfId="19189"/>
    <cellStyle name="40% - Accent1 35 2" xfId="19190"/>
    <cellStyle name="40% - Accent1 36" xfId="19191"/>
    <cellStyle name="40% - Accent1 36 2" xfId="19192"/>
    <cellStyle name="40% - Accent1 37" xfId="19193"/>
    <cellStyle name="40% - Accent1 37 2" xfId="19194"/>
    <cellStyle name="40% - Accent1 38" xfId="19195"/>
    <cellStyle name="40% - Accent1 38 2" xfId="19196"/>
    <cellStyle name="40% - Accent1 39" xfId="19197"/>
    <cellStyle name="40% - Accent1 39 2" xfId="19198"/>
    <cellStyle name="40% - Accent1 4" xfId="19199"/>
    <cellStyle name="40% - Accent1 4 10" xfId="19200"/>
    <cellStyle name="40% - Accent1 4 10 2" xfId="19201"/>
    <cellStyle name="40% - Accent1 4 11" xfId="19202"/>
    <cellStyle name="40% - Accent1 4 11 2" xfId="19203"/>
    <cellStyle name="40% - Accent1 4 12" xfId="19204"/>
    <cellStyle name="40% - Accent1 4 13" xfId="19205"/>
    <cellStyle name="40% - Accent1 4 14" xfId="19206"/>
    <cellStyle name="40% - Accent1 4 15" xfId="19207"/>
    <cellStyle name="40% - Accent1 4 16" xfId="19208"/>
    <cellStyle name="40% - Accent1 4 17" xfId="19209"/>
    <cellStyle name="40% - Accent1 4 18" xfId="19210"/>
    <cellStyle name="40% - Accent1 4 19" xfId="19211"/>
    <cellStyle name="40% - Accent1 4 2" xfId="19212"/>
    <cellStyle name="40% - Accent1 4 2 10" xfId="19213"/>
    <cellStyle name="40% - Accent1 4 2 11" xfId="19214"/>
    <cellStyle name="40% - Accent1 4 2 2" xfId="19215"/>
    <cellStyle name="40% - Accent1 4 2 2 10" xfId="19216"/>
    <cellStyle name="40% - Accent1 4 2 2 2" xfId="19217"/>
    <cellStyle name="40% - Accent1 4 2 2 2 2" xfId="19218"/>
    <cellStyle name="40% - Accent1 4 2 2 2 2 2" xfId="19219"/>
    <cellStyle name="40% - Accent1 4 2 2 2 3" xfId="19220"/>
    <cellStyle name="40% - Accent1 4 2 2 2 3 2" xfId="19221"/>
    <cellStyle name="40% - Accent1 4 2 2 2 4" xfId="19222"/>
    <cellStyle name="40% - Accent1 4 2 2 3" xfId="19223"/>
    <cellStyle name="40% - Accent1 4 2 2 3 2" xfId="19224"/>
    <cellStyle name="40% - Accent1 4 2 2 3 2 2" xfId="19225"/>
    <cellStyle name="40% - Accent1 4 2 2 3 3" xfId="19226"/>
    <cellStyle name="40% - Accent1 4 2 2 3 3 2" xfId="19227"/>
    <cellStyle name="40% - Accent1 4 2 2 3 4" xfId="19228"/>
    <cellStyle name="40% - Accent1 4 2 2 4" xfId="19229"/>
    <cellStyle name="40% - Accent1 4 2 2 4 2" xfId="19230"/>
    <cellStyle name="40% - Accent1 4 2 2 4 3" xfId="19231"/>
    <cellStyle name="40% - Accent1 4 2 2 5" xfId="19232"/>
    <cellStyle name="40% - Accent1 4 2 2 5 2" xfId="19233"/>
    <cellStyle name="40% - Accent1 4 2 2 6" xfId="19234"/>
    <cellStyle name="40% - Accent1 4 2 2 7" xfId="19235"/>
    <cellStyle name="40% - Accent1 4 2 2 8" xfId="19236"/>
    <cellStyle name="40% - Accent1 4 2 2 9" xfId="19237"/>
    <cellStyle name="40% - Accent1 4 2 3" xfId="19238"/>
    <cellStyle name="40% - Accent1 4 2 3 2" xfId="19239"/>
    <cellStyle name="40% - Accent1 4 2 3 2 2" xfId="19240"/>
    <cellStyle name="40% - Accent1 4 2 3 3" xfId="19241"/>
    <cellStyle name="40% - Accent1 4 2 3 3 2" xfId="19242"/>
    <cellStyle name="40% - Accent1 4 2 3 4" xfId="19243"/>
    <cellStyle name="40% - Accent1 4 2 4" xfId="19244"/>
    <cellStyle name="40% - Accent1 4 2 4 2" xfId="19245"/>
    <cellStyle name="40% - Accent1 4 2 4 2 2" xfId="19246"/>
    <cellStyle name="40% - Accent1 4 2 4 3" xfId="19247"/>
    <cellStyle name="40% - Accent1 4 2 4 3 2" xfId="19248"/>
    <cellStyle name="40% - Accent1 4 2 4 4" xfId="19249"/>
    <cellStyle name="40% - Accent1 4 2 5" xfId="19250"/>
    <cellStyle name="40% - Accent1 4 2 5 2" xfId="19251"/>
    <cellStyle name="40% - Accent1 4 2 5 3" xfId="19252"/>
    <cellStyle name="40% - Accent1 4 2 6" xfId="19253"/>
    <cellStyle name="40% - Accent1 4 2 6 2" xfId="19254"/>
    <cellStyle name="40% - Accent1 4 2 7" xfId="19255"/>
    <cellStyle name="40% - Accent1 4 2 7 2" xfId="19256"/>
    <cellStyle name="40% - Accent1 4 2 8" xfId="19257"/>
    <cellStyle name="40% - Accent1 4 2 9" xfId="19258"/>
    <cellStyle name="40% - Accent1 4 20" xfId="19259"/>
    <cellStyle name="40% - Accent1 4 21" xfId="19260"/>
    <cellStyle name="40% - Accent1 4 22" xfId="19261"/>
    <cellStyle name="40% - Accent1 4 23" xfId="19262"/>
    <cellStyle name="40% - Accent1 4 24" xfId="19263"/>
    <cellStyle name="40% - Accent1 4 25" xfId="19264"/>
    <cellStyle name="40% - Accent1 4 26" xfId="19265"/>
    <cellStyle name="40% - Accent1 4 27" xfId="19266"/>
    <cellStyle name="40% - Accent1 4 28" xfId="19267"/>
    <cellStyle name="40% - Accent1 4 29" xfId="19268"/>
    <cellStyle name="40% - Accent1 4 3" xfId="19269"/>
    <cellStyle name="40% - Accent1 4 3 10" xfId="19270"/>
    <cellStyle name="40% - Accent1 4 3 11" xfId="19271"/>
    <cellStyle name="40% - Accent1 4 3 2" xfId="19272"/>
    <cellStyle name="40% - Accent1 4 3 2 10" xfId="19273"/>
    <cellStyle name="40% - Accent1 4 3 2 2" xfId="19274"/>
    <cellStyle name="40% - Accent1 4 3 2 2 2" xfId="19275"/>
    <cellStyle name="40% - Accent1 4 3 2 2 2 2" xfId="19276"/>
    <cellStyle name="40% - Accent1 4 3 2 2 3" xfId="19277"/>
    <cellStyle name="40% - Accent1 4 3 2 2 3 2" xfId="19278"/>
    <cellStyle name="40% - Accent1 4 3 2 2 4" xfId="19279"/>
    <cellStyle name="40% - Accent1 4 3 2 3" xfId="19280"/>
    <cellStyle name="40% - Accent1 4 3 2 3 2" xfId="19281"/>
    <cellStyle name="40% - Accent1 4 3 2 3 2 2" xfId="19282"/>
    <cellStyle name="40% - Accent1 4 3 2 3 3" xfId="19283"/>
    <cellStyle name="40% - Accent1 4 3 2 3 3 2" xfId="19284"/>
    <cellStyle name="40% - Accent1 4 3 2 3 4" xfId="19285"/>
    <cellStyle name="40% - Accent1 4 3 2 4" xfId="19286"/>
    <cellStyle name="40% - Accent1 4 3 2 4 2" xfId="19287"/>
    <cellStyle name="40% - Accent1 4 3 2 5" xfId="19288"/>
    <cellStyle name="40% - Accent1 4 3 2 5 2" xfId="19289"/>
    <cellStyle name="40% - Accent1 4 3 2 6" xfId="19290"/>
    <cellStyle name="40% - Accent1 4 3 2 7" xfId="19291"/>
    <cellStyle name="40% - Accent1 4 3 2 8" xfId="19292"/>
    <cellStyle name="40% - Accent1 4 3 2 9" xfId="19293"/>
    <cellStyle name="40% - Accent1 4 3 3" xfId="19294"/>
    <cellStyle name="40% - Accent1 4 3 3 2" xfId="19295"/>
    <cellStyle name="40% - Accent1 4 3 3 2 2" xfId="19296"/>
    <cellStyle name="40% - Accent1 4 3 3 3" xfId="19297"/>
    <cellStyle name="40% - Accent1 4 3 3 3 2" xfId="19298"/>
    <cellStyle name="40% - Accent1 4 3 3 4" xfId="19299"/>
    <cellStyle name="40% - Accent1 4 3 4" xfId="19300"/>
    <cellStyle name="40% - Accent1 4 3 4 2" xfId="19301"/>
    <cellStyle name="40% - Accent1 4 3 4 2 2" xfId="19302"/>
    <cellStyle name="40% - Accent1 4 3 4 3" xfId="19303"/>
    <cellStyle name="40% - Accent1 4 3 4 3 2" xfId="19304"/>
    <cellStyle name="40% - Accent1 4 3 4 4" xfId="19305"/>
    <cellStyle name="40% - Accent1 4 3 5" xfId="19306"/>
    <cellStyle name="40% - Accent1 4 3 5 2" xfId="19307"/>
    <cellStyle name="40% - Accent1 4 3 5 3" xfId="19308"/>
    <cellStyle name="40% - Accent1 4 3 6" xfId="19309"/>
    <cellStyle name="40% - Accent1 4 3 6 2" xfId="19310"/>
    <cellStyle name="40% - Accent1 4 3 7" xfId="19311"/>
    <cellStyle name="40% - Accent1 4 3 8" xfId="19312"/>
    <cellStyle name="40% - Accent1 4 3 9" xfId="19313"/>
    <cellStyle name="40% - Accent1 4 30" xfId="19314"/>
    <cellStyle name="40% - Accent1 4 31" xfId="19315"/>
    <cellStyle name="40% - Accent1 4 32" xfId="19316"/>
    <cellStyle name="40% - Accent1 4 4" xfId="19317"/>
    <cellStyle name="40% - Accent1 4 4 10" xfId="19318"/>
    <cellStyle name="40% - Accent1 4 4 2" xfId="19319"/>
    <cellStyle name="40% - Accent1 4 4 2 2" xfId="19320"/>
    <cellStyle name="40% - Accent1 4 4 2 2 2" xfId="19321"/>
    <cellStyle name="40% - Accent1 4 4 2 3" xfId="19322"/>
    <cellStyle name="40% - Accent1 4 4 2 3 2" xfId="19323"/>
    <cellStyle name="40% - Accent1 4 4 2 4" xfId="19324"/>
    <cellStyle name="40% - Accent1 4 4 3" xfId="19325"/>
    <cellStyle name="40% - Accent1 4 4 3 2" xfId="19326"/>
    <cellStyle name="40% - Accent1 4 4 3 2 2" xfId="19327"/>
    <cellStyle name="40% - Accent1 4 4 3 3" xfId="19328"/>
    <cellStyle name="40% - Accent1 4 4 3 3 2" xfId="19329"/>
    <cellStyle name="40% - Accent1 4 4 3 4" xfId="19330"/>
    <cellStyle name="40% - Accent1 4 4 4" xfId="19331"/>
    <cellStyle name="40% - Accent1 4 4 4 2" xfId="19332"/>
    <cellStyle name="40% - Accent1 4 4 5" xfId="19333"/>
    <cellStyle name="40% - Accent1 4 4 5 2" xfId="19334"/>
    <cellStyle name="40% - Accent1 4 4 6" xfId="19335"/>
    <cellStyle name="40% - Accent1 4 4 7" xfId="19336"/>
    <cellStyle name="40% - Accent1 4 4 8" xfId="19337"/>
    <cellStyle name="40% - Accent1 4 4 9" xfId="19338"/>
    <cellStyle name="40% - Accent1 4 5" xfId="19339"/>
    <cellStyle name="40% - Accent1 4 5 2" xfId="19340"/>
    <cellStyle name="40% - Accent1 4 5 2 2" xfId="19341"/>
    <cellStyle name="40% - Accent1 4 5 2 2 2" xfId="19342"/>
    <cellStyle name="40% - Accent1 4 5 2 3" xfId="19343"/>
    <cellStyle name="40% - Accent1 4 5 2 3 2" xfId="19344"/>
    <cellStyle name="40% - Accent1 4 5 2 4" xfId="19345"/>
    <cellStyle name="40% - Accent1 4 5 3" xfId="19346"/>
    <cellStyle name="40% - Accent1 4 5 3 2" xfId="19347"/>
    <cellStyle name="40% - Accent1 4 5 4" xfId="19348"/>
    <cellStyle name="40% - Accent1 4 5 4 2" xfId="19349"/>
    <cellStyle name="40% - Accent1 4 5 5" xfId="19350"/>
    <cellStyle name="40% - Accent1 4 5 6" xfId="19351"/>
    <cellStyle name="40% - Accent1 4 6" xfId="19352"/>
    <cellStyle name="40% - Accent1 4 6 2" xfId="19353"/>
    <cellStyle name="40% - Accent1 4 6 2 2" xfId="19354"/>
    <cellStyle name="40% - Accent1 4 6 3" xfId="19355"/>
    <cellStyle name="40% - Accent1 4 6 3 2" xfId="19356"/>
    <cellStyle name="40% - Accent1 4 6 4" xfId="19357"/>
    <cellStyle name="40% - Accent1 4 6 5" xfId="19358"/>
    <cellStyle name="40% - Accent1 4 7" xfId="19359"/>
    <cellStyle name="40% - Accent1 4 7 2" xfId="19360"/>
    <cellStyle name="40% - Accent1 4 7 2 2" xfId="19361"/>
    <cellStyle name="40% - Accent1 4 7 3" xfId="19362"/>
    <cellStyle name="40% - Accent1 4 7 3 2" xfId="19363"/>
    <cellStyle name="40% - Accent1 4 7 4" xfId="19364"/>
    <cellStyle name="40% - Accent1 4 7 5" xfId="19365"/>
    <cellStyle name="40% - Accent1 4 8" xfId="19366"/>
    <cellStyle name="40% - Accent1 4 8 2" xfId="19367"/>
    <cellStyle name="40% - Accent1 4 8 3" xfId="19368"/>
    <cellStyle name="40% - Accent1 4 8 4" xfId="19369"/>
    <cellStyle name="40% - Accent1 4 9" xfId="19370"/>
    <cellStyle name="40% - Accent1 4 9 2" xfId="19371"/>
    <cellStyle name="40% - Accent1 40" xfId="19372"/>
    <cellStyle name="40% - Accent1 40 2" xfId="19373"/>
    <cellStyle name="40% - Accent1 41" xfId="19374"/>
    <cellStyle name="40% - Accent1 42" xfId="19375"/>
    <cellStyle name="40% - Accent1 43" xfId="19376"/>
    <cellStyle name="40% - Accent1 44" xfId="19377"/>
    <cellStyle name="40% - Accent1 45" xfId="19378"/>
    <cellStyle name="40% - Accent1 46" xfId="19379"/>
    <cellStyle name="40% - Accent1 47" xfId="19380"/>
    <cellStyle name="40% - Accent1 48" xfId="19381"/>
    <cellStyle name="40% - Accent1 49" xfId="19382"/>
    <cellStyle name="40% - Accent1 5" xfId="19383"/>
    <cellStyle name="40% - Accent1 5 10" xfId="19384"/>
    <cellStyle name="40% - Accent1 5 10 2" xfId="19385"/>
    <cellStyle name="40% - Accent1 5 11" xfId="19386"/>
    <cellStyle name="40% - Accent1 5 11 2" xfId="19387"/>
    <cellStyle name="40% - Accent1 5 12" xfId="19388"/>
    <cellStyle name="40% - Accent1 5 13" xfId="19389"/>
    <cellStyle name="40% - Accent1 5 14" xfId="19390"/>
    <cellStyle name="40% - Accent1 5 15" xfId="19391"/>
    <cellStyle name="40% - Accent1 5 16" xfId="19392"/>
    <cellStyle name="40% - Accent1 5 17" xfId="19393"/>
    <cellStyle name="40% - Accent1 5 18" xfId="19394"/>
    <cellStyle name="40% - Accent1 5 19" xfId="19395"/>
    <cellStyle name="40% - Accent1 5 2" xfId="19396"/>
    <cellStyle name="40% - Accent1 5 2 10" xfId="19397"/>
    <cellStyle name="40% - Accent1 5 2 11" xfId="19398"/>
    <cellStyle name="40% - Accent1 5 2 2" xfId="19399"/>
    <cellStyle name="40% - Accent1 5 2 2 10" xfId="19400"/>
    <cellStyle name="40% - Accent1 5 2 2 2" xfId="19401"/>
    <cellStyle name="40% - Accent1 5 2 2 2 2" xfId="19402"/>
    <cellStyle name="40% - Accent1 5 2 2 2 2 2" xfId="19403"/>
    <cellStyle name="40% - Accent1 5 2 2 2 3" xfId="19404"/>
    <cellStyle name="40% - Accent1 5 2 2 2 3 2" xfId="19405"/>
    <cellStyle name="40% - Accent1 5 2 2 2 4" xfId="19406"/>
    <cellStyle name="40% - Accent1 5 2 2 3" xfId="19407"/>
    <cellStyle name="40% - Accent1 5 2 2 3 2" xfId="19408"/>
    <cellStyle name="40% - Accent1 5 2 2 3 2 2" xfId="19409"/>
    <cellStyle name="40% - Accent1 5 2 2 3 3" xfId="19410"/>
    <cellStyle name="40% - Accent1 5 2 2 3 3 2" xfId="19411"/>
    <cellStyle name="40% - Accent1 5 2 2 3 4" xfId="19412"/>
    <cellStyle name="40% - Accent1 5 2 2 4" xfId="19413"/>
    <cellStyle name="40% - Accent1 5 2 2 4 2" xfId="19414"/>
    <cellStyle name="40% - Accent1 5 2 2 4 3" xfId="19415"/>
    <cellStyle name="40% - Accent1 5 2 2 5" xfId="19416"/>
    <cellStyle name="40% - Accent1 5 2 2 5 2" xfId="19417"/>
    <cellStyle name="40% - Accent1 5 2 2 6" xfId="19418"/>
    <cellStyle name="40% - Accent1 5 2 2 7" xfId="19419"/>
    <cellStyle name="40% - Accent1 5 2 2 8" xfId="19420"/>
    <cellStyle name="40% - Accent1 5 2 2 9" xfId="19421"/>
    <cellStyle name="40% - Accent1 5 2 3" xfId="19422"/>
    <cellStyle name="40% - Accent1 5 2 3 2" xfId="19423"/>
    <cellStyle name="40% - Accent1 5 2 3 2 2" xfId="19424"/>
    <cellStyle name="40% - Accent1 5 2 3 3" xfId="19425"/>
    <cellStyle name="40% - Accent1 5 2 3 3 2" xfId="19426"/>
    <cellStyle name="40% - Accent1 5 2 3 4" xfId="19427"/>
    <cellStyle name="40% - Accent1 5 2 4" xfId="19428"/>
    <cellStyle name="40% - Accent1 5 2 4 2" xfId="19429"/>
    <cellStyle name="40% - Accent1 5 2 4 2 2" xfId="19430"/>
    <cellStyle name="40% - Accent1 5 2 4 3" xfId="19431"/>
    <cellStyle name="40% - Accent1 5 2 4 3 2" xfId="19432"/>
    <cellStyle name="40% - Accent1 5 2 4 4" xfId="19433"/>
    <cellStyle name="40% - Accent1 5 2 5" xfId="19434"/>
    <cellStyle name="40% - Accent1 5 2 5 2" xfId="19435"/>
    <cellStyle name="40% - Accent1 5 2 5 3" xfId="19436"/>
    <cellStyle name="40% - Accent1 5 2 6" xfId="19437"/>
    <cellStyle name="40% - Accent1 5 2 6 2" xfId="19438"/>
    <cellStyle name="40% - Accent1 5 2 7" xfId="19439"/>
    <cellStyle name="40% - Accent1 5 2 7 2" xfId="19440"/>
    <cellStyle name="40% - Accent1 5 2 8" xfId="19441"/>
    <cellStyle name="40% - Accent1 5 2 9" xfId="19442"/>
    <cellStyle name="40% - Accent1 5 20" xfId="19443"/>
    <cellStyle name="40% - Accent1 5 21" xfId="19444"/>
    <cellStyle name="40% - Accent1 5 22" xfId="19445"/>
    <cellStyle name="40% - Accent1 5 23" xfId="19446"/>
    <cellStyle name="40% - Accent1 5 24" xfId="19447"/>
    <cellStyle name="40% - Accent1 5 25" xfId="19448"/>
    <cellStyle name="40% - Accent1 5 26" xfId="19449"/>
    <cellStyle name="40% - Accent1 5 27" xfId="19450"/>
    <cellStyle name="40% - Accent1 5 28" xfId="19451"/>
    <cellStyle name="40% - Accent1 5 29" xfId="19452"/>
    <cellStyle name="40% - Accent1 5 3" xfId="19453"/>
    <cellStyle name="40% - Accent1 5 3 10" xfId="19454"/>
    <cellStyle name="40% - Accent1 5 3 11" xfId="19455"/>
    <cellStyle name="40% - Accent1 5 3 2" xfId="19456"/>
    <cellStyle name="40% - Accent1 5 3 2 10" xfId="19457"/>
    <cellStyle name="40% - Accent1 5 3 2 2" xfId="19458"/>
    <cellStyle name="40% - Accent1 5 3 2 2 2" xfId="19459"/>
    <cellStyle name="40% - Accent1 5 3 2 2 2 2" xfId="19460"/>
    <cellStyle name="40% - Accent1 5 3 2 2 3" xfId="19461"/>
    <cellStyle name="40% - Accent1 5 3 2 2 3 2" xfId="19462"/>
    <cellStyle name="40% - Accent1 5 3 2 2 4" xfId="19463"/>
    <cellStyle name="40% - Accent1 5 3 2 3" xfId="19464"/>
    <cellStyle name="40% - Accent1 5 3 2 3 2" xfId="19465"/>
    <cellStyle name="40% - Accent1 5 3 2 3 2 2" xfId="19466"/>
    <cellStyle name="40% - Accent1 5 3 2 3 3" xfId="19467"/>
    <cellStyle name="40% - Accent1 5 3 2 3 3 2" xfId="19468"/>
    <cellStyle name="40% - Accent1 5 3 2 3 4" xfId="19469"/>
    <cellStyle name="40% - Accent1 5 3 2 4" xfId="19470"/>
    <cellStyle name="40% - Accent1 5 3 2 4 2" xfId="19471"/>
    <cellStyle name="40% - Accent1 5 3 2 5" xfId="19472"/>
    <cellStyle name="40% - Accent1 5 3 2 5 2" xfId="19473"/>
    <cellStyle name="40% - Accent1 5 3 2 6" xfId="19474"/>
    <cellStyle name="40% - Accent1 5 3 2 7" xfId="19475"/>
    <cellStyle name="40% - Accent1 5 3 2 8" xfId="19476"/>
    <cellStyle name="40% - Accent1 5 3 2 9" xfId="19477"/>
    <cellStyle name="40% - Accent1 5 3 3" xfId="19478"/>
    <cellStyle name="40% - Accent1 5 3 3 2" xfId="19479"/>
    <cellStyle name="40% - Accent1 5 3 3 2 2" xfId="19480"/>
    <cellStyle name="40% - Accent1 5 3 3 3" xfId="19481"/>
    <cellStyle name="40% - Accent1 5 3 3 3 2" xfId="19482"/>
    <cellStyle name="40% - Accent1 5 3 3 4" xfId="19483"/>
    <cellStyle name="40% - Accent1 5 3 4" xfId="19484"/>
    <cellStyle name="40% - Accent1 5 3 4 2" xfId="19485"/>
    <cellStyle name="40% - Accent1 5 3 4 2 2" xfId="19486"/>
    <cellStyle name="40% - Accent1 5 3 4 3" xfId="19487"/>
    <cellStyle name="40% - Accent1 5 3 4 3 2" xfId="19488"/>
    <cellStyle name="40% - Accent1 5 3 4 4" xfId="19489"/>
    <cellStyle name="40% - Accent1 5 3 5" xfId="19490"/>
    <cellStyle name="40% - Accent1 5 3 5 2" xfId="19491"/>
    <cellStyle name="40% - Accent1 5 3 5 3" xfId="19492"/>
    <cellStyle name="40% - Accent1 5 3 6" xfId="19493"/>
    <cellStyle name="40% - Accent1 5 3 6 2" xfId="19494"/>
    <cellStyle name="40% - Accent1 5 3 7" xfId="19495"/>
    <cellStyle name="40% - Accent1 5 3 8" xfId="19496"/>
    <cellStyle name="40% - Accent1 5 3 9" xfId="19497"/>
    <cellStyle name="40% - Accent1 5 30" xfId="19498"/>
    <cellStyle name="40% - Accent1 5 31" xfId="19499"/>
    <cellStyle name="40% - Accent1 5 32" xfId="19500"/>
    <cellStyle name="40% - Accent1 5 4" xfId="19501"/>
    <cellStyle name="40% - Accent1 5 4 10" xfId="19502"/>
    <cellStyle name="40% - Accent1 5 4 2" xfId="19503"/>
    <cellStyle name="40% - Accent1 5 4 2 2" xfId="19504"/>
    <cellStyle name="40% - Accent1 5 4 2 2 2" xfId="19505"/>
    <cellStyle name="40% - Accent1 5 4 2 3" xfId="19506"/>
    <cellStyle name="40% - Accent1 5 4 2 3 2" xfId="19507"/>
    <cellStyle name="40% - Accent1 5 4 2 4" xfId="19508"/>
    <cellStyle name="40% - Accent1 5 4 3" xfId="19509"/>
    <cellStyle name="40% - Accent1 5 4 3 2" xfId="19510"/>
    <cellStyle name="40% - Accent1 5 4 3 2 2" xfId="19511"/>
    <cellStyle name="40% - Accent1 5 4 3 3" xfId="19512"/>
    <cellStyle name="40% - Accent1 5 4 3 3 2" xfId="19513"/>
    <cellStyle name="40% - Accent1 5 4 3 4" xfId="19514"/>
    <cellStyle name="40% - Accent1 5 4 4" xfId="19515"/>
    <cellStyle name="40% - Accent1 5 4 4 2" xfId="19516"/>
    <cellStyle name="40% - Accent1 5 4 5" xfId="19517"/>
    <cellStyle name="40% - Accent1 5 4 5 2" xfId="19518"/>
    <cellStyle name="40% - Accent1 5 4 6" xfId="19519"/>
    <cellStyle name="40% - Accent1 5 4 7" xfId="19520"/>
    <cellStyle name="40% - Accent1 5 4 8" xfId="19521"/>
    <cellStyle name="40% - Accent1 5 4 9" xfId="19522"/>
    <cellStyle name="40% - Accent1 5 5" xfId="19523"/>
    <cellStyle name="40% - Accent1 5 5 2" xfId="19524"/>
    <cellStyle name="40% - Accent1 5 5 2 2" xfId="19525"/>
    <cellStyle name="40% - Accent1 5 5 2 2 2" xfId="19526"/>
    <cellStyle name="40% - Accent1 5 5 2 3" xfId="19527"/>
    <cellStyle name="40% - Accent1 5 5 2 3 2" xfId="19528"/>
    <cellStyle name="40% - Accent1 5 5 2 4" xfId="19529"/>
    <cellStyle name="40% - Accent1 5 5 3" xfId="19530"/>
    <cellStyle name="40% - Accent1 5 5 3 2" xfId="19531"/>
    <cellStyle name="40% - Accent1 5 5 4" xfId="19532"/>
    <cellStyle name="40% - Accent1 5 5 4 2" xfId="19533"/>
    <cellStyle name="40% - Accent1 5 5 5" xfId="19534"/>
    <cellStyle name="40% - Accent1 5 5 6" xfId="19535"/>
    <cellStyle name="40% - Accent1 5 6" xfId="19536"/>
    <cellStyle name="40% - Accent1 5 6 2" xfId="19537"/>
    <cellStyle name="40% - Accent1 5 6 2 2" xfId="19538"/>
    <cellStyle name="40% - Accent1 5 6 3" xfId="19539"/>
    <cellStyle name="40% - Accent1 5 6 3 2" xfId="19540"/>
    <cellStyle name="40% - Accent1 5 6 4" xfId="19541"/>
    <cellStyle name="40% - Accent1 5 6 5" xfId="19542"/>
    <cellStyle name="40% - Accent1 5 7" xfId="19543"/>
    <cellStyle name="40% - Accent1 5 7 2" xfId="19544"/>
    <cellStyle name="40% - Accent1 5 7 2 2" xfId="19545"/>
    <cellStyle name="40% - Accent1 5 7 3" xfId="19546"/>
    <cellStyle name="40% - Accent1 5 7 3 2" xfId="19547"/>
    <cellStyle name="40% - Accent1 5 7 4" xfId="19548"/>
    <cellStyle name="40% - Accent1 5 7 5" xfId="19549"/>
    <cellStyle name="40% - Accent1 5 8" xfId="19550"/>
    <cellStyle name="40% - Accent1 5 8 2" xfId="19551"/>
    <cellStyle name="40% - Accent1 5 8 3" xfId="19552"/>
    <cellStyle name="40% - Accent1 5 8 4" xfId="19553"/>
    <cellStyle name="40% - Accent1 5 9" xfId="19554"/>
    <cellStyle name="40% - Accent1 5 9 2" xfId="19555"/>
    <cellStyle name="40% - Accent1 50" xfId="19556"/>
    <cellStyle name="40% - Accent1 51" xfId="19557"/>
    <cellStyle name="40% - Accent1 6" xfId="19558"/>
    <cellStyle name="40% - Accent1 6 10" xfId="19559"/>
    <cellStyle name="40% - Accent1 6 11" xfId="19560"/>
    <cellStyle name="40% - Accent1 6 12" xfId="19561"/>
    <cellStyle name="40% - Accent1 6 13" xfId="19562"/>
    <cellStyle name="40% - Accent1 6 14" xfId="19563"/>
    <cellStyle name="40% - Accent1 6 15" xfId="19564"/>
    <cellStyle name="40% - Accent1 6 16" xfId="19565"/>
    <cellStyle name="40% - Accent1 6 17" xfId="19566"/>
    <cellStyle name="40% - Accent1 6 18" xfId="19567"/>
    <cellStyle name="40% - Accent1 6 19" xfId="19568"/>
    <cellStyle name="40% - Accent1 6 2" xfId="19569"/>
    <cellStyle name="40% - Accent1 6 2 2" xfId="19570"/>
    <cellStyle name="40% - Accent1 6 2 2 2" xfId="19571"/>
    <cellStyle name="40% - Accent1 6 2 3" xfId="19572"/>
    <cellStyle name="40% - Accent1 6 20" xfId="19573"/>
    <cellStyle name="40% - Accent1 6 21" xfId="19574"/>
    <cellStyle name="40% - Accent1 6 22" xfId="19575"/>
    <cellStyle name="40% - Accent1 6 23" xfId="19576"/>
    <cellStyle name="40% - Accent1 6 24" xfId="19577"/>
    <cellStyle name="40% - Accent1 6 25" xfId="19578"/>
    <cellStyle name="40% - Accent1 6 26" xfId="19579"/>
    <cellStyle name="40% - Accent1 6 27" xfId="19580"/>
    <cellStyle name="40% - Accent1 6 3" xfId="19581"/>
    <cellStyle name="40% - Accent1 6 3 2" xfId="19582"/>
    <cellStyle name="40% - Accent1 6 3 3" xfId="19583"/>
    <cellStyle name="40% - Accent1 6 4" xfId="19584"/>
    <cellStyle name="40% - Accent1 6 4 2" xfId="19585"/>
    <cellStyle name="40% - Accent1 6 5" xfId="19586"/>
    <cellStyle name="40% - Accent1 6 6" xfId="19587"/>
    <cellStyle name="40% - Accent1 6 7" xfId="19588"/>
    <cellStyle name="40% - Accent1 6 8" xfId="19589"/>
    <cellStyle name="40% - Accent1 6 9" xfId="19590"/>
    <cellStyle name="40% - Accent1 7" xfId="19591"/>
    <cellStyle name="40% - Accent1 7 10" xfId="19592"/>
    <cellStyle name="40% - Accent1 7 10 2" xfId="19593"/>
    <cellStyle name="40% - Accent1 7 11" xfId="19594"/>
    <cellStyle name="40% - Accent1 7 11 2" xfId="19595"/>
    <cellStyle name="40% - Accent1 7 12" xfId="19596"/>
    <cellStyle name="40% - Accent1 7 13" xfId="19597"/>
    <cellStyle name="40% - Accent1 7 14" xfId="19598"/>
    <cellStyle name="40% - Accent1 7 15" xfId="19599"/>
    <cellStyle name="40% - Accent1 7 16" xfId="19600"/>
    <cellStyle name="40% - Accent1 7 17" xfId="19601"/>
    <cellStyle name="40% - Accent1 7 18" xfId="19602"/>
    <cellStyle name="40% - Accent1 7 19" xfId="19603"/>
    <cellStyle name="40% - Accent1 7 2" xfId="19604"/>
    <cellStyle name="40% - Accent1 7 2 10" xfId="19605"/>
    <cellStyle name="40% - Accent1 7 2 11" xfId="19606"/>
    <cellStyle name="40% - Accent1 7 2 12" xfId="19607"/>
    <cellStyle name="40% - Accent1 7 2 2" xfId="19608"/>
    <cellStyle name="40% - Accent1 7 2 2 10" xfId="19609"/>
    <cellStyle name="40% - Accent1 7 2 2 11" xfId="19610"/>
    <cellStyle name="40% - Accent1 7 2 2 2" xfId="19611"/>
    <cellStyle name="40% - Accent1 7 2 2 2 10" xfId="19612"/>
    <cellStyle name="40% - Accent1 7 2 2 2 2" xfId="19613"/>
    <cellStyle name="40% - Accent1 7 2 2 2 2 2" xfId="19614"/>
    <cellStyle name="40% - Accent1 7 2 2 2 2 2 2" xfId="19615"/>
    <cellStyle name="40% - Accent1 7 2 2 2 2 3" xfId="19616"/>
    <cellStyle name="40% - Accent1 7 2 2 2 2 3 2" xfId="19617"/>
    <cellStyle name="40% - Accent1 7 2 2 2 2 4" xfId="19618"/>
    <cellStyle name="40% - Accent1 7 2 2 2 3" xfId="19619"/>
    <cellStyle name="40% - Accent1 7 2 2 2 3 2" xfId="19620"/>
    <cellStyle name="40% - Accent1 7 2 2 2 3 2 2" xfId="19621"/>
    <cellStyle name="40% - Accent1 7 2 2 2 3 3" xfId="19622"/>
    <cellStyle name="40% - Accent1 7 2 2 2 3 3 2" xfId="19623"/>
    <cellStyle name="40% - Accent1 7 2 2 2 3 4" xfId="19624"/>
    <cellStyle name="40% - Accent1 7 2 2 2 4" xfId="19625"/>
    <cellStyle name="40% - Accent1 7 2 2 2 4 2" xfId="19626"/>
    <cellStyle name="40% - Accent1 7 2 2 2 5" xfId="19627"/>
    <cellStyle name="40% - Accent1 7 2 2 2 5 2" xfId="19628"/>
    <cellStyle name="40% - Accent1 7 2 2 2 6" xfId="19629"/>
    <cellStyle name="40% - Accent1 7 2 2 2 7" xfId="19630"/>
    <cellStyle name="40% - Accent1 7 2 2 2 8" xfId="19631"/>
    <cellStyle name="40% - Accent1 7 2 2 2 9" xfId="19632"/>
    <cellStyle name="40% - Accent1 7 2 2 3" xfId="19633"/>
    <cellStyle name="40% - Accent1 7 2 2 3 2" xfId="19634"/>
    <cellStyle name="40% - Accent1 7 2 2 3 2 2" xfId="19635"/>
    <cellStyle name="40% - Accent1 7 2 2 3 3" xfId="19636"/>
    <cellStyle name="40% - Accent1 7 2 2 3 3 2" xfId="19637"/>
    <cellStyle name="40% - Accent1 7 2 2 3 4" xfId="19638"/>
    <cellStyle name="40% - Accent1 7 2 2 4" xfId="19639"/>
    <cellStyle name="40% - Accent1 7 2 2 4 2" xfId="19640"/>
    <cellStyle name="40% - Accent1 7 2 2 4 2 2" xfId="19641"/>
    <cellStyle name="40% - Accent1 7 2 2 4 3" xfId="19642"/>
    <cellStyle name="40% - Accent1 7 2 2 4 3 2" xfId="19643"/>
    <cellStyle name="40% - Accent1 7 2 2 4 4" xfId="19644"/>
    <cellStyle name="40% - Accent1 7 2 2 5" xfId="19645"/>
    <cellStyle name="40% - Accent1 7 2 2 5 2" xfId="19646"/>
    <cellStyle name="40% - Accent1 7 2 2 6" xfId="19647"/>
    <cellStyle name="40% - Accent1 7 2 2 6 2" xfId="19648"/>
    <cellStyle name="40% - Accent1 7 2 2 7" xfId="19649"/>
    <cellStyle name="40% - Accent1 7 2 2 8" xfId="19650"/>
    <cellStyle name="40% - Accent1 7 2 2 9" xfId="19651"/>
    <cellStyle name="40% - Accent1 7 2 3" xfId="19652"/>
    <cellStyle name="40% - Accent1 7 2 3 10" xfId="19653"/>
    <cellStyle name="40% - Accent1 7 2 3 2" xfId="19654"/>
    <cellStyle name="40% - Accent1 7 2 3 2 2" xfId="19655"/>
    <cellStyle name="40% - Accent1 7 2 3 2 2 2" xfId="19656"/>
    <cellStyle name="40% - Accent1 7 2 3 2 3" xfId="19657"/>
    <cellStyle name="40% - Accent1 7 2 3 2 3 2" xfId="19658"/>
    <cellStyle name="40% - Accent1 7 2 3 2 4" xfId="19659"/>
    <cellStyle name="40% - Accent1 7 2 3 3" xfId="19660"/>
    <cellStyle name="40% - Accent1 7 2 3 3 2" xfId="19661"/>
    <cellStyle name="40% - Accent1 7 2 3 3 2 2" xfId="19662"/>
    <cellStyle name="40% - Accent1 7 2 3 3 3" xfId="19663"/>
    <cellStyle name="40% - Accent1 7 2 3 3 3 2" xfId="19664"/>
    <cellStyle name="40% - Accent1 7 2 3 3 4" xfId="19665"/>
    <cellStyle name="40% - Accent1 7 2 3 4" xfId="19666"/>
    <cellStyle name="40% - Accent1 7 2 3 4 2" xfId="19667"/>
    <cellStyle name="40% - Accent1 7 2 3 5" xfId="19668"/>
    <cellStyle name="40% - Accent1 7 2 3 5 2" xfId="19669"/>
    <cellStyle name="40% - Accent1 7 2 3 6" xfId="19670"/>
    <cellStyle name="40% - Accent1 7 2 3 7" xfId="19671"/>
    <cellStyle name="40% - Accent1 7 2 3 8" xfId="19672"/>
    <cellStyle name="40% - Accent1 7 2 3 9" xfId="19673"/>
    <cellStyle name="40% - Accent1 7 2 4" xfId="19674"/>
    <cellStyle name="40% - Accent1 7 2 4 2" xfId="19675"/>
    <cellStyle name="40% - Accent1 7 2 4 2 2" xfId="19676"/>
    <cellStyle name="40% - Accent1 7 2 4 3" xfId="19677"/>
    <cellStyle name="40% - Accent1 7 2 4 3 2" xfId="19678"/>
    <cellStyle name="40% - Accent1 7 2 4 4" xfId="19679"/>
    <cellStyle name="40% - Accent1 7 2 5" xfId="19680"/>
    <cellStyle name="40% - Accent1 7 2 5 2" xfId="19681"/>
    <cellStyle name="40% - Accent1 7 2 5 2 2" xfId="19682"/>
    <cellStyle name="40% - Accent1 7 2 5 3" xfId="19683"/>
    <cellStyle name="40% - Accent1 7 2 5 3 2" xfId="19684"/>
    <cellStyle name="40% - Accent1 7 2 5 4" xfId="19685"/>
    <cellStyle name="40% - Accent1 7 2 6" xfId="19686"/>
    <cellStyle name="40% - Accent1 7 2 6 2" xfId="19687"/>
    <cellStyle name="40% - Accent1 7 2 6 3" xfId="19688"/>
    <cellStyle name="40% - Accent1 7 2 7" xfId="19689"/>
    <cellStyle name="40% - Accent1 7 2 7 2" xfId="19690"/>
    <cellStyle name="40% - Accent1 7 2 8" xfId="19691"/>
    <cellStyle name="40% - Accent1 7 2 8 2" xfId="19692"/>
    <cellStyle name="40% - Accent1 7 2 9" xfId="19693"/>
    <cellStyle name="40% - Accent1 7 20" xfId="19694"/>
    <cellStyle name="40% - Accent1 7 21" xfId="19695"/>
    <cellStyle name="40% - Accent1 7 22" xfId="19696"/>
    <cellStyle name="40% - Accent1 7 23" xfId="19697"/>
    <cellStyle name="40% - Accent1 7 24" xfId="19698"/>
    <cellStyle name="40% - Accent1 7 25" xfId="19699"/>
    <cellStyle name="40% - Accent1 7 26" xfId="19700"/>
    <cellStyle name="40% - Accent1 7 27" xfId="19701"/>
    <cellStyle name="40% - Accent1 7 28" xfId="19702"/>
    <cellStyle name="40% - Accent1 7 29" xfId="19703"/>
    <cellStyle name="40% - Accent1 7 3" xfId="19704"/>
    <cellStyle name="40% - Accent1 7 3 10" xfId="19705"/>
    <cellStyle name="40% - Accent1 7 3 11" xfId="19706"/>
    <cellStyle name="40% - Accent1 7 3 2" xfId="19707"/>
    <cellStyle name="40% - Accent1 7 3 2 10" xfId="19708"/>
    <cellStyle name="40% - Accent1 7 3 2 2" xfId="19709"/>
    <cellStyle name="40% - Accent1 7 3 2 2 2" xfId="19710"/>
    <cellStyle name="40% - Accent1 7 3 2 2 2 2" xfId="19711"/>
    <cellStyle name="40% - Accent1 7 3 2 2 3" xfId="19712"/>
    <cellStyle name="40% - Accent1 7 3 2 2 3 2" xfId="19713"/>
    <cellStyle name="40% - Accent1 7 3 2 2 4" xfId="19714"/>
    <cellStyle name="40% - Accent1 7 3 2 3" xfId="19715"/>
    <cellStyle name="40% - Accent1 7 3 2 3 2" xfId="19716"/>
    <cellStyle name="40% - Accent1 7 3 2 3 2 2" xfId="19717"/>
    <cellStyle name="40% - Accent1 7 3 2 3 3" xfId="19718"/>
    <cellStyle name="40% - Accent1 7 3 2 3 3 2" xfId="19719"/>
    <cellStyle name="40% - Accent1 7 3 2 3 4" xfId="19720"/>
    <cellStyle name="40% - Accent1 7 3 2 4" xfId="19721"/>
    <cellStyle name="40% - Accent1 7 3 2 4 2" xfId="19722"/>
    <cellStyle name="40% - Accent1 7 3 2 5" xfId="19723"/>
    <cellStyle name="40% - Accent1 7 3 2 5 2" xfId="19724"/>
    <cellStyle name="40% - Accent1 7 3 2 6" xfId="19725"/>
    <cellStyle name="40% - Accent1 7 3 2 7" xfId="19726"/>
    <cellStyle name="40% - Accent1 7 3 2 8" xfId="19727"/>
    <cellStyle name="40% - Accent1 7 3 2 9" xfId="19728"/>
    <cellStyle name="40% - Accent1 7 3 3" xfId="19729"/>
    <cellStyle name="40% - Accent1 7 3 3 2" xfId="19730"/>
    <cellStyle name="40% - Accent1 7 3 3 2 2" xfId="19731"/>
    <cellStyle name="40% - Accent1 7 3 3 3" xfId="19732"/>
    <cellStyle name="40% - Accent1 7 3 3 3 2" xfId="19733"/>
    <cellStyle name="40% - Accent1 7 3 3 4" xfId="19734"/>
    <cellStyle name="40% - Accent1 7 3 4" xfId="19735"/>
    <cellStyle name="40% - Accent1 7 3 4 2" xfId="19736"/>
    <cellStyle name="40% - Accent1 7 3 4 2 2" xfId="19737"/>
    <cellStyle name="40% - Accent1 7 3 4 3" xfId="19738"/>
    <cellStyle name="40% - Accent1 7 3 4 3 2" xfId="19739"/>
    <cellStyle name="40% - Accent1 7 3 4 4" xfId="19740"/>
    <cellStyle name="40% - Accent1 7 3 5" xfId="19741"/>
    <cellStyle name="40% - Accent1 7 3 5 2" xfId="19742"/>
    <cellStyle name="40% - Accent1 7 3 6" xfId="19743"/>
    <cellStyle name="40% - Accent1 7 3 6 2" xfId="19744"/>
    <cellStyle name="40% - Accent1 7 3 7" xfId="19745"/>
    <cellStyle name="40% - Accent1 7 3 8" xfId="19746"/>
    <cellStyle name="40% - Accent1 7 3 9" xfId="19747"/>
    <cellStyle name="40% - Accent1 7 30" xfId="19748"/>
    <cellStyle name="40% - Accent1 7 31" xfId="19749"/>
    <cellStyle name="40% - Accent1 7 32" xfId="19750"/>
    <cellStyle name="40% - Accent1 7 4" xfId="19751"/>
    <cellStyle name="40% - Accent1 7 4 10" xfId="19752"/>
    <cellStyle name="40% - Accent1 7 4 2" xfId="19753"/>
    <cellStyle name="40% - Accent1 7 4 2 2" xfId="19754"/>
    <cellStyle name="40% - Accent1 7 4 2 2 2" xfId="19755"/>
    <cellStyle name="40% - Accent1 7 4 2 3" xfId="19756"/>
    <cellStyle name="40% - Accent1 7 4 2 3 2" xfId="19757"/>
    <cellStyle name="40% - Accent1 7 4 2 4" xfId="19758"/>
    <cellStyle name="40% - Accent1 7 4 3" xfId="19759"/>
    <cellStyle name="40% - Accent1 7 4 3 2" xfId="19760"/>
    <cellStyle name="40% - Accent1 7 4 3 2 2" xfId="19761"/>
    <cellStyle name="40% - Accent1 7 4 3 3" xfId="19762"/>
    <cellStyle name="40% - Accent1 7 4 3 3 2" xfId="19763"/>
    <cellStyle name="40% - Accent1 7 4 3 4" xfId="19764"/>
    <cellStyle name="40% - Accent1 7 4 4" xfId="19765"/>
    <cellStyle name="40% - Accent1 7 4 4 2" xfId="19766"/>
    <cellStyle name="40% - Accent1 7 4 5" xfId="19767"/>
    <cellStyle name="40% - Accent1 7 4 5 2" xfId="19768"/>
    <cellStyle name="40% - Accent1 7 4 6" xfId="19769"/>
    <cellStyle name="40% - Accent1 7 4 7" xfId="19770"/>
    <cellStyle name="40% - Accent1 7 4 8" xfId="19771"/>
    <cellStyle name="40% - Accent1 7 4 9" xfId="19772"/>
    <cellStyle name="40% - Accent1 7 5" xfId="19773"/>
    <cellStyle name="40% - Accent1 7 5 2" xfId="19774"/>
    <cellStyle name="40% - Accent1 7 5 2 2" xfId="19775"/>
    <cellStyle name="40% - Accent1 7 5 2 2 2" xfId="19776"/>
    <cellStyle name="40% - Accent1 7 5 2 3" xfId="19777"/>
    <cellStyle name="40% - Accent1 7 5 2 3 2" xfId="19778"/>
    <cellStyle name="40% - Accent1 7 5 2 4" xfId="19779"/>
    <cellStyle name="40% - Accent1 7 5 3" xfId="19780"/>
    <cellStyle name="40% - Accent1 7 5 3 2" xfId="19781"/>
    <cellStyle name="40% - Accent1 7 5 4" xfId="19782"/>
    <cellStyle name="40% - Accent1 7 5 4 2" xfId="19783"/>
    <cellStyle name="40% - Accent1 7 5 5" xfId="19784"/>
    <cellStyle name="40% - Accent1 7 5 6" xfId="19785"/>
    <cellStyle name="40% - Accent1 7 6" xfId="19786"/>
    <cellStyle name="40% - Accent1 7 6 2" xfId="19787"/>
    <cellStyle name="40% - Accent1 7 6 2 2" xfId="19788"/>
    <cellStyle name="40% - Accent1 7 6 3" xfId="19789"/>
    <cellStyle name="40% - Accent1 7 6 3 2" xfId="19790"/>
    <cellStyle name="40% - Accent1 7 6 4" xfId="19791"/>
    <cellStyle name="40% - Accent1 7 6 5" xfId="19792"/>
    <cellStyle name="40% - Accent1 7 7" xfId="19793"/>
    <cellStyle name="40% - Accent1 7 7 2" xfId="19794"/>
    <cellStyle name="40% - Accent1 7 7 2 2" xfId="19795"/>
    <cellStyle name="40% - Accent1 7 7 3" xfId="19796"/>
    <cellStyle name="40% - Accent1 7 7 3 2" xfId="19797"/>
    <cellStyle name="40% - Accent1 7 7 4" xfId="19798"/>
    <cellStyle name="40% - Accent1 7 7 5" xfId="19799"/>
    <cellStyle name="40% - Accent1 7 8" xfId="19800"/>
    <cellStyle name="40% - Accent1 7 8 2" xfId="19801"/>
    <cellStyle name="40% - Accent1 7 8 3" xfId="19802"/>
    <cellStyle name="40% - Accent1 7 8 4" xfId="19803"/>
    <cellStyle name="40% - Accent1 7 9" xfId="19804"/>
    <cellStyle name="40% - Accent1 7 9 2" xfId="19805"/>
    <cellStyle name="40% - Accent1 8" xfId="19806"/>
    <cellStyle name="40% - Accent1 8 10" xfId="19807"/>
    <cellStyle name="40% - Accent1 8 10 2" xfId="19808"/>
    <cellStyle name="40% - Accent1 8 11" xfId="19809"/>
    <cellStyle name="40% - Accent1 8 11 2" xfId="19810"/>
    <cellStyle name="40% - Accent1 8 12" xfId="19811"/>
    <cellStyle name="40% - Accent1 8 13" xfId="19812"/>
    <cellStyle name="40% - Accent1 8 14" xfId="19813"/>
    <cellStyle name="40% - Accent1 8 15" xfId="19814"/>
    <cellStyle name="40% - Accent1 8 16" xfId="19815"/>
    <cellStyle name="40% - Accent1 8 17" xfId="19816"/>
    <cellStyle name="40% - Accent1 8 18" xfId="19817"/>
    <cellStyle name="40% - Accent1 8 19" xfId="19818"/>
    <cellStyle name="40% - Accent1 8 2" xfId="19819"/>
    <cellStyle name="40% - Accent1 8 2 10" xfId="19820"/>
    <cellStyle name="40% - Accent1 8 2 11" xfId="19821"/>
    <cellStyle name="40% - Accent1 8 2 12" xfId="19822"/>
    <cellStyle name="40% - Accent1 8 2 2" xfId="19823"/>
    <cellStyle name="40% - Accent1 8 2 2 10" xfId="19824"/>
    <cellStyle name="40% - Accent1 8 2 2 11" xfId="19825"/>
    <cellStyle name="40% - Accent1 8 2 2 2" xfId="19826"/>
    <cellStyle name="40% - Accent1 8 2 2 2 10" xfId="19827"/>
    <cellStyle name="40% - Accent1 8 2 2 2 2" xfId="19828"/>
    <cellStyle name="40% - Accent1 8 2 2 2 2 2" xfId="19829"/>
    <cellStyle name="40% - Accent1 8 2 2 2 2 2 2" xfId="19830"/>
    <cellStyle name="40% - Accent1 8 2 2 2 2 3" xfId="19831"/>
    <cellStyle name="40% - Accent1 8 2 2 2 2 3 2" xfId="19832"/>
    <cellStyle name="40% - Accent1 8 2 2 2 2 4" xfId="19833"/>
    <cellStyle name="40% - Accent1 8 2 2 2 3" xfId="19834"/>
    <cellStyle name="40% - Accent1 8 2 2 2 3 2" xfId="19835"/>
    <cellStyle name="40% - Accent1 8 2 2 2 3 2 2" xfId="19836"/>
    <cellStyle name="40% - Accent1 8 2 2 2 3 3" xfId="19837"/>
    <cellStyle name="40% - Accent1 8 2 2 2 3 3 2" xfId="19838"/>
    <cellStyle name="40% - Accent1 8 2 2 2 3 4" xfId="19839"/>
    <cellStyle name="40% - Accent1 8 2 2 2 4" xfId="19840"/>
    <cellStyle name="40% - Accent1 8 2 2 2 4 2" xfId="19841"/>
    <cellStyle name="40% - Accent1 8 2 2 2 5" xfId="19842"/>
    <cellStyle name="40% - Accent1 8 2 2 2 5 2" xfId="19843"/>
    <cellStyle name="40% - Accent1 8 2 2 2 6" xfId="19844"/>
    <cellStyle name="40% - Accent1 8 2 2 2 7" xfId="19845"/>
    <cellStyle name="40% - Accent1 8 2 2 2 8" xfId="19846"/>
    <cellStyle name="40% - Accent1 8 2 2 2 9" xfId="19847"/>
    <cellStyle name="40% - Accent1 8 2 2 3" xfId="19848"/>
    <cellStyle name="40% - Accent1 8 2 2 3 2" xfId="19849"/>
    <cellStyle name="40% - Accent1 8 2 2 3 2 2" xfId="19850"/>
    <cellStyle name="40% - Accent1 8 2 2 3 3" xfId="19851"/>
    <cellStyle name="40% - Accent1 8 2 2 3 3 2" xfId="19852"/>
    <cellStyle name="40% - Accent1 8 2 2 3 4" xfId="19853"/>
    <cellStyle name="40% - Accent1 8 2 2 4" xfId="19854"/>
    <cellStyle name="40% - Accent1 8 2 2 4 2" xfId="19855"/>
    <cellStyle name="40% - Accent1 8 2 2 4 2 2" xfId="19856"/>
    <cellStyle name="40% - Accent1 8 2 2 4 3" xfId="19857"/>
    <cellStyle name="40% - Accent1 8 2 2 4 3 2" xfId="19858"/>
    <cellStyle name="40% - Accent1 8 2 2 4 4" xfId="19859"/>
    <cellStyle name="40% - Accent1 8 2 2 5" xfId="19860"/>
    <cellStyle name="40% - Accent1 8 2 2 5 2" xfId="19861"/>
    <cellStyle name="40% - Accent1 8 2 2 6" xfId="19862"/>
    <cellStyle name="40% - Accent1 8 2 2 6 2" xfId="19863"/>
    <cellStyle name="40% - Accent1 8 2 2 7" xfId="19864"/>
    <cellStyle name="40% - Accent1 8 2 2 8" xfId="19865"/>
    <cellStyle name="40% - Accent1 8 2 2 9" xfId="19866"/>
    <cellStyle name="40% - Accent1 8 2 3" xfId="19867"/>
    <cellStyle name="40% - Accent1 8 2 3 10" xfId="19868"/>
    <cellStyle name="40% - Accent1 8 2 3 2" xfId="19869"/>
    <cellStyle name="40% - Accent1 8 2 3 2 2" xfId="19870"/>
    <cellStyle name="40% - Accent1 8 2 3 2 2 2" xfId="19871"/>
    <cellStyle name="40% - Accent1 8 2 3 2 3" xfId="19872"/>
    <cellStyle name="40% - Accent1 8 2 3 2 3 2" xfId="19873"/>
    <cellStyle name="40% - Accent1 8 2 3 2 4" xfId="19874"/>
    <cellStyle name="40% - Accent1 8 2 3 3" xfId="19875"/>
    <cellStyle name="40% - Accent1 8 2 3 3 2" xfId="19876"/>
    <cellStyle name="40% - Accent1 8 2 3 3 2 2" xfId="19877"/>
    <cellStyle name="40% - Accent1 8 2 3 3 3" xfId="19878"/>
    <cellStyle name="40% - Accent1 8 2 3 3 3 2" xfId="19879"/>
    <cellStyle name="40% - Accent1 8 2 3 3 4" xfId="19880"/>
    <cellStyle name="40% - Accent1 8 2 3 4" xfId="19881"/>
    <cellStyle name="40% - Accent1 8 2 3 4 2" xfId="19882"/>
    <cellStyle name="40% - Accent1 8 2 3 5" xfId="19883"/>
    <cellStyle name="40% - Accent1 8 2 3 5 2" xfId="19884"/>
    <cellStyle name="40% - Accent1 8 2 3 6" xfId="19885"/>
    <cellStyle name="40% - Accent1 8 2 3 7" xfId="19886"/>
    <cellStyle name="40% - Accent1 8 2 3 8" xfId="19887"/>
    <cellStyle name="40% - Accent1 8 2 3 9" xfId="19888"/>
    <cellStyle name="40% - Accent1 8 2 4" xfId="19889"/>
    <cellStyle name="40% - Accent1 8 2 4 2" xfId="19890"/>
    <cellStyle name="40% - Accent1 8 2 4 2 2" xfId="19891"/>
    <cellStyle name="40% - Accent1 8 2 4 3" xfId="19892"/>
    <cellStyle name="40% - Accent1 8 2 4 3 2" xfId="19893"/>
    <cellStyle name="40% - Accent1 8 2 4 4" xfId="19894"/>
    <cellStyle name="40% - Accent1 8 2 5" xfId="19895"/>
    <cellStyle name="40% - Accent1 8 2 5 2" xfId="19896"/>
    <cellStyle name="40% - Accent1 8 2 5 2 2" xfId="19897"/>
    <cellStyle name="40% - Accent1 8 2 5 3" xfId="19898"/>
    <cellStyle name="40% - Accent1 8 2 5 3 2" xfId="19899"/>
    <cellStyle name="40% - Accent1 8 2 5 4" xfId="19900"/>
    <cellStyle name="40% - Accent1 8 2 6" xfId="19901"/>
    <cellStyle name="40% - Accent1 8 2 6 2" xfId="19902"/>
    <cellStyle name="40% - Accent1 8 2 6 3" xfId="19903"/>
    <cellStyle name="40% - Accent1 8 2 7" xfId="19904"/>
    <cellStyle name="40% - Accent1 8 2 7 2" xfId="19905"/>
    <cellStyle name="40% - Accent1 8 2 8" xfId="19906"/>
    <cellStyle name="40% - Accent1 8 2 8 2" xfId="19907"/>
    <cellStyle name="40% - Accent1 8 2 9" xfId="19908"/>
    <cellStyle name="40% - Accent1 8 20" xfId="19909"/>
    <cellStyle name="40% - Accent1 8 21" xfId="19910"/>
    <cellStyle name="40% - Accent1 8 22" xfId="19911"/>
    <cellStyle name="40% - Accent1 8 23" xfId="19912"/>
    <cellStyle name="40% - Accent1 8 24" xfId="19913"/>
    <cellStyle name="40% - Accent1 8 25" xfId="19914"/>
    <cellStyle name="40% - Accent1 8 26" xfId="19915"/>
    <cellStyle name="40% - Accent1 8 27" xfId="19916"/>
    <cellStyle name="40% - Accent1 8 28" xfId="19917"/>
    <cellStyle name="40% - Accent1 8 29" xfId="19918"/>
    <cellStyle name="40% - Accent1 8 3" xfId="19919"/>
    <cellStyle name="40% - Accent1 8 3 10" xfId="19920"/>
    <cellStyle name="40% - Accent1 8 3 11" xfId="19921"/>
    <cellStyle name="40% - Accent1 8 3 2" xfId="19922"/>
    <cellStyle name="40% - Accent1 8 3 2 10" xfId="19923"/>
    <cellStyle name="40% - Accent1 8 3 2 2" xfId="19924"/>
    <cellStyle name="40% - Accent1 8 3 2 2 2" xfId="19925"/>
    <cellStyle name="40% - Accent1 8 3 2 2 2 2" xfId="19926"/>
    <cellStyle name="40% - Accent1 8 3 2 2 3" xfId="19927"/>
    <cellStyle name="40% - Accent1 8 3 2 2 3 2" xfId="19928"/>
    <cellStyle name="40% - Accent1 8 3 2 2 4" xfId="19929"/>
    <cellStyle name="40% - Accent1 8 3 2 3" xfId="19930"/>
    <cellStyle name="40% - Accent1 8 3 2 3 2" xfId="19931"/>
    <cellStyle name="40% - Accent1 8 3 2 3 2 2" xfId="19932"/>
    <cellStyle name="40% - Accent1 8 3 2 3 3" xfId="19933"/>
    <cellStyle name="40% - Accent1 8 3 2 3 3 2" xfId="19934"/>
    <cellStyle name="40% - Accent1 8 3 2 3 4" xfId="19935"/>
    <cellStyle name="40% - Accent1 8 3 2 4" xfId="19936"/>
    <cellStyle name="40% - Accent1 8 3 2 4 2" xfId="19937"/>
    <cellStyle name="40% - Accent1 8 3 2 5" xfId="19938"/>
    <cellStyle name="40% - Accent1 8 3 2 5 2" xfId="19939"/>
    <cellStyle name="40% - Accent1 8 3 2 6" xfId="19940"/>
    <cellStyle name="40% - Accent1 8 3 2 7" xfId="19941"/>
    <cellStyle name="40% - Accent1 8 3 2 8" xfId="19942"/>
    <cellStyle name="40% - Accent1 8 3 2 9" xfId="19943"/>
    <cellStyle name="40% - Accent1 8 3 3" xfId="19944"/>
    <cellStyle name="40% - Accent1 8 3 3 2" xfId="19945"/>
    <cellStyle name="40% - Accent1 8 3 3 2 2" xfId="19946"/>
    <cellStyle name="40% - Accent1 8 3 3 3" xfId="19947"/>
    <cellStyle name="40% - Accent1 8 3 3 3 2" xfId="19948"/>
    <cellStyle name="40% - Accent1 8 3 3 4" xfId="19949"/>
    <cellStyle name="40% - Accent1 8 3 4" xfId="19950"/>
    <cellStyle name="40% - Accent1 8 3 4 2" xfId="19951"/>
    <cellStyle name="40% - Accent1 8 3 4 2 2" xfId="19952"/>
    <cellStyle name="40% - Accent1 8 3 4 3" xfId="19953"/>
    <cellStyle name="40% - Accent1 8 3 4 3 2" xfId="19954"/>
    <cellStyle name="40% - Accent1 8 3 4 4" xfId="19955"/>
    <cellStyle name="40% - Accent1 8 3 5" xfId="19956"/>
    <cellStyle name="40% - Accent1 8 3 5 2" xfId="19957"/>
    <cellStyle name="40% - Accent1 8 3 6" xfId="19958"/>
    <cellStyle name="40% - Accent1 8 3 6 2" xfId="19959"/>
    <cellStyle name="40% - Accent1 8 3 7" xfId="19960"/>
    <cellStyle name="40% - Accent1 8 3 8" xfId="19961"/>
    <cellStyle name="40% - Accent1 8 3 9" xfId="19962"/>
    <cellStyle name="40% - Accent1 8 30" xfId="19963"/>
    <cellStyle name="40% - Accent1 8 31" xfId="19964"/>
    <cellStyle name="40% - Accent1 8 32" xfId="19965"/>
    <cellStyle name="40% - Accent1 8 4" xfId="19966"/>
    <cellStyle name="40% - Accent1 8 4 10" xfId="19967"/>
    <cellStyle name="40% - Accent1 8 4 2" xfId="19968"/>
    <cellStyle name="40% - Accent1 8 4 2 2" xfId="19969"/>
    <cellStyle name="40% - Accent1 8 4 2 2 2" xfId="19970"/>
    <cellStyle name="40% - Accent1 8 4 2 3" xfId="19971"/>
    <cellStyle name="40% - Accent1 8 4 2 3 2" xfId="19972"/>
    <cellStyle name="40% - Accent1 8 4 2 4" xfId="19973"/>
    <cellStyle name="40% - Accent1 8 4 3" xfId="19974"/>
    <cellStyle name="40% - Accent1 8 4 3 2" xfId="19975"/>
    <cellStyle name="40% - Accent1 8 4 3 2 2" xfId="19976"/>
    <cellStyle name="40% - Accent1 8 4 3 3" xfId="19977"/>
    <cellStyle name="40% - Accent1 8 4 3 3 2" xfId="19978"/>
    <cellStyle name="40% - Accent1 8 4 3 4" xfId="19979"/>
    <cellStyle name="40% - Accent1 8 4 4" xfId="19980"/>
    <cellStyle name="40% - Accent1 8 4 4 2" xfId="19981"/>
    <cellStyle name="40% - Accent1 8 4 5" xfId="19982"/>
    <cellStyle name="40% - Accent1 8 4 5 2" xfId="19983"/>
    <cellStyle name="40% - Accent1 8 4 6" xfId="19984"/>
    <cellStyle name="40% - Accent1 8 4 7" xfId="19985"/>
    <cellStyle name="40% - Accent1 8 4 8" xfId="19986"/>
    <cellStyle name="40% - Accent1 8 4 9" xfId="19987"/>
    <cellStyle name="40% - Accent1 8 5" xfId="19988"/>
    <cellStyle name="40% - Accent1 8 5 2" xfId="19989"/>
    <cellStyle name="40% - Accent1 8 5 2 2" xfId="19990"/>
    <cellStyle name="40% - Accent1 8 5 2 2 2" xfId="19991"/>
    <cellStyle name="40% - Accent1 8 5 2 3" xfId="19992"/>
    <cellStyle name="40% - Accent1 8 5 2 3 2" xfId="19993"/>
    <cellStyle name="40% - Accent1 8 5 2 4" xfId="19994"/>
    <cellStyle name="40% - Accent1 8 5 3" xfId="19995"/>
    <cellStyle name="40% - Accent1 8 5 3 2" xfId="19996"/>
    <cellStyle name="40% - Accent1 8 5 4" xfId="19997"/>
    <cellStyle name="40% - Accent1 8 5 4 2" xfId="19998"/>
    <cellStyle name="40% - Accent1 8 5 5" xfId="19999"/>
    <cellStyle name="40% - Accent1 8 5 6" xfId="20000"/>
    <cellStyle name="40% - Accent1 8 6" xfId="20001"/>
    <cellStyle name="40% - Accent1 8 6 2" xfId="20002"/>
    <cellStyle name="40% - Accent1 8 6 2 2" xfId="20003"/>
    <cellStyle name="40% - Accent1 8 6 3" xfId="20004"/>
    <cellStyle name="40% - Accent1 8 6 3 2" xfId="20005"/>
    <cellStyle name="40% - Accent1 8 6 4" xfId="20006"/>
    <cellStyle name="40% - Accent1 8 6 5" xfId="20007"/>
    <cellStyle name="40% - Accent1 8 7" xfId="20008"/>
    <cellStyle name="40% - Accent1 8 7 2" xfId="20009"/>
    <cellStyle name="40% - Accent1 8 7 2 2" xfId="20010"/>
    <cellStyle name="40% - Accent1 8 7 3" xfId="20011"/>
    <cellStyle name="40% - Accent1 8 7 3 2" xfId="20012"/>
    <cellStyle name="40% - Accent1 8 7 4" xfId="20013"/>
    <cellStyle name="40% - Accent1 8 7 5" xfId="20014"/>
    <cellStyle name="40% - Accent1 8 8" xfId="20015"/>
    <cellStyle name="40% - Accent1 8 8 2" xfId="20016"/>
    <cellStyle name="40% - Accent1 8 8 3" xfId="20017"/>
    <cellStyle name="40% - Accent1 8 8 4" xfId="20018"/>
    <cellStyle name="40% - Accent1 8 9" xfId="20019"/>
    <cellStyle name="40% - Accent1 8 9 2" xfId="20020"/>
    <cellStyle name="40% - Accent1 9" xfId="20021"/>
    <cellStyle name="40% - Accent1 9 10" xfId="20022"/>
    <cellStyle name="40% - Accent1 9 11" xfId="20023"/>
    <cellStyle name="40% - Accent1 9 12" xfId="20024"/>
    <cellStyle name="40% - Accent1 9 13" xfId="20025"/>
    <cellStyle name="40% - Accent1 9 14" xfId="20026"/>
    <cellStyle name="40% - Accent1 9 15" xfId="20027"/>
    <cellStyle name="40% - Accent1 9 16" xfId="20028"/>
    <cellStyle name="40% - Accent1 9 17" xfId="20029"/>
    <cellStyle name="40% - Accent1 9 18" xfId="20030"/>
    <cellStyle name="40% - Accent1 9 19" xfId="20031"/>
    <cellStyle name="40% - Accent1 9 2" xfId="20032"/>
    <cellStyle name="40% - Accent1 9 2 10" xfId="20033"/>
    <cellStyle name="40% - Accent1 9 2 11" xfId="20034"/>
    <cellStyle name="40% - Accent1 9 2 2" xfId="20035"/>
    <cellStyle name="40% - Accent1 9 2 2 10" xfId="20036"/>
    <cellStyle name="40% - Accent1 9 2 2 2" xfId="20037"/>
    <cellStyle name="40% - Accent1 9 2 2 2 2" xfId="20038"/>
    <cellStyle name="40% - Accent1 9 2 2 2 2 2" xfId="20039"/>
    <cellStyle name="40% - Accent1 9 2 2 2 3" xfId="20040"/>
    <cellStyle name="40% - Accent1 9 2 2 2 3 2" xfId="20041"/>
    <cellStyle name="40% - Accent1 9 2 2 2 4" xfId="20042"/>
    <cellStyle name="40% - Accent1 9 2 2 3" xfId="20043"/>
    <cellStyle name="40% - Accent1 9 2 2 3 2" xfId="20044"/>
    <cellStyle name="40% - Accent1 9 2 2 3 2 2" xfId="20045"/>
    <cellStyle name="40% - Accent1 9 2 2 3 3" xfId="20046"/>
    <cellStyle name="40% - Accent1 9 2 2 3 3 2" xfId="20047"/>
    <cellStyle name="40% - Accent1 9 2 2 3 4" xfId="20048"/>
    <cellStyle name="40% - Accent1 9 2 2 4" xfId="20049"/>
    <cellStyle name="40% - Accent1 9 2 2 4 2" xfId="20050"/>
    <cellStyle name="40% - Accent1 9 2 2 5" xfId="20051"/>
    <cellStyle name="40% - Accent1 9 2 2 5 2" xfId="20052"/>
    <cellStyle name="40% - Accent1 9 2 2 6" xfId="20053"/>
    <cellStyle name="40% - Accent1 9 2 2 7" xfId="20054"/>
    <cellStyle name="40% - Accent1 9 2 2 8" xfId="20055"/>
    <cellStyle name="40% - Accent1 9 2 2 9" xfId="20056"/>
    <cellStyle name="40% - Accent1 9 2 3" xfId="20057"/>
    <cellStyle name="40% - Accent1 9 2 3 2" xfId="20058"/>
    <cellStyle name="40% - Accent1 9 2 3 2 2" xfId="20059"/>
    <cellStyle name="40% - Accent1 9 2 3 3" xfId="20060"/>
    <cellStyle name="40% - Accent1 9 2 3 3 2" xfId="20061"/>
    <cellStyle name="40% - Accent1 9 2 3 4" xfId="20062"/>
    <cellStyle name="40% - Accent1 9 2 4" xfId="20063"/>
    <cellStyle name="40% - Accent1 9 2 4 2" xfId="20064"/>
    <cellStyle name="40% - Accent1 9 2 4 2 2" xfId="20065"/>
    <cellStyle name="40% - Accent1 9 2 4 3" xfId="20066"/>
    <cellStyle name="40% - Accent1 9 2 4 3 2" xfId="20067"/>
    <cellStyle name="40% - Accent1 9 2 4 4" xfId="20068"/>
    <cellStyle name="40% - Accent1 9 2 5" xfId="20069"/>
    <cellStyle name="40% - Accent1 9 2 5 2" xfId="20070"/>
    <cellStyle name="40% - Accent1 9 2 5 3" xfId="20071"/>
    <cellStyle name="40% - Accent1 9 2 6" xfId="20072"/>
    <cellStyle name="40% - Accent1 9 2 6 2" xfId="20073"/>
    <cellStyle name="40% - Accent1 9 2 7" xfId="20074"/>
    <cellStyle name="40% - Accent1 9 2 8" xfId="20075"/>
    <cellStyle name="40% - Accent1 9 2 9" xfId="20076"/>
    <cellStyle name="40% - Accent1 9 20" xfId="20077"/>
    <cellStyle name="40% - Accent1 9 21" xfId="20078"/>
    <cellStyle name="40% - Accent1 9 22" xfId="20079"/>
    <cellStyle name="40% - Accent1 9 23" xfId="20080"/>
    <cellStyle name="40% - Accent1 9 24" xfId="20081"/>
    <cellStyle name="40% - Accent1 9 25" xfId="20082"/>
    <cellStyle name="40% - Accent1 9 26" xfId="20083"/>
    <cellStyle name="40% - Accent1 9 27" xfId="20084"/>
    <cellStyle name="40% - Accent1 9 28" xfId="20085"/>
    <cellStyle name="40% - Accent1 9 29" xfId="20086"/>
    <cellStyle name="40% - Accent1 9 3" xfId="20087"/>
    <cellStyle name="40% - Accent1 9 3 10" xfId="20088"/>
    <cellStyle name="40% - Accent1 9 3 2" xfId="20089"/>
    <cellStyle name="40% - Accent1 9 3 2 2" xfId="20090"/>
    <cellStyle name="40% - Accent1 9 3 2 2 2" xfId="20091"/>
    <cellStyle name="40% - Accent1 9 3 2 3" xfId="20092"/>
    <cellStyle name="40% - Accent1 9 3 2 3 2" xfId="20093"/>
    <cellStyle name="40% - Accent1 9 3 2 4" xfId="20094"/>
    <cellStyle name="40% - Accent1 9 3 3" xfId="20095"/>
    <cellStyle name="40% - Accent1 9 3 3 2" xfId="20096"/>
    <cellStyle name="40% - Accent1 9 3 3 2 2" xfId="20097"/>
    <cellStyle name="40% - Accent1 9 3 3 3" xfId="20098"/>
    <cellStyle name="40% - Accent1 9 3 3 3 2" xfId="20099"/>
    <cellStyle name="40% - Accent1 9 3 3 4" xfId="20100"/>
    <cellStyle name="40% - Accent1 9 3 4" xfId="20101"/>
    <cellStyle name="40% - Accent1 9 3 4 2" xfId="20102"/>
    <cellStyle name="40% - Accent1 9 3 5" xfId="20103"/>
    <cellStyle name="40% - Accent1 9 3 5 2" xfId="20104"/>
    <cellStyle name="40% - Accent1 9 3 6" xfId="20105"/>
    <cellStyle name="40% - Accent1 9 3 7" xfId="20106"/>
    <cellStyle name="40% - Accent1 9 3 8" xfId="20107"/>
    <cellStyle name="40% - Accent1 9 3 9" xfId="20108"/>
    <cellStyle name="40% - Accent1 9 30" xfId="20109"/>
    <cellStyle name="40% - Accent1 9 31" xfId="20110"/>
    <cellStyle name="40% - Accent1 9 32" xfId="20111"/>
    <cellStyle name="40% - Accent1 9 4" xfId="20112"/>
    <cellStyle name="40% - Accent1 9 4 2" xfId="20113"/>
    <cellStyle name="40% - Accent1 9 4 2 2" xfId="20114"/>
    <cellStyle name="40% - Accent1 9 4 2 2 2" xfId="20115"/>
    <cellStyle name="40% - Accent1 9 4 2 3" xfId="20116"/>
    <cellStyle name="40% - Accent1 9 4 2 3 2" xfId="20117"/>
    <cellStyle name="40% - Accent1 9 4 2 4" xfId="20118"/>
    <cellStyle name="40% - Accent1 9 4 3" xfId="20119"/>
    <cellStyle name="40% - Accent1 9 4 3 2" xfId="20120"/>
    <cellStyle name="40% - Accent1 9 4 4" xfId="20121"/>
    <cellStyle name="40% - Accent1 9 4 4 2" xfId="20122"/>
    <cellStyle name="40% - Accent1 9 4 5" xfId="20123"/>
    <cellStyle name="40% - Accent1 9 4 6" xfId="20124"/>
    <cellStyle name="40% - Accent1 9 5" xfId="20125"/>
    <cellStyle name="40% - Accent1 9 5 2" xfId="20126"/>
    <cellStyle name="40% - Accent1 9 5 2 2" xfId="20127"/>
    <cellStyle name="40% - Accent1 9 5 3" xfId="20128"/>
    <cellStyle name="40% - Accent1 9 5 3 2" xfId="20129"/>
    <cellStyle name="40% - Accent1 9 5 4" xfId="20130"/>
    <cellStyle name="40% - Accent1 9 5 5" xfId="20131"/>
    <cellStyle name="40% - Accent1 9 6" xfId="20132"/>
    <cellStyle name="40% - Accent1 9 6 2" xfId="20133"/>
    <cellStyle name="40% - Accent1 9 7" xfId="20134"/>
    <cellStyle name="40% - Accent1 9 8" xfId="20135"/>
    <cellStyle name="40% - Accent1 9 9" xfId="20136"/>
    <cellStyle name="40% - Accent2 10" xfId="20137"/>
    <cellStyle name="40% - Accent2 10 10" xfId="20138"/>
    <cellStyle name="40% - Accent2 10 11" xfId="20139"/>
    <cellStyle name="40% - Accent2 10 12" xfId="20140"/>
    <cellStyle name="40% - Accent2 10 13" xfId="20141"/>
    <cellStyle name="40% - Accent2 10 14" xfId="20142"/>
    <cellStyle name="40% - Accent2 10 15" xfId="20143"/>
    <cellStyle name="40% - Accent2 10 16" xfId="20144"/>
    <cellStyle name="40% - Accent2 10 17" xfId="20145"/>
    <cellStyle name="40% - Accent2 10 18" xfId="20146"/>
    <cellStyle name="40% - Accent2 10 19" xfId="20147"/>
    <cellStyle name="40% - Accent2 10 2" xfId="20148"/>
    <cellStyle name="40% - Accent2 10 2 10" xfId="20149"/>
    <cellStyle name="40% - Accent2 10 2 11" xfId="20150"/>
    <cellStyle name="40% - Accent2 10 2 2" xfId="20151"/>
    <cellStyle name="40% - Accent2 10 2 2 10" xfId="20152"/>
    <cellStyle name="40% - Accent2 10 2 2 2" xfId="20153"/>
    <cellStyle name="40% - Accent2 10 2 2 2 2" xfId="20154"/>
    <cellStyle name="40% - Accent2 10 2 2 2 2 2" xfId="20155"/>
    <cellStyle name="40% - Accent2 10 2 2 2 3" xfId="20156"/>
    <cellStyle name="40% - Accent2 10 2 2 2 3 2" xfId="20157"/>
    <cellStyle name="40% - Accent2 10 2 2 2 4" xfId="20158"/>
    <cellStyle name="40% - Accent2 10 2 2 3" xfId="20159"/>
    <cellStyle name="40% - Accent2 10 2 2 3 2" xfId="20160"/>
    <cellStyle name="40% - Accent2 10 2 2 3 2 2" xfId="20161"/>
    <cellStyle name="40% - Accent2 10 2 2 3 3" xfId="20162"/>
    <cellStyle name="40% - Accent2 10 2 2 3 3 2" xfId="20163"/>
    <cellStyle name="40% - Accent2 10 2 2 3 4" xfId="20164"/>
    <cellStyle name="40% - Accent2 10 2 2 4" xfId="20165"/>
    <cellStyle name="40% - Accent2 10 2 2 4 2" xfId="20166"/>
    <cellStyle name="40% - Accent2 10 2 2 5" xfId="20167"/>
    <cellStyle name="40% - Accent2 10 2 2 5 2" xfId="20168"/>
    <cellStyle name="40% - Accent2 10 2 2 6" xfId="20169"/>
    <cellStyle name="40% - Accent2 10 2 2 7" xfId="20170"/>
    <cellStyle name="40% - Accent2 10 2 2 8" xfId="20171"/>
    <cellStyle name="40% - Accent2 10 2 2 9" xfId="20172"/>
    <cellStyle name="40% - Accent2 10 2 3" xfId="20173"/>
    <cellStyle name="40% - Accent2 10 2 3 2" xfId="20174"/>
    <cellStyle name="40% - Accent2 10 2 3 2 2" xfId="20175"/>
    <cellStyle name="40% - Accent2 10 2 3 3" xfId="20176"/>
    <cellStyle name="40% - Accent2 10 2 3 3 2" xfId="20177"/>
    <cellStyle name="40% - Accent2 10 2 3 4" xfId="20178"/>
    <cellStyle name="40% - Accent2 10 2 4" xfId="20179"/>
    <cellStyle name="40% - Accent2 10 2 4 2" xfId="20180"/>
    <cellStyle name="40% - Accent2 10 2 4 2 2" xfId="20181"/>
    <cellStyle name="40% - Accent2 10 2 4 3" xfId="20182"/>
    <cellStyle name="40% - Accent2 10 2 4 3 2" xfId="20183"/>
    <cellStyle name="40% - Accent2 10 2 4 4" xfId="20184"/>
    <cellStyle name="40% - Accent2 10 2 5" xfId="20185"/>
    <cellStyle name="40% - Accent2 10 2 5 2" xfId="20186"/>
    <cellStyle name="40% - Accent2 10 2 5 3" xfId="20187"/>
    <cellStyle name="40% - Accent2 10 2 6" xfId="20188"/>
    <cellStyle name="40% - Accent2 10 2 6 2" xfId="20189"/>
    <cellStyle name="40% - Accent2 10 2 7" xfId="20190"/>
    <cellStyle name="40% - Accent2 10 2 8" xfId="20191"/>
    <cellStyle name="40% - Accent2 10 2 9" xfId="20192"/>
    <cellStyle name="40% - Accent2 10 20" xfId="20193"/>
    <cellStyle name="40% - Accent2 10 21" xfId="20194"/>
    <cellStyle name="40% - Accent2 10 22" xfId="20195"/>
    <cellStyle name="40% - Accent2 10 23" xfId="20196"/>
    <cellStyle name="40% - Accent2 10 24" xfId="20197"/>
    <cellStyle name="40% - Accent2 10 25" xfId="20198"/>
    <cellStyle name="40% - Accent2 10 26" xfId="20199"/>
    <cellStyle name="40% - Accent2 10 27" xfId="20200"/>
    <cellStyle name="40% - Accent2 10 28" xfId="20201"/>
    <cellStyle name="40% - Accent2 10 29" xfId="20202"/>
    <cellStyle name="40% - Accent2 10 3" xfId="20203"/>
    <cellStyle name="40% - Accent2 10 3 10" xfId="20204"/>
    <cellStyle name="40% - Accent2 10 3 2" xfId="20205"/>
    <cellStyle name="40% - Accent2 10 3 2 2" xfId="20206"/>
    <cellStyle name="40% - Accent2 10 3 2 2 2" xfId="20207"/>
    <cellStyle name="40% - Accent2 10 3 2 3" xfId="20208"/>
    <cellStyle name="40% - Accent2 10 3 2 3 2" xfId="20209"/>
    <cellStyle name="40% - Accent2 10 3 2 4" xfId="20210"/>
    <cellStyle name="40% - Accent2 10 3 3" xfId="20211"/>
    <cellStyle name="40% - Accent2 10 3 3 2" xfId="20212"/>
    <cellStyle name="40% - Accent2 10 3 3 2 2" xfId="20213"/>
    <cellStyle name="40% - Accent2 10 3 3 3" xfId="20214"/>
    <cellStyle name="40% - Accent2 10 3 3 3 2" xfId="20215"/>
    <cellStyle name="40% - Accent2 10 3 3 4" xfId="20216"/>
    <cellStyle name="40% - Accent2 10 3 4" xfId="20217"/>
    <cellStyle name="40% - Accent2 10 3 4 2" xfId="20218"/>
    <cellStyle name="40% - Accent2 10 3 5" xfId="20219"/>
    <cellStyle name="40% - Accent2 10 3 5 2" xfId="20220"/>
    <cellStyle name="40% - Accent2 10 3 6" xfId="20221"/>
    <cellStyle name="40% - Accent2 10 3 7" xfId="20222"/>
    <cellStyle name="40% - Accent2 10 3 8" xfId="20223"/>
    <cellStyle name="40% - Accent2 10 3 9" xfId="20224"/>
    <cellStyle name="40% - Accent2 10 30" xfId="20225"/>
    <cellStyle name="40% - Accent2 10 31" xfId="20226"/>
    <cellStyle name="40% - Accent2 10 32" xfId="20227"/>
    <cellStyle name="40% - Accent2 10 4" xfId="20228"/>
    <cellStyle name="40% - Accent2 10 4 2" xfId="20229"/>
    <cellStyle name="40% - Accent2 10 4 2 2" xfId="20230"/>
    <cellStyle name="40% - Accent2 10 4 2 2 2" xfId="20231"/>
    <cellStyle name="40% - Accent2 10 4 2 3" xfId="20232"/>
    <cellStyle name="40% - Accent2 10 4 2 3 2" xfId="20233"/>
    <cellStyle name="40% - Accent2 10 4 2 4" xfId="20234"/>
    <cellStyle name="40% - Accent2 10 4 3" xfId="20235"/>
    <cellStyle name="40% - Accent2 10 4 3 2" xfId="20236"/>
    <cellStyle name="40% - Accent2 10 4 4" xfId="20237"/>
    <cellStyle name="40% - Accent2 10 4 4 2" xfId="20238"/>
    <cellStyle name="40% - Accent2 10 4 5" xfId="20239"/>
    <cellStyle name="40% - Accent2 10 4 6" xfId="20240"/>
    <cellStyle name="40% - Accent2 10 5" xfId="20241"/>
    <cellStyle name="40% - Accent2 10 5 2" xfId="20242"/>
    <cellStyle name="40% - Accent2 10 5 2 2" xfId="20243"/>
    <cellStyle name="40% - Accent2 10 5 3" xfId="20244"/>
    <cellStyle name="40% - Accent2 10 5 3 2" xfId="20245"/>
    <cellStyle name="40% - Accent2 10 5 4" xfId="20246"/>
    <cellStyle name="40% - Accent2 10 5 5" xfId="20247"/>
    <cellStyle name="40% - Accent2 10 6" xfId="20248"/>
    <cellStyle name="40% - Accent2 10 6 2" xfId="20249"/>
    <cellStyle name="40% - Accent2 10 6 2 2" xfId="20250"/>
    <cellStyle name="40% - Accent2 10 6 3" xfId="20251"/>
    <cellStyle name="40% - Accent2 10 6 3 2" xfId="20252"/>
    <cellStyle name="40% - Accent2 10 6 4" xfId="20253"/>
    <cellStyle name="40% - Accent2 10 6 5" xfId="20254"/>
    <cellStyle name="40% - Accent2 10 7" xfId="20255"/>
    <cellStyle name="40% - Accent2 10 7 2" xfId="20256"/>
    <cellStyle name="40% - Accent2 10 7 3" xfId="20257"/>
    <cellStyle name="40% - Accent2 10 7 4" xfId="20258"/>
    <cellStyle name="40% - Accent2 10 8" xfId="20259"/>
    <cellStyle name="40% - Accent2 10 8 2" xfId="20260"/>
    <cellStyle name="40% - Accent2 10 9" xfId="20261"/>
    <cellStyle name="40% - Accent2 11" xfId="20262"/>
    <cellStyle name="40% - Accent2 11 10" xfId="20263"/>
    <cellStyle name="40% - Accent2 11 11" xfId="20264"/>
    <cellStyle name="40% - Accent2 11 12" xfId="20265"/>
    <cellStyle name="40% - Accent2 11 13" xfId="20266"/>
    <cellStyle name="40% - Accent2 11 14" xfId="20267"/>
    <cellStyle name="40% - Accent2 11 15" xfId="20268"/>
    <cellStyle name="40% - Accent2 11 16" xfId="20269"/>
    <cellStyle name="40% - Accent2 11 17" xfId="20270"/>
    <cellStyle name="40% - Accent2 11 18" xfId="20271"/>
    <cellStyle name="40% - Accent2 11 19" xfId="20272"/>
    <cellStyle name="40% - Accent2 11 2" xfId="20273"/>
    <cellStyle name="40% - Accent2 11 2 10" xfId="20274"/>
    <cellStyle name="40% - Accent2 11 2 2" xfId="20275"/>
    <cellStyle name="40% - Accent2 11 2 2 2" xfId="20276"/>
    <cellStyle name="40% - Accent2 11 2 2 2 2" xfId="20277"/>
    <cellStyle name="40% - Accent2 11 2 2 3" xfId="20278"/>
    <cellStyle name="40% - Accent2 11 2 2 3 2" xfId="20279"/>
    <cellStyle name="40% - Accent2 11 2 2 4" xfId="20280"/>
    <cellStyle name="40% - Accent2 11 2 3" xfId="20281"/>
    <cellStyle name="40% - Accent2 11 2 3 2" xfId="20282"/>
    <cellStyle name="40% - Accent2 11 2 3 2 2" xfId="20283"/>
    <cellStyle name="40% - Accent2 11 2 3 3" xfId="20284"/>
    <cellStyle name="40% - Accent2 11 2 3 3 2" xfId="20285"/>
    <cellStyle name="40% - Accent2 11 2 3 4" xfId="20286"/>
    <cellStyle name="40% - Accent2 11 2 4" xfId="20287"/>
    <cellStyle name="40% - Accent2 11 2 4 2" xfId="20288"/>
    <cellStyle name="40% - Accent2 11 2 4 3" xfId="20289"/>
    <cellStyle name="40% - Accent2 11 2 5" xfId="20290"/>
    <cellStyle name="40% - Accent2 11 2 5 2" xfId="20291"/>
    <cellStyle name="40% - Accent2 11 2 6" xfId="20292"/>
    <cellStyle name="40% - Accent2 11 2 7" xfId="20293"/>
    <cellStyle name="40% - Accent2 11 2 8" xfId="20294"/>
    <cellStyle name="40% - Accent2 11 2 9" xfId="20295"/>
    <cellStyle name="40% - Accent2 11 20" xfId="20296"/>
    <cellStyle name="40% - Accent2 11 21" xfId="20297"/>
    <cellStyle name="40% - Accent2 11 22" xfId="20298"/>
    <cellStyle name="40% - Accent2 11 23" xfId="20299"/>
    <cellStyle name="40% - Accent2 11 24" xfId="20300"/>
    <cellStyle name="40% - Accent2 11 25" xfId="20301"/>
    <cellStyle name="40% - Accent2 11 26" xfId="20302"/>
    <cellStyle name="40% - Accent2 11 27" xfId="20303"/>
    <cellStyle name="40% - Accent2 11 28" xfId="20304"/>
    <cellStyle name="40% - Accent2 11 29" xfId="20305"/>
    <cellStyle name="40% - Accent2 11 3" xfId="20306"/>
    <cellStyle name="40% - Accent2 11 3 2" xfId="20307"/>
    <cellStyle name="40% - Accent2 11 3 2 2" xfId="20308"/>
    <cellStyle name="40% - Accent2 11 3 3" xfId="20309"/>
    <cellStyle name="40% - Accent2 11 3 3 2" xfId="20310"/>
    <cellStyle name="40% - Accent2 11 3 4" xfId="20311"/>
    <cellStyle name="40% - Accent2 11 3 5" xfId="20312"/>
    <cellStyle name="40% - Accent2 11 30" xfId="20313"/>
    <cellStyle name="40% - Accent2 11 31" xfId="20314"/>
    <cellStyle name="40% - Accent2 11 32" xfId="20315"/>
    <cellStyle name="40% - Accent2 11 4" xfId="20316"/>
    <cellStyle name="40% - Accent2 11 4 2" xfId="20317"/>
    <cellStyle name="40% - Accent2 11 4 2 2" xfId="20318"/>
    <cellStyle name="40% - Accent2 11 4 3" xfId="20319"/>
    <cellStyle name="40% - Accent2 11 4 3 2" xfId="20320"/>
    <cellStyle name="40% - Accent2 11 4 4" xfId="20321"/>
    <cellStyle name="40% - Accent2 11 4 5" xfId="20322"/>
    <cellStyle name="40% - Accent2 11 5" xfId="20323"/>
    <cellStyle name="40% - Accent2 11 5 2" xfId="20324"/>
    <cellStyle name="40% - Accent2 11 5 3" xfId="20325"/>
    <cellStyle name="40% - Accent2 11 5 4" xfId="20326"/>
    <cellStyle name="40% - Accent2 11 6" xfId="20327"/>
    <cellStyle name="40% - Accent2 11 6 2" xfId="20328"/>
    <cellStyle name="40% - Accent2 11 7" xfId="20329"/>
    <cellStyle name="40% - Accent2 11 8" xfId="20330"/>
    <cellStyle name="40% - Accent2 11 9" xfId="20331"/>
    <cellStyle name="40% - Accent2 12" xfId="20332"/>
    <cellStyle name="40% - Accent2 12 10" xfId="20333"/>
    <cellStyle name="40% - Accent2 12 11" xfId="20334"/>
    <cellStyle name="40% - Accent2 12 12" xfId="20335"/>
    <cellStyle name="40% - Accent2 12 13" xfId="20336"/>
    <cellStyle name="40% - Accent2 12 14" xfId="20337"/>
    <cellStyle name="40% - Accent2 12 15" xfId="20338"/>
    <cellStyle name="40% - Accent2 12 16" xfId="20339"/>
    <cellStyle name="40% - Accent2 12 17" xfId="20340"/>
    <cellStyle name="40% - Accent2 12 18" xfId="20341"/>
    <cellStyle name="40% - Accent2 12 19" xfId="20342"/>
    <cellStyle name="40% - Accent2 12 2" xfId="20343"/>
    <cellStyle name="40% - Accent2 12 2 10" xfId="20344"/>
    <cellStyle name="40% - Accent2 12 2 2" xfId="20345"/>
    <cellStyle name="40% - Accent2 12 2 2 2" xfId="20346"/>
    <cellStyle name="40% - Accent2 12 2 2 2 2" xfId="20347"/>
    <cellStyle name="40% - Accent2 12 2 2 3" xfId="20348"/>
    <cellStyle name="40% - Accent2 12 2 2 3 2" xfId="20349"/>
    <cellStyle name="40% - Accent2 12 2 2 4" xfId="20350"/>
    <cellStyle name="40% - Accent2 12 2 3" xfId="20351"/>
    <cellStyle name="40% - Accent2 12 2 3 2" xfId="20352"/>
    <cellStyle name="40% - Accent2 12 2 3 2 2" xfId="20353"/>
    <cellStyle name="40% - Accent2 12 2 3 3" xfId="20354"/>
    <cellStyle name="40% - Accent2 12 2 3 3 2" xfId="20355"/>
    <cellStyle name="40% - Accent2 12 2 3 4" xfId="20356"/>
    <cellStyle name="40% - Accent2 12 2 4" xfId="20357"/>
    <cellStyle name="40% - Accent2 12 2 4 2" xfId="20358"/>
    <cellStyle name="40% - Accent2 12 2 4 3" xfId="20359"/>
    <cellStyle name="40% - Accent2 12 2 5" xfId="20360"/>
    <cellStyle name="40% - Accent2 12 2 5 2" xfId="20361"/>
    <cellStyle name="40% - Accent2 12 2 6" xfId="20362"/>
    <cellStyle name="40% - Accent2 12 2 7" xfId="20363"/>
    <cellStyle name="40% - Accent2 12 2 8" xfId="20364"/>
    <cellStyle name="40% - Accent2 12 2 9" xfId="20365"/>
    <cellStyle name="40% - Accent2 12 20" xfId="20366"/>
    <cellStyle name="40% - Accent2 12 21" xfId="20367"/>
    <cellStyle name="40% - Accent2 12 22" xfId="20368"/>
    <cellStyle name="40% - Accent2 12 23" xfId="20369"/>
    <cellStyle name="40% - Accent2 12 24" xfId="20370"/>
    <cellStyle name="40% - Accent2 12 25" xfId="20371"/>
    <cellStyle name="40% - Accent2 12 26" xfId="20372"/>
    <cellStyle name="40% - Accent2 12 27" xfId="20373"/>
    <cellStyle name="40% - Accent2 12 28" xfId="20374"/>
    <cellStyle name="40% - Accent2 12 29" xfId="20375"/>
    <cellStyle name="40% - Accent2 12 3" xfId="20376"/>
    <cellStyle name="40% - Accent2 12 3 2" xfId="20377"/>
    <cellStyle name="40% - Accent2 12 3 2 2" xfId="20378"/>
    <cellStyle name="40% - Accent2 12 3 3" xfId="20379"/>
    <cellStyle name="40% - Accent2 12 3 3 2" xfId="20380"/>
    <cellStyle name="40% - Accent2 12 3 4" xfId="20381"/>
    <cellStyle name="40% - Accent2 12 3 5" xfId="20382"/>
    <cellStyle name="40% - Accent2 12 30" xfId="20383"/>
    <cellStyle name="40% - Accent2 12 31" xfId="20384"/>
    <cellStyle name="40% - Accent2 12 32" xfId="20385"/>
    <cellStyle name="40% - Accent2 12 4" xfId="20386"/>
    <cellStyle name="40% - Accent2 12 4 2" xfId="20387"/>
    <cellStyle name="40% - Accent2 12 4 2 2" xfId="20388"/>
    <cellStyle name="40% - Accent2 12 4 3" xfId="20389"/>
    <cellStyle name="40% - Accent2 12 4 3 2" xfId="20390"/>
    <cellStyle name="40% - Accent2 12 4 4" xfId="20391"/>
    <cellStyle name="40% - Accent2 12 4 5" xfId="20392"/>
    <cellStyle name="40% - Accent2 12 5" xfId="20393"/>
    <cellStyle name="40% - Accent2 12 5 2" xfId="20394"/>
    <cellStyle name="40% - Accent2 12 5 3" xfId="20395"/>
    <cellStyle name="40% - Accent2 12 5 4" xfId="20396"/>
    <cellStyle name="40% - Accent2 12 6" xfId="20397"/>
    <cellStyle name="40% - Accent2 12 6 2" xfId="20398"/>
    <cellStyle name="40% - Accent2 12 7" xfId="20399"/>
    <cellStyle name="40% - Accent2 12 8" xfId="20400"/>
    <cellStyle name="40% - Accent2 12 9" xfId="20401"/>
    <cellStyle name="40% - Accent2 13" xfId="20402"/>
    <cellStyle name="40% - Accent2 13 10" xfId="20403"/>
    <cellStyle name="40% - Accent2 13 11" xfId="20404"/>
    <cellStyle name="40% - Accent2 13 12" xfId="20405"/>
    <cellStyle name="40% - Accent2 13 13" xfId="20406"/>
    <cellStyle name="40% - Accent2 13 14" xfId="20407"/>
    <cellStyle name="40% - Accent2 13 15" xfId="20408"/>
    <cellStyle name="40% - Accent2 13 16" xfId="20409"/>
    <cellStyle name="40% - Accent2 13 17" xfId="20410"/>
    <cellStyle name="40% - Accent2 13 18" xfId="20411"/>
    <cellStyle name="40% - Accent2 13 19" xfId="20412"/>
    <cellStyle name="40% - Accent2 13 2" xfId="20413"/>
    <cellStyle name="40% - Accent2 13 2 10" xfId="20414"/>
    <cellStyle name="40% - Accent2 13 2 2" xfId="20415"/>
    <cellStyle name="40% - Accent2 13 2 2 2" xfId="20416"/>
    <cellStyle name="40% - Accent2 13 2 2 2 2" xfId="20417"/>
    <cellStyle name="40% - Accent2 13 2 2 3" xfId="20418"/>
    <cellStyle name="40% - Accent2 13 2 2 3 2" xfId="20419"/>
    <cellStyle name="40% - Accent2 13 2 2 4" xfId="20420"/>
    <cellStyle name="40% - Accent2 13 2 3" xfId="20421"/>
    <cellStyle name="40% - Accent2 13 2 3 2" xfId="20422"/>
    <cellStyle name="40% - Accent2 13 2 3 2 2" xfId="20423"/>
    <cellStyle name="40% - Accent2 13 2 3 3" xfId="20424"/>
    <cellStyle name="40% - Accent2 13 2 3 3 2" xfId="20425"/>
    <cellStyle name="40% - Accent2 13 2 3 4" xfId="20426"/>
    <cellStyle name="40% - Accent2 13 2 4" xfId="20427"/>
    <cellStyle name="40% - Accent2 13 2 4 2" xfId="20428"/>
    <cellStyle name="40% - Accent2 13 2 4 3" xfId="20429"/>
    <cellStyle name="40% - Accent2 13 2 5" xfId="20430"/>
    <cellStyle name="40% - Accent2 13 2 5 2" xfId="20431"/>
    <cellStyle name="40% - Accent2 13 2 6" xfId="20432"/>
    <cellStyle name="40% - Accent2 13 2 7" xfId="20433"/>
    <cellStyle name="40% - Accent2 13 2 8" xfId="20434"/>
    <cellStyle name="40% - Accent2 13 2 9" xfId="20435"/>
    <cellStyle name="40% - Accent2 13 20" xfId="20436"/>
    <cellStyle name="40% - Accent2 13 21" xfId="20437"/>
    <cellStyle name="40% - Accent2 13 22" xfId="20438"/>
    <cellStyle name="40% - Accent2 13 23" xfId="20439"/>
    <cellStyle name="40% - Accent2 13 24" xfId="20440"/>
    <cellStyle name="40% - Accent2 13 25" xfId="20441"/>
    <cellStyle name="40% - Accent2 13 26" xfId="20442"/>
    <cellStyle name="40% - Accent2 13 27" xfId="20443"/>
    <cellStyle name="40% - Accent2 13 28" xfId="20444"/>
    <cellStyle name="40% - Accent2 13 29" xfId="20445"/>
    <cellStyle name="40% - Accent2 13 3" xfId="20446"/>
    <cellStyle name="40% - Accent2 13 3 2" xfId="20447"/>
    <cellStyle name="40% - Accent2 13 3 2 2" xfId="20448"/>
    <cellStyle name="40% - Accent2 13 3 3" xfId="20449"/>
    <cellStyle name="40% - Accent2 13 3 3 2" xfId="20450"/>
    <cellStyle name="40% - Accent2 13 3 4" xfId="20451"/>
    <cellStyle name="40% - Accent2 13 3 5" xfId="20452"/>
    <cellStyle name="40% - Accent2 13 30" xfId="20453"/>
    <cellStyle name="40% - Accent2 13 31" xfId="20454"/>
    <cellStyle name="40% - Accent2 13 32" xfId="20455"/>
    <cellStyle name="40% - Accent2 13 4" xfId="20456"/>
    <cellStyle name="40% - Accent2 13 4 2" xfId="20457"/>
    <cellStyle name="40% - Accent2 13 4 2 2" xfId="20458"/>
    <cellStyle name="40% - Accent2 13 4 3" xfId="20459"/>
    <cellStyle name="40% - Accent2 13 4 3 2" xfId="20460"/>
    <cellStyle name="40% - Accent2 13 4 4" xfId="20461"/>
    <cellStyle name="40% - Accent2 13 4 5" xfId="20462"/>
    <cellStyle name="40% - Accent2 13 5" xfId="20463"/>
    <cellStyle name="40% - Accent2 13 5 2" xfId="20464"/>
    <cellStyle name="40% - Accent2 13 5 3" xfId="20465"/>
    <cellStyle name="40% - Accent2 13 5 4" xfId="20466"/>
    <cellStyle name="40% - Accent2 13 6" xfId="20467"/>
    <cellStyle name="40% - Accent2 13 6 2" xfId="20468"/>
    <cellStyle name="40% - Accent2 13 7" xfId="20469"/>
    <cellStyle name="40% - Accent2 13 8" xfId="20470"/>
    <cellStyle name="40% - Accent2 13 9" xfId="20471"/>
    <cellStyle name="40% - Accent2 14" xfId="20472"/>
    <cellStyle name="40% - Accent2 14 10" xfId="20473"/>
    <cellStyle name="40% - Accent2 14 11" xfId="20474"/>
    <cellStyle name="40% - Accent2 14 12" xfId="20475"/>
    <cellStyle name="40% - Accent2 14 13" xfId="20476"/>
    <cellStyle name="40% - Accent2 14 14" xfId="20477"/>
    <cellStyle name="40% - Accent2 14 15" xfId="20478"/>
    <cellStyle name="40% - Accent2 14 16" xfId="20479"/>
    <cellStyle name="40% - Accent2 14 17" xfId="20480"/>
    <cellStyle name="40% - Accent2 14 18" xfId="20481"/>
    <cellStyle name="40% - Accent2 14 19" xfId="20482"/>
    <cellStyle name="40% - Accent2 14 2" xfId="20483"/>
    <cellStyle name="40% - Accent2 14 2 10" xfId="20484"/>
    <cellStyle name="40% - Accent2 14 2 2" xfId="20485"/>
    <cellStyle name="40% - Accent2 14 2 2 2" xfId="20486"/>
    <cellStyle name="40% - Accent2 14 2 2 2 2" xfId="20487"/>
    <cellStyle name="40% - Accent2 14 2 2 3" xfId="20488"/>
    <cellStyle name="40% - Accent2 14 2 2 3 2" xfId="20489"/>
    <cellStyle name="40% - Accent2 14 2 2 4" xfId="20490"/>
    <cellStyle name="40% - Accent2 14 2 3" xfId="20491"/>
    <cellStyle name="40% - Accent2 14 2 3 2" xfId="20492"/>
    <cellStyle name="40% - Accent2 14 2 3 2 2" xfId="20493"/>
    <cellStyle name="40% - Accent2 14 2 3 3" xfId="20494"/>
    <cellStyle name="40% - Accent2 14 2 3 3 2" xfId="20495"/>
    <cellStyle name="40% - Accent2 14 2 3 4" xfId="20496"/>
    <cellStyle name="40% - Accent2 14 2 4" xfId="20497"/>
    <cellStyle name="40% - Accent2 14 2 4 2" xfId="20498"/>
    <cellStyle name="40% - Accent2 14 2 4 3" xfId="20499"/>
    <cellStyle name="40% - Accent2 14 2 5" xfId="20500"/>
    <cellStyle name="40% - Accent2 14 2 5 2" xfId="20501"/>
    <cellStyle name="40% - Accent2 14 2 6" xfId="20502"/>
    <cellStyle name="40% - Accent2 14 2 7" xfId="20503"/>
    <cellStyle name="40% - Accent2 14 2 8" xfId="20504"/>
    <cellStyle name="40% - Accent2 14 2 9" xfId="20505"/>
    <cellStyle name="40% - Accent2 14 20" xfId="20506"/>
    <cellStyle name="40% - Accent2 14 21" xfId="20507"/>
    <cellStyle name="40% - Accent2 14 22" xfId="20508"/>
    <cellStyle name="40% - Accent2 14 23" xfId="20509"/>
    <cellStyle name="40% - Accent2 14 24" xfId="20510"/>
    <cellStyle name="40% - Accent2 14 25" xfId="20511"/>
    <cellStyle name="40% - Accent2 14 26" xfId="20512"/>
    <cellStyle name="40% - Accent2 14 27" xfId="20513"/>
    <cellStyle name="40% - Accent2 14 28" xfId="20514"/>
    <cellStyle name="40% - Accent2 14 29" xfId="20515"/>
    <cellStyle name="40% - Accent2 14 3" xfId="20516"/>
    <cellStyle name="40% - Accent2 14 3 2" xfId="20517"/>
    <cellStyle name="40% - Accent2 14 3 2 2" xfId="20518"/>
    <cellStyle name="40% - Accent2 14 3 3" xfId="20519"/>
    <cellStyle name="40% - Accent2 14 3 3 2" xfId="20520"/>
    <cellStyle name="40% - Accent2 14 3 4" xfId="20521"/>
    <cellStyle name="40% - Accent2 14 3 5" xfId="20522"/>
    <cellStyle name="40% - Accent2 14 30" xfId="20523"/>
    <cellStyle name="40% - Accent2 14 31" xfId="20524"/>
    <cellStyle name="40% - Accent2 14 32" xfId="20525"/>
    <cellStyle name="40% - Accent2 14 4" xfId="20526"/>
    <cellStyle name="40% - Accent2 14 4 2" xfId="20527"/>
    <cellStyle name="40% - Accent2 14 4 2 2" xfId="20528"/>
    <cellStyle name="40% - Accent2 14 4 3" xfId="20529"/>
    <cellStyle name="40% - Accent2 14 4 3 2" xfId="20530"/>
    <cellStyle name="40% - Accent2 14 4 4" xfId="20531"/>
    <cellStyle name="40% - Accent2 14 4 5" xfId="20532"/>
    <cellStyle name="40% - Accent2 14 5" xfId="20533"/>
    <cellStyle name="40% - Accent2 14 5 2" xfId="20534"/>
    <cellStyle name="40% - Accent2 14 5 3" xfId="20535"/>
    <cellStyle name="40% - Accent2 14 5 4" xfId="20536"/>
    <cellStyle name="40% - Accent2 14 6" xfId="20537"/>
    <cellStyle name="40% - Accent2 14 6 2" xfId="20538"/>
    <cellStyle name="40% - Accent2 14 7" xfId="20539"/>
    <cellStyle name="40% - Accent2 14 8" xfId="20540"/>
    <cellStyle name="40% - Accent2 14 9" xfId="20541"/>
    <cellStyle name="40% - Accent2 15" xfId="20542"/>
    <cellStyle name="40% - Accent2 15 10" xfId="20543"/>
    <cellStyle name="40% - Accent2 15 11" xfId="20544"/>
    <cellStyle name="40% - Accent2 15 2" xfId="20545"/>
    <cellStyle name="40% - Accent2 15 2 10" xfId="20546"/>
    <cellStyle name="40% - Accent2 15 2 2" xfId="20547"/>
    <cellStyle name="40% - Accent2 15 2 2 2" xfId="20548"/>
    <cellStyle name="40% - Accent2 15 2 2 2 2" xfId="20549"/>
    <cellStyle name="40% - Accent2 15 2 2 3" xfId="20550"/>
    <cellStyle name="40% - Accent2 15 2 2 3 2" xfId="20551"/>
    <cellStyle name="40% - Accent2 15 2 2 4" xfId="20552"/>
    <cellStyle name="40% - Accent2 15 2 3" xfId="20553"/>
    <cellStyle name="40% - Accent2 15 2 3 2" xfId="20554"/>
    <cellStyle name="40% - Accent2 15 2 3 2 2" xfId="20555"/>
    <cellStyle name="40% - Accent2 15 2 3 3" xfId="20556"/>
    <cellStyle name="40% - Accent2 15 2 3 3 2" xfId="20557"/>
    <cellStyle name="40% - Accent2 15 2 3 4" xfId="20558"/>
    <cellStyle name="40% - Accent2 15 2 4" xfId="20559"/>
    <cellStyle name="40% - Accent2 15 2 4 2" xfId="20560"/>
    <cellStyle name="40% - Accent2 15 2 4 3" xfId="20561"/>
    <cellStyle name="40% - Accent2 15 2 5" xfId="20562"/>
    <cellStyle name="40% - Accent2 15 2 5 2" xfId="20563"/>
    <cellStyle name="40% - Accent2 15 2 6" xfId="20564"/>
    <cellStyle name="40% - Accent2 15 2 7" xfId="20565"/>
    <cellStyle name="40% - Accent2 15 2 8" xfId="20566"/>
    <cellStyle name="40% - Accent2 15 2 9" xfId="20567"/>
    <cellStyle name="40% - Accent2 15 3" xfId="20568"/>
    <cellStyle name="40% - Accent2 15 3 2" xfId="20569"/>
    <cellStyle name="40% - Accent2 15 3 2 2" xfId="20570"/>
    <cellStyle name="40% - Accent2 15 3 3" xfId="20571"/>
    <cellStyle name="40% - Accent2 15 3 3 2" xfId="20572"/>
    <cellStyle name="40% - Accent2 15 3 4" xfId="20573"/>
    <cellStyle name="40% - Accent2 15 4" xfId="20574"/>
    <cellStyle name="40% - Accent2 15 4 2" xfId="20575"/>
    <cellStyle name="40% - Accent2 15 4 2 2" xfId="20576"/>
    <cellStyle name="40% - Accent2 15 4 3" xfId="20577"/>
    <cellStyle name="40% - Accent2 15 4 3 2" xfId="20578"/>
    <cellStyle name="40% - Accent2 15 4 4" xfId="20579"/>
    <cellStyle name="40% - Accent2 15 5" xfId="20580"/>
    <cellStyle name="40% - Accent2 15 5 2" xfId="20581"/>
    <cellStyle name="40% - Accent2 15 5 3" xfId="20582"/>
    <cellStyle name="40% - Accent2 15 6" xfId="20583"/>
    <cellStyle name="40% - Accent2 15 6 2" xfId="20584"/>
    <cellStyle name="40% - Accent2 15 7" xfId="20585"/>
    <cellStyle name="40% - Accent2 15 8" xfId="20586"/>
    <cellStyle name="40% - Accent2 15 9" xfId="20587"/>
    <cellStyle name="40% - Accent2 16" xfId="20588"/>
    <cellStyle name="40% - Accent2 16 10" xfId="20589"/>
    <cellStyle name="40% - Accent2 16 2" xfId="20590"/>
    <cellStyle name="40% - Accent2 16 2 2" xfId="20591"/>
    <cellStyle name="40% - Accent2 16 2 2 2" xfId="20592"/>
    <cellStyle name="40% - Accent2 16 2 2 3" xfId="20593"/>
    <cellStyle name="40% - Accent2 16 2 3" xfId="20594"/>
    <cellStyle name="40% - Accent2 16 2 3 2" xfId="20595"/>
    <cellStyle name="40% - Accent2 16 2 4" xfId="20596"/>
    <cellStyle name="40% - Accent2 16 2 5" xfId="20597"/>
    <cellStyle name="40% - Accent2 16 3" xfId="20598"/>
    <cellStyle name="40% - Accent2 16 3 2" xfId="20599"/>
    <cellStyle name="40% - Accent2 16 3 2 2" xfId="20600"/>
    <cellStyle name="40% - Accent2 16 3 3" xfId="20601"/>
    <cellStyle name="40% - Accent2 16 3 3 2" xfId="20602"/>
    <cellStyle name="40% - Accent2 16 3 4" xfId="20603"/>
    <cellStyle name="40% - Accent2 16 4" xfId="20604"/>
    <cellStyle name="40% - Accent2 16 4 2" xfId="20605"/>
    <cellStyle name="40% - Accent2 16 4 3" xfId="20606"/>
    <cellStyle name="40% - Accent2 16 5" xfId="20607"/>
    <cellStyle name="40% - Accent2 16 5 2" xfId="20608"/>
    <cellStyle name="40% - Accent2 16 6" xfId="20609"/>
    <cellStyle name="40% - Accent2 16 7" xfId="20610"/>
    <cellStyle name="40% - Accent2 16 8" xfId="20611"/>
    <cellStyle name="40% - Accent2 16 9" xfId="20612"/>
    <cellStyle name="40% - Accent2 17" xfId="20613"/>
    <cellStyle name="40% - Accent2 17 2" xfId="20614"/>
    <cellStyle name="40% - Accent2 17 2 2" xfId="20615"/>
    <cellStyle name="40% - Accent2 17 2 2 2" xfId="20616"/>
    <cellStyle name="40% - Accent2 17 2 2 3" xfId="20617"/>
    <cellStyle name="40% - Accent2 17 2 3" xfId="20618"/>
    <cellStyle name="40% - Accent2 17 2 3 2" xfId="20619"/>
    <cellStyle name="40% - Accent2 17 2 4" xfId="20620"/>
    <cellStyle name="40% - Accent2 17 2 5" xfId="20621"/>
    <cellStyle name="40% - Accent2 17 3" xfId="20622"/>
    <cellStyle name="40% - Accent2 17 3 2" xfId="20623"/>
    <cellStyle name="40% - Accent2 17 3 3" xfId="20624"/>
    <cellStyle name="40% - Accent2 17 4" xfId="20625"/>
    <cellStyle name="40% - Accent2 17 4 2" xfId="20626"/>
    <cellStyle name="40% - Accent2 17 5" xfId="20627"/>
    <cellStyle name="40% - Accent2 17 6" xfId="20628"/>
    <cellStyle name="40% - Accent2 18" xfId="20629"/>
    <cellStyle name="40% - Accent2 18 2" xfId="20630"/>
    <cellStyle name="40% - Accent2 18 2 2" xfId="20631"/>
    <cellStyle name="40% - Accent2 18 2 2 2" xfId="20632"/>
    <cellStyle name="40% - Accent2 18 2 2 3" xfId="20633"/>
    <cellStyle name="40% - Accent2 18 2 3" xfId="20634"/>
    <cellStyle name="40% - Accent2 18 2 3 2" xfId="20635"/>
    <cellStyle name="40% - Accent2 18 2 4" xfId="20636"/>
    <cellStyle name="40% - Accent2 18 2 5" xfId="20637"/>
    <cellStyle name="40% - Accent2 18 3" xfId="20638"/>
    <cellStyle name="40% - Accent2 18 3 2" xfId="20639"/>
    <cellStyle name="40% - Accent2 18 3 3" xfId="20640"/>
    <cellStyle name="40% - Accent2 18 4" xfId="20641"/>
    <cellStyle name="40% - Accent2 18 4 2" xfId="20642"/>
    <cellStyle name="40% - Accent2 18 5" xfId="20643"/>
    <cellStyle name="40% - Accent2 18 6" xfId="20644"/>
    <cellStyle name="40% - Accent2 19" xfId="20645"/>
    <cellStyle name="40% - Accent2 19 2" xfId="20646"/>
    <cellStyle name="40% - Accent2 19 2 2" xfId="20647"/>
    <cellStyle name="40% - Accent2 19 2 3" xfId="20648"/>
    <cellStyle name="40% - Accent2 19 2 4" xfId="20649"/>
    <cellStyle name="40% - Accent2 19 3" xfId="20650"/>
    <cellStyle name="40% - Accent2 19 3 2" xfId="20651"/>
    <cellStyle name="40% - Accent2 19 3 3" xfId="20652"/>
    <cellStyle name="40% - Accent2 19 4" xfId="20653"/>
    <cellStyle name="40% - Accent2 19 5" xfId="20654"/>
    <cellStyle name="40% - Accent2 2" xfId="55"/>
    <cellStyle name="40% - Accent2 2 10" xfId="20655"/>
    <cellStyle name="40% - Accent2 2 10 2" xfId="20656"/>
    <cellStyle name="40% - Accent2 2 11" xfId="20657"/>
    <cellStyle name="40% - Accent2 2 11 2" xfId="20658"/>
    <cellStyle name="40% - Accent2 2 12" xfId="20659"/>
    <cellStyle name="40% - Accent2 2 13" xfId="20660"/>
    <cellStyle name="40% - Accent2 2 14" xfId="20661"/>
    <cellStyle name="40% - Accent2 2 15" xfId="20662"/>
    <cellStyle name="40% - Accent2 2 16" xfId="20663"/>
    <cellStyle name="40% - Accent2 2 17" xfId="20664"/>
    <cellStyle name="40% - Accent2 2 18" xfId="20665"/>
    <cellStyle name="40% - Accent2 2 19" xfId="20666"/>
    <cellStyle name="40% - Accent2 2 2" xfId="20667"/>
    <cellStyle name="40% - Accent2 2 2 2" xfId="20668"/>
    <cellStyle name="40% - Accent2 2 2 2 10" xfId="20669"/>
    <cellStyle name="40% - Accent2 2 2 2 11" xfId="20670"/>
    <cellStyle name="40% - Accent2 2 2 2 2" xfId="20671"/>
    <cellStyle name="40% - Accent2 2 2 2 2 10" xfId="20672"/>
    <cellStyle name="40% - Accent2 2 2 2 2 2" xfId="20673"/>
    <cellStyle name="40% - Accent2 2 2 2 2 2 2" xfId="20674"/>
    <cellStyle name="40% - Accent2 2 2 2 2 2 2 2" xfId="20675"/>
    <cellStyle name="40% - Accent2 2 2 2 2 2 3" xfId="20676"/>
    <cellStyle name="40% - Accent2 2 2 2 2 2 3 2" xfId="20677"/>
    <cellStyle name="40% - Accent2 2 2 2 2 2 4" xfId="20678"/>
    <cellStyle name="40% - Accent2 2 2 2 2 3" xfId="20679"/>
    <cellStyle name="40% - Accent2 2 2 2 2 3 2" xfId="20680"/>
    <cellStyle name="40% - Accent2 2 2 2 2 3 2 2" xfId="20681"/>
    <cellStyle name="40% - Accent2 2 2 2 2 3 3" xfId="20682"/>
    <cellStyle name="40% - Accent2 2 2 2 2 3 3 2" xfId="20683"/>
    <cellStyle name="40% - Accent2 2 2 2 2 3 4" xfId="20684"/>
    <cellStyle name="40% - Accent2 2 2 2 2 4" xfId="20685"/>
    <cellStyle name="40% - Accent2 2 2 2 2 4 2" xfId="20686"/>
    <cellStyle name="40% - Accent2 2 2 2 2 5" xfId="20687"/>
    <cellStyle name="40% - Accent2 2 2 2 2 5 2" xfId="20688"/>
    <cellStyle name="40% - Accent2 2 2 2 2 6" xfId="20689"/>
    <cellStyle name="40% - Accent2 2 2 2 2 7" xfId="20690"/>
    <cellStyle name="40% - Accent2 2 2 2 2 8" xfId="20691"/>
    <cellStyle name="40% - Accent2 2 2 2 2 9" xfId="20692"/>
    <cellStyle name="40% - Accent2 2 2 2 3" xfId="20693"/>
    <cellStyle name="40% - Accent2 2 2 2 3 2" xfId="20694"/>
    <cellStyle name="40% - Accent2 2 2 2 3 2 2" xfId="20695"/>
    <cellStyle name="40% - Accent2 2 2 2 3 3" xfId="20696"/>
    <cellStyle name="40% - Accent2 2 2 2 3 3 2" xfId="20697"/>
    <cellStyle name="40% - Accent2 2 2 2 3 4" xfId="20698"/>
    <cellStyle name="40% - Accent2 2 2 2 3 5" xfId="20699"/>
    <cellStyle name="40% - Accent2 2 2 2 4" xfId="20700"/>
    <cellStyle name="40% - Accent2 2 2 2 4 2" xfId="20701"/>
    <cellStyle name="40% - Accent2 2 2 2 4 2 2" xfId="20702"/>
    <cellStyle name="40% - Accent2 2 2 2 4 3" xfId="20703"/>
    <cellStyle name="40% - Accent2 2 2 2 4 3 2" xfId="20704"/>
    <cellStyle name="40% - Accent2 2 2 2 4 4" xfId="20705"/>
    <cellStyle name="40% - Accent2 2 2 2 5" xfId="20706"/>
    <cellStyle name="40% - Accent2 2 2 2 5 2" xfId="20707"/>
    <cellStyle name="40% - Accent2 2 2 2 5 3" xfId="20708"/>
    <cellStyle name="40% - Accent2 2 2 2 6" xfId="20709"/>
    <cellStyle name="40% - Accent2 2 2 2 6 2" xfId="20710"/>
    <cellStyle name="40% - Accent2 2 2 2 7" xfId="20711"/>
    <cellStyle name="40% - Accent2 2 2 2 8" xfId="20712"/>
    <cellStyle name="40% - Accent2 2 2 2 9" xfId="20713"/>
    <cellStyle name="40% - Accent2 2 2 3" xfId="20714"/>
    <cellStyle name="40% - Accent2 2 2 3 10" xfId="20715"/>
    <cellStyle name="40% - Accent2 2 2 3 2" xfId="20716"/>
    <cellStyle name="40% - Accent2 2 2 3 2 2" xfId="20717"/>
    <cellStyle name="40% - Accent2 2 2 3 2 2 2" xfId="20718"/>
    <cellStyle name="40% - Accent2 2 2 3 2 3" xfId="20719"/>
    <cellStyle name="40% - Accent2 2 2 3 2 3 2" xfId="20720"/>
    <cellStyle name="40% - Accent2 2 2 3 2 4" xfId="20721"/>
    <cellStyle name="40% - Accent2 2 2 3 3" xfId="20722"/>
    <cellStyle name="40% - Accent2 2 2 3 3 2" xfId="20723"/>
    <cellStyle name="40% - Accent2 2 2 3 3 2 2" xfId="20724"/>
    <cellStyle name="40% - Accent2 2 2 3 3 3" xfId="20725"/>
    <cellStyle name="40% - Accent2 2 2 3 3 3 2" xfId="20726"/>
    <cellStyle name="40% - Accent2 2 2 3 3 4" xfId="20727"/>
    <cellStyle name="40% - Accent2 2 2 3 4" xfId="20728"/>
    <cellStyle name="40% - Accent2 2 2 3 4 2" xfId="20729"/>
    <cellStyle name="40% - Accent2 2 2 3 5" xfId="20730"/>
    <cellStyle name="40% - Accent2 2 2 3 5 2" xfId="20731"/>
    <cellStyle name="40% - Accent2 2 2 3 6" xfId="20732"/>
    <cellStyle name="40% - Accent2 2 2 3 7" xfId="20733"/>
    <cellStyle name="40% - Accent2 2 2 3 8" xfId="20734"/>
    <cellStyle name="40% - Accent2 2 2 3 9" xfId="20735"/>
    <cellStyle name="40% - Accent2 2 2 4" xfId="20736"/>
    <cellStyle name="40% - Accent2 2 2 4 2" xfId="20737"/>
    <cellStyle name="40% - Accent2 2 2 4 2 2" xfId="20738"/>
    <cellStyle name="40% - Accent2 2 2 4 3" xfId="20739"/>
    <cellStyle name="40% - Accent2 2 2 4 3 2" xfId="20740"/>
    <cellStyle name="40% - Accent2 2 2 4 4" xfId="20741"/>
    <cellStyle name="40% - Accent2 2 2 5" xfId="20742"/>
    <cellStyle name="40% - Accent2 2 2 5 2" xfId="20743"/>
    <cellStyle name="40% - Accent2 2 2 5 2 2" xfId="20744"/>
    <cellStyle name="40% - Accent2 2 2 5 3" xfId="20745"/>
    <cellStyle name="40% - Accent2 2 2 5 3 2" xfId="20746"/>
    <cellStyle name="40% - Accent2 2 2 5 4" xfId="20747"/>
    <cellStyle name="40% - Accent2 2 2 6" xfId="20748"/>
    <cellStyle name="40% - Accent2 2 2 6 2" xfId="20749"/>
    <cellStyle name="40% - Accent2 2 2 6 3" xfId="20750"/>
    <cellStyle name="40% - Accent2 2 2 7" xfId="20751"/>
    <cellStyle name="40% - Accent2 2 2 7 2" xfId="20752"/>
    <cellStyle name="40% - Accent2 2 2 8" xfId="20753"/>
    <cellStyle name="40% - Accent2 2 2 8 2" xfId="20754"/>
    <cellStyle name="40% - Accent2 2 2 9" xfId="20755"/>
    <cellStyle name="40% - Accent2 2 20" xfId="20756"/>
    <cellStyle name="40% - Accent2 2 21" xfId="20757"/>
    <cellStyle name="40% - Accent2 2 22" xfId="20758"/>
    <cellStyle name="40% - Accent2 2 23" xfId="20759"/>
    <cellStyle name="40% - Accent2 2 24" xfId="20760"/>
    <cellStyle name="40% - Accent2 2 25" xfId="20761"/>
    <cellStyle name="40% - Accent2 2 26" xfId="20762"/>
    <cellStyle name="40% - Accent2 2 27" xfId="20763"/>
    <cellStyle name="40% - Accent2 2 28" xfId="20764"/>
    <cellStyle name="40% - Accent2 2 29" xfId="20765"/>
    <cellStyle name="40% - Accent2 2 3" xfId="20766"/>
    <cellStyle name="40% - Accent2 2 3 10" xfId="20767"/>
    <cellStyle name="40% - Accent2 2 3 11" xfId="20768"/>
    <cellStyle name="40% - Accent2 2 3 2" xfId="20769"/>
    <cellStyle name="40% - Accent2 2 3 2 10" xfId="20770"/>
    <cellStyle name="40% - Accent2 2 3 2 2" xfId="20771"/>
    <cellStyle name="40% - Accent2 2 3 2 2 2" xfId="20772"/>
    <cellStyle name="40% - Accent2 2 3 2 2 2 2" xfId="20773"/>
    <cellStyle name="40% - Accent2 2 3 2 2 3" xfId="20774"/>
    <cellStyle name="40% - Accent2 2 3 2 2 3 2" xfId="20775"/>
    <cellStyle name="40% - Accent2 2 3 2 2 4" xfId="20776"/>
    <cellStyle name="40% - Accent2 2 3 2 3" xfId="20777"/>
    <cellStyle name="40% - Accent2 2 3 2 3 2" xfId="20778"/>
    <cellStyle name="40% - Accent2 2 3 2 3 2 2" xfId="20779"/>
    <cellStyle name="40% - Accent2 2 3 2 3 3" xfId="20780"/>
    <cellStyle name="40% - Accent2 2 3 2 3 3 2" xfId="20781"/>
    <cellStyle name="40% - Accent2 2 3 2 3 4" xfId="20782"/>
    <cellStyle name="40% - Accent2 2 3 2 4" xfId="20783"/>
    <cellStyle name="40% - Accent2 2 3 2 4 2" xfId="20784"/>
    <cellStyle name="40% - Accent2 2 3 2 5" xfId="20785"/>
    <cellStyle name="40% - Accent2 2 3 2 5 2" xfId="20786"/>
    <cellStyle name="40% - Accent2 2 3 2 6" xfId="20787"/>
    <cellStyle name="40% - Accent2 2 3 2 7" xfId="20788"/>
    <cellStyle name="40% - Accent2 2 3 2 8" xfId="20789"/>
    <cellStyle name="40% - Accent2 2 3 2 9" xfId="20790"/>
    <cellStyle name="40% - Accent2 2 3 3" xfId="20791"/>
    <cellStyle name="40% - Accent2 2 3 3 2" xfId="20792"/>
    <cellStyle name="40% - Accent2 2 3 3 2 2" xfId="20793"/>
    <cellStyle name="40% - Accent2 2 3 3 3" xfId="20794"/>
    <cellStyle name="40% - Accent2 2 3 3 3 2" xfId="20795"/>
    <cellStyle name="40% - Accent2 2 3 3 4" xfId="20796"/>
    <cellStyle name="40% - Accent2 2 3 4" xfId="20797"/>
    <cellStyle name="40% - Accent2 2 3 4 2" xfId="20798"/>
    <cellStyle name="40% - Accent2 2 3 4 2 2" xfId="20799"/>
    <cellStyle name="40% - Accent2 2 3 4 3" xfId="20800"/>
    <cellStyle name="40% - Accent2 2 3 4 3 2" xfId="20801"/>
    <cellStyle name="40% - Accent2 2 3 4 4" xfId="20802"/>
    <cellStyle name="40% - Accent2 2 3 5" xfId="20803"/>
    <cellStyle name="40% - Accent2 2 3 5 2" xfId="20804"/>
    <cellStyle name="40% - Accent2 2 3 5 3" xfId="20805"/>
    <cellStyle name="40% - Accent2 2 3 6" xfId="20806"/>
    <cellStyle name="40% - Accent2 2 3 6 2" xfId="20807"/>
    <cellStyle name="40% - Accent2 2 3 7" xfId="20808"/>
    <cellStyle name="40% - Accent2 2 3 8" xfId="20809"/>
    <cellStyle name="40% - Accent2 2 3 9" xfId="20810"/>
    <cellStyle name="40% - Accent2 2 30" xfId="20811"/>
    <cellStyle name="40% - Accent2 2 4" xfId="20812"/>
    <cellStyle name="40% - Accent2 2 4 10" xfId="20813"/>
    <cellStyle name="40% - Accent2 2 4 2" xfId="20814"/>
    <cellStyle name="40% - Accent2 2 4 2 2" xfId="20815"/>
    <cellStyle name="40% - Accent2 2 4 2 2 2" xfId="20816"/>
    <cellStyle name="40% - Accent2 2 4 2 3" xfId="20817"/>
    <cellStyle name="40% - Accent2 2 4 2 3 2" xfId="20818"/>
    <cellStyle name="40% - Accent2 2 4 2 4" xfId="20819"/>
    <cellStyle name="40% - Accent2 2 4 3" xfId="20820"/>
    <cellStyle name="40% - Accent2 2 4 3 2" xfId="20821"/>
    <cellStyle name="40% - Accent2 2 4 3 2 2" xfId="20822"/>
    <cellStyle name="40% - Accent2 2 4 3 3" xfId="20823"/>
    <cellStyle name="40% - Accent2 2 4 3 3 2" xfId="20824"/>
    <cellStyle name="40% - Accent2 2 4 3 4" xfId="20825"/>
    <cellStyle name="40% - Accent2 2 4 4" xfId="20826"/>
    <cellStyle name="40% - Accent2 2 4 4 2" xfId="20827"/>
    <cellStyle name="40% - Accent2 2 4 5" xfId="20828"/>
    <cellStyle name="40% - Accent2 2 4 5 2" xfId="20829"/>
    <cellStyle name="40% - Accent2 2 4 6" xfId="20830"/>
    <cellStyle name="40% - Accent2 2 4 7" xfId="20831"/>
    <cellStyle name="40% - Accent2 2 4 8" xfId="20832"/>
    <cellStyle name="40% - Accent2 2 4 9" xfId="20833"/>
    <cellStyle name="40% - Accent2 2 5" xfId="20834"/>
    <cellStyle name="40% - Accent2 2 5 2" xfId="20835"/>
    <cellStyle name="40% - Accent2 2 5 2 2" xfId="20836"/>
    <cellStyle name="40% - Accent2 2 5 2 2 2" xfId="20837"/>
    <cellStyle name="40% - Accent2 2 5 2 3" xfId="20838"/>
    <cellStyle name="40% - Accent2 2 5 2 3 2" xfId="20839"/>
    <cellStyle name="40% - Accent2 2 5 2 4" xfId="20840"/>
    <cellStyle name="40% - Accent2 2 5 3" xfId="20841"/>
    <cellStyle name="40% - Accent2 2 5 3 2" xfId="20842"/>
    <cellStyle name="40% - Accent2 2 5 4" xfId="20843"/>
    <cellStyle name="40% - Accent2 2 5 4 2" xfId="20844"/>
    <cellStyle name="40% - Accent2 2 5 5" xfId="20845"/>
    <cellStyle name="40% - Accent2 2 5 6" xfId="20846"/>
    <cellStyle name="40% - Accent2 2 6" xfId="20847"/>
    <cellStyle name="40% - Accent2 2 6 2" xfId="20848"/>
    <cellStyle name="40% - Accent2 2 6 2 2" xfId="20849"/>
    <cellStyle name="40% - Accent2 2 6 3" xfId="20850"/>
    <cellStyle name="40% - Accent2 2 6 3 2" xfId="20851"/>
    <cellStyle name="40% - Accent2 2 6 4" xfId="20852"/>
    <cellStyle name="40% - Accent2 2 6 5" xfId="20853"/>
    <cellStyle name="40% - Accent2 2 7" xfId="20854"/>
    <cellStyle name="40% - Accent2 2 7 2" xfId="20855"/>
    <cellStyle name="40% - Accent2 2 7 2 2" xfId="20856"/>
    <cellStyle name="40% - Accent2 2 7 3" xfId="20857"/>
    <cellStyle name="40% - Accent2 2 7 3 2" xfId="20858"/>
    <cellStyle name="40% - Accent2 2 7 4" xfId="20859"/>
    <cellStyle name="40% - Accent2 2 7 5" xfId="20860"/>
    <cellStyle name="40% - Accent2 2 8" xfId="20861"/>
    <cellStyle name="40% - Accent2 2 8 2" xfId="20862"/>
    <cellStyle name="40% - Accent2 2 8 3" xfId="20863"/>
    <cellStyle name="40% - Accent2 2 8 4" xfId="20864"/>
    <cellStyle name="40% - Accent2 2 9" xfId="20865"/>
    <cellStyle name="40% - Accent2 2 9 2" xfId="20866"/>
    <cellStyle name="40% - Accent2 20" xfId="20867"/>
    <cellStyle name="40% - Accent2 20 2" xfId="20868"/>
    <cellStyle name="40% - Accent2 20 2 2" xfId="20869"/>
    <cellStyle name="40% - Accent2 20 2 3" xfId="20870"/>
    <cellStyle name="40% - Accent2 20 2 4" xfId="20871"/>
    <cellStyle name="40% - Accent2 20 3" xfId="20872"/>
    <cellStyle name="40% - Accent2 20 3 2" xfId="20873"/>
    <cellStyle name="40% - Accent2 20 3 3" xfId="20874"/>
    <cellStyle name="40% - Accent2 20 4" xfId="20875"/>
    <cellStyle name="40% - Accent2 20 5" xfId="20876"/>
    <cellStyle name="40% - Accent2 21" xfId="20877"/>
    <cellStyle name="40% - Accent2 21 2" xfId="20878"/>
    <cellStyle name="40% - Accent2 21 2 2" xfId="20879"/>
    <cellStyle name="40% - Accent2 21 2 3" xfId="20880"/>
    <cellStyle name="40% - Accent2 21 3" xfId="20881"/>
    <cellStyle name="40% - Accent2 21 4" xfId="20882"/>
    <cellStyle name="40% - Accent2 21 5" xfId="20883"/>
    <cellStyle name="40% - Accent2 22" xfId="20884"/>
    <cellStyle name="40% - Accent2 22 2" xfId="20885"/>
    <cellStyle name="40% - Accent2 22 3" xfId="20886"/>
    <cellStyle name="40% - Accent2 23" xfId="20887"/>
    <cellStyle name="40% - Accent2 23 2" xfId="20888"/>
    <cellStyle name="40% - Accent2 23 3" xfId="20889"/>
    <cellStyle name="40% - Accent2 24" xfId="20890"/>
    <cellStyle name="40% - Accent2 24 2" xfId="20891"/>
    <cellStyle name="40% - Accent2 24 3" xfId="20892"/>
    <cellStyle name="40% - Accent2 25" xfId="20893"/>
    <cellStyle name="40% - Accent2 25 2" xfId="20894"/>
    <cellStyle name="40% - Accent2 26" xfId="20895"/>
    <cellStyle name="40% - Accent2 26 2" xfId="20896"/>
    <cellStyle name="40% - Accent2 27" xfId="20897"/>
    <cellStyle name="40% - Accent2 27 2" xfId="20898"/>
    <cellStyle name="40% - Accent2 28" xfId="20899"/>
    <cellStyle name="40% - Accent2 28 2" xfId="20900"/>
    <cellStyle name="40% - Accent2 29" xfId="20901"/>
    <cellStyle name="40% - Accent2 29 2" xfId="20902"/>
    <cellStyle name="40% - Accent2 3" xfId="56"/>
    <cellStyle name="40% - Accent2 3 10" xfId="20903"/>
    <cellStyle name="40% - Accent2 3 10 2" xfId="20904"/>
    <cellStyle name="40% - Accent2 3 11" xfId="20905"/>
    <cellStyle name="40% - Accent2 3 11 2" xfId="20906"/>
    <cellStyle name="40% - Accent2 3 12" xfId="20907"/>
    <cellStyle name="40% - Accent2 3 13" xfId="20908"/>
    <cellStyle name="40% - Accent2 3 14" xfId="20909"/>
    <cellStyle name="40% - Accent2 3 15" xfId="20910"/>
    <cellStyle name="40% - Accent2 3 16" xfId="20911"/>
    <cellStyle name="40% - Accent2 3 17" xfId="20912"/>
    <cellStyle name="40% - Accent2 3 18" xfId="20913"/>
    <cellStyle name="40% - Accent2 3 19" xfId="20914"/>
    <cellStyle name="40% - Accent2 3 2" xfId="20915"/>
    <cellStyle name="40% - Accent2 3 2 10" xfId="20916"/>
    <cellStyle name="40% - Accent2 3 2 11" xfId="20917"/>
    <cellStyle name="40% - Accent2 3 2 12" xfId="20918"/>
    <cellStyle name="40% - Accent2 3 2 13" xfId="20919"/>
    <cellStyle name="40% - Accent2 3 2 14" xfId="20920"/>
    <cellStyle name="40% - Accent2 3 2 2" xfId="20921"/>
    <cellStyle name="40% - Accent2 3 2 2 10" xfId="20922"/>
    <cellStyle name="40% - Accent2 3 2 2 11" xfId="20923"/>
    <cellStyle name="40% - Accent2 3 2 2 2" xfId="20924"/>
    <cellStyle name="40% - Accent2 3 2 2 2 10" xfId="20925"/>
    <cellStyle name="40% - Accent2 3 2 2 2 2" xfId="20926"/>
    <cellStyle name="40% - Accent2 3 2 2 2 2 2" xfId="20927"/>
    <cellStyle name="40% - Accent2 3 2 2 2 2 2 2" xfId="20928"/>
    <cellStyle name="40% - Accent2 3 2 2 2 2 3" xfId="20929"/>
    <cellStyle name="40% - Accent2 3 2 2 2 2 3 2" xfId="20930"/>
    <cellStyle name="40% - Accent2 3 2 2 2 2 4" xfId="20931"/>
    <cellStyle name="40% - Accent2 3 2 2 2 3" xfId="20932"/>
    <cellStyle name="40% - Accent2 3 2 2 2 3 2" xfId="20933"/>
    <cellStyle name="40% - Accent2 3 2 2 2 3 2 2" xfId="20934"/>
    <cellStyle name="40% - Accent2 3 2 2 2 3 3" xfId="20935"/>
    <cellStyle name="40% - Accent2 3 2 2 2 3 3 2" xfId="20936"/>
    <cellStyle name="40% - Accent2 3 2 2 2 3 4" xfId="20937"/>
    <cellStyle name="40% - Accent2 3 2 2 2 4" xfId="20938"/>
    <cellStyle name="40% - Accent2 3 2 2 2 4 2" xfId="20939"/>
    <cellStyle name="40% - Accent2 3 2 2 2 5" xfId="20940"/>
    <cellStyle name="40% - Accent2 3 2 2 2 5 2" xfId="20941"/>
    <cellStyle name="40% - Accent2 3 2 2 2 6" xfId="20942"/>
    <cellStyle name="40% - Accent2 3 2 2 2 7" xfId="20943"/>
    <cellStyle name="40% - Accent2 3 2 2 2 8" xfId="20944"/>
    <cellStyle name="40% - Accent2 3 2 2 2 9" xfId="20945"/>
    <cellStyle name="40% - Accent2 3 2 2 3" xfId="20946"/>
    <cellStyle name="40% - Accent2 3 2 2 3 2" xfId="20947"/>
    <cellStyle name="40% - Accent2 3 2 2 3 2 2" xfId="20948"/>
    <cellStyle name="40% - Accent2 3 2 2 3 3" xfId="20949"/>
    <cellStyle name="40% - Accent2 3 2 2 3 3 2" xfId="20950"/>
    <cellStyle name="40% - Accent2 3 2 2 3 4" xfId="20951"/>
    <cellStyle name="40% - Accent2 3 2 2 4" xfId="20952"/>
    <cellStyle name="40% - Accent2 3 2 2 4 2" xfId="20953"/>
    <cellStyle name="40% - Accent2 3 2 2 4 2 2" xfId="20954"/>
    <cellStyle name="40% - Accent2 3 2 2 4 3" xfId="20955"/>
    <cellStyle name="40% - Accent2 3 2 2 4 3 2" xfId="20956"/>
    <cellStyle name="40% - Accent2 3 2 2 4 4" xfId="20957"/>
    <cellStyle name="40% - Accent2 3 2 2 5" xfId="20958"/>
    <cellStyle name="40% - Accent2 3 2 2 5 2" xfId="20959"/>
    <cellStyle name="40% - Accent2 3 2 2 5 3" xfId="20960"/>
    <cellStyle name="40% - Accent2 3 2 2 6" xfId="20961"/>
    <cellStyle name="40% - Accent2 3 2 2 6 2" xfId="20962"/>
    <cellStyle name="40% - Accent2 3 2 2 7" xfId="20963"/>
    <cellStyle name="40% - Accent2 3 2 2 8" xfId="20964"/>
    <cellStyle name="40% - Accent2 3 2 2 9" xfId="20965"/>
    <cellStyle name="40% - Accent2 3 2 3" xfId="20966"/>
    <cellStyle name="40% - Accent2 3 2 3 10" xfId="20967"/>
    <cellStyle name="40% - Accent2 3 2 3 2" xfId="20968"/>
    <cellStyle name="40% - Accent2 3 2 3 2 2" xfId="20969"/>
    <cellStyle name="40% - Accent2 3 2 3 2 2 2" xfId="20970"/>
    <cellStyle name="40% - Accent2 3 2 3 2 3" xfId="20971"/>
    <cellStyle name="40% - Accent2 3 2 3 2 3 2" xfId="20972"/>
    <cellStyle name="40% - Accent2 3 2 3 2 4" xfId="20973"/>
    <cellStyle name="40% - Accent2 3 2 3 3" xfId="20974"/>
    <cellStyle name="40% - Accent2 3 2 3 3 2" xfId="20975"/>
    <cellStyle name="40% - Accent2 3 2 3 3 2 2" xfId="20976"/>
    <cellStyle name="40% - Accent2 3 2 3 3 3" xfId="20977"/>
    <cellStyle name="40% - Accent2 3 2 3 3 3 2" xfId="20978"/>
    <cellStyle name="40% - Accent2 3 2 3 3 4" xfId="20979"/>
    <cellStyle name="40% - Accent2 3 2 3 4" xfId="20980"/>
    <cellStyle name="40% - Accent2 3 2 3 4 2" xfId="20981"/>
    <cellStyle name="40% - Accent2 3 2 3 5" xfId="20982"/>
    <cellStyle name="40% - Accent2 3 2 3 5 2" xfId="20983"/>
    <cellStyle name="40% - Accent2 3 2 3 6" xfId="20984"/>
    <cellStyle name="40% - Accent2 3 2 3 7" xfId="20985"/>
    <cellStyle name="40% - Accent2 3 2 3 8" xfId="20986"/>
    <cellStyle name="40% - Accent2 3 2 3 9" xfId="20987"/>
    <cellStyle name="40% - Accent2 3 2 4" xfId="20988"/>
    <cellStyle name="40% - Accent2 3 2 4 2" xfId="20989"/>
    <cellStyle name="40% - Accent2 3 2 4 2 2" xfId="20990"/>
    <cellStyle name="40% - Accent2 3 2 4 2 2 2" xfId="20991"/>
    <cellStyle name="40% - Accent2 3 2 4 2 3" xfId="20992"/>
    <cellStyle name="40% - Accent2 3 2 4 2 3 2" xfId="20993"/>
    <cellStyle name="40% - Accent2 3 2 4 2 4" xfId="20994"/>
    <cellStyle name="40% - Accent2 3 2 4 3" xfId="20995"/>
    <cellStyle name="40% - Accent2 3 2 4 3 2" xfId="20996"/>
    <cellStyle name="40% - Accent2 3 2 4 4" xfId="20997"/>
    <cellStyle name="40% - Accent2 3 2 4 4 2" xfId="20998"/>
    <cellStyle name="40% - Accent2 3 2 4 5" xfId="20999"/>
    <cellStyle name="40% - Accent2 3 2 5" xfId="21000"/>
    <cellStyle name="40% - Accent2 3 2 5 2" xfId="21001"/>
    <cellStyle name="40% - Accent2 3 2 5 2 2" xfId="21002"/>
    <cellStyle name="40% - Accent2 3 2 5 3" xfId="21003"/>
    <cellStyle name="40% - Accent2 3 2 5 3 2" xfId="21004"/>
    <cellStyle name="40% - Accent2 3 2 5 4" xfId="21005"/>
    <cellStyle name="40% - Accent2 3 2 6" xfId="21006"/>
    <cellStyle name="40% - Accent2 3 2 6 2" xfId="21007"/>
    <cellStyle name="40% - Accent2 3 2 6 2 2" xfId="21008"/>
    <cellStyle name="40% - Accent2 3 2 6 3" xfId="21009"/>
    <cellStyle name="40% - Accent2 3 2 6 3 2" xfId="21010"/>
    <cellStyle name="40% - Accent2 3 2 6 4" xfId="21011"/>
    <cellStyle name="40% - Accent2 3 2 7" xfId="21012"/>
    <cellStyle name="40% - Accent2 3 2 7 2" xfId="21013"/>
    <cellStyle name="40% - Accent2 3 2 7 3" xfId="21014"/>
    <cellStyle name="40% - Accent2 3 2 8" xfId="21015"/>
    <cellStyle name="40% - Accent2 3 2 8 2" xfId="21016"/>
    <cellStyle name="40% - Accent2 3 2 9" xfId="21017"/>
    <cellStyle name="40% - Accent2 3 2 9 2" xfId="21018"/>
    <cellStyle name="40% - Accent2 3 20" xfId="21019"/>
    <cellStyle name="40% - Accent2 3 21" xfId="21020"/>
    <cellStyle name="40% - Accent2 3 22" xfId="21021"/>
    <cellStyle name="40% - Accent2 3 23" xfId="21022"/>
    <cellStyle name="40% - Accent2 3 24" xfId="21023"/>
    <cellStyle name="40% - Accent2 3 25" xfId="21024"/>
    <cellStyle name="40% - Accent2 3 26" xfId="21025"/>
    <cellStyle name="40% - Accent2 3 27" xfId="21026"/>
    <cellStyle name="40% - Accent2 3 28" xfId="21027"/>
    <cellStyle name="40% - Accent2 3 29" xfId="21028"/>
    <cellStyle name="40% - Accent2 3 3" xfId="21029"/>
    <cellStyle name="40% - Accent2 3 3 10" xfId="21030"/>
    <cellStyle name="40% - Accent2 3 3 11" xfId="21031"/>
    <cellStyle name="40% - Accent2 3 3 2" xfId="21032"/>
    <cellStyle name="40% - Accent2 3 3 2 10" xfId="21033"/>
    <cellStyle name="40% - Accent2 3 3 2 2" xfId="21034"/>
    <cellStyle name="40% - Accent2 3 3 2 2 2" xfId="21035"/>
    <cellStyle name="40% - Accent2 3 3 2 2 2 2" xfId="21036"/>
    <cellStyle name="40% - Accent2 3 3 2 2 3" xfId="21037"/>
    <cellStyle name="40% - Accent2 3 3 2 2 3 2" xfId="21038"/>
    <cellStyle name="40% - Accent2 3 3 2 2 4" xfId="21039"/>
    <cellStyle name="40% - Accent2 3 3 2 3" xfId="21040"/>
    <cellStyle name="40% - Accent2 3 3 2 3 2" xfId="21041"/>
    <cellStyle name="40% - Accent2 3 3 2 3 2 2" xfId="21042"/>
    <cellStyle name="40% - Accent2 3 3 2 3 3" xfId="21043"/>
    <cellStyle name="40% - Accent2 3 3 2 3 3 2" xfId="21044"/>
    <cellStyle name="40% - Accent2 3 3 2 3 4" xfId="21045"/>
    <cellStyle name="40% - Accent2 3 3 2 4" xfId="21046"/>
    <cellStyle name="40% - Accent2 3 3 2 4 2" xfId="21047"/>
    <cellStyle name="40% - Accent2 3 3 2 5" xfId="21048"/>
    <cellStyle name="40% - Accent2 3 3 2 5 2" xfId="21049"/>
    <cellStyle name="40% - Accent2 3 3 2 6" xfId="21050"/>
    <cellStyle name="40% - Accent2 3 3 2 7" xfId="21051"/>
    <cellStyle name="40% - Accent2 3 3 2 8" xfId="21052"/>
    <cellStyle name="40% - Accent2 3 3 2 9" xfId="21053"/>
    <cellStyle name="40% - Accent2 3 3 3" xfId="21054"/>
    <cellStyle name="40% - Accent2 3 3 3 2" xfId="21055"/>
    <cellStyle name="40% - Accent2 3 3 3 2 2" xfId="21056"/>
    <cellStyle name="40% - Accent2 3 3 3 3" xfId="21057"/>
    <cellStyle name="40% - Accent2 3 3 3 3 2" xfId="21058"/>
    <cellStyle name="40% - Accent2 3 3 3 4" xfId="21059"/>
    <cellStyle name="40% - Accent2 3 3 4" xfId="21060"/>
    <cellStyle name="40% - Accent2 3 3 4 2" xfId="21061"/>
    <cellStyle name="40% - Accent2 3 3 4 2 2" xfId="21062"/>
    <cellStyle name="40% - Accent2 3 3 4 3" xfId="21063"/>
    <cellStyle name="40% - Accent2 3 3 4 3 2" xfId="21064"/>
    <cellStyle name="40% - Accent2 3 3 4 4" xfId="21065"/>
    <cellStyle name="40% - Accent2 3 3 5" xfId="21066"/>
    <cellStyle name="40% - Accent2 3 3 5 2" xfId="21067"/>
    <cellStyle name="40% - Accent2 3 3 5 3" xfId="21068"/>
    <cellStyle name="40% - Accent2 3 3 6" xfId="21069"/>
    <cellStyle name="40% - Accent2 3 3 6 2" xfId="21070"/>
    <cellStyle name="40% - Accent2 3 3 7" xfId="21071"/>
    <cellStyle name="40% - Accent2 3 3 8" xfId="21072"/>
    <cellStyle name="40% - Accent2 3 3 9" xfId="21073"/>
    <cellStyle name="40% - Accent2 3 30" xfId="21074"/>
    <cellStyle name="40% - Accent2 3 31" xfId="21075"/>
    <cellStyle name="40% - Accent2 3 32" xfId="21076"/>
    <cellStyle name="40% - Accent2 3 4" xfId="21077"/>
    <cellStyle name="40% - Accent2 3 4 10" xfId="21078"/>
    <cellStyle name="40% - Accent2 3 4 2" xfId="21079"/>
    <cellStyle name="40% - Accent2 3 4 2 2" xfId="21080"/>
    <cellStyle name="40% - Accent2 3 4 2 2 2" xfId="21081"/>
    <cellStyle name="40% - Accent2 3 4 2 3" xfId="21082"/>
    <cellStyle name="40% - Accent2 3 4 2 3 2" xfId="21083"/>
    <cellStyle name="40% - Accent2 3 4 2 4" xfId="21084"/>
    <cellStyle name="40% - Accent2 3 4 3" xfId="21085"/>
    <cellStyle name="40% - Accent2 3 4 3 2" xfId="21086"/>
    <cellStyle name="40% - Accent2 3 4 3 2 2" xfId="21087"/>
    <cellStyle name="40% - Accent2 3 4 3 3" xfId="21088"/>
    <cellStyle name="40% - Accent2 3 4 3 3 2" xfId="21089"/>
    <cellStyle name="40% - Accent2 3 4 3 4" xfId="21090"/>
    <cellStyle name="40% - Accent2 3 4 4" xfId="21091"/>
    <cellStyle name="40% - Accent2 3 4 4 2" xfId="21092"/>
    <cellStyle name="40% - Accent2 3 4 5" xfId="21093"/>
    <cellStyle name="40% - Accent2 3 4 5 2" xfId="21094"/>
    <cellStyle name="40% - Accent2 3 4 6" xfId="21095"/>
    <cellStyle name="40% - Accent2 3 4 7" xfId="21096"/>
    <cellStyle name="40% - Accent2 3 4 8" xfId="21097"/>
    <cellStyle name="40% - Accent2 3 4 9" xfId="21098"/>
    <cellStyle name="40% - Accent2 3 5" xfId="21099"/>
    <cellStyle name="40% - Accent2 3 5 2" xfId="21100"/>
    <cellStyle name="40% - Accent2 3 5 2 2" xfId="21101"/>
    <cellStyle name="40% - Accent2 3 5 2 2 2" xfId="21102"/>
    <cellStyle name="40% - Accent2 3 5 2 3" xfId="21103"/>
    <cellStyle name="40% - Accent2 3 5 2 3 2" xfId="21104"/>
    <cellStyle name="40% - Accent2 3 5 2 4" xfId="21105"/>
    <cellStyle name="40% - Accent2 3 5 3" xfId="21106"/>
    <cellStyle name="40% - Accent2 3 5 3 2" xfId="21107"/>
    <cellStyle name="40% - Accent2 3 5 4" xfId="21108"/>
    <cellStyle name="40% - Accent2 3 5 4 2" xfId="21109"/>
    <cellStyle name="40% - Accent2 3 5 5" xfId="21110"/>
    <cellStyle name="40% - Accent2 3 5 6" xfId="21111"/>
    <cellStyle name="40% - Accent2 3 6" xfId="21112"/>
    <cellStyle name="40% - Accent2 3 6 2" xfId="21113"/>
    <cellStyle name="40% - Accent2 3 6 2 2" xfId="21114"/>
    <cellStyle name="40% - Accent2 3 6 3" xfId="21115"/>
    <cellStyle name="40% - Accent2 3 6 3 2" xfId="21116"/>
    <cellStyle name="40% - Accent2 3 6 4" xfId="21117"/>
    <cellStyle name="40% - Accent2 3 6 5" xfId="21118"/>
    <cellStyle name="40% - Accent2 3 7" xfId="21119"/>
    <cellStyle name="40% - Accent2 3 7 2" xfId="21120"/>
    <cellStyle name="40% - Accent2 3 7 2 2" xfId="21121"/>
    <cellStyle name="40% - Accent2 3 7 3" xfId="21122"/>
    <cellStyle name="40% - Accent2 3 7 3 2" xfId="21123"/>
    <cellStyle name="40% - Accent2 3 7 4" xfId="21124"/>
    <cellStyle name="40% - Accent2 3 7 5" xfId="21125"/>
    <cellStyle name="40% - Accent2 3 8" xfId="21126"/>
    <cellStyle name="40% - Accent2 3 8 2" xfId="21127"/>
    <cellStyle name="40% - Accent2 3 8 3" xfId="21128"/>
    <cellStyle name="40% - Accent2 3 8 4" xfId="21129"/>
    <cellStyle name="40% - Accent2 3 9" xfId="21130"/>
    <cellStyle name="40% - Accent2 3 9 2" xfId="21131"/>
    <cellStyle name="40% - Accent2 30" xfId="21132"/>
    <cellStyle name="40% - Accent2 30 2" xfId="21133"/>
    <cellStyle name="40% - Accent2 31" xfId="21134"/>
    <cellStyle name="40% - Accent2 31 2" xfId="21135"/>
    <cellStyle name="40% - Accent2 32" xfId="21136"/>
    <cellStyle name="40% - Accent2 32 2" xfId="21137"/>
    <cellStyle name="40% - Accent2 33" xfId="21138"/>
    <cellStyle name="40% - Accent2 33 2" xfId="21139"/>
    <cellStyle name="40% - Accent2 34" xfId="21140"/>
    <cellStyle name="40% - Accent2 34 2" xfId="21141"/>
    <cellStyle name="40% - Accent2 35" xfId="21142"/>
    <cellStyle name="40% - Accent2 35 2" xfId="21143"/>
    <cellStyle name="40% - Accent2 36" xfId="21144"/>
    <cellStyle name="40% - Accent2 36 2" xfId="21145"/>
    <cellStyle name="40% - Accent2 37" xfId="21146"/>
    <cellStyle name="40% - Accent2 37 2" xfId="21147"/>
    <cellStyle name="40% - Accent2 38" xfId="21148"/>
    <cellStyle name="40% - Accent2 38 2" xfId="21149"/>
    <cellStyle name="40% - Accent2 39" xfId="21150"/>
    <cellStyle name="40% - Accent2 39 2" xfId="21151"/>
    <cellStyle name="40% - Accent2 4" xfId="21152"/>
    <cellStyle name="40% - Accent2 4 10" xfId="21153"/>
    <cellStyle name="40% - Accent2 4 10 2" xfId="21154"/>
    <cellStyle name="40% - Accent2 4 11" xfId="21155"/>
    <cellStyle name="40% - Accent2 4 11 2" xfId="21156"/>
    <cellStyle name="40% - Accent2 4 12" xfId="21157"/>
    <cellStyle name="40% - Accent2 4 13" xfId="21158"/>
    <cellStyle name="40% - Accent2 4 14" xfId="21159"/>
    <cellStyle name="40% - Accent2 4 15" xfId="21160"/>
    <cellStyle name="40% - Accent2 4 16" xfId="21161"/>
    <cellStyle name="40% - Accent2 4 17" xfId="21162"/>
    <cellStyle name="40% - Accent2 4 18" xfId="21163"/>
    <cellStyle name="40% - Accent2 4 19" xfId="21164"/>
    <cellStyle name="40% - Accent2 4 2" xfId="21165"/>
    <cellStyle name="40% - Accent2 4 2 10" xfId="21166"/>
    <cellStyle name="40% - Accent2 4 2 11" xfId="21167"/>
    <cellStyle name="40% - Accent2 4 2 2" xfId="21168"/>
    <cellStyle name="40% - Accent2 4 2 2 10" xfId="21169"/>
    <cellStyle name="40% - Accent2 4 2 2 2" xfId="21170"/>
    <cellStyle name="40% - Accent2 4 2 2 2 2" xfId="21171"/>
    <cellStyle name="40% - Accent2 4 2 2 2 2 2" xfId="21172"/>
    <cellStyle name="40% - Accent2 4 2 2 2 3" xfId="21173"/>
    <cellStyle name="40% - Accent2 4 2 2 2 3 2" xfId="21174"/>
    <cellStyle name="40% - Accent2 4 2 2 2 4" xfId="21175"/>
    <cellStyle name="40% - Accent2 4 2 2 3" xfId="21176"/>
    <cellStyle name="40% - Accent2 4 2 2 3 2" xfId="21177"/>
    <cellStyle name="40% - Accent2 4 2 2 3 2 2" xfId="21178"/>
    <cellStyle name="40% - Accent2 4 2 2 3 3" xfId="21179"/>
    <cellStyle name="40% - Accent2 4 2 2 3 3 2" xfId="21180"/>
    <cellStyle name="40% - Accent2 4 2 2 3 4" xfId="21181"/>
    <cellStyle name="40% - Accent2 4 2 2 4" xfId="21182"/>
    <cellStyle name="40% - Accent2 4 2 2 4 2" xfId="21183"/>
    <cellStyle name="40% - Accent2 4 2 2 4 3" xfId="21184"/>
    <cellStyle name="40% - Accent2 4 2 2 5" xfId="21185"/>
    <cellStyle name="40% - Accent2 4 2 2 5 2" xfId="21186"/>
    <cellStyle name="40% - Accent2 4 2 2 6" xfId="21187"/>
    <cellStyle name="40% - Accent2 4 2 2 7" xfId="21188"/>
    <cellStyle name="40% - Accent2 4 2 2 8" xfId="21189"/>
    <cellStyle name="40% - Accent2 4 2 2 9" xfId="21190"/>
    <cellStyle name="40% - Accent2 4 2 3" xfId="21191"/>
    <cellStyle name="40% - Accent2 4 2 3 2" xfId="21192"/>
    <cellStyle name="40% - Accent2 4 2 3 2 2" xfId="21193"/>
    <cellStyle name="40% - Accent2 4 2 3 3" xfId="21194"/>
    <cellStyle name="40% - Accent2 4 2 3 3 2" xfId="21195"/>
    <cellStyle name="40% - Accent2 4 2 3 4" xfId="21196"/>
    <cellStyle name="40% - Accent2 4 2 4" xfId="21197"/>
    <cellStyle name="40% - Accent2 4 2 4 2" xfId="21198"/>
    <cellStyle name="40% - Accent2 4 2 4 2 2" xfId="21199"/>
    <cellStyle name="40% - Accent2 4 2 4 3" xfId="21200"/>
    <cellStyle name="40% - Accent2 4 2 4 3 2" xfId="21201"/>
    <cellStyle name="40% - Accent2 4 2 4 4" xfId="21202"/>
    <cellStyle name="40% - Accent2 4 2 5" xfId="21203"/>
    <cellStyle name="40% - Accent2 4 2 5 2" xfId="21204"/>
    <cellStyle name="40% - Accent2 4 2 5 3" xfId="21205"/>
    <cellStyle name="40% - Accent2 4 2 6" xfId="21206"/>
    <cellStyle name="40% - Accent2 4 2 6 2" xfId="21207"/>
    <cellStyle name="40% - Accent2 4 2 7" xfId="21208"/>
    <cellStyle name="40% - Accent2 4 2 7 2" xfId="21209"/>
    <cellStyle name="40% - Accent2 4 2 8" xfId="21210"/>
    <cellStyle name="40% - Accent2 4 2 9" xfId="21211"/>
    <cellStyle name="40% - Accent2 4 20" xfId="21212"/>
    <cellStyle name="40% - Accent2 4 21" xfId="21213"/>
    <cellStyle name="40% - Accent2 4 22" xfId="21214"/>
    <cellStyle name="40% - Accent2 4 23" xfId="21215"/>
    <cellStyle name="40% - Accent2 4 24" xfId="21216"/>
    <cellStyle name="40% - Accent2 4 25" xfId="21217"/>
    <cellStyle name="40% - Accent2 4 26" xfId="21218"/>
    <cellStyle name="40% - Accent2 4 27" xfId="21219"/>
    <cellStyle name="40% - Accent2 4 28" xfId="21220"/>
    <cellStyle name="40% - Accent2 4 29" xfId="21221"/>
    <cellStyle name="40% - Accent2 4 3" xfId="21222"/>
    <cellStyle name="40% - Accent2 4 3 10" xfId="21223"/>
    <cellStyle name="40% - Accent2 4 3 11" xfId="21224"/>
    <cellStyle name="40% - Accent2 4 3 2" xfId="21225"/>
    <cellStyle name="40% - Accent2 4 3 2 10" xfId="21226"/>
    <cellStyle name="40% - Accent2 4 3 2 2" xfId="21227"/>
    <cellStyle name="40% - Accent2 4 3 2 2 2" xfId="21228"/>
    <cellStyle name="40% - Accent2 4 3 2 2 2 2" xfId="21229"/>
    <cellStyle name="40% - Accent2 4 3 2 2 3" xfId="21230"/>
    <cellStyle name="40% - Accent2 4 3 2 2 3 2" xfId="21231"/>
    <cellStyle name="40% - Accent2 4 3 2 2 4" xfId="21232"/>
    <cellStyle name="40% - Accent2 4 3 2 3" xfId="21233"/>
    <cellStyle name="40% - Accent2 4 3 2 3 2" xfId="21234"/>
    <cellStyle name="40% - Accent2 4 3 2 3 2 2" xfId="21235"/>
    <cellStyle name="40% - Accent2 4 3 2 3 3" xfId="21236"/>
    <cellStyle name="40% - Accent2 4 3 2 3 3 2" xfId="21237"/>
    <cellStyle name="40% - Accent2 4 3 2 3 4" xfId="21238"/>
    <cellStyle name="40% - Accent2 4 3 2 4" xfId="21239"/>
    <cellStyle name="40% - Accent2 4 3 2 4 2" xfId="21240"/>
    <cellStyle name="40% - Accent2 4 3 2 5" xfId="21241"/>
    <cellStyle name="40% - Accent2 4 3 2 5 2" xfId="21242"/>
    <cellStyle name="40% - Accent2 4 3 2 6" xfId="21243"/>
    <cellStyle name="40% - Accent2 4 3 2 7" xfId="21244"/>
    <cellStyle name="40% - Accent2 4 3 2 8" xfId="21245"/>
    <cellStyle name="40% - Accent2 4 3 2 9" xfId="21246"/>
    <cellStyle name="40% - Accent2 4 3 3" xfId="21247"/>
    <cellStyle name="40% - Accent2 4 3 3 2" xfId="21248"/>
    <cellStyle name="40% - Accent2 4 3 3 2 2" xfId="21249"/>
    <cellStyle name="40% - Accent2 4 3 3 3" xfId="21250"/>
    <cellStyle name="40% - Accent2 4 3 3 3 2" xfId="21251"/>
    <cellStyle name="40% - Accent2 4 3 3 4" xfId="21252"/>
    <cellStyle name="40% - Accent2 4 3 4" xfId="21253"/>
    <cellStyle name="40% - Accent2 4 3 4 2" xfId="21254"/>
    <cellStyle name="40% - Accent2 4 3 4 2 2" xfId="21255"/>
    <cellStyle name="40% - Accent2 4 3 4 3" xfId="21256"/>
    <cellStyle name="40% - Accent2 4 3 4 3 2" xfId="21257"/>
    <cellStyle name="40% - Accent2 4 3 4 4" xfId="21258"/>
    <cellStyle name="40% - Accent2 4 3 5" xfId="21259"/>
    <cellStyle name="40% - Accent2 4 3 5 2" xfId="21260"/>
    <cellStyle name="40% - Accent2 4 3 5 3" xfId="21261"/>
    <cellStyle name="40% - Accent2 4 3 6" xfId="21262"/>
    <cellStyle name="40% - Accent2 4 3 6 2" xfId="21263"/>
    <cellStyle name="40% - Accent2 4 3 7" xfId="21264"/>
    <cellStyle name="40% - Accent2 4 3 8" xfId="21265"/>
    <cellStyle name="40% - Accent2 4 3 9" xfId="21266"/>
    <cellStyle name="40% - Accent2 4 30" xfId="21267"/>
    <cellStyle name="40% - Accent2 4 31" xfId="21268"/>
    <cellStyle name="40% - Accent2 4 32" xfId="21269"/>
    <cellStyle name="40% - Accent2 4 4" xfId="21270"/>
    <cellStyle name="40% - Accent2 4 4 10" xfId="21271"/>
    <cellStyle name="40% - Accent2 4 4 2" xfId="21272"/>
    <cellStyle name="40% - Accent2 4 4 2 2" xfId="21273"/>
    <cellStyle name="40% - Accent2 4 4 2 2 2" xfId="21274"/>
    <cellStyle name="40% - Accent2 4 4 2 3" xfId="21275"/>
    <cellStyle name="40% - Accent2 4 4 2 3 2" xfId="21276"/>
    <cellStyle name="40% - Accent2 4 4 2 4" xfId="21277"/>
    <cellStyle name="40% - Accent2 4 4 3" xfId="21278"/>
    <cellStyle name="40% - Accent2 4 4 3 2" xfId="21279"/>
    <cellStyle name="40% - Accent2 4 4 3 2 2" xfId="21280"/>
    <cellStyle name="40% - Accent2 4 4 3 3" xfId="21281"/>
    <cellStyle name="40% - Accent2 4 4 3 3 2" xfId="21282"/>
    <cellStyle name="40% - Accent2 4 4 3 4" xfId="21283"/>
    <cellStyle name="40% - Accent2 4 4 4" xfId="21284"/>
    <cellStyle name="40% - Accent2 4 4 4 2" xfId="21285"/>
    <cellStyle name="40% - Accent2 4 4 5" xfId="21286"/>
    <cellStyle name="40% - Accent2 4 4 5 2" xfId="21287"/>
    <cellStyle name="40% - Accent2 4 4 6" xfId="21288"/>
    <cellStyle name="40% - Accent2 4 4 7" xfId="21289"/>
    <cellStyle name="40% - Accent2 4 4 8" xfId="21290"/>
    <cellStyle name="40% - Accent2 4 4 9" xfId="21291"/>
    <cellStyle name="40% - Accent2 4 5" xfId="21292"/>
    <cellStyle name="40% - Accent2 4 5 2" xfId="21293"/>
    <cellStyle name="40% - Accent2 4 5 2 2" xfId="21294"/>
    <cellStyle name="40% - Accent2 4 5 2 2 2" xfId="21295"/>
    <cellStyle name="40% - Accent2 4 5 2 3" xfId="21296"/>
    <cellStyle name="40% - Accent2 4 5 2 3 2" xfId="21297"/>
    <cellStyle name="40% - Accent2 4 5 2 4" xfId="21298"/>
    <cellStyle name="40% - Accent2 4 5 3" xfId="21299"/>
    <cellStyle name="40% - Accent2 4 5 3 2" xfId="21300"/>
    <cellStyle name="40% - Accent2 4 5 4" xfId="21301"/>
    <cellStyle name="40% - Accent2 4 5 4 2" xfId="21302"/>
    <cellStyle name="40% - Accent2 4 5 5" xfId="21303"/>
    <cellStyle name="40% - Accent2 4 5 6" xfId="21304"/>
    <cellStyle name="40% - Accent2 4 6" xfId="21305"/>
    <cellStyle name="40% - Accent2 4 6 2" xfId="21306"/>
    <cellStyle name="40% - Accent2 4 6 2 2" xfId="21307"/>
    <cellStyle name="40% - Accent2 4 6 3" xfId="21308"/>
    <cellStyle name="40% - Accent2 4 6 3 2" xfId="21309"/>
    <cellStyle name="40% - Accent2 4 6 4" xfId="21310"/>
    <cellStyle name="40% - Accent2 4 6 5" xfId="21311"/>
    <cellStyle name="40% - Accent2 4 7" xfId="21312"/>
    <cellStyle name="40% - Accent2 4 7 2" xfId="21313"/>
    <cellStyle name="40% - Accent2 4 7 2 2" xfId="21314"/>
    <cellStyle name="40% - Accent2 4 7 3" xfId="21315"/>
    <cellStyle name="40% - Accent2 4 7 3 2" xfId="21316"/>
    <cellStyle name="40% - Accent2 4 7 4" xfId="21317"/>
    <cellStyle name="40% - Accent2 4 7 5" xfId="21318"/>
    <cellStyle name="40% - Accent2 4 8" xfId="21319"/>
    <cellStyle name="40% - Accent2 4 8 2" xfId="21320"/>
    <cellStyle name="40% - Accent2 4 8 3" xfId="21321"/>
    <cellStyle name="40% - Accent2 4 8 4" xfId="21322"/>
    <cellStyle name="40% - Accent2 4 9" xfId="21323"/>
    <cellStyle name="40% - Accent2 4 9 2" xfId="21324"/>
    <cellStyle name="40% - Accent2 40" xfId="21325"/>
    <cellStyle name="40% - Accent2 40 2" xfId="21326"/>
    <cellStyle name="40% - Accent2 41" xfId="21327"/>
    <cellStyle name="40% - Accent2 42" xfId="21328"/>
    <cellStyle name="40% - Accent2 43" xfId="21329"/>
    <cellStyle name="40% - Accent2 44" xfId="21330"/>
    <cellStyle name="40% - Accent2 45" xfId="21331"/>
    <cellStyle name="40% - Accent2 46" xfId="21332"/>
    <cellStyle name="40% - Accent2 47" xfId="21333"/>
    <cellStyle name="40% - Accent2 48" xfId="21334"/>
    <cellStyle name="40% - Accent2 5" xfId="21335"/>
    <cellStyle name="40% - Accent2 5 10" xfId="21336"/>
    <cellStyle name="40% - Accent2 5 10 2" xfId="21337"/>
    <cellStyle name="40% - Accent2 5 11" xfId="21338"/>
    <cellStyle name="40% - Accent2 5 11 2" xfId="21339"/>
    <cellStyle name="40% - Accent2 5 12" xfId="21340"/>
    <cellStyle name="40% - Accent2 5 13" xfId="21341"/>
    <cellStyle name="40% - Accent2 5 14" xfId="21342"/>
    <cellStyle name="40% - Accent2 5 15" xfId="21343"/>
    <cellStyle name="40% - Accent2 5 16" xfId="21344"/>
    <cellStyle name="40% - Accent2 5 17" xfId="21345"/>
    <cellStyle name="40% - Accent2 5 18" xfId="21346"/>
    <cellStyle name="40% - Accent2 5 19" xfId="21347"/>
    <cellStyle name="40% - Accent2 5 2" xfId="21348"/>
    <cellStyle name="40% - Accent2 5 2 10" xfId="21349"/>
    <cellStyle name="40% - Accent2 5 2 11" xfId="21350"/>
    <cellStyle name="40% - Accent2 5 2 2" xfId="21351"/>
    <cellStyle name="40% - Accent2 5 2 2 10" xfId="21352"/>
    <cellStyle name="40% - Accent2 5 2 2 2" xfId="21353"/>
    <cellStyle name="40% - Accent2 5 2 2 2 2" xfId="21354"/>
    <cellStyle name="40% - Accent2 5 2 2 2 2 2" xfId="21355"/>
    <cellStyle name="40% - Accent2 5 2 2 2 3" xfId="21356"/>
    <cellStyle name="40% - Accent2 5 2 2 2 3 2" xfId="21357"/>
    <cellStyle name="40% - Accent2 5 2 2 2 4" xfId="21358"/>
    <cellStyle name="40% - Accent2 5 2 2 3" xfId="21359"/>
    <cellStyle name="40% - Accent2 5 2 2 3 2" xfId="21360"/>
    <cellStyle name="40% - Accent2 5 2 2 3 2 2" xfId="21361"/>
    <cellStyle name="40% - Accent2 5 2 2 3 3" xfId="21362"/>
    <cellStyle name="40% - Accent2 5 2 2 3 3 2" xfId="21363"/>
    <cellStyle name="40% - Accent2 5 2 2 3 4" xfId="21364"/>
    <cellStyle name="40% - Accent2 5 2 2 4" xfId="21365"/>
    <cellStyle name="40% - Accent2 5 2 2 4 2" xfId="21366"/>
    <cellStyle name="40% - Accent2 5 2 2 4 3" xfId="21367"/>
    <cellStyle name="40% - Accent2 5 2 2 5" xfId="21368"/>
    <cellStyle name="40% - Accent2 5 2 2 5 2" xfId="21369"/>
    <cellStyle name="40% - Accent2 5 2 2 6" xfId="21370"/>
    <cellStyle name="40% - Accent2 5 2 2 7" xfId="21371"/>
    <cellStyle name="40% - Accent2 5 2 2 8" xfId="21372"/>
    <cellStyle name="40% - Accent2 5 2 2 9" xfId="21373"/>
    <cellStyle name="40% - Accent2 5 2 3" xfId="21374"/>
    <cellStyle name="40% - Accent2 5 2 3 2" xfId="21375"/>
    <cellStyle name="40% - Accent2 5 2 3 2 2" xfId="21376"/>
    <cellStyle name="40% - Accent2 5 2 3 3" xfId="21377"/>
    <cellStyle name="40% - Accent2 5 2 3 3 2" xfId="21378"/>
    <cellStyle name="40% - Accent2 5 2 3 4" xfId="21379"/>
    <cellStyle name="40% - Accent2 5 2 4" xfId="21380"/>
    <cellStyle name="40% - Accent2 5 2 4 2" xfId="21381"/>
    <cellStyle name="40% - Accent2 5 2 4 2 2" xfId="21382"/>
    <cellStyle name="40% - Accent2 5 2 4 3" xfId="21383"/>
    <cellStyle name="40% - Accent2 5 2 4 3 2" xfId="21384"/>
    <cellStyle name="40% - Accent2 5 2 4 4" xfId="21385"/>
    <cellStyle name="40% - Accent2 5 2 5" xfId="21386"/>
    <cellStyle name="40% - Accent2 5 2 5 2" xfId="21387"/>
    <cellStyle name="40% - Accent2 5 2 5 3" xfId="21388"/>
    <cellStyle name="40% - Accent2 5 2 6" xfId="21389"/>
    <cellStyle name="40% - Accent2 5 2 6 2" xfId="21390"/>
    <cellStyle name="40% - Accent2 5 2 7" xfId="21391"/>
    <cellStyle name="40% - Accent2 5 2 7 2" xfId="21392"/>
    <cellStyle name="40% - Accent2 5 2 8" xfId="21393"/>
    <cellStyle name="40% - Accent2 5 2 9" xfId="21394"/>
    <cellStyle name="40% - Accent2 5 20" xfId="21395"/>
    <cellStyle name="40% - Accent2 5 21" xfId="21396"/>
    <cellStyle name="40% - Accent2 5 22" xfId="21397"/>
    <cellStyle name="40% - Accent2 5 23" xfId="21398"/>
    <cellStyle name="40% - Accent2 5 24" xfId="21399"/>
    <cellStyle name="40% - Accent2 5 25" xfId="21400"/>
    <cellStyle name="40% - Accent2 5 26" xfId="21401"/>
    <cellStyle name="40% - Accent2 5 27" xfId="21402"/>
    <cellStyle name="40% - Accent2 5 28" xfId="21403"/>
    <cellStyle name="40% - Accent2 5 29" xfId="21404"/>
    <cellStyle name="40% - Accent2 5 3" xfId="21405"/>
    <cellStyle name="40% - Accent2 5 3 10" xfId="21406"/>
    <cellStyle name="40% - Accent2 5 3 11" xfId="21407"/>
    <cellStyle name="40% - Accent2 5 3 2" xfId="21408"/>
    <cellStyle name="40% - Accent2 5 3 2 10" xfId="21409"/>
    <cellStyle name="40% - Accent2 5 3 2 2" xfId="21410"/>
    <cellStyle name="40% - Accent2 5 3 2 2 2" xfId="21411"/>
    <cellStyle name="40% - Accent2 5 3 2 2 2 2" xfId="21412"/>
    <cellStyle name="40% - Accent2 5 3 2 2 3" xfId="21413"/>
    <cellStyle name="40% - Accent2 5 3 2 2 3 2" xfId="21414"/>
    <cellStyle name="40% - Accent2 5 3 2 2 4" xfId="21415"/>
    <cellStyle name="40% - Accent2 5 3 2 3" xfId="21416"/>
    <cellStyle name="40% - Accent2 5 3 2 3 2" xfId="21417"/>
    <cellStyle name="40% - Accent2 5 3 2 3 2 2" xfId="21418"/>
    <cellStyle name="40% - Accent2 5 3 2 3 3" xfId="21419"/>
    <cellStyle name="40% - Accent2 5 3 2 3 3 2" xfId="21420"/>
    <cellStyle name="40% - Accent2 5 3 2 3 4" xfId="21421"/>
    <cellStyle name="40% - Accent2 5 3 2 4" xfId="21422"/>
    <cellStyle name="40% - Accent2 5 3 2 4 2" xfId="21423"/>
    <cellStyle name="40% - Accent2 5 3 2 5" xfId="21424"/>
    <cellStyle name="40% - Accent2 5 3 2 5 2" xfId="21425"/>
    <cellStyle name="40% - Accent2 5 3 2 6" xfId="21426"/>
    <cellStyle name="40% - Accent2 5 3 2 7" xfId="21427"/>
    <cellStyle name="40% - Accent2 5 3 2 8" xfId="21428"/>
    <cellStyle name="40% - Accent2 5 3 2 9" xfId="21429"/>
    <cellStyle name="40% - Accent2 5 3 3" xfId="21430"/>
    <cellStyle name="40% - Accent2 5 3 3 2" xfId="21431"/>
    <cellStyle name="40% - Accent2 5 3 3 2 2" xfId="21432"/>
    <cellStyle name="40% - Accent2 5 3 3 3" xfId="21433"/>
    <cellStyle name="40% - Accent2 5 3 3 3 2" xfId="21434"/>
    <cellStyle name="40% - Accent2 5 3 3 4" xfId="21435"/>
    <cellStyle name="40% - Accent2 5 3 4" xfId="21436"/>
    <cellStyle name="40% - Accent2 5 3 4 2" xfId="21437"/>
    <cellStyle name="40% - Accent2 5 3 4 2 2" xfId="21438"/>
    <cellStyle name="40% - Accent2 5 3 4 3" xfId="21439"/>
    <cellStyle name="40% - Accent2 5 3 4 3 2" xfId="21440"/>
    <cellStyle name="40% - Accent2 5 3 4 4" xfId="21441"/>
    <cellStyle name="40% - Accent2 5 3 5" xfId="21442"/>
    <cellStyle name="40% - Accent2 5 3 5 2" xfId="21443"/>
    <cellStyle name="40% - Accent2 5 3 5 3" xfId="21444"/>
    <cellStyle name="40% - Accent2 5 3 6" xfId="21445"/>
    <cellStyle name="40% - Accent2 5 3 6 2" xfId="21446"/>
    <cellStyle name="40% - Accent2 5 3 7" xfId="21447"/>
    <cellStyle name="40% - Accent2 5 3 8" xfId="21448"/>
    <cellStyle name="40% - Accent2 5 3 9" xfId="21449"/>
    <cellStyle name="40% - Accent2 5 30" xfId="21450"/>
    <cellStyle name="40% - Accent2 5 31" xfId="21451"/>
    <cellStyle name="40% - Accent2 5 32" xfId="21452"/>
    <cellStyle name="40% - Accent2 5 4" xfId="21453"/>
    <cellStyle name="40% - Accent2 5 4 10" xfId="21454"/>
    <cellStyle name="40% - Accent2 5 4 2" xfId="21455"/>
    <cellStyle name="40% - Accent2 5 4 2 2" xfId="21456"/>
    <cellStyle name="40% - Accent2 5 4 2 2 2" xfId="21457"/>
    <cellStyle name="40% - Accent2 5 4 2 3" xfId="21458"/>
    <cellStyle name="40% - Accent2 5 4 2 3 2" xfId="21459"/>
    <cellStyle name="40% - Accent2 5 4 2 4" xfId="21460"/>
    <cellStyle name="40% - Accent2 5 4 3" xfId="21461"/>
    <cellStyle name="40% - Accent2 5 4 3 2" xfId="21462"/>
    <cellStyle name="40% - Accent2 5 4 3 2 2" xfId="21463"/>
    <cellStyle name="40% - Accent2 5 4 3 3" xfId="21464"/>
    <cellStyle name="40% - Accent2 5 4 3 3 2" xfId="21465"/>
    <cellStyle name="40% - Accent2 5 4 3 4" xfId="21466"/>
    <cellStyle name="40% - Accent2 5 4 4" xfId="21467"/>
    <cellStyle name="40% - Accent2 5 4 4 2" xfId="21468"/>
    <cellStyle name="40% - Accent2 5 4 5" xfId="21469"/>
    <cellStyle name="40% - Accent2 5 4 5 2" xfId="21470"/>
    <cellStyle name="40% - Accent2 5 4 6" xfId="21471"/>
    <cellStyle name="40% - Accent2 5 4 7" xfId="21472"/>
    <cellStyle name="40% - Accent2 5 4 8" xfId="21473"/>
    <cellStyle name="40% - Accent2 5 4 9" xfId="21474"/>
    <cellStyle name="40% - Accent2 5 5" xfId="21475"/>
    <cellStyle name="40% - Accent2 5 5 2" xfId="21476"/>
    <cellStyle name="40% - Accent2 5 5 2 2" xfId="21477"/>
    <cellStyle name="40% - Accent2 5 5 2 2 2" xfId="21478"/>
    <cellStyle name="40% - Accent2 5 5 2 3" xfId="21479"/>
    <cellStyle name="40% - Accent2 5 5 2 3 2" xfId="21480"/>
    <cellStyle name="40% - Accent2 5 5 2 4" xfId="21481"/>
    <cellStyle name="40% - Accent2 5 5 3" xfId="21482"/>
    <cellStyle name="40% - Accent2 5 5 3 2" xfId="21483"/>
    <cellStyle name="40% - Accent2 5 5 4" xfId="21484"/>
    <cellStyle name="40% - Accent2 5 5 4 2" xfId="21485"/>
    <cellStyle name="40% - Accent2 5 5 5" xfId="21486"/>
    <cellStyle name="40% - Accent2 5 5 6" xfId="21487"/>
    <cellStyle name="40% - Accent2 5 6" xfId="21488"/>
    <cellStyle name="40% - Accent2 5 6 2" xfId="21489"/>
    <cellStyle name="40% - Accent2 5 6 2 2" xfId="21490"/>
    <cellStyle name="40% - Accent2 5 6 3" xfId="21491"/>
    <cellStyle name="40% - Accent2 5 6 3 2" xfId="21492"/>
    <cellStyle name="40% - Accent2 5 6 4" xfId="21493"/>
    <cellStyle name="40% - Accent2 5 6 5" xfId="21494"/>
    <cellStyle name="40% - Accent2 5 7" xfId="21495"/>
    <cellStyle name="40% - Accent2 5 7 2" xfId="21496"/>
    <cellStyle name="40% - Accent2 5 7 2 2" xfId="21497"/>
    <cellStyle name="40% - Accent2 5 7 3" xfId="21498"/>
    <cellStyle name="40% - Accent2 5 7 3 2" xfId="21499"/>
    <cellStyle name="40% - Accent2 5 7 4" xfId="21500"/>
    <cellStyle name="40% - Accent2 5 7 5" xfId="21501"/>
    <cellStyle name="40% - Accent2 5 8" xfId="21502"/>
    <cellStyle name="40% - Accent2 5 8 2" xfId="21503"/>
    <cellStyle name="40% - Accent2 5 8 3" xfId="21504"/>
    <cellStyle name="40% - Accent2 5 8 4" xfId="21505"/>
    <cellStyle name="40% - Accent2 5 9" xfId="21506"/>
    <cellStyle name="40% - Accent2 5 9 2" xfId="21507"/>
    <cellStyle name="40% - Accent2 6" xfId="21508"/>
    <cellStyle name="40% - Accent2 6 10" xfId="21509"/>
    <cellStyle name="40% - Accent2 6 11" xfId="21510"/>
    <cellStyle name="40% - Accent2 6 12" xfId="21511"/>
    <cellStyle name="40% - Accent2 6 13" xfId="21512"/>
    <cellStyle name="40% - Accent2 6 14" xfId="21513"/>
    <cellStyle name="40% - Accent2 6 15" xfId="21514"/>
    <cellStyle name="40% - Accent2 6 16" xfId="21515"/>
    <cellStyle name="40% - Accent2 6 17" xfId="21516"/>
    <cellStyle name="40% - Accent2 6 18" xfId="21517"/>
    <cellStyle name="40% - Accent2 6 19" xfId="21518"/>
    <cellStyle name="40% - Accent2 6 2" xfId="21519"/>
    <cellStyle name="40% - Accent2 6 2 2" xfId="21520"/>
    <cellStyle name="40% - Accent2 6 2 2 2" xfId="21521"/>
    <cellStyle name="40% - Accent2 6 2 3" xfId="21522"/>
    <cellStyle name="40% - Accent2 6 20" xfId="21523"/>
    <cellStyle name="40% - Accent2 6 21" xfId="21524"/>
    <cellStyle name="40% - Accent2 6 22" xfId="21525"/>
    <cellStyle name="40% - Accent2 6 23" xfId="21526"/>
    <cellStyle name="40% - Accent2 6 24" xfId="21527"/>
    <cellStyle name="40% - Accent2 6 25" xfId="21528"/>
    <cellStyle name="40% - Accent2 6 26" xfId="21529"/>
    <cellStyle name="40% - Accent2 6 27" xfId="21530"/>
    <cellStyle name="40% - Accent2 6 3" xfId="21531"/>
    <cellStyle name="40% - Accent2 6 3 2" xfId="21532"/>
    <cellStyle name="40% - Accent2 6 3 3" xfId="21533"/>
    <cellStyle name="40% - Accent2 6 4" xfId="21534"/>
    <cellStyle name="40% - Accent2 6 4 2" xfId="21535"/>
    <cellStyle name="40% - Accent2 6 5" xfId="21536"/>
    <cellStyle name="40% - Accent2 6 6" xfId="21537"/>
    <cellStyle name="40% - Accent2 6 7" xfId="21538"/>
    <cellStyle name="40% - Accent2 6 8" xfId="21539"/>
    <cellStyle name="40% - Accent2 6 9" xfId="21540"/>
    <cellStyle name="40% - Accent2 7" xfId="21541"/>
    <cellStyle name="40% - Accent2 7 10" xfId="21542"/>
    <cellStyle name="40% - Accent2 7 10 2" xfId="21543"/>
    <cellStyle name="40% - Accent2 7 11" xfId="21544"/>
    <cellStyle name="40% - Accent2 7 11 2" xfId="21545"/>
    <cellStyle name="40% - Accent2 7 12" xfId="21546"/>
    <cellStyle name="40% - Accent2 7 13" xfId="21547"/>
    <cellStyle name="40% - Accent2 7 14" xfId="21548"/>
    <cellStyle name="40% - Accent2 7 15" xfId="21549"/>
    <cellStyle name="40% - Accent2 7 16" xfId="21550"/>
    <cellStyle name="40% - Accent2 7 17" xfId="21551"/>
    <cellStyle name="40% - Accent2 7 18" xfId="21552"/>
    <cellStyle name="40% - Accent2 7 19" xfId="21553"/>
    <cellStyle name="40% - Accent2 7 2" xfId="21554"/>
    <cellStyle name="40% - Accent2 7 2 10" xfId="21555"/>
    <cellStyle name="40% - Accent2 7 2 11" xfId="21556"/>
    <cellStyle name="40% - Accent2 7 2 12" xfId="21557"/>
    <cellStyle name="40% - Accent2 7 2 2" xfId="21558"/>
    <cellStyle name="40% - Accent2 7 2 2 10" xfId="21559"/>
    <cellStyle name="40% - Accent2 7 2 2 11" xfId="21560"/>
    <cellStyle name="40% - Accent2 7 2 2 2" xfId="21561"/>
    <cellStyle name="40% - Accent2 7 2 2 2 10" xfId="21562"/>
    <cellStyle name="40% - Accent2 7 2 2 2 2" xfId="21563"/>
    <cellStyle name="40% - Accent2 7 2 2 2 2 2" xfId="21564"/>
    <cellStyle name="40% - Accent2 7 2 2 2 2 2 2" xfId="21565"/>
    <cellStyle name="40% - Accent2 7 2 2 2 2 3" xfId="21566"/>
    <cellStyle name="40% - Accent2 7 2 2 2 2 3 2" xfId="21567"/>
    <cellStyle name="40% - Accent2 7 2 2 2 2 4" xfId="21568"/>
    <cellStyle name="40% - Accent2 7 2 2 2 3" xfId="21569"/>
    <cellStyle name="40% - Accent2 7 2 2 2 3 2" xfId="21570"/>
    <cellStyle name="40% - Accent2 7 2 2 2 3 2 2" xfId="21571"/>
    <cellStyle name="40% - Accent2 7 2 2 2 3 3" xfId="21572"/>
    <cellStyle name="40% - Accent2 7 2 2 2 3 3 2" xfId="21573"/>
    <cellStyle name="40% - Accent2 7 2 2 2 3 4" xfId="21574"/>
    <cellStyle name="40% - Accent2 7 2 2 2 4" xfId="21575"/>
    <cellStyle name="40% - Accent2 7 2 2 2 4 2" xfId="21576"/>
    <cellStyle name="40% - Accent2 7 2 2 2 5" xfId="21577"/>
    <cellStyle name="40% - Accent2 7 2 2 2 5 2" xfId="21578"/>
    <cellStyle name="40% - Accent2 7 2 2 2 6" xfId="21579"/>
    <cellStyle name="40% - Accent2 7 2 2 2 7" xfId="21580"/>
    <cellStyle name="40% - Accent2 7 2 2 2 8" xfId="21581"/>
    <cellStyle name="40% - Accent2 7 2 2 2 9" xfId="21582"/>
    <cellStyle name="40% - Accent2 7 2 2 3" xfId="21583"/>
    <cellStyle name="40% - Accent2 7 2 2 3 2" xfId="21584"/>
    <cellStyle name="40% - Accent2 7 2 2 3 2 2" xfId="21585"/>
    <cellStyle name="40% - Accent2 7 2 2 3 3" xfId="21586"/>
    <cellStyle name="40% - Accent2 7 2 2 3 3 2" xfId="21587"/>
    <cellStyle name="40% - Accent2 7 2 2 3 4" xfId="21588"/>
    <cellStyle name="40% - Accent2 7 2 2 4" xfId="21589"/>
    <cellStyle name="40% - Accent2 7 2 2 4 2" xfId="21590"/>
    <cellStyle name="40% - Accent2 7 2 2 4 2 2" xfId="21591"/>
    <cellStyle name="40% - Accent2 7 2 2 4 3" xfId="21592"/>
    <cellStyle name="40% - Accent2 7 2 2 4 3 2" xfId="21593"/>
    <cellStyle name="40% - Accent2 7 2 2 4 4" xfId="21594"/>
    <cellStyle name="40% - Accent2 7 2 2 5" xfId="21595"/>
    <cellStyle name="40% - Accent2 7 2 2 5 2" xfId="21596"/>
    <cellStyle name="40% - Accent2 7 2 2 6" xfId="21597"/>
    <cellStyle name="40% - Accent2 7 2 2 6 2" xfId="21598"/>
    <cellStyle name="40% - Accent2 7 2 2 7" xfId="21599"/>
    <cellStyle name="40% - Accent2 7 2 2 8" xfId="21600"/>
    <cellStyle name="40% - Accent2 7 2 2 9" xfId="21601"/>
    <cellStyle name="40% - Accent2 7 2 3" xfId="21602"/>
    <cellStyle name="40% - Accent2 7 2 3 10" xfId="21603"/>
    <cellStyle name="40% - Accent2 7 2 3 2" xfId="21604"/>
    <cellStyle name="40% - Accent2 7 2 3 2 2" xfId="21605"/>
    <cellStyle name="40% - Accent2 7 2 3 2 2 2" xfId="21606"/>
    <cellStyle name="40% - Accent2 7 2 3 2 3" xfId="21607"/>
    <cellStyle name="40% - Accent2 7 2 3 2 3 2" xfId="21608"/>
    <cellStyle name="40% - Accent2 7 2 3 2 4" xfId="21609"/>
    <cellStyle name="40% - Accent2 7 2 3 3" xfId="21610"/>
    <cellStyle name="40% - Accent2 7 2 3 3 2" xfId="21611"/>
    <cellStyle name="40% - Accent2 7 2 3 3 2 2" xfId="21612"/>
    <cellStyle name="40% - Accent2 7 2 3 3 3" xfId="21613"/>
    <cellStyle name="40% - Accent2 7 2 3 3 3 2" xfId="21614"/>
    <cellStyle name="40% - Accent2 7 2 3 3 4" xfId="21615"/>
    <cellStyle name="40% - Accent2 7 2 3 4" xfId="21616"/>
    <cellStyle name="40% - Accent2 7 2 3 4 2" xfId="21617"/>
    <cellStyle name="40% - Accent2 7 2 3 5" xfId="21618"/>
    <cellStyle name="40% - Accent2 7 2 3 5 2" xfId="21619"/>
    <cellStyle name="40% - Accent2 7 2 3 6" xfId="21620"/>
    <cellStyle name="40% - Accent2 7 2 3 7" xfId="21621"/>
    <cellStyle name="40% - Accent2 7 2 3 8" xfId="21622"/>
    <cellStyle name="40% - Accent2 7 2 3 9" xfId="21623"/>
    <cellStyle name="40% - Accent2 7 2 4" xfId="21624"/>
    <cellStyle name="40% - Accent2 7 2 4 2" xfId="21625"/>
    <cellStyle name="40% - Accent2 7 2 4 2 2" xfId="21626"/>
    <cellStyle name="40% - Accent2 7 2 4 3" xfId="21627"/>
    <cellStyle name="40% - Accent2 7 2 4 3 2" xfId="21628"/>
    <cellStyle name="40% - Accent2 7 2 4 4" xfId="21629"/>
    <cellStyle name="40% - Accent2 7 2 5" xfId="21630"/>
    <cellStyle name="40% - Accent2 7 2 5 2" xfId="21631"/>
    <cellStyle name="40% - Accent2 7 2 5 2 2" xfId="21632"/>
    <cellStyle name="40% - Accent2 7 2 5 3" xfId="21633"/>
    <cellStyle name="40% - Accent2 7 2 5 3 2" xfId="21634"/>
    <cellStyle name="40% - Accent2 7 2 5 4" xfId="21635"/>
    <cellStyle name="40% - Accent2 7 2 6" xfId="21636"/>
    <cellStyle name="40% - Accent2 7 2 6 2" xfId="21637"/>
    <cellStyle name="40% - Accent2 7 2 6 3" xfId="21638"/>
    <cellStyle name="40% - Accent2 7 2 7" xfId="21639"/>
    <cellStyle name="40% - Accent2 7 2 7 2" xfId="21640"/>
    <cellStyle name="40% - Accent2 7 2 8" xfId="21641"/>
    <cellStyle name="40% - Accent2 7 2 8 2" xfId="21642"/>
    <cellStyle name="40% - Accent2 7 2 9" xfId="21643"/>
    <cellStyle name="40% - Accent2 7 20" xfId="21644"/>
    <cellStyle name="40% - Accent2 7 21" xfId="21645"/>
    <cellStyle name="40% - Accent2 7 22" xfId="21646"/>
    <cellStyle name="40% - Accent2 7 23" xfId="21647"/>
    <cellStyle name="40% - Accent2 7 24" xfId="21648"/>
    <cellStyle name="40% - Accent2 7 25" xfId="21649"/>
    <cellStyle name="40% - Accent2 7 26" xfId="21650"/>
    <cellStyle name="40% - Accent2 7 27" xfId="21651"/>
    <cellStyle name="40% - Accent2 7 28" xfId="21652"/>
    <cellStyle name="40% - Accent2 7 29" xfId="21653"/>
    <cellStyle name="40% - Accent2 7 3" xfId="21654"/>
    <cellStyle name="40% - Accent2 7 3 10" xfId="21655"/>
    <cellStyle name="40% - Accent2 7 3 11" xfId="21656"/>
    <cellStyle name="40% - Accent2 7 3 2" xfId="21657"/>
    <cellStyle name="40% - Accent2 7 3 2 10" xfId="21658"/>
    <cellStyle name="40% - Accent2 7 3 2 2" xfId="21659"/>
    <cellStyle name="40% - Accent2 7 3 2 2 2" xfId="21660"/>
    <cellStyle name="40% - Accent2 7 3 2 2 2 2" xfId="21661"/>
    <cellStyle name="40% - Accent2 7 3 2 2 3" xfId="21662"/>
    <cellStyle name="40% - Accent2 7 3 2 2 3 2" xfId="21663"/>
    <cellStyle name="40% - Accent2 7 3 2 2 4" xfId="21664"/>
    <cellStyle name="40% - Accent2 7 3 2 3" xfId="21665"/>
    <cellStyle name="40% - Accent2 7 3 2 3 2" xfId="21666"/>
    <cellStyle name="40% - Accent2 7 3 2 3 2 2" xfId="21667"/>
    <cellStyle name="40% - Accent2 7 3 2 3 3" xfId="21668"/>
    <cellStyle name="40% - Accent2 7 3 2 3 3 2" xfId="21669"/>
    <cellStyle name="40% - Accent2 7 3 2 3 4" xfId="21670"/>
    <cellStyle name="40% - Accent2 7 3 2 4" xfId="21671"/>
    <cellStyle name="40% - Accent2 7 3 2 4 2" xfId="21672"/>
    <cellStyle name="40% - Accent2 7 3 2 5" xfId="21673"/>
    <cellStyle name="40% - Accent2 7 3 2 5 2" xfId="21674"/>
    <cellStyle name="40% - Accent2 7 3 2 6" xfId="21675"/>
    <cellStyle name="40% - Accent2 7 3 2 7" xfId="21676"/>
    <cellStyle name="40% - Accent2 7 3 2 8" xfId="21677"/>
    <cellStyle name="40% - Accent2 7 3 2 9" xfId="21678"/>
    <cellStyle name="40% - Accent2 7 3 3" xfId="21679"/>
    <cellStyle name="40% - Accent2 7 3 3 2" xfId="21680"/>
    <cellStyle name="40% - Accent2 7 3 3 2 2" xfId="21681"/>
    <cellStyle name="40% - Accent2 7 3 3 3" xfId="21682"/>
    <cellStyle name="40% - Accent2 7 3 3 3 2" xfId="21683"/>
    <cellStyle name="40% - Accent2 7 3 3 4" xfId="21684"/>
    <cellStyle name="40% - Accent2 7 3 4" xfId="21685"/>
    <cellStyle name="40% - Accent2 7 3 4 2" xfId="21686"/>
    <cellStyle name="40% - Accent2 7 3 4 2 2" xfId="21687"/>
    <cellStyle name="40% - Accent2 7 3 4 3" xfId="21688"/>
    <cellStyle name="40% - Accent2 7 3 4 3 2" xfId="21689"/>
    <cellStyle name="40% - Accent2 7 3 4 4" xfId="21690"/>
    <cellStyle name="40% - Accent2 7 3 5" xfId="21691"/>
    <cellStyle name="40% - Accent2 7 3 5 2" xfId="21692"/>
    <cellStyle name="40% - Accent2 7 3 6" xfId="21693"/>
    <cellStyle name="40% - Accent2 7 3 6 2" xfId="21694"/>
    <cellStyle name="40% - Accent2 7 3 7" xfId="21695"/>
    <cellStyle name="40% - Accent2 7 3 8" xfId="21696"/>
    <cellStyle name="40% - Accent2 7 3 9" xfId="21697"/>
    <cellStyle name="40% - Accent2 7 30" xfId="21698"/>
    <cellStyle name="40% - Accent2 7 31" xfId="21699"/>
    <cellStyle name="40% - Accent2 7 32" xfId="21700"/>
    <cellStyle name="40% - Accent2 7 4" xfId="21701"/>
    <cellStyle name="40% - Accent2 7 4 10" xfId="21702"/>
    <cellStyle name="40% - Accent2 7 4 2" xfId="21703"/>
    <cellStyle name="40% - Accent2 7 4 2 2" xfId="21704"/>
    <cellStyle name="40% - Accent2 7 4 2 2 2" xfId="21705"/>
    <cellStyle name="40% - Accent2 7 4 2 3" xfId="21706"/>
    <cellStyle name="40% - Accent2 7 4 2 3 2" xfId="21707"/>
    <cellStyle name="40% - Accent2 7 4 2 4" xfId="21708"/>
    <cellStyle name="40% - Accent2 7 4 3" xfId="21709"/>
    <cellStyle name="40% - Accent2 7 4 3 2" xfId="21710"/>
    <cellStyle name="40% - Accent2 7 4 3 2 2" xfId="21711"/>
    <cellStyle name="40% - Accent2 7 4 3 3" xfId="21712"/>
    <cellStyle name="40% - Accent2 7 4 3 3 2" xfId="21713"/>
    <cellStyle name="40% - Accent2 7 4 3 4" xfId="21714"/>
    <cellStyle name="40% - Accent2 7 4 4" xfId="21715"/>
    <cellStyle name="40% - Accent2 7 4 4 2" xfId="21716"/>
    <cellStyle name="40% - Accent2 7 4 5" xfId="21717"/>
    <cellStyle name="40% - Accent2 7 4 5 2" xfId="21718"/>
    <cellStyle name="40% - Accent2 7 4 6" xfId="21719"/>
    <cellStyle name="40% - Accent2 7 4 7" xfId="21720"/>
    <cellStyle name="40% - Accent2 7 4 8" xfId="21721"/>
    <cellStyle name="40% - Accent2 7 4 9" xfId="21722"/>
    <cellStyle name="40% - Accent2 7 5" xfId="21723"/>
    <cellStyle name="40% - Accent2 7 5 2" xfId="21724"/>
    <cellStyle name="40% - Accent2 7 5 2 2" xfId="21725"/>
    <cellStyle name="40% - Accent2 7 5 2 2 2" xfId="21726"/>
    <cellStyle name="40% - Accent2 7 5 2 3" xfId="21727"/>
    <cellStyle name="40% - Accent2 7 5 2 3 2" xfId="21728"/>
    <cellStyle name="40% - Accent2 7 5 2 4" xfId="21729"/>
    <cellStyle name="40% - Accent2 7 5 3" xfId="21730"/>
    <cellStyle name="40% - Accent2 7 5 3 2" xfId="21731"/>
    <cellStyle name="40% - Accent2 7 5 4" xfId="21732"/>
    <cellStyle name="40% - Accent2 7 5 4 2" xfId="21733"/>
    <cellStyle name="40% - Accent2 7 5 5" xfId="21734"/>
    <cellStyle name="40% - Accent2 7 5 6" xfId="21735"/>
    <cellStyle name="40% - Accent2 7 6" xfId="21736"/>
    <cellStyle name="40% - Accent2 7 6 2" xfId="21737"/>
    <cellStyle name="40% - Accent2 7 6 2 2" xfId="21738"/>
    <cellStyle name="40% - Accent2 7 6 3" xfId="21739"/>
    <cellStyle name="40% - Accent2 7 6 3 2" xfId="21740"/>
    <cellStyle name="40% - Accent2 7 6 4" xfId="21741"/>
    <cellStyle name="40% - Accent2 7 6 5" xfId="21742"/>
    <cellStyle name="40% - Accent2 7 7" xfId="21743"/>
    <cellStyle name="40% - Accent2 7 7 2" xfId="21744"/>
    <cellStyle name="40% - Accent2 7 7 2 2" xfId="21745"/>
    <cellStyle name="40% - Accent2 7 7 3" xfId="21746"/>
    <cellStyle name="40% - Accent2 7 7 3 2" xfId="21747"/>
    <cellStyle name="40% - Accent2 7 7 4" xfId="21748"/>
    <cellStyle name="40% - Accent2 7 7 5" xfId="21749"/>
    <cellStyle name="40% - Accent2 7 8" xfId="21750"/>
    <cellStyle name="40% - Accent2 7 8 2" xfId="21751"/>
    <cellStyle name="40% - Accent2 7 8 3" xfId="21752"/>
    <cellStyle name="40% - Accent2 7 8 4" xfId="21753"/>
    <cellStyle name="40% - Accent2 7 9" xfId="21754"/>
    <cellStyle name="40% - Accent2 7 9 2" xfId="21755"/>
    <cellStyle name="40% - Accent2 8" xfId="21756"/>
    <cellStyle name="40% - Accent2 8 10" xfId="21757"/>
    <cellStyle name="40% - Accent2 8 10 2" xfId="21758"/>
    <cellStyle name="40% - Accent2 8 11" xfId="21759"/>
    <cellStyle name="40% - Accent2 8 11 2" xfId="21760"/>
    <cellStyle name="40% - Accent2 8 12" xfId="21761"/>
    <cellStyle name="40% - Accent2 8 13" xfId="21762"/>
    <cellStyle name="40% - Accent2 8 14" xfId="21763"/>
    <cellStyle name="40% - Accent2 8 15" xfId="21764"/>
    <cellStyle name="40% - Accent2 8 16" xfId="21765"/>
    <cellStyle name="40% - Accent2 8 17" xfId="21766"/>
    <cellStyle name="40% - Accent2 8 18" xfId="21767"/>
    <cellStyle name="40% - Accent2 8 19" xfId="21768"/>
    <cellStyle name="40% - Accent2 8 2" xfId="21769"/>
    <cellStyle name="40% - Accent2 8 2 10" xfId="21770"/>
    <cellStyle name="40% - Accent2 8 2 11" xfId="21771"/>
    <cellStyle name="40% - Accent2 8 2 12" xfId="21772"/>
    <cellStyle name="40% - Accent2 8 2 2" xfId="21773"/>
    <cellStyle name="40% - Accent2 8 2 2 10" xfId="21774"/>
    <cellStyle name="40% - Accent2 8 2 2 11" xfId="21775"/>
    <cellStyle name="40% - Accent2 8 2 2 2" xfId="21776"/>
    <cellStyle name="40% - Accent2 8 2 2 2 10" xfId="21777"/>
    <cellStyle name="40% - Accent2 8 2 2 2 2" xfId="21778"/>
    <cellStyle name="40% - Accent2 8 2 2 2 2 2" xfId="21779"/>
    <cellStyle name="40% - Accent2 8 2 2 2 2 2 2" xfId="21780"/>
    <cellStyle name="40% - Accent2 8 2 2 2 2 3" xfId="21781"/>
    <cellStyle name="40% - Accent2 8 2 2 2 2 3 2" xfId="21782"/>
    <cellStyle name="40% - Accent2 8 2 2 2 2 4" xfId="21783"/>
    <cellStyle name="40% - Accent2 8 2 2 2 3" xfId="21784"/>
    <cellStyle name="40% - Accent2 8 2 2 2 3 2" xfId="21785"/>
    <cellStyle name="40% - Accent2 8 2 2 2 3 2 2" xfId="21786"/>
    <cellStyle name="40% - Accent2 8 2 2 2 3 3" xfId="21787"/>
    <cellStyle name="40% - Accent2 8 2 2 2 3 3 2" xfId="21788"/>
    <cellStyle name="40% - Accent2 8 2 2 2 3 4" xfId="21789"/>
    <cellStyle name="40% - Accent2 8 2 2 2 4" xfId="21790"/>
    <cellStyle name="40% - Accent2 8 2 2 2 4 2" xfId="21791"/>
    <cellStyle name="40% - Accent2 8 2 2 2 5" xfId="21792"/>
    <cellStyle name="40% - Accent2 8 2 2 2 5 2" xfId="21793"/>
    <cellStyle name="40% - Accent2 8 2 2 2 6" xfId="21794"/>
    <cellStyle name="40% - Accent2 8 2 2 2 7" xfId="21795"/>
    <cellStyle name="40% - Accent2 8 2 2 2 8" xfId="21796"/>
    <cellStyle name="40% - Accent2 8 2 2 2 9" xfId="21797"/>
    <cellStyle name="40% - Accent2 8 2 2 3" xfId="21798"/>
    <cellStyle name="40% - Accent2 8 2 2 3 2" xfId="21799"/>
    <cellStyle name="40% - Accent2 8 2 2 3 2 2" xfId="21800"/>
    <cellStyle name="40% - Accent2 8 2 2 3 3" xfId="21801"/>
    <cellStyle name="40% - Accent2 8 2 2 3 3 2" xfId="21802"/>
    <cellStyle name="40% - Accent2 8 2 2 3 4" xfId="21803"/>
    <cellStyle name="40% - Accent2 8 2 2 4" xfId="21804"/>
    <cellStyle name="40% - Accent2 8 2 2 4 2" xfId="21805"/>
    <cellStyle name="40% - Accent2 8 2 2 4 2 2" xfId="21806"/>
    <cellStyle name="40% - Accent2 8 2 2 4 3" xfId="21807"/>
    <cellStyle name="40% - Accent2 8 2 2 4 3 2" xfId="21808"/>
    <cellStyle name="40% - Accent2 8 2 2 4 4" xfId="21809"/>
    <cellStyle name="40% - Accent2 8 2 2 5" xfId="21810"/>
    <cellStyle name="40% - Accent2 8 2 2 5 2" xfId="21811"/>
    <cellStyle name="40% - Accent2 8 2 2 6" xfId="21812"/>
    <cellStyle name="40% - Accent2 8 2 2 6 2" xfId="21813"/>
    <cellStyle name="40% - Accent2 8 2 2 7" xfId="21814"/>
    <cellStyle name="40% - Accent2 8 2 2 8" xfId="21815"/>
    <cellStyle name="40% - Accent2 8 2 2 9" xfId="21816"/>
    <cellStyle name="40% - Accent2 8 2 3" xfId="21817"/>
    <cellStyle name="40% - Accent2 8 2 3 10" xfId="21818"/>
    <cellStyle name="40% - Accent2 8 2 3 2" xfId="21819"/>
    <cellStyle name="40% - Accent2 8 2 3 2 2" xfId="21820"/>
    <cellStyle name="40% - Accent2 8 2 3 2 2 2" xfId="21821"/>
    <cellStyle name="40% - Accent2 8 2 3 2 3" xfId="21822"/>
    <cellStyle name="40% - Accent2 8 2 3 2 3 2" xfId="21823"/>
    <cellStyle name="40% - Accent2 8 2 3 2 4" xfId="21824"/>
    <cellStyle name="40% - Accent2 8 2 3 3" xfId="21825"/>
    <cellStyle name="40% - Accent2 8 2 3 3 2" xfId="21826"/>
    <cellStyle name="40% - Accent2 8 2 3 3 2 2" xfId="21827"/>
    <cellStyle name="40% - Accent2 8 2 3 3 3" xfId="21828"/>
    <cellStyle name="40% - Accent2 8 2 3 3 3 2" xfId="21829"/>
    <cellStyle name="40% - Accent2 8 2 3 3 4" xfId="21830"/>
    <cellStyle name="40% - Accent2 8 2 3 4" xfId="21831"/>
    <cellStyle name="40% - Accent2 8 2 3 4 2" xfId="21832"/>
    <cellStyle name="40% - Accent2 8 2 3 5" xfId="21833"/>
    <cellStyle name="40% - Accent2 8 2 3 5 2" xfId="21834"/>
    <cellStyle name="40% - Accent2 8 2 3 6" xfId="21835"/>
    <cellStyle name="40% - Accent2 8 2 3 7" xfId="21836"/>
    <cellStyle name="40% - Accent2 8 2 3 8" xfId="21837"/>
    <cellStyle name="40% - Accent2 8 2 3 9" xfId="21838"/>
    <cellStyle name="40% - Accent2 8 2 4" xfId="21839"/>
    <cellStyle name="40% - Accent2 8 2 4 2" xfId="21840"/>
    <cellStyle name="40% - Accent2 8 2 4 2 2" xfId="21841"/>
    <cellStyle name="40% - Accent2 8 2 4 3" xfId="21842"/>
    <cellStyle name="40% - Accent2 8 2 4 3 2" xfId="21843"/>
    <cellStyle name="40% - Accent2 8 2 4 4" xfId="21844"/>
    <cellStyle name="40% - Accent2 8 2 5" xfId="21845"/>
    <cellStyle name="40% - Accent2 8 2 5 2" xfId="21846"/>
    <cellStyle name="40% - Accent2 8 2 5 2 2" xfId="21847"/>
    <cellStyle name="40% - Accent2 8 2 5 3" xfId="21848"/>
    <cellStyle name="40% - Accent2 8 2 5 3 2" xfId="21849"/>
    <cellStyle name="40% - Accent2 8 2 5 4" xfId="21850"/>
    <cellStyle name="40% - Accent2 8 2 6" xfId="21851"/>
    <cellStyle name="40% - Accent2 8 2 6 2" xfId="21852"/>
    <cellStyle name="40% - Accent2 8 2 6 3" xfId="21853"/>
    <cellStyle name="40% - Accent2 8 2 7" xfId="21854"/>
    <cellStyle name="40% - Accent2 8 2 7 2" xfId="21855"/>
    <cellStyle name="40% - Accent2 8 2 8" xfId="21856"/>
    <cellStyle name="40% - Accent2 8 2 8 2" xfId="21857"/>
    <cellStyle name="40% - Accent2 8 2 9" xfId="21858"/>
    <cellStyle name="40% - Accent2 8 20" xfId="21859"/>
    <cellStyle name="40% - Accent2 8 21" xfId="21860"/>
    <cellStyle name="40% - Accent2 8 22" xfId="21861"/>
    <cellStyle name="40% - Accent2 8 23" xfId="21862"/>
    <cellStyle name="40% - Accent2 8 24" xfId="21863"/>
    <cellStyle name="40% - Accent2 8 25" xfId="21864"/>
    <cellStyle name="40% - Accent2 8 26" xfId="21865"/>
    <cellStyle name="40% - Accent2 8 27" xfId="21866"/>
    <cellStyle name="40% - Accent2 8 28" xfId="21867"/>
    <cellStyle name="40% - Accent2 8 29" xfId="21868"/>
    <cellStyle name="40% - Accent2 8 3" xfId="21869"/>
    <cellStyle name="40% - Accent2 8 3 10" xfId="21870"/>
    <cellStyle name="40% - Accent2 8 3 11" xfId="21871"/>
    <cellStyle name="40% - Accent2 8 3 2" xfId="21872"/>
    <cellStyle name="40% - Accent2 8 3 2 10" xfId="21873"/>
    <cellStyle name="40% - Accent2 8 3 2 2" xfId="21874"/>
    <cellStyle name="40% - Accent2 8 3 2 2 2" xfId="21875"/>
    <cellStyle name="40% - Accent2 8 3 2 2 2 2" xfId="21876"/>
    <cellStyle name="40% - Accent2 8 3 2 2 3" xfId="21877"/>
    <cellStyle name="40% - Accent2 8 3 2 2 3 2" xfId="21878"/>
    <cellStyle name="40% - Accent2 8 3 2 2 4" xfId="21879"/>
    <cellStyle name="40% - Accent2 8 3 2 3" xfId="21880"/>
    <cellStyle name="40% - Accent2 8 3 2 3 2" xfId="21881"/>
    <cellStyle name="40% - Accent2 8 3 2 3 2 2" xfId="21882"/>
    <cellStyle name="40% - Accent2 8 3 2 3 3" xfId="21883"/>
    <cellStyle name="40% - Accent2 8 3 2 3 3 2" xfId="21884"/>
    <cellStyle name="40% - Accent2 8 3 2 3 4" xfId="21885"/>
    <cellStyle name="40% - Accent2 8 3 2 4" xfId="21886"/>
    <cellStyle name="40% - Accent2 8 3 2 4 2" xfId="21887"/>
    <cellStyle name="40% - Accent2 8 3 2 5" xfId="21888"/>
    <cellStyle name="40% - Accent2 8 3 2 5 2" xfId="21889"/>
    <cellStyle name="40% - Accent2 8 3 2 6" xfId="21890"/>
    <cellStyle name="40% - Accent2 8 3 2 7" xfId="21891"/>
    <cellStyle name="40% - Accent2 8 3 2 8" xfId="21892"/>
    <cellStyle name="40% - Accent2 8 3 2 9" xfId="21893"/>
    <cellStyle name="40% - Accent2 8 3 3" xfId="21894"/>
    <cellStyle name="40% - Accent2 8 3 3 2" xfId="21895"/>
    <cellStyle name="40% - Accent2 8 3 3 2 2" xfId="21896"/>
    <cellStyle name="40% - Accent2 8 3 3 3" xfId="21897"/>
    <cellStyle name="40% - Accent2 8 3 3 3 2" xfId="21898"/>
    <cellStyle name="40% - Accent2 8 3 3 4" xfId="21899"/>
    <cellStyle name="40% - Accent2 8 3 4" xfId="21900"/>
    <cellStyle name="40% - Accent2 8 3 4 2" xfId="21901"/>
    <cellStyle name="40% - Accent2 8 3 4 2 2" xfId="21902"/>
    <cellStyle name="40% - Accent2 8 3 4 3" xfId="21903"/>
    <cellStyle name="40% - Accent2 8 3 4 3 2" xfId="21904"/>
    <cellStyle name="40% - Accent2 8 3 4 4" xfId="21905"/>
    <cellStyle name="40% - Accent2 8 3 5" xfId="21906"/>
    <cellStyle name="40% - Accent2 8 3 5 2" xfId="21907"/>
    <cellStyle name="40% - Accent2 8 3 6" xfId="21908"/>
    <cellStyle name="40% - Accent2 8 3 6 2" xfId="21909"/>
    <cellStyle name="40% - Accent2 8 3 7" xfId="21910"/>
    <cellStyle name="40% - Accent2 8 3 8" xfId="21911"/>
    <cellStyle name="40% - Accent2 8 3 9" xfId="21912"/>
    <cellStyle name="40% - Accent2 8 30" xfId="21913"/>
    <cellStyle name="40% - Accent2 8 31" xfId="21914"/>
    <cellStyle name="40% - Accent2 8 32" xfId="21915"/>
    <cellStyle name="40% - Accent2 8 4" xfId="21916"/>
    <cellStyle name="40% - Accent2 8 4 10" xfId="21917"/>
    <cellStyle name="40% - Accent2 8 4 2" xfId="21918"/>
    <cellStyle name="40% - Accent2 8 4 2 2" xfId="21919"/>
    <cellStyle name="40% - Accent2 8 4 2 2 2" xfId="21920"/>
    <cellStyle name="40% - Accent2 8 4 2 3" xfId="21921"/>
    <cellStyle name="40% - Accent2 8 4 2 3 2" xfId="21922"/>
    <cellStyle name="40% - Accent2 8 4 2 4" xfId="21923"/>
    <cellStyle name="40% - Accent2 8 4 3" xfId="21924"/>
    <cellStyle name="40% - Accent2 8 4 3 2" xfId="21925"/>
    <cellStyle name="40% - Accent2 8 4 3 2 2" xfId="21926"/>
    <cellStyle name="40% - Accent2 8 4 3 3" xfId="21927"/>
    <cellStyle name="40% - Accent2 8 4 3 3 2" xfId="21928"/>
    <cellStyle name="40% - Accent2 8 4 3 4" xfId="21929"/>
    <cellStyle name="40% - Accent2 8 4 4" xfId="21930"/>
    <cellStyle name="40% - Accent2 8 4 4 2" xfId="21931"/>
    <cellStyle name="40% - Accent2 8 4 5" xfId="21932"/>
    <cellStyle name="40% - Accent2 8 4 5 2" xfId="21933"/>
    <cellStyle name="40% - Accent2 8 4 6" xfId="21934"/>
    <cellStyle name="40% - Accent2 8 4 7" xfId="21935"/>
    <cellStyle name="40% - Accent2 8 4 8" xfId="21936"/>
    <cellStyle name="40% - Accent2 8 4 9" xfId="21937"/>
    <cellStyle name="40% - Accent2 8 5" xfId="21938"/>
    <cellStyle name="40% - Accent2 8 5 2" xfId="21939"/>
    <cellStyle name="40% - Accent2 8 5 2 2" xfId="21940"/>
    <cellStyle name="40% - Accent2 8 5 2 2 2" xfId="21941"/>
    <cellStyle name="40% - Accent2 8 5 2 3" xfId="21942"/>
    <cellStyle name="40% - Accent2 8 5 2 3 2" xfId="21943"/>
    <cellStyle name="40% - Accent2 8 5 2 4" xfId="21944"/>
    <cellStyle name="40% - Accent2 8 5 3" xfId="21945"/>
    <cellStyle name="40% - Accent2 8 5 3 2" xfId="21946"/>
    <cellStyle name="40% - Accent2 8 5 4" xfId="21947"/>
    <cellStyle name="40% - Accent2 8 5 4 2" xfId="21948"/>
    <cellStyle name="40% - Accent2 8 5 5" xfId="21949"/>
    <cellStyle name="40% - Accent2 8 5 6" xfId="21950"/>
    <cellStyle name="40% - Accent2 8 6" xfId="21951"/>
    <cellStyle name="40% - Accent2 8 6 2" xfId="21952"/>
    <cellStyle name="40% - Accent2 8 6 2 2" xfId="21953"/>
    <cellStyle name="40% - Accent2 8 6 3" xfId="21954"/>
    <cellStyle name="40% - Accent2 8 6 3 2" xfId="21955"/>
    <cellStyle name="40% - Accent2 8 6 4" xfId="21956"/>
    <cellStyle name="40% - Accent2 8 6 5" xfId="21957"/>
    <cellStyle name="40% - Accent2 8 7" xfId="21958"/>
    <cellStyle name="40% - Accent2 8 7 2" xfId="21959"/>
    <cellStyle name="40% - Accent2 8 7 2 2" xfId="21960"/>
    <cellStyle name="40% - Accent2 8 7 3" xfId="21961"/>
    <cellStyle name="40% - Accent2 8 7 3 2" xfId="21962"/>
    <cellStyle name="40% - Accent2 8 7 4" xfId="21963"/>
    <cellStyle name="40% - Accent2 8 7 5" xfId="21964"/>
    <cellStyle name="40% - Accent2 8 8" xfId="21965"/>
    <cellStyle name="40% - Accent2 8 8 2" xfId="21966"/>
    <cellStyle name="40% - Accent2 8 8 3" xfId="21967"/>
    <cellStyle name="40% - Accent2 8 8 4" xfId="21968"/>
    <cellStyle name="40% - Accent2 8 9" xfId="21969"/>
    <cellStyle name="40% - Accent2 8 9 2" xfId="21970"/>
    <cellStyle name="40% - Accent2 9" xfId="21971"/>
    <cellStyle name="40% - Accent2 9 10" xfId="21972"/>
    <cellStyle name="40% - Accent2 9 11" xfId="21973"/>
    <cellStyle name="40% - Accent2 9 12" xfId="21974"/>
    <cellStyle name="40% - Accent2 9 13" xfId="21975"/>
    <cellStyle name="40% - Accent2 9 14" xfId="21976"/>
    <cellStyle name="40% - Accent2 9 15" xfId="21977"/>
    <cellStyle name="40% - Accent2 9 16" xfId="21978"/>
    <cellStyle name="40% - Accent2 9 17" xfId="21979"/>
    <cellStyle name="40% - Accent2 9 18" xfId="21980"/>
    <cellStyle name="40% - Accent2 9 19" xfId="21981"/>
    <cellStyle name="40% - Accent2 9 2" xfId="21982"/>
    <cellStyle name="40% - Accent2 9 2 10" xfId="21983"/>
    <cellStyle name="40% - Accent2 9 2 11" xfId="21984"/>
    <cellStyle name="40% - Accent2 9 2 2" xfId="21985"/>
    <cellStyle name="40% - Accent2 9 2 2 10" xfId="21986"/>
    <cellStyle name="40% - Accent2 9 2 2 2" xfId="21987"/>
    <cellStyle name="40% - Accent2 9 2 2 2 2" xfId="21988"/>
    <cellStyle name="40% - Accent2 9 2 2 2 2 2" xfId="21989"/>
    <cellStyle name="40% - Accent2 9 2 2 2 3" xfId="21990"/>
    <cellStyle name="40% - Accent2 9 2 2 2 3 2" xfId="21991"/>
    <cellStyle name="40% - Accent2 9 2 2 2 4" xfId="21992"/>
    <cellStyle name="40% - Accent2 9 2 2 3" xfId="21993"/>
    <cellStyle name="40% - Accent2 9 2 2 3 2" xfId="21994"/>
    <cellStyle name="40% - Accent2 9 2 2 3 2 2" xfId="21995"/>
    <cellStyle name="40% - Accent2 9 2 2 3 3" xfId="21996"/>
    <cellStyle name="40% - Accent2 9 2 2 3 3 2" xfId="21997"/>
    <cellStyle name="40% - Accent2 9 2 2 3 4" xfId="21998"/>
    <cellStyle name="40% - Accent2 9 2 2 4" xfId="21999"/>
    <cellStyle name="40% - Accent2 9 2 2 4 2" xfId="22000"/>
    <cellStyle name="40% - Accent2 9 2 2 5" xfId="22001"/>
    <cellStyle name="40% - Accent2 9 2 2 5 2" xfId="22002"/>
    <cellStyle name="40% - Accent2 9 2 2 6" xfId="22003"/>
    <cellStyle name="40% - Accent2 9 2 2 7" xfId="22004"/>
    <cellStyle name="40% - Accent2 9 2 2 8" xfId="22005"/>
    <cellStyle name="40% - Accent2 9 2 2 9" xfId="22006"/>
    <cellStyle name="40% - Accent2 9 2 3" xfId="22007"/>
    <cellStyle name="40% - Accent2 9 2 3 2" xfId="22008"/>
    <cellStyle name="40% - Accent2 9 2 3 2 2" xfId="22009"/>
    <cellStyle name="40% - Accent2 9 2 3 3" xfId="22010"/>
    <cellStyle name="40% - Accent2 9 2 3 3 2" xfId="22011"/>
    <cellStyle name="40% - Accent2 9 2 3 4" xfId="22012"/>
    <cellStyle name="40% - Accent2 9 2 4" xfId="22013"/>
    <cellStyle name="40% - Accent2 9 2 4 2" xfId="22014"/>
    <cellStyle name="40% - Accent2 9 2 4 2 2" xfId="22015"/>
    <cellStyle name="40% - Accent2 9 2 4 3" xfId="22016"/>
    <cellStyle name="40% - Accent2 9 2 4 3 2" xfId="22017"/>
    <cellStyle name="40% - Accent2 9 2 4 4" xfId="22018"/>
    <cellStyle name="40% - Accent2 9 2 5" xfId="22019"/>
    <cellStyle name="40% - Accent2 9 2 5 2" xfId="22020"/>
    <cellStyle name="40% - Accent2 9 2 5 3" xfId="22021"/>
    <cellStyle name="40% - Accent2 9 2 6" xfId="22022"/>
    <cellStyle name="40% - Accent2 9 2 6 2" xfId="22023"/>
    <cellStyle name="40% - Accent2 9 2 7" xfId="22024"/>
    <cellStyle name="40% - Accent2 9 2 8" xfId="22025"/>
    <cellStyle name="40% - Accent2 9 2 9" xfId="22026"/>
    <cellStyle name="40% - Accent2 9 20" xfId="22027"/>
    <cellStyle name="40% - Accent2 9 21" xfId="22028"/>
    <cellStyle name="40% - Accent2 9 22" xfId="22029"/>
    <cellStyle name="40% - Accent2 9 23" xfId="22030"/>
    <cellStyle name="40% - Accent2 9 24" xfId="22031"/>
    <cellStyle name="40% - Accent2 9 25" xfId="22032"/>
    <cellStyle name="40% - Accent2 9 26" xfId="22033"/>
    <cellStyle name="40% - Accent2 9 27" xfId="22034"/>
    <cellStyle name="40% - Accent2 9 28" xfId="22035"/>
    <cellStyle name="40% - Accent2 9 29" xfId="22036"/>
    <cellStyle name="40% - Accent2 9 3" xfId="22037"/>
    <cellStyle name="40% - Accent2 9 3 10" xfId="22038"/>
    <cellStyle name="40% - Accent2 9 3 2" xfId="22039"/>
    <cellStyle name="40% - Accent2 9 3 2 2" xfId="22040"/>
    <cellStyle name="40% - Accent2 9 3 2 2 2" xfId="22041"/>
    <cellStyle name="40% - Accent2 9 3 2 3" xfId="22042"/>
    <cellStyle name="40% - Accent2 9 3 2 3 2" xfId="22043"/>
    <cellStyle name="40% - Accent2 9 3 2 4" xfId="22044"/>
    <cellStyle name="40% - Accent2 9 3 3" xfId="22045"/>
    <cellStyle name="40% - Accent2 9 3 3 2" xfId="22046"/>
    <cellStyle name="40% - Accent2 9 3 3 2 2" xfId="22047"/>
    <cellStyle name="40% - Accent2 9 3 3 3" xfId="22048"/>
    <cellStyle name="40% - Accent2 9 3 3 3 2" xfId="22049"/>
    <cellStyle name="40% - Accent2 9 3 3 4" xfId="22050"/>
    <cellStyle name="40% - Accent2 9 3 4" xfId="22051"/>
    <cellStyle name="40% - Accent2 9 3 4 2" xfId="22052"/>
    <cellStyle name="40% - Accent2 9 3 5" xfId="22053"/>
    <cellStyle name="40% - Accent2 9 3 5 2" xfId="22054"/>
    <cellStyle name="40% - Accent2 9 3 6" xfId="22055"/>
    <cellStyle name="40% - Accent2 9 3 7" xfId="22056"/>
    <cellStyle name="40% - Accent2 9 3 8" xfId="22057"/>
    <cellStyle name="40% - Accent2 9 3 9" xfId="22058"/>
    <cellStyle name="40% - Accent2 9 30" xfId="22059"/>
    <cellStyle name="40% - Accent2 9 31" xfId="22060"/>
    <cellStyle name="40% - Accent2 9 32" xfId="22061"/>
    <cellStyle name="40% - Accent2 9 4" xfId="22062"/>
    <cellStyle name="40% - Accent2 9 4 2" xfId="22063"/>
    <cellStyle name="40% - Accent2 9 4 2 2" xfId="22064"/>
    <cellStyle name="40% - Accent2 9 4 2 2 2" xfId="22065"/>
    <cellStyle name="40% - Accent2 9 4 2 3" xfId="22066"/>
    <cellStyle name="40% - Accent2 9 4 2 3 2" xfId="22067"/>
    <cellStyle name="40% - Accent2 9 4 2 4" xfId="22068"/>
    <cellStyle name="40% - Accent2 9 4 3" xfId="22069"/>
    <cellStyle name="40% - Accent2 9 4 3 2" xfId="22070"/>
    <cellStyle name="40% - Accent2 9 4 4" xfId="22071"/>
    <cellStyle name="40% - Accent2 9 4 4 2" xfId="22072"/>
    <cellStyle name="40% - Accent2 9 4 5" xfId="22073"/>
    <cellStyle name="40% - Accent2 9 4 6" xfId="22074"/>
    <cellStyle name="40% - Accent2 9 5" xfId="22075"/>
    <cellStyle name="40% - Accent2 9 5 2" xfId="22076"/>
    <cellStyle name="40% - Accent2 9 5 2 2" xfId="22077"/>
    <cellStyle name="40% - Accent2 9 5 3" xfId="22078"/>
    <cellStyle name="40% - Accent2 9 5 3 2" xfId="22079"/>
    <cellStyle name="40% - Accent2 9 5 4" xfId="22080"/>
    <cellStyle name="40% - Accent2 9 5 5" xfId="22081"/>
    <cellStyle name="40% - Accent2 9 6" xfId="22082"/>
    <cellStyle name="40% - Accent2 9 6 2" xfId="22083"/>
    <cellStyle name="40% - Accent2 9 7" xfId="22084"/>
    <cellStyle name="40% - Accent2 9 8" xfId="22085"/>
    <cellStyle name="40% - Accent2 9 9" xfId="22086"/>
    <cellStyle name="40% - Accent3 10" xfId="22087"/>
    <cellStyle name="40% - Accent3 10 10" xfId="22088"/>
    <cellStyle name="40% - Accent3 10 11" xfId="22089"/>
    <cellStyle name="40% - Accent3 10 12" xfId="22090"/>
    <cellStyle name="40% - Accent3 10 13" xfId="22091"/>
    <cellStyle name="40% - Accent3 10 14" xfId="22092"/>
    <cellStyle name="40% - Accent3 10 15" xfId="22093"/>
    <cellStyle name="40% - Accent3 10 16" xfId="22094"/>
    <cellStyle name="40% - Accent3 10 17" xfId="22095"/>
    <cellStyle name="40% - Accent3 10 18" xfId="22096"/>
    <cellStyle name="40% - Accent3 10 19" xfId="22097"/>
    <cellStyle name="40% - Accent3 10 2" xfId="22098"/>
    <cellStyle name="40% - Accent3 10 2 10" xfId="22099"/>
    <cellStyle name="40% - Accent3 10 2 11" xfId="22100"/>
    <cellStyle name="40% - Accent3 10 2 2" xfId="22101"/>
    <cellStyle name="40% - Accent3 10 2 2 10" xfId="22102"/>
    <cellStyle name="40% - Accent3 10 2 2 2" xfId="22103"/>
    <cellStyle name="40% - Accent3 10 2 2 2 2" xfId="22104"/>
    <cellStyle name="40% - Accent3 10 2 2 2 2 2" xfId="22105"/>
    <cellStyle name="40% - Accent3 10 2 2 2 3" xfId="22106"/>
    <cellStyle name="40% - Accent3 10 2 2 2 3 2" xfId="22107"/>
    <cellStyle name="40% - Accent3 10 2 2 2 4" xfId="22108"/>
    <cellStyle name="40% - Accent3 10 2 2 3" xfId="22109"/>
    <cellStyle name="40% - Accent3 10 2 2 3 2" xfId="22110"/>
    <cellStyle name="40% - Accent3 10 2 2 3 2 2" xfId="22111"/>
    <cellStyle name="40% - Accent3 10 2 2 3 3" xfId="22112"/>
    <cellStyle name="40% - Accent3 10 2 2 3 3 2" xfId="22113"/>
    <cellStyle name="40% - Accent3 10 2 2 3 4" xfId="22114"/>
    <cellStyle name="40% - Accent3 10 2 2 4" xfId="22115"/>
    <cellStyle name="40% - Accent3 10 2 2 4 2" xfId="22116"/>
    <cellStyle name="40% - Accent3 10 2 2 5" xfId="22117"/>
    <cellStyle name="40% - Accent3 10 2 2 5 2" xfId="22118"/>
    <cellStyle name="40% - Accent3 10 2 2 6" xfId="22119"/>
    <cellStyle name="40% - Accent3 10 2 2 7" xfId="22120"/>
    <cellStyle name="40% - Accent3 10 2 2 8" xfId="22121"/>
    <cellStyle name="40% - Accent3 10 2 2 9" xfId="22122"/>
    <cellStyle name="40% - Accent3 10 2 3" xfId="22123"/>
    <cellStyle name="40% - Accent3 10 2 3 2" xfId="22124"/>
    <cellStyle name="40% - Accent3 10 2 3 2 2" xfId="22125"/>
    <cellStyle name="40% - Accent3 10 2 3 3" xfId="22126"/>
    <cellStyle name="40% - Accent3 10 2 3 3 2" xfId="22127"/>
    <cellStyle name="40% - Accent3 10 2 3 4" xfId="22128"/>
    <cellStyle name="40% - Accent3 10 2 4" xfId="22129"/>
    <cellStyle name="40% - Accent3 10 2 4 2" xfId="22130"/>
    <cellStyle name="40% - Accent3 10 2 4 2 2" xfId="22131"/>
    <cellStyle name="40% - Accent3 10 2 4 3" xfId="22132"/>
    <cellStyle name="40% - Accent3 10 2 4 3 2" xfId="22133"/>
    <cellStyle name="40% - Accent3 10 2 4 4" xfId="22134"/>
    <cellStyle name="40% - Accent3 10 2 5" xfId="22135"/>
    <cellStyle name="40% - Accent3 10 2 5 2" xfId="22136"/>
    <cellStyle name="40% - Accent3 10 2 5 3" xfId="22137"/>
    <cellStyle name="40% - Accent3 10 2 6" xfId="22138"/>
    <cellStyle name="40% - Accent3 10 2 6 2" xfId="22139"/>
    <cellStyle name="40% - Accent3 10 2 7" xfId="22140"/>
    <cellStyle name="40% - Accent3 10 2 8" xfId="22141"/>
    <cellStyle name="40% - Accent3 10 2 9" xfId="22142"/>
    <cellStyle name="40% - Accent3 10 20" xfId="22143"/>
    <cellStyle name="40% - Accent3 10 21" xfId="22144"/>
    <cellStyle name="40% - Accent3 10 22" xfId="22145"/>
    <cellStyle name="40% - Accent3 10 23" xfId="22146"/>
    <cellStyle name="40% - Accent3 10 24" xfId="22147"/>
    <cellStyle name="40% - Accent3 10 25" xfId="22148"/>
    <cellStyle name="40% - Accent3 10 26" xfId="22149"/>
    <cellStyle name="40% - Accent3 10 27" xfId="22150"/>
    <cellStyle name="40% - Accent3 10 28" xfId="22151"/>
    <cellStyle name="40% - Accent3 10 29" xfId="22152"/>
    <cellStyle name="40% - Accent3 10 3" xfId="22153"/>
    <cellStyle name="40% - Accent3 10 3 10" xfId="22154"/>
    <cellStyle name="40% - Accent3 10 3 2" xfId="22155"/>
    <cellStyle name="40% - Accent3 10 3 2 2" xfId="22156"/>
    <cellStyle name="40% - Accent3 10 3 2 2 2" xfId="22157"/>
    <cellStyle name="40% - Accent3 10 3 2 3" xfId="22158"/>
    <cellStyle name="40% - Accent3 10 3 2 3 2" xfId="22159"/>
    <cellStyle name="40% - Accent3 10 3 2 4" xfId="22160"/>
    <cellStyle name="40% - Accent3 10 3 3" xfId="22161"/>
    <cellStyle name="40% - Accent3 10 3 3 2" xfId="22162"/>
    <cellStyle name="40% - Accent3 10 3 3 2 2" xfId="22163"/>
    <cellStyle name="40% - Accent3 10 3 3 3" xfId="22164"/>
    <cellStyle name="40% - Accent3 10 3 3 3 2" xfId="22165"/>
    <cellStyle name="40% - Accent3 10 3 3 4" xfId="22166"/>
    <cellStyle name="40% - Accent3 10 3 4" xfId="22167"/>
    <cellStyle name="40% - Accent3 10 3 4 2" xfId="22168"/>
    <cellStyle name="40% - Accent3 10 3 5" xfId="22169"/>
    <cellStyle name="40% - Accent3 10 3 5 2" xfId="22170"/>
    <cellStyle name="40% - Accent3 10 3 6" xfId="22171"/>
    <cellStyle name="40% - Accent3 10 3 7" xfId="22172"/>
    <cellStyle name="40% - Accent3 10 3 8" xfId="22173"/>
    <cellStyle name="40% - Accent3 10 3 9" xfId="22174"/>
    <cellStyle name="40% - Accent3 10 30" xfId="22175"/>
    <cellStyle name="40% - Accent3 10 31" xfId="22176"/>
    <cellStyle name="40% - Accent3 10 32" xfId="22177"/>
    <cellStyle name="40% - Accent3 10 4" xfId="22178"/>
    <cellStyle name="40% - Accent3 10 4 2" xfId="22179"/>
    <cellStyle name="40% - Accent3 10 4 2 2" xfId="22180"/>
    <cellStyle name="40% - Accent3 10 4 2 2 2" xfId="22181"/>
    <cellStyle name="40% - Accent3 10 4 2 3" xfId="22182"/>
    <cellStyle name="40% - Accent3 10 4 2 3 2" xfId="22183"/>
    <cellStyle name="40% - Accent3 10 4 2 4" xfId="22184"/>
    <cellStyle name="40% - Accent3 10 4 3" xfId="22185"/>
    <cellStyle name="40% - Accent3 10 4 3 2" xfId="22186"/>
    <cellStyle name="40% - Accent3 10 4 4" xfId="22187"/>
    <cellStyle name="40% - Accent3 10 4 4 2" xfId="22188"/>
    <cellStyle name="40% - Accent3 10 4 5" xfId="22189"/>
    <cellStyle name="40% - Accent3 10 4 6" xfId="22190"/>
    <cellStyle name="40% - Accent3 10 5" xfId="22191"/>
    <cellStyle name="40% - Accent3 10 5 2" xfId="22192"/>
    <cellStyle name="40% - Accent3 10 5 2 2" xfId="22193"/>
    <cellStyle name="40% - Accent3 10 5 3" xfId="22194"/>
    <cellStyle name="40% - Accent3 10 5 3 2" xfId="22195"/>
    <cellStyle name="40% - Accent3 10 5 4" xfId="22196"/>
    <cellStyle name="40% - Accent3 10 5 5" xfId="22197"/>
    <cellStyle name="40% - Accent3 10 6" xfId="22198"/>
    <cellStyle name="40% - Accent3 10 6 2" xfId="22199"/>
    <cellStyle name="40% - Accent3 10 6 2 2" xfId="22200"/>
    <cellStyle name="40% - Accent3 10 6 3" xfId="22201"/>
    <cellStyle name="40% - Accent3 10 6 3 2" xfId="22202"/>
    <cellStyle name="40% - Accent3 10 6 4" xfId="22203"/>
    <cellStyle name="40% - Accent3 10 6 5" xfId="22204"/>
    <cellStyle name="40% - Accent3 10 7" xfId="22205"/>
    <cellStyle name="40% - Accent3 10 7 2" xfId="22206"/>
    <cellStyle name="40% - Accent3 10 7 3" xfId="22207"/>
    <cellStyle name="40% - Accent3 10 7 4" xfId="22208"/>
    <cellStyle name="40% - Accent3 10 8" xfId="22209"/>
    <cellStyle name="40% - Accent3 10 8 2" xfId="22210"/>
    <cellStyle name="40% - Accent3 10 9" xfId="22211"/>
    <cellStyle name="40% - Accent3 11" xfId="22212"/>
    <cellStyle name="40% - Accent3 11 10" xfId="22213"/>
    <cellStyle name="40% - Accent3 11 11" xfId="22214"/>
    <cellStyle name="40% - Accent3 11 12" xfId="22215"/>
    <cellStyle name="40% - Accent3 11 13" xfId="22216"/>
    <cellStyle name="40% - Accent3 11 14" xfId="22217"/>
    <cellStyle name="40% - Accent3 11 15" xfId="22218"/>
    <cellStyle name="40% - Accent3 11 16" xfId="22219"/>
    <cellStyle name="40% - Accent3 11 17" xfId="22220"/>
    <cellStyle name="40% - Accent3 11 18" xfId="22221"/>
    <cellStyle name="40% - Accent3 11 19" xfId="22222"/>
    <cellStyle name="40% - Accent3 11 2" xfId="22223"/>
    <cellStyle name="40% - Accent3 11 2 10" xfId="22224"/>
    <cellStyle name="40% - Accent3 11 2 2" xfId="22225"/>
    <cellStyle name="40% - Accent3 11 2 2 2" xfId="22226"/>
    <cellStyle name="40% - Accent3 11 2 2 2 2" xfId="22227"/>
    <cellStyle name="40% - Accent3 11 2 2 3" xfId="22228"/>
    <cellStyle name="40% - Accent3 11 2 2 3 2" xfId="22229"/>
    <cellStyle name="40% - Accent3 11 2 2 4" xfId="22230"/>
    <cellStyle name="40% - Accent3 11 2 3" xfId="22231"/>
    <cellStyle name="40% - Accent3 11 2 3 2" xfId="22232"/>
    <cellStyle name="40% - Accent3 11 2 3 2 2" xfId="22233"/>
    <cellStyle name="40% - Accent3 11 2 3 3" xfId="22234"/>
    <cellStyle name="40% - Accent3 11 2 3 3 2" xfId="22235"/>
    <cellStyle name="40% - Accent3 11 2 3 4" xfId="22236"/>
    <cellStyle name="40% - Accent3 11 2 4" xfId="22237"/>
    <cellStyle name="40% - Accent3 11 2 4 2" xfId="22238"/>
    <cellStyle name="40% - Accent3 11 2 4 3" xfId="22239"/>
    <cellStyle name="40% - Accent3 11 2 5" xfId="22240"/>
    <cellStyle name="40% - Accent3 11 2 5 2" xfId="22241"/>
    <cellStyle name="40% - Accent3 11 2 6" xfId="22242"/>
    <cellStyle name="40% - Accent3 11 2 7" xfId="22243"/>
    <cellStyle name="40% - Accent3 11 2 8" xfId="22244"/>
    <cellStyle name="40% - Accent3 11 2 9" xfId="22245"/>
    <cellStyle name="40% - Accent3 11 20" xfId="22246"/>
    <cellStyle name="40% - Accent3 11 21" xfId="22247"/>
    <cellStyle name="40% - Accent3 11 22" xfId="22248"/>
    <cellStyle name="40% - Accent3 11 23" xfId="22249"/>
    <cellStyle name="40% - Accent3 11 24" xfId="22250"/>
    <cellStyle name="40% - Accent3 11 25" xfId="22251"/>
    <cellStyle name="40% - Accent3 11 26" xfId="22252"/>
    <cellStyle name="40% - Accent3 11 27" xfId="22253"/>
    <cellStyle name="40% - Accent3 11 28" xfId="22254"/>
    <cellStyle name="40% - Accent3 11 29" xfId="22255"/>
    <cellStyle name="40% - Accent3 11 3" xfId="22256"/>
    <cellStyle name="40% - Accent3 11 3 2" xfId="22257"/>
    <cellStyle name="40% - Accent3 11 3 2 2" xfId="22258"/>
    <cellStyle name="40% - Accent3 11 3 3" xfId="22259"/>
    <cellStyle name="40% - Accent3 11 3 3 2" xfId="22260"/>
    <cellStyle name="40% - Accent3 11 3 4" xfId="22261"/>
    <cellStyle name="40% - Accent3 11 3 5" xfId="22262"/>
    <cellStyle name="40% - Accent3 11 30" xfId="22263"/>
    <cellStyle name="40% - Accent3 11 31" xfId="22264"/>
    <cellStyle name="40% - Accent3 11 32" xfId="22265"/>
    <cellStyle name="40% - Accent3 11 4" xfId="22266"/>
    <cellStyle name="40% - Accent3 11 4 2" xfId="22267"/>
    <cellStyle name="40% - Accent3 11 4 2 2" xfId="22268"/>
    <cellStyle name="40% - Accent3 11 4 3" xfId="22269"/>
    <cellStyle name="40% - Accent3 11 4 3 2" xfId="22270"/>
    <cellStyle name="40% - Accent3 11 4 4" xfId="22271"/>
    <cellStyle name="40% - Accent3 11 4 5" xfId="22272"/>
    <cellStyle name="40% - Accent3 11 5" xfId="22273"/>
    <cellStyle name="40% - Accent3 11 5 2" xfId="22274"/>
    <cellStyle name="40% - Accent3 11 5 3" xfId="22275"/>
    <cellStyle name="40% - Accent3 11 5 4" xfId="22276"/>
    <cellStyle name="40% - Accent3 11 6" xfId="22277"/>
    <cellStyle name="40% - Accent3 11 6 2" xfId="22278"/>
    <cellStyle name="40% - Accent3 11 7" xfId="22279"/>
    <cellStyle name="40% - Accent3 11 8" xfId="22280"/>
    <cellStyle name="40% - Accent3 11 9" xfId="22281"/>
    <cellStyle name="40% - Accent3 12" xfId="22282"/>
    <cellStyle name="40% - Accent3 12 10" xfId="22283"/>
    <cellStyle name="40% - Accent3 12 11" xfId="22284"/>
    <cellStyle name="40% - Accent3 12 12" xfId="22285"/>
    <cellStyle name="40% - Accent3 12 13" xfId="22286"/>
    <cellStyle name="40% - Accent3 12 14" xfId="22287"/>
    <cellStyle name="40% - Accent3 12 15" xfId="22288"/>
    <cellStyle name="40% - Accent3 12 16" xfId="22289"/>
    <cellStyle name="40% - Accent3 12 17" xfId="22290"/>
    <cellStyle name="40% - Accent3 12 18" xfId="22291"/>
    <cellStyle name="40% - Accent3 12 19" xfId="22292"/>
    <cellStyle name="40% - Accent3 12 2" xfId="22293"/>
    <cellStyle name="40% - Accent3 12 2 10" xfId="22294"/>
    <cellStyle name="40% - Accent3 12 2 2" xfId="22295"/>
    <cellStyle name="40% - Accent3 12 2 2 2" xfId="22296"/>
    <cellStyle name="40% - Accent3 12 2 2 2 2" xfId="22297"/>
    <cellStyle name="40% - Accent3 12 2 2 3" xfId="22298"/>
    <cellStyle name="40% - Accent3 12 2 2 3 2" xfId="22299"/>
    <cellStyle name="40% - Accent3 12 2 2 4" xfId="22300"/>
    <cellStyle name="40% - Accent3 12 2 3" xfId="22301"/>
    <cellStyle name="40% - Accent3 12 2 3 2" xfId="22302"/>
    <cellStyle name="40% - Accent3 12 2 3 2 2" xfId="22303"/>
    <cellStyle name="40% - Accent3 12 2 3 3" xfId="22304"/>
    <cellStyle name="40% - Accent3 12 2 3 3 2" xfId="22305"/>
    <cellStyle name="40% - Accent3 12 2 3 4" xfId="22306"/>
    <cellStyle name="40% - Accent3 12 2 4" xfId="22307"/>
    <cellStyle name="40% - Accent3 12 2 4 2" xfId="22308"/>
    <cellStyle name="40% - Accent3 12 2 4 3" xfId="22309"/>
    <cellStyle name="40% - Accent3 12 2 5" xfId="22310"/>
    <cellStyle name="40% - Accent3 12 2 5 2" xfId="22311"/>
    <cellStyle name="40% - Accent3 12 2 6" xfId="22312"/>
    <cellStyle name="40% - Accent3 12 2 7" xfId="22313"/>
    <cellStyle name="40% - Accent3 12 2 8" xfId="22314"/>
    <cellStyle name="40% - Accent3 12 2 9" xfId="22315"/>
    <cellStyle name="40% - Accent3 12 20" xfId="22316"/>
    <cellStyle name="40% - Accent3 12 21" xfId="22317"/>
    <cellStyle name="40% - Accent3 12 22" xfId="22318"/>
    <cellStyle name="40% - Accent3 12 23" xfId="22319"/>
    <cellStyle name="40% - Accent3 12 24" xfId="22320"/>
    <cellStyle name="40% - Accent3 12 25" xfId="22321"/>
    <cellStyle name="40% - Accent3 12 26" xfId="22322"/>
    <cellStyle name="40% - Accent3 12 27" xfId="22323"/>
    <cellStyle name="40% - Accent3 12 28" xfId="22324"/>
    <cellStyle name="40% - Accent3 12 29" xfId="22325"/>
    <cellStyle name="40% - Accent3 12 3" xfId="22326"/>
    <cellStyle name="40% - Accent3 12 3 2" xfId="22327"/>
    <cellStyle name="40% - Accent3 12 3 2 2" xfId="22328"/>
    <cellStyle name="40% - Accent3 12 3 3" xfId="22329"/>
    <cellStyle name="40% - Accent3 12 3 3 2" xfId="22330"/>
    <cellStyle name="40% - Accent3 12 3 4" xfId="22331"/>
    <cellStyle name="40% - Accent3 12 3 5" xfId="22332"/>
    <cellStyle name="40% - Accent3 12 30" xfId="22333"/>
    <cellStyle name="40% - Accent3 12 31" xfId="22334"/>
    <cellStyle name="40% - Accent3 12 32" xfId="22335"/>
    <cellStyle name="40% - Accent3 12 4" xfId="22336"/>
    <cellStyle name="40% - Accent3 12 4 2" xfId="22337"/>
    <cellStyle name="40% - Accent3 12 4 2 2" xfId="22338"/>
    <cellStyle name="40% - Accent3 12 4 3" xfId="22339"/>
    <cellStyle name="40% - Accent3 12 4 3 2" xfId="22340"/>
    <cellStyle name="40% - Accent3 12 4 4" xfId="22341"/>
    <cellStyle name="40% - Accent3 12 4 5" xfId="22342"/>
    <cellStyle name="40% - Accent3 12 5" xfId="22343"/>
    <cellStyle name="40% - Accent3 12 5 2" xfId="22344"/>
    <cellStyle name="40% - Accent3 12 5 3" xfId="22345"/>
    <cellStyle name="40% - Accent3 12 5 4" xfId="22346"/>
    <cellStyle name="40% - Accent3 12 6" xfId="22347"/>
    <cellStyle name="40% - Accent3 12 6 2" xfId="22348"/>
    <cellStyle name="40% - Accent3 12 7" xfId="22349"/>
    <cellStyle name="40% - Accent3 12 8" xfId="22350"/>
    <cellStyle name="40% - Accent3 12 9" xfId="22351"/>
    <cellStyle name="40% - Accent3 13" xfId="22352"/>
    <cellStyle name="40% - Accent3 13 10" xfId="22353"/>
    <cellStyle name="40% - Accent3 13 11" xfId="22354"/>
    <cellStyle name="40% - Accent3 13 12" xfId="22355"/>
    <cellStyle name="40% - Accent3 13 13" xfId="22356"/>
    <cellStyle name="40% - Accent3 13 14" xfId="22357"/>
    <cellStyle name="40% - Accent3 13 15" xfId="22358"/>
    <cellStyle name="40% - Accent3 13 16" xfId="22359"/>
    <cellStyle name="40% - Accent3 13 17" xfId="22360"/>
    <cellStyle name="40% - Accent3 13 18" xfId="22361"/>
    <cellStyle name="40% - Accent3 13 19" xfId="22362"/>
    <cellStyle name="40% - Accent3 13 2" xfId="22363"/>
    <cellStyle name="40% - Accent3 13 2 10" xfId="22364"/>
    <cellStyle name="40% - Accent3 13 2 2" xfId="22365"/>
    <cellStyle name="40% - Accent3 13 2 2 2" xfId="22366"/>
    <cellStyle name="40% - Accent3 13 2 2 2 2" xfId="22367"/>
    <cellStyle name="40% - Accent3 13 2 2 3" xfId="22368"/>
    <cellStyle name="40% - Accent3 13 2 2 3 2" xfId="22369"/>
    <cellStyle name="40% - Accent3 13 2 2 4" xfId="22370"/>
    <cellStyle name="40% - Accent3 13 2 3" xfId="22371"/>
    <cellStyle name="40% - Accent3 13 2 3 2" xfId="22372"/>
    <cellStyle name="40% - Accent3 13 2 3 2 2" xfId="22373"/>
    <cellStyle name="40% - Accent3 13 2 3 3" xfId="22374"/>
    <cellStyle name="40% - Accent3 13 2 3 3 2" xfId="22375"/>
    <cellStyle name="40% - Accent3 13 2 3 4" xfId="22376"/>
    <cellStyle name="40% - Accent3 13 2 4" xfId="22377"/>
    <cellStyle name="40% - Accent3 13 2 4 2" xfId="22378"/>
    <cellStyle name="40% - Accent3 13 2 4 3" xfId="22379"/>
    <cellStyle name="40% - Accent3 13 2 5" xfId="22380"/>
    <cellStyle name="40% - Accent3 13 2 5 2" xfId="22381"/>
    <cellStyle name="40% - Accent3 13 2 6" xfId="22382"/>
    <cellStyle name="40% - Accent3 13 2 7" xfId="22383"/>
    <cellStyle name="40% - Accent3 13 2 8" xfId="22384"/>
    <cellStyle name="40% - Accent3 13 2 9" xfId="22385"/>
    <cellStyle name="40% - Accent3 13 20" xfId="22386"/>
    <cellStyle name="40% - Accent3 13 21" xfId="22387"/>
    <cellStyle name="40% - Accent3 13 22" xfId="22388"/>
    <cellStyle name="40% - Accent3 13 23" xfId="22389"/>
    <cellStyle name="40% - Accent3 13 24" xfId="22390"/>
    <cellStyle name="40% - Accent3 13 25" xfId="22391"/>
    <cellStyle name="40% - Accent3 13 26" xfId="22392"/>
    <cellStyle name="40% - Accent3 13 27" xfId="22393"/>
    <cellStyle name="40% - Accent3 13 28" xfId="22394"/>
    <cellStyle name="40% - Accent3 13 29" xfId="22395"/>
    <cellStyle name="40% - Accent3 13 3" xfId="22396"/>
    <cellStyle name="40% - Accent3 13 3 2" xfId="22397"/>
    <cellStyle name="40% - Accent3 13 3 2 2" xfId="22398"/>
    <cellStyle name="40% - Accent3 13 3 3" xfId="22399"/>
    <cellStyle name="40% - Accent3 13 3 3 2" xfId="22400"/>
    <cellStyle name="40% - Accent3 13 3 4" xfId="22401"/>
    <cellStyle name="40% - Accent3 13 3 5" xfId="22402"/>
    <cellStyle name="40% - Accent3 13 30" xfId="22403"/>
    <cellStyle name="40% - Accent3 13 31" xfId="22404"/>
    <cellStyle name="40% - Accent3 13 32" xfId="22405"/>
    <cellStyle name="40% - Accent3 13 4" xfId="22406"/>
    <cellStyle name="40% - Accent3 13 4 2" xfId="22407"/>
    <cellStyle name="40% - Accent3 13 4 2 2" xfId="22408"/>
    <cellStyle name="40% - Accent3 13 4 3" xfId="22409"/>
    <cellStyle name="40% - Accent3 13 4 3 2" xfId="22410"/>
    <cellStyle name="40% - Accent3 13 4 4" xfId="22411"/>
    <cellStyle name="40% - Accent3 13 4 5" xfId="22412"/>
    <cellStyle name="40% - Accent3 13 5" xfId="22413"/>
    <cellStyle name="40% - Accent3 13 5 2" xfId="22414"/>
    <cellStyle name="40% - Accent3 13 5 3" xfId="22415"/>
    <cellStyle name="40% - Accent3 13 5 4" xfId="22416"/>
    <cellStyle name="40% - Accent3 13 6" xfId="22417"/>
    <cellStyle name="40% - Accent3 13 6 2" xfId="22418"/>
    <cellStyle name="40% - Accent3 13 7" xfId="22419"/>
    <cellStyle name="40% - Accent3 13 8" xfId="22420"/>
    <cellStyle name="40% - Accent3 13 9" xfId="22421"/>
    <cellStyle name="40% - Accent3 14" xfId="22422"/>
    <cellStyle name="40% - Accent3 14 10" xfId="22423"/>
    <cellStyle name="40% - Accent3 14 11" xfId="22424"/>
    <cellStyle name="40% - Accent3 14 12" xfId="22425"/>
    <cellStyle name="40% - Accent3 14 13" xfId="22426"/>
    <cellStyle name="40% - Accent3 14 14" xfId="22427"/>
    <cellStyle name="40% - Accent3 14 15" xfId="22428"/>
    <cellStyle name="40% - Accent3 14 16" xfId="22429"/>
    <cellStyle name="40% - Accent3 14 17" xfId="22430"/>
    <cellStyle name="40% - Accent3 14 18" xfId="22431"/>
    <cellStyle name="40% - Accent3 14 19" xfId="22432"/>
    <cellStyle name="40% - Accent3 14 2" xfId="22433"/>
    <cellStyle name="40% - Accent3 14 2 10" xfId="22434"/>
    <cellStyle name="40% - Accent3 14 2 2" xfId="22435"/>
    <cellStyle name="40% - Accent3 14 2 2 2" xfId="22436"/>
    <cellStyle name="40% - Accent3 14 2 2 2 2" xfId="22437"/>
    <cellStyle name="40% - Accent3 14 2 2 3" xfId="22438"/>
    <cellStyle name="40% - Accent3 14 2 2 3 2" xfId="22439"/>
    <cellStyle name="40% - Accent3 14 2 2 4" xfId="22440"/>
    <cellStyle name="40% - Accent3 14 2 3" xfId="22441"/>
    <cellStyle name="40% - Accent3 14 2 3 2" xfId="22442"/>
    <cellStyle name="40% - Accent3 14 2 3 2 2" xfId="22443"/>
    <cellStyle name="40% - Accent3 14 2 3 3" xfId="22444"/>
    <cellStyle name="40% - Accent3 14 2 3 3 2" xfId="22445"/>
    <cellStyle name="40% - Accent3 14 2 3 4" xfId="22446"/>
    <cellStyle name="40% - Accent3 14 2 4" xfId="22447"/>
    <cellStyle name="40% - Accent3 14 2 4 2" xfId="22448"/>
    <cellStyle name="40% - Accent3 14 2 4 3" xfId="22449"/>
    <cellStyle name="40% - Accent3 14 2 5" xfId="22450"/>
    <cellStyle name="40% - Accent3 14 2 5 2" xfId="22451"/>
    <cellStyle name="40% - Accent3 14 2 6" xfId="22452"/>
    <cellStyle name="40% - Accent3 14 2 7" xfId="22453"/>
    <cellStyle name="40% - Accent3 14 2 8" xfId="22454"/>
    <cellStyle name="40% - Accent3 14 2 9" xfId="22455"/>
    <cellStyle name="40% - Accent3 14 20" xfId="22456"/>
    <cellStyle name="40% - Accent3 14 21" xfId="22457"/>
    <cellStyle name="40% - Accent3 14 22" xfId="22458"/>
    <cellStyle name="40% - Accent3 14 23" xfId="22459"/>
    <cellStyle name="40% - Accent3 14 24" xfId="22460"/>
    <cellStyle name="40% - Accent3 14 25" xfId="22461"/>
    <cellStyle name="40% - Accent3 14 26" xfId="22462"/>
    <cellStyle name="40% - Accent3 14 27" xfId="22463"/>
    <cellStyle name="40% - Accent3 14 28" xfId="22464"/>
    <cellStyle name="40% - Accent3 14 29" xfId="22465"/>
    <cellStyle name="40% - Accent3 14 3" xfId="22466"/>
    <cellStyle name="40% - Accent3 14 3 2" xfId="22467"/>
    <cellStyle name="40% - Accent3 14 3 2 2" xfId="22468"/>
    <cellStyle name="40% - Accent3 14 3 3" xfId="22469"/>
    <cellStyle name="40% - Accent3 14 3 3 2" xfId="22470"/>
    <cellStyle name="40% - Accent3 14 3 4" xfId="22471"/>
    <cellStyle name="40% - Accent3 14 3 5" xfId="22472"/>
    <cellStyle name="40% - Accent3 14 30" xfId="22473"/>
    <cellStyle name="40% - Accent3 14 31" xfId="22474"/>
    <cellStyle name="40% - Accent3 14 32" xfId="22475"/>
    <cellStyle name="40% - Accent3 14 4" xfId="22476"/>
    <cellStyle name="40% - Accent3 14 4 2" xfId="22477"/>
    <cellStyle name="40% - Accent3 14 4 2 2" xfId="22478"/>
    <cellStyle name="40% - Accent3 14 4 3" xfId="22479"/>
    <cellStyle name="40% - Accent3 14 4 3 2" xfId="22480"/>
    <cellStyle name="40% - Accent3 14 4 4" xfId="22481"/>
    <cellStyle name="40% - Accent3 14 4 5" xfId="22482"/>
    <cellStyle name="40% - Accent3 14 5" xfId="22483"/>
    <cellStyle name="40% - Accent3 14 5 2" xfId="22484"/>
    <cellStyle name="40% - Accent3 14 5 3" xfId="22485"/>
    <cellStyle name="40% - Accent3 14 5 4" xfId="22486"/>
    <cellStyle name="40% - Accent3 14 6" xfId="22487"/>
    <cellStyle name="40% - Accent3 14 6 2" xfId="22488"/>
    <cellStyle name="40% - Accent3 14 7" xfId="22489"/>
    <cellStyle name="40% - Accent3 14 8" xfId="22490"/>
    <cellStyle name="40% - Accent3 14 9" xfId="22491"/>
    <cellStyle name="40% - Accent3 15" xfId="22492"/>
    <cellStyle name="40% - Accent3 15 10" xfId="22493"/>
    <cellStyle name="40% - Accent3 15 11" xfId="22494"/>
    <cellStyle name="40% - Accent3 15 2" xfId="22495"/>
    <cellStyle name="40% - Accent3 15 2 10" xfId="22496"/>
    <cellStyle name="40% - Accent3 15 2 2" xfId="22497"/>
    <cellStyle name="40% - Accent3 15 2 2 2" xfId="22498"/>
    <cellStyle name="40% - Accent3 15 2 2 2 2" xfId="22499"/>
    <cellStyle name="40% - Accent3 15 2 2 3" xfId="22500"/>
    <cellStyle name="40% - Accent3 15 2 2 3 2" xfId="22501"/>
    <cellStyle name="40% - Accent3 15 2 2 4" xfId="22502"/>
    <cellStyle name="40% - Accent3 15 2 3" xfId="22503"/>
    <cellStyle name="40% - Accent3 15 2 3 2" xfId="22504"/>
    <cellStyle name="40% - Accent3 15 2 3 2 2" xfId="22505"/>
    <cellStyle name="40% - Accent3 15 2 3 3" xfId="22506"/>
    <cellStyle name="40% - Accent3 15 2 3 3 2" xfId="22507"/>
    <cellStyle name="40% - Accent3 15 2 3 4" xfId="22508"/>
    <cellStyle name="40% - Accent3 15 2 4" xfId="22509"/>
    <cellStyle name="40% - Accent3 15 2 4 2" xfId="22510"/>
    <cellStyle name="40% - Accent3 15 2 4 3" xfId="22511"/>
    <cellStyle name="40% - Accent3 15 2 5" xfId="22512"/>
    <cellStyle name="40% - Accent3 15 2 5 2" xfId="22513"/>
    <cellStyle name="40% - Accent3 15 2 6" xfId="22514"/>
    <cellStyle name="40% - Accent3 15 2 7" xfId="22515"/>
    <cellStyle name="40% - Accent3 15 2 8" xfId="22516"/>
    <cellStyle name="40% - Accent3 15 2 9" xfId="22517"/>
    <cellStyle name="40% - Accent3 15 3" xfId="22518"/>
    <cellStyle name="40% - Accent3 15 3 2" xfId="22519"/>
    <cellStyle name="40% - Accent3 15 3 2 2" xfId="22520"/>
    <cellStyle name="40% - Accent3 15 3 3" xfId="22521"/>
    <cellStyle name="40% - Accent3 15 3 3 2" xfId="22522"/>
    <cellStyle name="40% - Accent3 15 3 4" xfId="22523"/>
    <cellStyle name="40% - Accent3 15 4" xfId="22524"/>
    <cellStyle name="40% - Accent3 15 4 2" xfId="22525"/>
    <cellStyle name="40% - Accent3 15 4 2 2" xfId="22526"/>
    <cellStyle name="40% - Accent3 15 4 3" xfId="22527"/>
    <cellStyle name="40% - Accent3 15 4 3 2" xfId="22528"/>
    <cellStyle name="40% - Accent3 15 4 4" xfId="22529"/>
    <cellStyle name="40% - Accent3 15 5" xfId="22530"/>
    <cellStyle name="40% - Accent3 15 5 2" xfId="22531"/>
    <cellStyle name="40% - Accent3 15 5 3" xfId="22532"/>
    <cellStyle name="40% - Accent3 15 6" xfId="22533"/>
    <cellStyle name="40% - Accent3 15 6 2" xfId="22534"/>
    <cellStyle name="40% - Accent3 15 7" xfId="22535"/>
    <cellStyle name="40% - Accent3 15 8" xfId="22536"/>
    <cellStyle name="40% - Accent3 15 9" xfId="22537"/>
    <cellStyle name="40% - Accent3 16" xfId="22538"/>
    <cellStyle name="40% - Accent3 16 10" xfId="22539"/>
    <cellStyle name="40% - Accent3 16 2" xfId="22540"/>
    <cellStyle name="40% - Accent3 16 2 2" xfId="22541"/>
    <cellStyle name="40% - Accent3 16 2 2 2" xfId="22542"/>
    <cellStyle name="40% - Accent3 16 2 2 3" xfId="22543"/>
    <cellStyle name="40% - Accent3 16 2 3" xfId="22544"/>
    <cellStyle name="40% - Accent3 16 2 3 2" xfId="22545"/>
    <cellStyle name="40% - Accent3 16 2 4" xfId="22546"/>
    <cellStyle name="40% - Accent3 16 2 5" xfId="22547"/>
    <cellStyle name="40% - Accent3 16 3" xfId="22548"/>
    <cellStyle name="40% - Accent3 16 3 2" xfId="22549"/>
    <cellStyle name="40% - Accent3 16 3 2 2" xfId="22550"/>
    <cellStyle name="40% - Accent3 16 3 3" xfId="22551"/>
    <cellStyle name="40% - Accent3 16 3 3 2" xfId="22552"/>
    <cellStyle name="40% - Accent3 16 3 4" xfId="22553"/>
    <cellStyle name="40% - Accent3 16 4" xfId="22554"/>
    <cellStyle name="40% - Accent3 16 4 2" xfId="22555"/>
    <cellStyle name="40% - Accent3 16 4 3" xfId="22556"/>
    <cellStyle name="40% - Accent3 16 5" xfId="22557"/>
    <cellStyle name="40% - Accent3 16 5 2" xfId="22558"/>
    <cellStyle name="40% - Accent3 16 6" xfId="22559"/>
    <cellStyle name="40% - Accent3 16 7" xfId="22560"/>
    <cellStyle name="40% - Accent3 16 8" xfId="22561"/>
    <cellStyle name="40% - Accent3 16 9" xfId="22562"/>
    <cellStyle name="40% - Accent3 17" xfId="22563"/>
    <cellStyle name="40% - Accent3 17 2" xfId="22564"/>
    <cellStyle name="40% - Accent3 17 2 2" xfId="22565"/>
    <cellStyle name="40% - Accent3 17 2 2 2" xfId="22566"/>
    <cellStyle name="40% - Accent3 17 2 2 3" xfId="22567"/>
    <cellStyle name="40% - Accent3 17 2 3" xfId="22568"/>
    <cellStyle name="40% - Accent3 17 2 3 2" xfId="22569"/>
    <cellStyle name="40% - Accent3 17 2 4" xfId="22570"/>
    <cellStyle name="40% - Accent3 17 2 5" xfId="22571"/>
    <cellStyle name="40% - Accent3 17 3" xfId="22572"/>
    <cellStyle name="40% - Accent3 17 3 2" xfId="22573"/>
    <cellStyle name="40% - Accent3 17 3 3" xfId="22574"/>
    <cellStyle name="40% - Accent3 17 4" xfId="22575"/>
    <cellStyle name="40% - Accent3 17 4 2" xfId="22576"/>
    <cellStyle name="40% - Accent3 17 5" xfId="22577"/>
    <cellStyle name="40% - Accent3 17 6" xfId="22578"/>
    <cellStyle name="40% - Accent3 18" xfId="22579"/>
    <cellStyle name="40% - Accent3 18 2" xfId="22580"/>
    <cellStyle name="40% - Accent3 18 2 2" xfId="22581"/>
    <cellStyle name="40% - Accent3 18 2 2 2" xfId="22582"/>
    <cellStyle name="40% - Accent3 18 2 2 3" xfId="22583"/>
    <cellStyle name="40% - Accent3 18 2 3" xfId="22584"/>
    <cellStyle name="40% - Accent3 18 2 3 2" xfId="22585"/>
    <cellStyle name="40% - Accent3 18 2 4" xfId="22586"/>
    <cellStyle name="40% - Accent3 18 2 5" xfId="22587"/>
    <cellStyle name="40% - Accent3 18 3" xfId="22588"/>
    <cellStyle name="40% - Accent3 18 3 2" xfId="22589"/>
    <cellStyle name="40% - Accent3 18 3 3" xfId="22590"/>
    <cellStyle name="40% - Accent3 18 4" xfId="22591"/>
    <cellStyle name="40% - Accent3 18 4 2" xfId="22592"/>
    <cellStyle name="40% - Accent3 18 5" xfId="22593"/>
    <cellStyle name="40% - Accent3 18 6" xfId="22594"/>
    <cellStyle name="40% - Accent3 19" xfId="22595"/>
    <cellStyle name="40% - Accent3 19 2" xfId="22596"/>
    <cellStyle name="40% - Accent3 19 2 2" xfId="22597"/>
    <cellStyle name="40% - Accent3 19 2 3" xfId="22598"/>
    <cellStyle name="40% - Accent3 19 2 4" xfId="22599"/>
    <cellStyle name="40% - Accent3 19 3" xfId="22600"/>
    <cellStyle name="40% - Accent3 19 3 2" xfId="22601"/>
    <cellStyle name="40% - Accent3 19 3 3" xfId="22602"/>
    <cellStyle name="40% - Accent3 19 4" xfId="22603"/>
    <cellStyle name="40% - Accent3 19 5" xfId="22604"/>
    <cellStyle name="40% - Accent3 2" xfId="57"/>
    <cellStyle name="40% - Accent3 2 10" xfId="22605"/>
    <cellStyle name="40% - Accent3 2 10 2" xfId="22606"/>
    <cellStyle name="40% - Accent3 2 11" xfId="22607"/>
    <cellStyle name="40% - Accent3 2 11 2" xfId="22608"/>
    <cellStyle name="40% - Accent3 2 12" xfId="22609"/>
    <cellStyle name="40% - Accent3 2 12 2" xfId="22610"/>
    <cellStyle name="40% - Accent3 2 13" xfId="22611"/>
    <cellStyle name="40% - Accent3 2 14" xfId="22612"/>
    <cellStyle name="40% - Accent3 2 15" xfId="22613"/>
    <cellStyle name="40% - Accent3 2 16" xfId="22614"/>
    <cellStyle name="40% - Accent3 2 17" xfId="22615"/>
    <cellStyle name="40% - Accent3 2 18" xfId="22616"/>
    <cellStyle name="40% - Accent3 2 19" xfId="22617"/>
    <cellStyle name="40% - Accent3 2 2" xfId="22618"/>
    <cellStyle name="40% - Accent3 2 2 10" xfId="22619"/>
    <cellStyle name="40% - Accent3 2 2 11" xfId="22620"/>
    <cellStyle name="40% - Accent3 2 2 2" xfId="22621"/>
    <cellStyle name="40% - Accent3 2 2 2 10" xfId="22622"/>
    <cellStyle name="40% - Accent3 2 2 2 11" xfId="22623"/>
    <cellStyle name="40% - Accent3 2 2 2 2" xfId="22624"/>
    <cellStyle name="40% - Accent3 2 2 2 2 10" xfId="22625"/>
    <cellStyle name="40% - Accent3 2 2 2 2 2" xfId="22626"/>
    <cellStyle name="40% - Accent3 2 2 2 2 2 2" xfId="22627"/>
    <cellStyle name="40% - Accent3 2 2 2 2 2 2 2" xfId="22628"/>
    <cellStyle name="40% - Accent3 2 2 2 2 2 3" xfId="22629"/>
    <cellStyle name="40% - Accent3 2 2 2 2 2 3 2" xfId="22630"/>
    <cellStyle name="40% - Accent3 2 2 2 2 2 4" xfId="22631"/>
    <cellStyle name="40% - Accent3 2 2 2 2 3" xfId="22632"/>
    <cellStyle name="40% - Accent3 2 2 2 2 3 2" xfId="22633"/>
    <cellStyle name="40% - Accent3 2 2 2 2 3 2 2" xfId="22634"/>
    <cellStyle name="40% - Accent3 2 2 2 2 3 3" xfId="22635"/>
    <cellStyle name="40% - Accent3 2 2 2 2 3 3 2" xfId="22636"/>
    <cellStyle name="40% - Accent3 2 2 2 2 3 4" xfId="22637"/>
    <cellStyle name="40% - Accent3 2 2 2 2 4" xfId="22638"/>
    <cellStyle name="40% - Accent3 2 2 2 2 4 2" xfId="22639"/>
    <cellStyle name="40% - Accent3 2 2 2 2 5" xfId="22640"/>
    <cellStyle name="40% - Accent3 2 2 2 2 5 2" xfId="22641"/>
    <cellStyle name="40% - Accent3 2 2 2 2 6" xfId="22642"/>
    <cellStyle name="40% - Accent3 2 2 2 2 7" xfId="22643"/>
    <cellStyle name="40% - Accent3 2 2 2 2 8" xfId="22644"/>
    <cellStyle name="40% - Accent3 2 2 2 2 9" xfId="22645"/>
    <cellStyle name="40% - Accent3 2 2 2 3" xfId="22646"/>
    <cellStyle name="40% - Accent3 2 2 2 3 2" xfId="22647"/>
    <cellStyle name="40% - Accent3 2 2 2 3 2 2" xfId="22648"/>
    <cellStyle name="40% - Accent3 2 2 2 3 3" xfId="22649"/>
    <cellStyle name="40% - Accent3 2 2 2 3 3 2" xfId="22650"/>
    <cellStyle name="40% - Accent3 2 2 2 3 4" xfId="22651"/>
    <cellStyle name="40% - Accent3 2 2 2 3 5" xfId="22652"/>
    <cellStyle name="40% - Accent3 2 2 2 4" xfId="22653"/>
    <cellStyle name="40% - Accent3 2 2 2 4 2" xfId="22654"/>
    <cellStyle name="40% - Accent3 2 2 2 4 2 2" xfId="22655"/>
    <cellStyle name="40% - Accent3 2 2 2 4 3" xfId="22656"/>
    <cellStyle name="40% - Accent3 2 2 2 4 3 2" xfId="22657"/>
    <cellStyle name="40% - Accent3 2 2 2 4 4" xfId="22658"/>
    <cellStyle name="40% - Accent3 2 2 2 5" xfId="22659"/>
    <cellStyle name="40% - Accent3 2 2 2 5 2" xfId="22660"/>
    <cellStyle name="40% - Accent3 2 2 2 5 3" xfId="22661"/>
    <cellStyle name="40% - Accent3 2 2 2 6" xfId="22662"/>
    <cellStyle name="40% - Accent3 2 2 2 6 2" xfId="22663"/>
    <cellStyle name="40% - Accent3 2 2 2 7" xfId="22664"/>
    <cellStyle name="40% - Accent3 2 2 2 8" xfId="22665"/>
    <cellStyle name="40% - Accent3 2 2 2 9" xfId="22666"/>
    <cellStyle name="40% - Accent3 2 2 3" xfId="22667"/>
    <cellStyle name="40% - Accent3 2 2 3 10" xfId="22668"/>
    <cellStyle name="40% - Accent3 2 2 3 2" xfId="22669"/>
    <cellStyle name="40% - Accent3 2 2 3 2 2" xfId="22670"/>
    <cellStyle name="40% - Accent3 2 2 3 2 2 2" xfId="22671"/>
    <cellStyle name="40% - Accent3 2 2 3 2 3" xfId="22672"/>
    <cellStyle name="40% - Accent3 2 2 3 2 3 2" xfId="22673"/>
    <cellStyle name="40% - Accent3 2 2 3 2 4" xfId="22674"/>
    <cellStyle name="40% - Accent3 2 2 3 3" xfId="22675"/>
    <cellStyle name="40% - Accent3 2 2 3 3 2" xfId="22676"/>
    <cellStyle name="40% - Accent3 2 2 3 3 2 2" xfId="22677"/>
    <cellStyle name="40% - Accent3 2 2 3 3 3" xfId="22678"/>
    <cellStyle name="40% - Accent3 2 2 3 3 3 2" xfId="22679"/>
    <cellStyle name="40% - Accent3 2 2 3 3 4" xfId="22680"/>
    <cellStyle name="40% - Accent3 2 2 3 4" xfId="22681"/>
    <cellStyle name="40% - Accent3 2 2 3 4 2" xfId="22682"/>
    <cellStyle name="40% - Accent3 2 2 3 5" xfId="22683"/>
    <cellStyle name="40% - Accent3 2 2 3 5 2" xfId="22684"/>
    <cellStyle name="40% - Accent3 2 2 3 6" xfId="22685"/>
    <cellStyle name="40% - Accent3 2 2 3 7" xfId="22686"/>
    <cellStyle name="40% - Accent3 2 2 3 8" xfId="22687"/>
    <cellStyle name="40% - Accent3 2 2 3 9" xfId="22688"/>
    <cellStyle name="40% - Accent3 2 2 4" xfId="22689"/>
    <cellStyle name="40% - Accent3 2 2 4 2" xfId="22690"/>
    <cellStyle name="40% - Accent3 2 2 4 2 2" xfId="22691"/>
    <cellStyle name="40% - Accent3 2 2 4 2 2 2" xfId="22692"/>
    <cellStyle name="40% - Accent3 2 2 4 2 3" xfId="22693"/>
    <cellStyle name="40% - Accent3 2 2 4 2 3 2" xfId="22694"/>
    <cellStyle name="40% - Accent3 2 2 4 2 4" xfId="22695"/>
    <cellStyle name="40% - Accent3 2 2 4 3" xfId="22696"/>
    <cellStyle name="40% - Accent3 2 2 4 3 2" xfId="22697"/>
    <cellStyle name="40% - Accent3 2 2 4 4" xfId="22698"/>
    <cellStyle name="40% - Accent3 2 2 4 4 2" xfId="22699"/>
    <cellStyle name="40% - Accent3 2 2 4 5" xfId="22700"/>
    <cellStyle name="40% - Accent3 2 2 5" xfId="22701"/>
    <cellStyle name="40% - Accent3 2 2 5 2" xfId="22702"/>
    <cellStyle name="40% - Accent3 2 2 5 2 2" xfId="22703"/>
    <cellStyle name="40% - Accent3 2 2 5 3" xfId="22704"/>
    <cellStyle name="40% - Accent3 2 2 5 3 2" xfId="22705"/>
    <cellStyle name="40% - Accent3 2 2 5 4" xfId="22706"/>
    <cellStyle name="40% - Accent3 2 2 6" xfId="22707"/>
    <cellStyle name="40% - Accent3 2 2 6 2" xfId="22708"/>
    <cellStyle name="40% - Accent3 2 2 6 2 2" xfId="22709"/>
    <cellStyle name="40% - Accent3 2 2 6 3" xfId="22710"/>
    <cellStyle name="40% - Accent3 2 2 6 3 2" xfId="22711"/>
    <cellStyle name="40% - Accent3 2 2 6 4" xfId="22712"/>
    <cellStyle name="40% - Accent3 2 2 7" xfId="22713"/>
    <cellStyle name="40% - Accent3 2 2 7 2" xfId="22714"/>
    <cellStyle name="40% - Accent3 2 2 7 3" xfId="22715"/>
    <cellStyle name="40% - Accent3 2 2 8" xfId="22716"/>
    <cellStyle name="40% - Accent3 2 2 8 2" xfId="22717"/>
    <cellStyle name="40% - Accent3 2 2 9" xfId="22718"/>
    <cellStyle name="40% - Accent3 2 2 9 2" xfId="22719"/>
    <cellStyle name="40% - Accent3 2 20" xfId="22720"/>
    <cellStyle name="40% - Accent3 2 21" xfId="22721"/>
    <cellStyle name="40% - Accent3 2 22" xfId="22722"/>
    <cellStyle name="40% - Accent3 2 23" xfId="22723"/>
    <cellStyle name="40% - Accent3 2 24" xfId="22724"/>
    <cellStyle name="40% - Accent3 2 25" xfId="22725"/>
    <cellStyle name="40% - Accent3 2 26" xfId="22726"/>
    <cellStyle name="40% - Accent3 2 27" xfId="22727"/>
    <cellStyle name="40% - Accent3 2 28" xfId="22728"/>
    <cellStyle name="40% - Accent3 2 29" xfId="22729"/>
    <cellStyle name="40% - Accent3 2 3" xfId="22730"/>
    <cellStyle name="40% - Accent3 2 3 10" xfId="22731"/>
    <cellStyle name="40% - Accent3 2 3 11" xfId="22732"/>
    <cellStyle name="40% - Accent3 2 3 2" xfId="22733"/>
    <cellStyle name="40% - Accent3 2 3 2 10" xfId="22734"/>
    <cellStyle name="40% - Accent3 2 3 2 2" xfId="22735"/>
    <cellStyle name="40% - Accent3 2 3 2 2 2" xfId="22736"/>
    <cellStyle name="40% - Accent3 2 3 2 2 2 2" xfId="22737"/>
    <cellStyle name="40% - Accent3 2 3 2 2 3" xfId="22738"/>
    <cellStyle name="40% - Accent3 2 3 2 2 3 2" xfId="22739"/>
    <cellStyle name="40% - Accent3 2 3 2 2 4" xfId="22740"/>
    <cellStyle name="40% - Accent3 2 3 2 2 5" xfId="22741"/>
    <cellStyle name="40% - Accent3 2 3 2 2 6" xfId="22742"/>
    <cellStyle name="40% - Accent3 2 3 2 2 7" xfId="22743"/>
    <cellStyle name="40% - Accent3 2 3 2 3" xfId="22744"/>
    <cellStyle name="40% - Accent3 2 3 2 3 2" xfId="22745"/>
    <cellStyle name="40% - Accent3 2 3 2 3 2 2" xfId="22746"/>
    <cellStyle name="40% - Accent3 2 3 2 3 3" xfId="22747"/>
    <cellStyle name="40% - Accent3 2 3 2 3 3 2" xfId="22748"/>
    <cellStyle name="40% - Accent3 2 3 2 3 4" xfId="22749"/>
    <cellStyle name="40% - Accent3 2 3 2 3 5" xfId="22750"/>
    <cellStyle name="40% - Accent3 2 3 2 3 6" xfId="22751"/>
    <cellStyle name="40% - Accent3 2 3 2 3 7" xfId="22752"/>
    <cellStyle name="40% - Accent3 2 3 2 4" xfId="22753"/>
    <cellStyle name="40% - Accent3 2 3 2 4 2" xfId="22754"/>
    <cellStyle name="40% - Accent3 2 3 2 5" xfId="22755"/>
    <cellStyle name="40% - Accent3 2 3 2 5 2" xfId="22756"/>
    <cellStyle name="40% - Accent3 2 3 2 6" xfId="22757"/>
    <cellStyle name="40% - Accent3 2 3 2 7" xfId="22758"/>
    <cellStyle name="40% - Accent3 2 3 2 8" xfId="22759"/>
    <cellStyle name="40% - Accent3 2 3 2 9" xfId="22760"/>
    <cellStyle name="40% - Accent3 2 3 3" xfId="22761"/>
    <cellStyle name="40% - Accent3 2 3 3 2" xfId="22762"/>
    <cellStyle name="40% - Accent3 2 3 3 2 2" xfId="22763"/>
    <cellStyle name="40% - Accent3 2 3 3 3" xfId="22764"/>
    <cellStyle name="40% - Accent3 2 3 3 3 2" xfId="22765"/>
    <cellStyle name="40% - Accent3 2 3 3 4" xfId="22766"/>
    <cellStyle name="40% - Accent3 2 3 3 5" xfId="22767"/>
    <cellStyle name="40% - Accent3 2 3 3 6" xfId="22768"/>
    <cellStyle name="40% - Accent3 2 3 3 7" xfId="22769"/>
    <cellStyle name="40% - Accent3 2 3 4" xfId="22770"/>
    <cellStyle name="40% - Accent3 2 3 4 2" xfId="22771"/>
    <cellStyle name="40% - Accent3 2 3 4 2 2" xfId="22772"/>
    <cellStyle name="40% - Accent3 2 3 4 3" xfId="22773"/>
    <cellStyle name="40% - Accent3 2 3 4 3 2" xfId="22774"/>
    <cellStyle name="40% - Accent3 2 3 4 4" xfId="22775"/>
    <cellStyle name="40% - Accent3 2 3 5" xfId="22776"/>
    <cellStyle name="40% - Accent3 2 3 5 2" xfId="22777"/>
    <cellStyle name="40% - Accent3 2 3 5 3" xfId="22778"/>
    <cellStyle name="40% - Accent3 2 3 6" xfId="22779"/>
    <cellStyle name="40% - Accent3 2 3 6 2" xfId="22780"/>
    <cellStyle name="40% - Accent3 2 3 7" xfId="22781"/>
    <cellStyle name="40% - Accent3 2 3 8" xfId="22782"/>
    <cellStyle name="40% - Accent3 2 3 9" xfId="22783"/>
    <cellStyle name="40% - Accent3 2 30" xfId="22784"/>
    <cellStyle name="40% - Accent3 2 31" xfId="22785"/>
    <cellStyle name="40% - Accent3 2 32" xfId="22786"/>
    <cellStyle name="40% - Accent3 2 33" xfId="22787"/>
    <cellStyle name="40% - Accent3 2 4" xfId="22788"/>
    <cellStyle name="40% - Accent3 2 4 2" xfId="22789"/>
    <cellStyle name="40% - Accent3 2 4 2 2" xfId="22790"/>
    <cellStyle name="40% - Accent3 2 4 2 2 2" xfId="22791"/>
    <cellStyle name="40% - Accent3 2 4 2 3" xfId="22792"/>
    <cellStyle name="40% - Accent3 2 4 2 3 2" xfId="22793"/>
    <cellStyle name="40% - Accent3 2 4 2 4" xfId="22794"/>
    <cellStyle name="40% - Accent3 2 4 2 5" xfId="22795"/>
    <cellStyle name="40% - Accent3 2 4 2 6" xfId="22796"/>
    <cellStyle name="40% - Accent3 2 4 2 7" xfId="22797"/>
    <cellStyle name="40% - Accent3 2 4 3" xfId="22798"/>
    <cellStyle name="40% - Accent3 2 4 3 2" xfId="22799"/>
    <cellStyle name="40% - Accent3 2 4 3 2 2" xfId="22800"/>
    <cellStyle name="40% - Accent3 2 4 3 3" xfId="22801"/>
    <cellStyle name="40% - Accent3 2 4 3 3 2" xfId="22802"/>
    <cellStyle name="40% - Accent3 2 4 3 4" xfId="22803"/>
    <cellStyle name="40% - Accent3 2 4 4" xfId="22804"/>
    <cellStyle name="40% - Accent3 2 4 4 2" xfId="22805"/>
    <cellStyle name="40% - Accent3 2 4 5" xfId="22806"/>
    <cellStyle name="40% - Accent3 2 4 5 2" xfId="22807"/>
    <cellStyle name="40% - Accent3 2 4 6" xfId="22808"/>
    <cellStyle name="40% - Accent3 2 4 7" xfId="22809"/>
    <cellStyle name="40% - Accent3 2 5" xfId="22810"/>
    <cellStyle name="40% - Accent3 2 5 10" xfId="22811"/>
    <cellStyle name="40% - Accent3 2 5 2" xfId="22812"/>
    <cellStyle name="40% - Accent3 2 5 2 2" xfId="22813"/>
    <cellStyle name="40% - Accent3 2 5 2 2 2" xfId="22814"/>
    <cellStyle name="40% - Accent3 2 5 2 3" xfId="22815"/>
    <cellStyle name="40% - Accent3 2 5 2 3 2" xfId="22816"/>
    <cellStyle name="40% - Accent3 2 5 2 4" xfId="22817"/>
    <cellStyle name="40% - Accent3 2 5 3" xfId="22818"/>
    <cellStyle name="40% - Accent3 2 5 3 2" xfId="22819"/>
    <cellStyle name="40% - Accent3 2 5 3 2 2" xfId="22820"/>
    <cellStyle name="40% - Accent3 2 5 3 3" xfId="22821"/>
    <cellStyle name="40% - Accent3 2 5 3 3 2" xfId="22822"/>
    <cellStyle name="40% - Accent3 2 5 3 4" xfId="22823"/>
    <cellStyle name="40% - Accent3 2 5 4" xfId="22824"/>
    <cellStyle name="40% - Accent3 2 5 4 2" xfId="22825"/>
    <cellStyle name="40% - Accent3 2 5 5" xfId="22826"/>
    <cellStyle name="40% - Accent3 2 5 5 2" xfId="22827"/>
    <cellStyle name="40% - Accent3 2 5 6" xfId="22828"/>
    <cellStyle name="40% - Accent3 2 5 7" xfId="22829"/>
    <cellStyle name="40% - Accent3 2 5 8" xfId="22830"/>
    <cellStyle name="40% - Accent3 2 5 9" xfId="22831"/>
    <cellStyle name="40% - Accent3 2 6" xfId="22832"/>
    <cellStyle name="40% - Accent3 2 6 2" xfId="22833"/>
    <cellStyle name="40% - Accent3 2 6 2 2" xfId="22834"/>
    <cellStyle name="40% - Accent3 2 6 2 2 2" xfId="22835"/>
    <cellStyle name="40% - Accent3 2 6 2 3" xfId="22836"/>
    <cellStyle name="40% - Accent3 2 6 2 3 2" xfId="22837"/>
    <cellStyle name="40% - Accent3 2 6 2 4" xfId="22838"/>
    <cellStyle name="40% - Accent3 2 6 3" xfId="22839"/>
    <cellStyle name="40% - Accent3 2 6 3 2" xfId="22840"/>
    <cellStyle name="40% - Accent3 2 6 4" xfId="22841"/>
    <cellStyle name="40% - Accent3 2 6 4 2" xfId="22842"/>
    <cellStyle name="40% - Accent3 2 6 5" xfId="22843"/>
    <cellStyle name="40% - Accent3 2 6 6" xfId="22844"/>
    <cellStyle name="40% - Accent3 2 7" xfId="22845"/>
    <cellStyle name="40% - Accent3 2 7 2" xfId="22846"/>
    <cellStyle name="40% - Accent3 2 7 2 2" xfId="22847"/>
    <cellStyle name="40% - Accent3 2 7 3" xfId="22848"/>
    <cellStyle name="40% - Accent3 2 7 3 2" xfId="22849"/>
    <cellStyle name="40% - Accent3 2 7 4" xfId="22850"/>
    <cellStyle name="40% - Accent3 2 7 5" xfId="22851"/>
    <cellStyle name="40% - Accent3 2 8" xfId="22852"/>
    <cellStyle name="40% - Accent3 2 8 2" xfId="22853"/>
    <cellStyle name="40% - Accent3 2 8 2 2" xfId="22854"/>
    <cellStyle name="40% - Accent3 2 8 3" xfId="22855"/>
    <cellStyle name="40% - Accent3 2 8 3 2" xfId="22856"/>
    <cellStyle name="40% - Accent3 2 8 4" xfId="22857"/>
    <cellStyle name="40% - Accent3 2 8 5" xfId="22858"/>
    <cellStyle name="40% - Accent3 2 9" xfId="22859"/>
    <cellStyle name="40% - Accent3 2 9 2" xfId="22860"/>
    <cellStyle name="40% - Accent3 2 9 3" xfId="22861"/>
    <cellStyle name="40% - Accent3 2 9 4" xfId="22862"/>
    <cellStyle name="40% - Accent3 2_IESO Cheque Req Template" xfId="22863"/>
    <cellStyle name="40% - Accent3 20" xfId="22864"/>
    <cellStyle name="40% - Accent3 20 2" xfId="22865"/>
    <cellStyle name="40% - Accent3 20 2 2" xfId="22866"/>
    <cellStyle name="40% - Accent3 20 2 3" xfId="22867"/>
    <cellStyle name="40% - Accent3 20 2 4" xfId="22868"/>
    <cellStyle name="40% - Accent3 20 3" xfId="22869"/>
    <cellStyle name="40% - Accent3 20 3 2" xfId="22870"/>
    <cellStyle name="40% - Accent3 20 3 3" xfId="22871"/>
    <cellStyle name="40% - Accent3 20 4" xfId="22872"/>
    <cellStyle name="40% - Accent3 20 5" xfId="22873"/>
    <cellStyle name="40% - Accent3 21" xfId="22874"/>
    <cellStyle name="40% - Accent3 21 2" xfId="22875"/>
    <cellStyle name="40% - Accent3 21 2 2" xfId="22876"/>
    <cellStyle name="40% - Accent3 21 2 3" xfId="22877"/>
    <cellStyle name="40% - Accent3 21 2 4" xfId="22878"/>
    <cellStyle name="40% - Accent3 21 3" xfId="22879"/>
    <cellStyle name="40% - Accent3 21 3 2" xfId="22880"/>
    <cellStyle name="40% - Accent3 21 3 3" xfId="22881"/>
    <cellStyle name="40% - Accent3 21 4" xfId="22882"/>
    <cellStyle name="40% - Accent3 21 5" xfId="22883"/>
    <cellStyle name="40% - Accent3 22" xfId="22884"/>
    <cellStyle name="40% - Accent3 22 2" xfId="22885"/>
    <cellStyle name="40% - Accent3 22 2 2" xfId="22886"/>
    <cellStyle name="40% - Accent3 22 2 3" xfId="22887"/>
    <cellStyle name="40% - Accent3 22 2 4" xfId="22888"/>
    <cellStyle name="40% - Accent3 22 3" xfId="22889"/>
    <cellStyle name="40% - Accent3 22 3 2" xfId="22890"/>
    <cellStyle name="40% - Accent3 22 3 3" xfId="22891"/>
    <cellStyle name="40% - Accent3 22 4" xfId="22892"/>
    <cellStyle name="40% - Accent3 22 5" xfId="22893"/>
    <cellStyle name="40% - Accent3 23" xfId="22894"/>
    <cellStyle name="40% - Accent3 23 2" xfId="22895"/>
    <cellStyle name="40% - Accent3 23 2 2" xfId="22896"/>
    <cellStyle name="40% - Accent3 23 2 3" xfId="22897"/>
    <cellStyle name="40% - Accent3 23 3" xfId="22898"/>
    <cellStyle name="40% - Accent3 23 3 2" xfId="22899"/>
    <cellStyle name="40% - Accent3 23 4" xfId="22900"/>
    <cellStyle name="40% - Accent3 23 5" xfId="22901"/>
    <cellStyle name="40% - Accent3 24" xfId="22902"/>
    <cellStyle name="40% - Accent3 24 2" xfId="22903"/>
    <cellStyle name="40% - Accent3 24 2 2" xfId="22904"/>
    <cellStyle name="40% - Accent3 24 3" xfId="22905"/>
    <cellStyle name="40% - Accent3 24 4" xfId="22906"/>
    <cellStyle name="40% - Accent3 25" xfId="22907"/>
    <cellStyle name="40% - Accent3 25 2" xfId="22908"/>
    <cellStyle name="40% - Accent3 25 2 2" xfId="22909"/>
    <cellStyle name="40% - Accent3 25 3" xfId="22910"/>
    <cellStyle name="40% - Accent3 25 4" xfId="22911"/>
    <cellStyle name="40% - Accent3 26" xfId="22912"/>
    <cellStyle name="40% - Accent3 26 2" xfId="22913"/>
    <cellStyle name="40% - Accent3 26 2 2" xfId="22914"/>
    <cellStyle name="40% - Accent3 26 3" xfId="22915"/>
    <cellStyle name="40% - Accent3 26 4" xfId="22916"/>
    <cellStyle name="40% - Accent3 27" xfId="22917"/>
    <cellStyle name="40% - Accent3 27 2" xfId="22918"/>
    <cellStyle name="40% - Accent3 27 2 2" xfId="22919"/>
    <cellStyle name="40% - Accent3 27 3" xfId="22920"/>
    <cellStyle name="40% - Accent3 27 4" xfId="22921"/>
    <cellStyle name="40% - Accent3 28" xfId="22922"/>
    <cellStyle name="40% - Accent3 28 2" xfId="22923"/>
    <cellStyle name="40% - Accent3 28 3" xfId="22924"/>
    <cellStyle name="40% - Accent3 28 4" xfId="22925"/>
    <cellStyle name="40% - Accent3 29" xfId="22926"/>
    <cellStyle name="40% - Accent3 29 2" xfId="22927"/>
    <cellStyle name="40% - Accent3 29 3" xfId="22928"/>
    <cellStyle name="40% - Accent3 29 4" xfId="22929"/>
    <cellStyle name="40% - Accent3 3" xfId="58"/>
    <cellStyle name="40% - Accent3 3 10" xfId="22930"/>
    <cellStyle name="40% - Accent3 3 10 2" xfId="22931"/>
    <cellStyle name="40% - Accent3 3 11" xfId="22932"/>
    <cellStyle name="40% - Accent3 3 11 2" xfId="22933"/>
    <cellStyle name="40% - Accent3 3 12" xfId="22934"/>
    <cellStyle name="40% - Accent3 3 13" xfId="22935"/>
    <cellStyle name="40% - Accent3 3 14" xfId="22936"/>
    <cellStyle name="40% - Accent3 3 15" xfId="22937"/>
    <cellStyle name="40% - Accent3 3 16" xfId="22938"/>
    <cellStyle name="40% - Accent3 3 17" xfId="22939"/>
    <cellStyle name="40% - Accent3 3 18" xfId="22940"/>
    <cellStyle name="40% - Accent3 3 19" xfId="22941"/>
    <cellStyle name="40% - Accent3 3 2" xfId="22942"/>
    <cellStyle name="40% - Accent3 3 2 10" xfId="22943"/>
    <cellStyle name="40% - Accent3 3 2 11" xfId="22944"/>
    <cellStyle name="40% - Accent3 3 2 12" xfId="22945"/>
    <cellStyle name="40% - Accent3 3 2 13" xfId="22946"/>
    <cellStyle name="40% - Accent3 3 2 14" xfId="22947"/>
    <cellStyle name="40% - Accent3 3 2 2" xfId="22948"/>
    <cellStyle name="40% - Accent3 3 2 2 10" xfId="22949"/>
    <cellStyle name="40% - Accent3 3 2 2 11" xfId="22950"/>
    <cellStyle name="40% - Accent3 3 2 2 2" xfId="22951"/>
    <cellStyle name="40% - Accent3 3 2 2 2 10" xfId="22952"/>
    <cellStyle name="40% - Accent3 3 2 2 2 2" xfId="22953"/>
    <cellStyle name="40% - Accent3 3 2 2 2 2 2" xfId="22954"/>
    <cellStyle name="40% - Accent3 3 2 2 2 2 2 2" xfId="22955"/>
    <cellStyle name="40% - Accent3 3 2 2 2 2 3" xfId="22956"/>
    <cellStyle name="40% - Accent3 3 2 2 2 2 3 2" xfId="22957"/>
    <cellStyle name="40% - Accent3 3 2 2 2 2 4" xfId="22958"/>
    <cellStyle name="40% - Accent3 3 2 2 2 3" xfId="22959"/>
    <cellStyle name="40% - Accent3 3 2 2 2 3 2" xfId="22960"/>
    <cellStyle name="40% - Accent3 3 2 2 2 3 2 2" xfId="22961"/>
    <cellStyle name="40% - Accent3 3 2 2 2 3 3" xfId="22962"/>
    <cellStyle name="40% - Accent3 3 2 2 2 3 3 2" xfId="22963"/>
    <cellStyle name="40% - Accent3 3 2 2 2 3 4" xfId="22964"/>
    <cellStyle name="40% - Accent3 3 2 2 2 4" xfId="22965"/>
    <cellStyle name="40% - Accent3 3 2 2 2 4 2" xfId="22966"/>
    <cellStyle name="40% - Accent3 3 2 2 2 5" xfId="22967"/>
    <cellStyle name="40% - Accent3 3 2 2 2 5 2" xfId="22968"/>
    <cellStyle name="40% - Accent3 3 2 2 2 6" xfId="22969"/>
    <cellStyle name="40% - Accent3 3 2 2 2 7" xfId="22970"/>
    <cellStyle name="40% - Accent3 3 2 2 2 8" xfId="22971"/>
    <cellStyle name="40% - Accent3 3 2 2 2 9" xfId="22972"/>
    <cellStyle name="40% - Accent3 3 2 2 3" xfId="22973"/>
    <cellStyle name="40% - Accent3 3 2 2 3 2" xfId="22974"/>
    <cellStyle name="40% - Accent3 3 2 2 3 2 2" xfId="22975"/>
    <cellStyle name="40% - Accent3 3 2 2 3 3" xfId="22976"/>
    <cellStyle name="40% - Accent3 3 2 2 3 3 2" xfId="22977"/>
    <cellStyle name="40% - Accent3 3 2 2 3 4" xfId="22978"/>
    <cellStyle name="40% - Accent3 3 2 2 4" xfId="22979"/>
    <cellStyle name="40% - Accent3 3 2 2 4 2" xfId="22980"/>
    <cellStyle name="40% - Accent3 3 2 2 4 2 2" xfId="22981"/>
    <cellStyle name="40% - Accent3 3 2 2 4 3" xfId="22982"/>
    <cellStyle name="40% - Accent3 3 2 2 4 3 2" xfId="22983"/>
    <cellStyle name="40% - Accent3 3 2 2 4 4" xfId="22984"/>
    <cellStyle name="40% - Accent3 3 2 2 5" xfId="22985"/>
    <cellStyle name="40% - Accent3 3 2 2 5 2" xfId="22986"/>
    <cellStyle name="40% - Accent3 3 2 2 5 3" xfId="22987"/>
    <cellStyle name="40% - Accent3 3 2 2 6" xfId="22988"/>
    <cellStyle name="40% - Accent3 3 2 2 6 2" xfId="22989"/>
    <cellStyle name="40% - Accent3 3 2 2 7" xfId="22990"/>
    <cellStyle name="40% - Accent3 3 2 2 8" xfId="22991"/>
    <cellStyle name="40% - Accent3 3 2 2 9" xfId="22992"/>
    <cellStyle name="40% - Accent3 3 2 3" xfId="22993"/>
    <cellStyle name="40% - Accent3 3 2 3 10" xfId="22994"/>
    <cellStyle name="40% - Accent3 3 2 3 2" xfId="22995"/>
    <cellStyle name="40% - Accent3 3 2 3 2 2" xfId="22996"/>
    <cellStyle name="40% - Accent3 3 2 3 2 2 2" xfId="22997"/>
    <cellStyle name="40% - Accent3 3 2 3 2 3" xfId="22998"/>
    <cellStyle name="40% - Accent3 3 2 3 2 3 2" xfId="22999"/>
    <cellStyle name="40% - Accent3 3 2 3 2 4" xfId="23000"/>
    <cellStyle name="40% - Accent3 3 2 3 3" xfId="23001"/>
    <cellStyle name="40% - Accent3 3 2 3 3 2" xfId="23002"/>
    <cellStyle name="40% - Accent3 3 2 3 3 2 2" xfId="23003"/>
    <cellStyle name="40% - Accent3 3 2 3 3 3" xfId="23004"/>
    <cellStyle name="40% - Accent3 3 2 3 3 3 2" xfId="23005"/>
    <cellStyle name="40% - Accent3 3 2 3 3 4" xfId="23006"/>
    <cellStyle name="40% - Accent3 3 2 3 4" xfId="23007"/>
    <cellStyle name="40% - Accent3 3 2 3 4 2" xfId="23008"/>
    <cellStyle name="40% - Accent3 3 2 3 5" xfId="23009"/>
    <cellStyle name="40% - Accent3 3 2 3 5 2" xfId="23010"/>
    <cellStyle name="40% - Accent3 3 2 3 6" xfId="23011"/>
    <cellStyle name="40% - Accent3 3 2 3 7" xfId="23012"/>
    <cellStyle name="40% - Accent3 3 2 3 8" xfId="23013"/>
    <cellStyle name="40% - Accent3 3 2 3 9" xfId="23014"/>
    <cellStyle name="40% - Accent3 3 2 4" xfId="23015"/>
    <cellStyle name="40% - Accent3 3 2 4 2" xfId="23016"/>
    <cellStyle name="40% - Accent3 3 2 4 2 2" xfId="23017"/>
    <cellStyle name="40% - Accent3 3 2 4 2 2 2" xfId="23018"/>
    <cellStyle name="40% - Accent3 3 2 4 2 3" xfId="23019"/>
    <cellStyle name="40% - Accent3 3 2 4 2 3 2" xfId="23020"/>
    <cellStyle name="40% - Accent3 3 2 4 2 4" xfId="23021"/>
    <cellStyle name="40% - Accent3 3 2 4 3" xfId="23022"/>
    <cellStyle name="40% - Accent3 3 2 4 3 2" xfId="23023"/>
    <cellStyle name="40% - Accent3 3 2 4 4" xfId="23024"/>
    <cellStyle name="40% - Accent3 3 2 4 4 2" xfId="23025"/>
    <cellStyle name="40% - Accent3 3 2 4 5" xfId="23026"/>
    <cellStyle name="40% - Accent3 3 2 5" xfId="23027"/>
    <cellStyle name="40% - Accent3 3 2 5 2" xfId="23028"/>
    <cellStyle name="40% - Accent3 3 2 5 2 2" xfId="23029"/>
    <cellStyle name="40% - Accent3 3 2 5 3" xfId="23030"/>
    <cellStyle name="40% - Accent3 3 2 5 3 2" xfId="23031"/>
    <cellStyle name="40% - Accent3 3 2 5 4" xfId="23032"/>
    <cellStyle name="40% - Accent3 3 2 6" xfId="23033"/>
    <cellStyle name="40% - Accent3 3 2 6 2" xfId="23034"/>
    <cellStyle name="40% - Accent3 3 2 6 2 2" xfId="23035"/>
    <cellStyle name="40% - Accent3 3 2 6 3" xfId="23036"/>
    <cellStyle name="40% - Accent3 3 2 6 3 2" xfId="23037"/>
    <cellStyle name="40% - Accent3 3 2 6 4" xfId="23038"/>
    <cellStyle name="40% - Accent3 3 2 7" xfId="23039"/>
    <cellStyle name="40% - Accent3 3 2 7 2" xfId="23040"/>
    <cellStyle name="40% - Accent3 3 2 7 3" xfId="23041"/>
    <cellStyle name="40% - Accent3 3 2 8" xfId="23042"/>
    <cellStyle name="40% - Accent3 3 2 8 2" xfId="23043"/>
    <cellStyle name="40% - Accent3 3 2 9" xfId="23044"/>
    <cellStyle name="40% - Accent3 3 2 9 2" xfId="23045"/>
    <cellStyle name="40% - Accent3 3 20" xfId="23046"/>
    <cellStyle name="40% - Accent3 3 21" xfId="23047"/>
    <cellStyle name="40% - Accent3 3 22" xfId="23048"/>
    <cellStyle name="40% - Accent3 3 23" xfId="23049"/>
    <cellStyle name="40% - Accent3 3 24" xfId="23050"/>
    <cellStyle name="40% - Accent3 3 25" xfId="23051"/>
    <cellStyle name="40% - Accent3 3 26" xfId="23052"/>
    <cellStyle name="40% - Accent3 3 27" xfId="23053"/>
    <cellStyle name="40% - Accent3 3 28" xfId="23054"/>
    <cellStyle name="40% - Accent3 3 29" xfId="23055"/>
    <cellStyle name="40% - Accent3 3 3" xfId="23056"/>
    <cellStyle name="40% - Accent3 3 3 10" xfId="23057"/>
    <cellStyle name="40% - Accent3 3 3 11" xfId="23058"/>
    <cellStyle name="40% - Accent3 3 3 2" xfId="23059"/>
    <cellStyle name="40% - Accent3 3 3 2 10" xfId="23060"/>
    <cellStyle name="40% - Accent3 3 3 2 2" xfId="23061"/>
    <cellStyle name="40% - Accent3 3 3 2 2 2" xfId="23062"/>
    <cellStyle name="40% - Accent3 3 3 2 2 2 2" xfId="23063"/>
    <cellStyle name="40% - Accent3 3 3 2 2 3" xfId="23064"/>
    <cellStyle name="40% - Accent3 3 3 2 2 3 2" xfId="23065"/>
    <cellStyle name="40% - Accent3 3 3 2 2 4" xfId="23066"/>
    <cellStyle name="40% - Accent3 3 3 2 3" xfId="23067"/>
    <cellStyle name="40% - Accent3 3 3 2 3 2" xfId="23068"/>
    <cellStyle name="40% - Accent3 3 3 2 3 2 2" xfId="23069"/>
    <cellStyle name="40% - Accent3 3 3 2 3 3" xfId="23070"/>
    <cellStyle name="40% - Accent3 3 3 2 3 3 2" xfId="23071"/>
    <cellStyle name="40% - Accent3 3 3 2 3 4" xfId="23072"/>
    <cellStyle name="40% - Accent3 3 3 2 4" xfId="23073"/>
    <cellStyle name="40% - Accent3 3 3 2 4 2" xfId="23074"/>
    <cellStyle name="40% - Accent3 3 3 2 5" xfId="23075"/>
    <cellStyle name="40% - Accent3 3 3 2 5 2" xfId="23076"/>
    <cellStyle name="40% - Accent3 3 3 2 6" xfId="23077"/>
    <cellStyle name="40% - Accent3 3 3 2 7" xfId="23078"/>
    <cellStyle name="40% - Accent3 3 3 2 8" xfId="23079"/>
    <cellStyle name="40% - Accent3 3 3 2 9" xfId="23080"/>
    <cellStyle name="40% - Accent3 3 3 3" xfId="23081"/>
    <cellStyle name="40% - Accent3 3 3 3 2" xfId="23082"/>
    <cellStyle name="40% - Accent3 3 3 3 2 2" xfId="23083"/>
    <cellStyle name="40% - Accent3 3 3 3 3" xfId="23084"/>
    <cellStyle name="40% - Accent3 3 3 3 3 2" xfId="23085"/>
    <cellStyle name="40% - Accent3 3 3 3 4" xfId="23086"/>
    <cellStyle name="40% - Accent3 3 3 4" xfId="23087"/>
    <cellStyle name="40% - Accent3 3 3 4 2" xfId="23088"/>
    <cellStyle name="40% - Accent3 3 3 4 2 2" xfId="23089"/>
    <cellStyle name="40% - Accent3 3 3 4 3" xfId="23090"/>
    <cellStyle name="40% - Accent3 3 3 4 3 2" xfId="23091"/>
    <cellStyle name="40% - Accent3 3 3 4 4" xfId="23092"/>
    <cellStyle name="40% - Accent3 3 3 5" xfId="23093"/>
    <cellStyle name="40% - Accent3 3 3 5 2" xfId="23094"/>
    <cellStyle name="40% - Accent3 3 3 5 3" xfId="23095"/>
    <cellStyle name="40% - Accent3 3 3 6" xfId="23096"/>
    <cellStyle name="40% - Accent3 3 3 6 2" xfId="23097"/>
    <cellStyle name="40% - Accent3 3 3 7" xfId="23098"/>
    <cellStyle name="40% - Accent3 3 3 8" xfId="23099"/>
    <cellStyle name="40% - Accent3 3 3 9" xfId="23100"/>
    <cellStyle name="40% - Accent3 3 30" xfId="23101"/>
    <cellStyle name="40% - Accent3 3 31" xfId="23102"/>
    <cellStyle name="40% - Accent3 3 32" xfId="23103"/>
    <cellStyle name="40% - Accent3 3 4" xfId="23104"/>
    <cellStyle name="40% - Accent3 3 4 10" xfId="23105"/>
    <cellStyle name="40% - Accent3 3 4 2" xfId="23106"/>
    <cellStyle name="40% - Accent3 3 4 2 2" xfId="23107"/>
    <cellStyle name="40% - Accent3 3 4 2 2 2" xfId="23108"/>
    <cellStyle name="40% - Accent3 3 4 2 3" xfId="23109"/>
    <cellStyle name="40% - Accent3 3 4 2 3 2" xfId="23110"/>
    <cellStyle name="40% - Accent3 3 4 2 4" xfId="23111"/>
    <cellStyle name="40% - Accent3 3 4 3" xfId="23112"/>
    <cellStyle name="40% - Accent3 3 4 3 2" xfId="23113"/>
    <cellStyle name="40% - Accent3 3 4 3 2 2" xfId="23114"/>
    <cellStyle name="40% - Accent3 3 4 3 3" xfId="23115"/>
    <cellStyle name="40% - Accent3 3 4 3 3 2" xfId="23116"/>
    <cellStyle name="40% - Accent3 3 4 3 4" xfId="23117"/>
    <cellStyle name="40% - Accent3 3 4 4" xfId="23118"/>
    <cellStyle name="40% - Accent3 3 4 4 2" xfId="23119"/>
    <cellStyle name="40% - Accent3 3 4 5" xfId="23120"/>
    <cellStyle name="40% - Accent3 3 4 5 2" xfId="23121"/>
    <cellStyle name="40% - Accent3 3 4 6" xfId="23122"/>
    <cellStyle name="40% - Accent3 3 4 7" xfId="23123"/>
    <cellStyle name="40% - Accent3 3 4 8" xfId="23124"/>
    <cellStyle name="40% - Accent3 3 4 9" xfId="23125"/>
    <cellStyle name="40% - Accent3 3 5" xfId="23126"/>
    <cellStyle name="40% - Accent3 3 5 2" xfId="23127"/>
    <cellStyle name="40% - Accent3 3 5 2 2" xfId="23128"/>
    <cellStyle name="40% - Accent3 3 5 2 2 2" xfId="23129"/>
    <cellStyle name="40% - Accent3 3 5 2 3" xfId="23130"/>
    <cellStyle name="40% - Accent3 3 5 2 3 2" xfId="23131"/>
    <cellStyle name="40% - Accent3 3 5 2 4" xfId="23132"/>
    <cellStyle name="40% - Accent3 3 5 3" xfId="23133"/>
    <cellStyle name="40% - Accent3 3 5 3 2" xfId="23134"/>
    <cellStyle name="40% - Accent3 3 5 4" xfId="23135"/>
    <cellStyle name="40% - Accent3 3 5 4 2" xfId="23136"/>
    <cellStyle name="40% - Accent3 3 5 5" xfId="23137"/>
    <cellStyle name="40% - Accent3 3 5 6" xfId="23138"/>
    <cellStyle name="40% - Accent3 3 6" xfId="23139"/>
    <cellStyle name="40% - Accent3 3 6 2" xfId="23140"/>
    <cellStyle name="40% - Accent3 3 6 2 2" xfId="23141"/>
    <cellStyle name="40% - Accent3 3 6 3" xfId="23142"/>
    <cellStyle name="40% - Accent3 3 6 3 2" xfId="23143"/>
    <cellStyle name="40% - Accent3 3 6 4" xfId="23144"/>
    <cellStyle name="40% - Accent3 3 6 5" xfId="23145"/>
    <cellStyle name="40% - Accent3 3 7" xfId="23146"/>
    <cellStyle name="40% - Accent3 3 7 2" xfId="23147"/>
    <cellStyle name="40% - Accent3 3 7 2 2" xfId="23148"/>
    <cellStyle name="40% - Accent3 3 7 3" xfId="23149"/>
    <cellStyle name="40% - Accent3 3 7 3 2" xfId="23150"/>
    <cellStyle name="40% - Accent3 3 7 4" xfId="23151"/>
    <cellStyle name="40% - Accent3 3 7 5" xfId="23152"/>
    <cellStyle name="40% - Accent3 3 8" xfId="23153"/>
    <cellStyle name="40% - Accent3 3 8 2" xfId="23154"/>
    <cellStyle name="40% - Accent3 3 8 3" xfId="23155"/>
    <cellStyle name="40% - Accent3 3 8 4" xfId="23156"/>
    <cellStyle name="40% - Accent3 3 9" xfId="23157"/>
    <cellStyle name="40% - Accent3 3 9 2" xfId="23158"/>
    <cellStyle name="40% - Accent3 30" xfId="23159"/>
    <cellStyle name="40% - Accent3 30 2" xfId="23160"/>
    <cellStyle name="40% - Accent3 30 3" xfId="23161"/>
    <cellStyle name="40% - Accent3 30 4" xfId="23162"/>
    <cellStyle name="40% - Accent3 31" xfId="23163"/>
    <cellStyle name="40% - Accent3 31 2" xfId="23164"/>
    <cellStyle name="40% - Accent3 31 3" xfId="23165"/>
    <cellStyle name="40% - Accent3 32" xfId="23166"/>
    <cellStyle name="40% - Accent3 32 2" xfId="23167"/>
    <cellStyle name="40% - Accent3 33" xfId="23168"/>
    <cellStyle name="40% - Accent3 33 2" xfId="23169"/>
    <cellStyle name="40% - Accent3 34" xfId="23170"/>
    <cellStyle name="40% - Accent3 34 2" xfId="23171"/>
    <cellStyle name="40% - Accent3 35" xfId="23172"/>
    <cellStyle name="40% - Accent3 35 2" xfId="23173"/>
    <cellStyle name="40% - Accent3 36" xfId="23174"/>
    <cellStyle name="40% - Accent3 36 2" xfId="23175"/>
    <cellStyle name="40% - Accent3 37" xfId="23176"/>
    <cellStyle name="40% - Accent3 37 2" xfId="23177"/>
    <cellStyle name="40% - Accent3 38" xfId="23178"/>
    <cellStyle name="40% - Accent3 38 2" xfId="23179"/>
    <cellStyle name="40% - Accent3 39" xfId="23180"/>
    <cellStyle name="40% - Accent3 39 2" xfId="23181"/>
    <cellStyle name="40% - Accent3 4" xfId="23182"/>
    <cellStyle name="40% - Accent3 4 10" xfId="23183"/>
    <cellStyle name="40% - Accent3 4 10 2" xfId="23184"/>
    <cellStyle name="40% - Accent3 4 11" xfId="23185"/>
    <cellStyle name="40% - Accent3 4 11 2" xfId="23186"/>
    <cellStyle name="40% - Accent3 4 12" xfId="23187"/>
    <cellStyle name="40% - Accent3 4 13" xfId="23188"/>
    <cellStyle name="40% - Accent3 4 14" xfId="23189"/>
    <cellStyle name="40% - Accent3 4 15" xfId="23190"/>
    <cellStyle name="40% - Accent3 4 16" xfId="23191"/>
    <cellStyle name="40% - Accent3 4 17" xfId="23192"/>
    <cellStyle name="40% - Accent3 4 18" xfId="23193"/>
    <cellStyle name="40% - Accent3 4 19" xfId="23194"/>
    <cellStyle name="40% - Accent3 4 2" xfId="23195"/>
    <cellStyle name="40% - Accent3 4 2 10" xfId="23196"/>
    <cellStyle name="40% - Accent3 4 2 11" xfId="23197"/>
    <cellStyle name="40% - Accent3 4 2 2" xfId="23198"/>
    <cellStyle name="40% - Accent3 4 2 2 10" xfId="23199"/>
    <cellStyle name="40% - Accent3 4 2 2 2" xfId="23200"/>
    <cellStyle name="40% - Accent3 4 2 2 2 2" xfId="23201"/>
    <cellStyle name="40% - Accent3 4 2 2 2 2 2" xfId="23202"/>
    <cellStyle name="40% - Accent3 4 2 2 2 3" xfId="23203"/>
    <cellStyle name="40% - Accent3 4 2 2 2 3 2" xfId="23204"/>
    <cellStyle name="40% - Accent3 4 2 2 2 4" xfId="23205"/>
    <cellStyle name="40% - Accent3 4 2 2 3" xfId="23206"/>
    <cellStyle name="40% - Accent3 4 2 2 3 2" xfId="23207"/>
    <cellStyle name="40% - Accent3 4 2 2 3 2 2" xfId="23208"/>
    <cellStyle name="40% - Accent3 4 2 2 3 3" xfId="23209"/>
    <cellStyle name="40% - Accent3 4 2 2 3 3 2" xfId="23210"/>
    <cellStyle name="40% - Accent3 4 2 2 3 4" xfId="23211"/>
    <cellStyle name="40% - Accent3 4 2 2 4" xfId="23212"/>
    <cellStyle name="40% - Accent3 4 2 2 4 2" xfId="23213"/>
    <cellStyle name="40% - Accent3 4 2 2 4 3" xfId="23214"/>
    <cellStyle name="40% - Accent3 4 2 2 5" xfId="23215"/>
    <cellStyle name="40% - Accent3 4 2 2 5 2" xfId="23216"/>
    <cellStyle name="40% - Accent3 4 2 2 6" xfId="23217"/>
    <cellStyle name="40% - Accent3 4 2 2 7" xfId="23218"/>
    <cellStyle name="40% - Accent3 4 2 2 8" xfId="23219"/>
    <cellStyle name="40% - Accent3 4 2 2 9" xfId="23220"/>
    <cellStyle name="40% - Accent3 4 2 3" xfId="23221"/>
    <cellStyle name="40% - Accent3 4 2 3 2" xfId="23222"/>
    <cellStyle name="40% - Accent3 4 2 3 2 2" xfId="23223"/>
    <cellStyle name="40% - Accent3 4 2 3 3" xfId="23224"/>
    <cellStyle name="40% - Accent3 4 2 3 3 2" xfId="23225"/>
    <cellStyle name="40% - Accent3 4 2 3 4" xfId="23226"/>
    <cellStyle name="40% - Accent3 4 2 4" xfId="23227"/>
    <cellStyle name="40% - Accent3 4 2 4 2" xfId="23228"/>
    <cellStyle name="40% - Accent3 4 2 4 2 2" xfId="23229"/>
    <cellStyle name="40% - Accent3 4 2 4 3" xfId="23230"/>
    <cellStyle name="40% - Accent3 4 2 4 3 2" xfId="23231"/>
    <cellStyle name="40% - Accent3 4 2 4 4" xfId="23232"/>
    <cellStyle name="40% - Accent3 4 2 5" xfId="23233"/>
    <cellStyle name="40% - Accent3 4 2 5 2" xfId="23234"/>
    <cellStyle name="40% - Accent3 4 2 5 3" xfId="23235"/>
    <cellStyle name="40% - Accent3 4 2 6" xfId="23236"/>
    <cellStyle name="40% - Accent3 4 2 6 2" xfId="23237"/>
    <cellStyle name="40% - Accent3 4 2 7" xfId="23238"/>
    <cellStyle name="40% - Accent3 4 2 7 2" xfId="23239"/>
    <cellStyle name="40% - Accent3 4 2 8" xfId="23240"/>
    <cellStyle name="40% - Accent3 4 2 9" xfId="23241"/>
    <cellStyle name="40% - Accent3 4 20" xfId="23242"/>
    <cellStyle name="40% - Accent3 4 21" xfId="23243"/>
    <cellStyle name="40% - Accent3 4 22" xfId="23244"/>
    <cellStyle name="40% - Accent3 4 23" xfId="23245"/>
    <cellStyle name="40% - Accent3 4 24" xfId="23246"/>
    <cellStyle name="40% - Accent3 4 25" xfId="23247"/>
    <cellStyle name="40% - Accent3 4 26" xfId="23248"/>
    <cellStyle name="40% - Accent3 4 27" xfId="23249"/>
    <cellStyle name="40% - Accent3 4 28" xfId="23250"/>
    <cellStyle name="40% - Accent3 4 29" xfId="23251"/>
    <cellStyle name="40% - Accent3 4 3" xfId="23252"/>
    <cellStyle name="40% - Accent3 4 3 10" xfId="23253"/>
    <cellStyle name="40% - Accent3 4 3 11" xfId="23254"/>
    <cellStyle name="40% - Accent3 4 3 2" xfId="23255"/>
    <cellStyle name="40% - Accent3 4 3 2 10" xfId="23256"/>
    <cellStyle name="40% - Accent3 4 3 2 2" xfId="23257"/>
    <cellStyle name="40% - Accent3 4 3 2 2 2" xfId="23258"/>
    <cellStyle name="40% - Accent3 4 3 2 2 2 2" xfId="23259"/>
    <cellStyle name="40% - Accent3 4 3 2 2 3" xfId="23260"/>
    <cellStyle name="40% - Accent3 4 3 2 2 3 2" xfId="23261"/>
    <cellStyle name="40% - Accent3 4 3 2 2 4" xfId="23262"/>
    <cellStyle name="40% - Accent3 4 3 2 3" xfId="23263"/>
    <cellStyle name="40% - Accent3 4 3 2 3 2" xfId="23264"/>
    <cellStyle name="40% - Accent3 4 3 2 3 2 2" xfId="23265"/>
    <cellStyle name="40% - Accent3 4 3 2 3 3" xfId="23266"/>
    <cellStyle name="40% - Accent3 4 3 2 3 3 2" xfId="23267"/>
    <cellStyle name="40% - Accent3 4 3 2 3 4" xfId="23268"/>
    <cellStyle name="40% - Accent3 4 3 2 4" xfId="23269"/>
    <cellStyle name="40% - Accent3 4 3 2 4 2" xfId="23270"/>
    <cellStyle name="40% - Accent3 4 3 2 5" xfId="23271"/>
    <cellStyle name="40% - Accent3 4 3 2 5 2" xfId="23272"/>
    <cellStyle name="40% - Accent3 4 3 2 6" xfId="23273"/>
    <cellStyle name="40% - Accent3 4 3 2 7" xfId="23274"/>
    <cellStyle name="40% - Accent3 4 3 2 8" xfId="23275"/>
    <cellStyle name="40% - Accent3 4 3 2 9" xfId="23276"/>
    <cellStyle name="40% - Accent3 4 3 3" xfId="23277"/>
    <cellStyle name="40% - Accent3 4 3 3 2" xfId="23278"/>
    <cellStyle name="40% - Accent3 4 3 3 2 2" xfId="23279"/>
    <cellStyle name="40% - Accent3 4 3 3 3" xfId="23280"/>
    <cellStyle name="40% - Accent3 4 3 3 3 2" xfId="23281"/>
    <cellStyle name="40% - Accent3 4 3 3 4" xfId="23282"/>
    <cellStyle name="40% - Accent3 4 3 4" xfId="23283"/>
    <cellStyle name="40% - Accent3 4 3 4 2" xfId="23284"/>
    <cellStyle name="40% - Accent3 4 3 4 2 2" xfId="23285"/>
    <cellStyle name="40% - Accent3 4 3 4 3" xfId="23286"/>
    <cellStyle name="40% - Accent3 4 3 4 3 2" xfId="23287"/>
    <cellStyle name="40% - Accent3 4 3 4 4" xfId="23288"/>
    <cellStyle name="40% - Accent3 4 3 5" xfId="23289"/>
    <cellStyle name="40% - Accent3 4 3 5 2" xfId="23290"/>
    <cellStyle name="40% - Accent3 4 3 5 3" xfId="23291"/>
    <cellStyle name="40% - Accent3 4 3 6" xfId="23292"/>
    <cellStyle name="40% - Accent3 4 3 6 2" xfId="23293"/>
    <cellStyle name="40% - Accent3 4 3 7" xfId="23294"/>
    <cellStyle name="40% - Accent3 4 3 8" xfId="23295"/>
    <cellStyle name="40% - Accent3 4 3 9" xfId="23296"/>
    <cellStyle name="40% - Accent3 4 30" xfId="23297"/>
    <cellStyle name="40% - Accent3 4 31" xfId="23298"/>
    <cellStyle name="40% - Accent3 4 32" xfId="23299"/>
    <cellStyle name="40% - Accent3 4 4" xfId="23300"/>
    <cellStyle name="40% - Accent3 4 4 10" xfId="23301"/>
    <cellStyle name="40% - Accent3 4 4 2" xfId="23302"/>
    <cellStyle name="40% - Accent3 4 4 2 2" xfId="23303"/>
    <cellStyle name="40% - Accent3 4 4 2 2 2" xfId="23304"/>
    <cellStyle name="40% - Accent3 4 4 2 3" xfId="23305"/>
    <cellStyle name="40% - Accent3 4 4 2 3 2" xfId="23306"/>
    <cellStyle name="40% - Accent3 4 4 2 4" xfId="23307"/>
    <cellStyle name="40% - Accent3 4 4 3" xfId="23308"/>
    <cellStyle name="40% - Accent3 4 4 3 2" xfId="23309"/>
    <cellStyle name="40% - Accent3 4 4 3 2 2" xfId="23310"/>
    <cellStyle name="40% - Accent3 4 4 3 3" xfId="23311"/>
    <cellStyle name="40% - Accent3 4 4 3 3 2" xfId="23312"/>
    <cellStyle name="40% - Accent3 4 4 3 4" xfId="23313"/>
    <cellStyle name="40% - Accent3 4 4 4" xfId="23314"/>
    <cellStyle name="40% - Accent3 4 4 4 2" xfId="23315"/>
    <cellStyle name="40% - Accent3 4 4 5" xfId="23316"/>
    <cellStyle name="40% - Accent3 4 4 5 2" xfId="23317"/>
    <cellStyle name="40% - Accent3 4 4 6" xfId="23318"/>
    <cellStyle name="40% - Accent3 4 4 7" xfId="23319"/>
    <cellStyle name="40% - Accent3 4 4 8" xfId="23320"/>
    <cellStyle name="40% - Accent3 4 4 9" xfId="23321"/>
    <cellStyle name="40% - Accent3 4 5" xfId="23322"/>
    <cellStyle name="40% - Accent3 4 5 2" xfId="23323"/>
    <cellStyle name="40% - Accent3 4 5 2 2" xfId="23324"/>
    <cellStyle name="40% - Accent3 4 5 2 2 2" xfId="23325"/>
    <cellStyle name="40% - Accent3 4 5 2 3" xfId="23326"/>
    <cellStyle name="40% - Accent3 4 5 2 3 2" xfId="23327"/>
    <cellStyle name="40% - Accent3 4 5 2 4" xfId="23328"/>
    <cellStyle name="40% - Accent3 4 5 3" xfId="23329"/>
    <cellStyle name="40% - Accent3 4 5 3 2" xfId="23330"/>
    <cellStyle name="40% - Accent3 4 5 4" xfId="23331"/>
    <cellStyle name="40% - Accent3 4 5 4 2" xfId="23332"/>
    <cellStyle name="40% - Accent3 4 5 5" xfId="23333"/>
    <cellStyle name="40% - Accent3 4 5 6" xfId="23334"/>
    <cellStyle name="40% - Accent3 4 6" xfId="23335"/>
    <cellStyle name="40% - Accent3 4 6 2" xfId="23336"/>
    <cellStyle name="40% - Accent3 4 6 2 2" xfId="23337"/>
    <cellStyle name="40% - Accent3 4 6 3" xfId="23338"/>
    <cellStyle name="40% - Accent3 4 6 3 2" xfId="23339"/>
    <cellStyle name="40% - Accent3 4 6 4" xfId="23340"/>
    <cellStyle name="40% - Accent3 4 6 5" xfId="23341"/>
    <cellStyle name="40% - Accent3 4 7" xfId="23342"/>
    <cellStyle name="40% - Accent3 4 7 2" xfId="23343"/>
    <cellStyle name="40% - Accent3 4 7 2 2" xfId="23344"/>
    <cellStyle name="40% - Accent3 4 7 3" xfId="23345"/>
    <cellStyle name="40% - Accent3 4 7 3 2" xfId="23346"/>
    <cellStyle name="40% - Accent3 4 7 4" xfId="23347"/>
    <cellStyle name="40% - Accent3 4 7 5" xfId="23348"/>
    <cellStyle name="40% - Accent3 4 8" xfId="23349"/>
    <cellStyle name="40% - Accent3 4 8 2" xfId="23350"/>
    <cellStyle name="40% - Accent3 4 8 3" xfId="23351"/>
    <cellStyle name="40% - Accent3 4 8 4" xfId="23352"/>
    <cellStyle name="40% - Accent3 4 9" xfId="23353"/>
    <cellStyle name="40% - Accent3 4 9 2" xfId="23354"/>
    <cellStyle name="40% - Accent3 40" xfId="23355"/>
    <cellStyle name="40% - Accent3 40 2" xfId="23356"/>
    <cellStyle name="40% - Accent3 41" xfId="23357"/>
    <cellStyle name="40% - Accent3 42" xfId="23358"/>
    <cellStyle name="40% - Accent3 43" xfId="23359"/>
    <cellStyle name="40% - Accent3 44" xfId="23360"/>
    <cellStyle name="40% - Accent3 45" xfId="23361"/>
    <cellStyle name="40% - Accent3 46" xfId="23362"/>
    <cellStyle name="40% - Accent3 47" xfId="23363"/>
    <cellStyle name="40% - Accent3 48" xfId="23364"/>
    <cellStyle name="40% - Accent3 49" xfId="23365"/>
    <cellStyle name="40% - Accent3 5" xfId="23366"/>
    <cellStyle name="40% - Accent3 5 10" xfId="23367"/>
    <cellStyle name="40% - Accent3 5 10 2" xfId="23368"/>
    <cellStyle name="40% - Accent3 5 11" xfId="23369"/>
    <cellStyle name="40% - Accent3 5 11 2" xfId="23370"/>
    <cellStyle name="40% - Accent3 5 12" xfId="23371"/>
    <cellStyle name="40% - Accent3 5 13" xfId="23372"/>
    <cellStyle name="40% - Accent3 5 14" xfId="23373"/>
    <cellStyle name="40% - Accent3 5 15" xfId="23374"/>
    <cellStyle name="40% - Accent3 5 16" xfId="23375"/>
    <cellStyle name="40% - Accent3 5 17" xfId="23376"/>
    <cellStyle name="40% - Accent3 5 18" xfId="23377"/>
    <cellStyle name="40% - Accent3 5 19" xfId="23378"/>
    <cellStyle name="40% - Accent3 5 2" xfId="23379"/>
    <cellStyle name="40% - Accent3 5 2 10" xfId="23380"/>
    <cellStyle name="40% - Accent3 5 2 11" xfId="23381"/>
    <cellStyle name="40% - Accent3 5 2 2" xfId="23382"/>
    <cellStyle name="40% - Accent3 5 2 2 10" xfId="23383"/>
    <cellStyle name="40% - Accent3 5 2 2 2" xfId="23384"/>
    <cellStyle name="40% - Accent3 5 2 2 2 2" xfId="23385"/>
    <cellStyle name="40% - Accent3 5 2 2 2 2 2" xfId="23386"/>
    <cellStyle name="40% - Accent3 5 2 2 2 3" xfId="23387"/>
    <cellStyle name="40% - Accent3 5 2 2 2 3 2" xfId="23388"/>
    <cellStyle name="40% - Accent3 5 2 2 2 4" xfId="23389"/>
    <cellStyle name="40% - Accent3 5 2 2 3" xfId="23390"/>
    <cellStyle name="40% - Accent3 5 2 2 3 2" xfId="23391"/>
    <cellStyle name="40% - Accent3 5 2 2 3 2 2" xfId="23392"/>
    <cellStyle name="40% - Accent3 5 2 2 3 3" xfId="23393"/>
    <cellStyle name="40% - Accent3 5 2 2 3 3 2" xfId="23394"/>
    <cellStyle name="40% - Accent3 5 2 2 3 4" xfId="23395"/>
    <cellStyle name="40% - Accent3 5 2 2 4" xfId="23396"/>
    <cellStyle name="40% - Accent3 5 2 2 4 2" xfId="23397"/>
    <cellStyle name="40% - Accent3 5 2 2 4 3" xfId="23398"/>
    <cellStyle name="40% - Accent3 5 2 2 5" xfId="23399"/>
    <cellStyle name="40% - Accent3 5 2 2 5 2" xfId="23400"/>
    <cellStyle name="40% - Accent3 5 2 2 6" xfId="23401"/>
    <cellStyle name="40% - Accent3 5 2 2 7" xfId="23402"/>
    <cellStyle name="40% - Accent3 5 2 2 8" xfId="23403"/>
    <cellStyle name="40% - Accent3 5 2 2 9" xfId="23404"/>
    <cellStyle name="40% - Accent3 5 2 3" xfId="23405"/>
    <cellStyle name="40% - Accent3 5 2 3 2" xfId="23406"/>
    <cellStyle name="40% - Accent3 5 2 3 2 2" xfId="23407"/>
    <cellStyle name="40% - Accent3 5 2 3 3" xfId="23408"/>
    <cellStyle name="40% - Accent3 5 2 3 3 2" xfId="23409"/>
    <cellStyle name="40% - Accent3 5 2 3 4" xfId="23410"/>
    <cellStyle name="40% - Accent3 5 2 4" xfId="23411"/>
    <cellStyle name="40% - Accent3 5 2 4 2" xfId="23412"/>
    <cellStyle name="40% - Accent3 5 2 4 2 2" xfId="23413"/>
    <cellStyle name="40% - Accent3 5 2 4 3" xfId="23414"/>
    <cellStyle name="40% - Accent3 5 2 4 3 2" xfId="23415"/>
    <cellStyle name="40% - Accent3 5 2 4 4" xfId="23416"/>
    <cellStyle name="40% - Accent3 5 2 5" xfId="23417"/>
    <cellStyle name="40% - Accent3 5 2 5 2" xfId="23418"/>
    <cellStyle name="40% - Accent3 5 2 5 3" xfId="23419"/>
    <cellStyle name="40% - Accent3 5 2 6" xfId="23420"/>
    <cellStyle name="40% - Accent3 5 2 6 2" xfId="23421"/>
    <cellStyle name="40% - Accent3 5 2 7" xfId="23422"/>
    <cellStyle name="40% - Accent3 5 2 7 2" xfId="23423"/>
    <cellStyle name="40% - Accent3 5 2 8" xfId="23424"/>
    <cellStyle name="40% - Accent3 5 2 9" xfId="23425"/>
    <cellStyle name="40% - Accent3 5 20" xfId="23426"/>
    <cellStyle name="40% - Accent3 5 21" xfId="23427"/>
    <cellStyle name="40% - Accent3 5 22" xfId="23428"/>
    <cellStyle name="40% - Accent3 5 23" xfId="23429"/>
    <cellStyle name="40% - Accent3 5 24" xfId="23430"/>
    <cellStyle name="40% - Accent3 5 25" xfId="23431"/>
    <cellStyle name="40% - Accent3 5 26" xfId="23432"/>
    <cellStyle name="40% - Accent3 5 27" xfId="23433"/>
    <cellStyle name="40% - Accent3 5 28" xfId="23434"/>
    <cellStyle name="40% - Accent3 5 29" xfId="23435"/>
    <cellStyle name="40% - Accent3 5 3" xfId="23436"/>
    <cellStyle name="40% - Accent3 5 3 10" xfId="23437"/>
    <cellStyle name="40% - Accent3 5 3 11" xfId="23438"/>
    <cellStyle name="40% - Accent3 5 3 2" xfId="23439"/>
    <cellStyle name="40% - Accent3 5 3 2 10" xfId="23440"/>
    <cellStyle name="40% - Accent3 5 3 2 2" xfId="23441"/>
    <cellStyle name="40% - Accent3 5 3 2 2 2" xfId="23442"/>
    <cellStyle name="40% - Accent3 5 3 2 2 2 2" xfId="23443"/>
    <cellStyle name="40% - Accent3 5 3 2 2 3" xfId="23444"/>
    <cellStyle name="40% - Accent3 5 3 2 2 3 2" xfId="23445"/>
    <cellStyle name="40% - Accent3 5 3 2 2 4" xfId="23446"/>
    <cellStyle name="40% - Accent3 5 3 2 3" xfId="23447"/>
    <cellStyle name="40% - Accent3 5 3 2 3 2" xfId="23448"/>
    <cellStyle name="40% - Accent3 5 3 2 3 2 2" xfId="23449"/>
    <cellStyle name="40% - Accent3 5 3 2 3 3" xfId="23450"/>
    <cellStyle name="40% - Accent3 5 3 2 3 3 2" xfId="23451"/>
    <cellStyle name="40% - Accent3 5 3 2 3 4" xfId="23452"/>
    <cellStyle name="40% - Accent3 5 3 2 4" xfId="23453"/>
    <cellStyle name="40% - Accent3 5 3 2 4 2" xfId="23454"/>
    <cellStyle name="40% - Accent3 5 3 2 5" xfId="23455"/>
    <cellStyle name="40% - Accent3 5 3 2 5 2" xfId="23456"/>
    <cellStyle name="40% - Accent3 5 3 2 6" xfId="23457"/>
    <cellStyle name="40% - Accent3 5 3 2 7" xfId="23458"/>
    <cellStyle name="40% - Accent3 5 3 2 8" xfId="23459"/>
    <cellStyle name="40% - Accent3 5 3 2 9" xfId="23460"/>
    <cellStyle name="40% - Accent3 5 3 3" xfId="23461"/>
    <cellStyle name="40% - Accent3 5 3 3 2" xfId="23462"/>
    <cellStyle name="40% - Accent3 5 3 3 2 2" xfId="23463"/>
    <cellStyle name="40% - Accent3 5 3 3 3" xfId="23464"/>
    <cellStyle name="40% - Accent3 5 3 3 3 2" xfId="23465"/>
    <cellStyle name="40% - Accent3 5 3 3 4" xfId="23466"/>
    <cellStyle name="40% - Accent3 5 3 4" xfId="23467"/>
    <cellStyle name="40% - Accent3 5 3 4 2" xfId="23468"/>
    <cellStyle name="40% - Accent3 5 3 4 2 2" xfId="23469"/>
    <cellStyle name="40% - Accent3 5 3 4 3" xfId="23470"/>
    <cellStyle name="40% - Accent3 5 3 4 3 2" xfId="23471"/>
    <cellStyle name="40% - Accent3 5 3 4 4" xfId="23472"/>
    <cellStyle name="40% - Accent3 5 3 5" xfId="23473"/>
    <cellStyle name="40% - Accent3 5 3 5 2" xfId="23474"/>
    <cellStyle name="40% - Accent3 5 3 5 3" xfId="23475"/>
    <cellStyle name="40% - Accent3 5 3 6" xfId="23476"/>
    <cellStyle name="40% - Accent3 5 3 6 2" xfId="23477"/>
    <cellStyle name="40% - Accent3 5 3 7" xfId="23478"/>
    <cellStyle name="40% - Accent3 5 3 8" xfId="23479"/>
    <cellStyle name="40% - Accent3 5 3 9" xfId="23480"/>
    <cellStyle name="40% - Accent3 5 30" xfId="23481"/>
    <cellStyle name="40% - Accent3 5 31" xfId="23482"/>
    <cellStyle name="40% - Accent3 5 32" xfId="23483"/>
    <cellStyle name="40% - Accent3 5 4" xfId="23484"/>
    <cellStyle name="40% - Accent3 5 4 10" xfId="23485"/>
    <cellStyle name="40% - Accent3 5 4 2" xfId="23486"/>
    <cellStyle name="40% - Accent3 5 4 2 2" xfId="23487"/>
    <cellStyle name="40% - Accent3 5 4 2 2 2" xfId="23488"/>
    <cellStyle name="40% - Accent3 5 4 2 3" xfId="23489"/>
    <cellStyle name="40% - Accent3 5 4 2 3 2" xfId="23490"/>
    <cellStyle name="40% - Accent3 5 4 2 4" xfId="23491"/>
    <cellStyle name="40% - Accent3 5 4 3" xfId="23492"/>
    <cellStyle name="40% - Accent3 5 4 3 2" xfId="23493"/>
    <cellStyle name="40% - Accent3 5 4 3 2 2" xfId="23494"/>
    <cellStyle name="40% - Accent3 5 4 3 3" xfId="23495"/>
    <cellStyle name="40% - Accent3 5 4 3 3 2" xfId="23496"/>
    <cellStyle name="40% - Accent3 5 4 3 4" xfId="23497"/>
    <cellStyle name="40% - Accent3 5 4 4" xfId="23498"/>
    <cellStyle name="40% - Accent3 5 4 4 2" xfId="23499"/>
    <cellStyle name="40% - Accent3 5 4 5" xfId="23500"/>
    <cellStyle name="40% - Accent3 5 4 5 2" xfId="23501"/>
    <cellStyle name="40% - Accent3 5 4 6" xfId="23502"/>
    <cellStyle name="40% - Accent3 5 4 7" xfId="23503"/>
    <cellStyle name="40% - Accent3 5 4 8" xfId="23504"/>
    <cellStyle name="40% - Accent3 5 4 9" xfId="23505"/>
    <cellStyle name="40% - Accent3 5 5" xfId="23506"/>
    <cellStyle name="40% - Accent3 5 5 2" xfId="23507"/>
    <cellStyle name="40% - Accent3 5 5 2 2" xfId="23508"/>
    <cellStyle name="40% - Accent3 5 5 2 2 2" xfId="23509"/>
    <cellStyle name="40% - Accent3 5 5 2 3" xfId="23510"/>
    <cellStyle name="40% - Accent3 5 5 2 3 2" xfId="23511"/>
    <cellStyle name="40% - Accent3 5 5 2 4" xfId="23512"/>
    <cellStyle name="40% - Accent3 5 5 3" xfId="23513"/>
    <cellStyle name="40% - Accent3 5 5 3 2" xfId="23514"/>
    <cellStyle name="40% - Accent3 5 5 4" xfId="23515"/>
    <cellStyle name="40% - Accent3 5 5 4 2" xfId="23516"/>
    <cellStyle name="40% - Accent3 5 5 5" xfId="23517"/>
    <cellStyle name="40% - Accent3 5 5 6" xfId="23518"/>
    <cellStyle name="40% - Accent3 5 6" xfId="23519"/>
    <cellStyle name="40% - Accent3 5 6 2" xfId="23520"/>
    <cellStyle name="40% - Accent3 5 6 2 2" xfId="23521"/>
    <cellStyle name="40% - Accent3 5 6 3" xfId="23522"/>
    <cellStyle name="40% - Accent3 5 6 3 2" xfId="23523"/>
    <cellStyle name="40% - Accent3 5 6 4" xfId="23524"/>
    <cellStyle name="40% - Accent3 5 6 5" xfId="23525"/>
    <cellStyle name="40% - Accent3 5 7" xfId="23526"/>
    <cellStyle name="40% - Accent3 5 7 2" xfId="23527"/>
    <cellStyle name="40% - Accent3 5 7 2 2" xfId="23528"/>
    <cellStyle name="40% - Accent3 5 7 3" xfId="23529"/>
    <cellStyle name="40% - Accent3 5 7 3 2" xfId="23530"/>
    <cellStyle name="40% - Accent3 5 7 4" xfId="23531"/>
    <cellStyle name="40% - Accent3 5 7 5" xfId="23532"/>
    <cellStyle name="40% - Accent3 5 8" xfId="23533"/>
    <cellStyle name="40% - Accent3 5 8 2" xfId="23534"/>
    <cellStyle name="40% - Accent3 5 8 3" xfId="23535"/>
    <cellStyle name="40% - Accent3 5 8 4" xfId="23536"/>
    <cellStyle name="40% - Accent3 5 9" xfId="23537"/>
    <cellStyle name="40% - Accent3 5 9 2" xfId="23538"/>
    <cellStyle name="40% - Accent3 50" xfId="23539"/>
    <cellStyle name="40% - Accent3 51" xfId="23540"/>
    <cellStyle name="40% - Accent3 6" xfId="23541"/>
    <cellStyle name="40% - Accent3 6 10" xfId="23542"/>
    <cellStyle name="40% - Accent3 6 11" xfId="23543"/>
    <cellStyle name="40% - Accent3 6 12" xfId="23544"/>
    <cellStyle name="40% - Accent3 6 13" xfId="23545"/>
    <cellStyle name="40% - Accent3 6 14" xfId="23546"/>
    <cellStyle name="40% - Accent3 6 15" xfId="23547"/>
    <cellStyle name="40% - Accent3 6 16" xfId="23548"/>
    <cellStyle name="40% - Accent3 6 17" xfId="23549"/>
    <cellStyle name="40% - Accent3 6 18" xfId="23550"/>
    <cellStyle name="40% - Accent3 6 19" xfId="23551"/>
    <cellStyle name="40% - Accent3 6 2" xfId="23552"/>
    <cellStyle name="40% - Accent3 6 2 2" xfId="23553"/>
    <cellStyle name="40% - Accent3 6 2 2 2" xfId="23554"/>
    <cellStyle name="40% - Accent3 6 2 3" xfId="23555"/>
    <cellStyle name="40% - Accent3 6 20" xfId="23556"/>
    <cellStyle name="40% - Accent3 6 21" xfId="23557"/>
    <cellStyle name="40% - Accent3 6 22" xfId="23558"/>
    <cellStyle name="40% - Accent3 6 23" xfId="23559"/>
    <cellStyle name="40% - Accent3 6 24" xfId="23560"/>
    <cellStyle name="40% - Accent3 6 25" xfId="23561"/>
    <cellStyle name="40% - Accent3 6 26" xfId="23562"/>
    <cellStyle name="40% - Accent3 6 27" xfId="23563"/>
    <cellStyle name="40% - Accent3 6 3" xfId="23564"/>
    <cellStyle name="40% - Accent3 6 3 2" xfId="23565"/>
    <cellStyle name="40% - Accent3 6 3 3" xfId="23566"/>
    <cellStyle name="40% - Accent3 6 4" xfId="23567"/>
    <cellStyle name="40% - Accent3 6 4 2" xfId="23568"/>
    <cellStyle name="40% - Accent3 6 5" xfId="23569"/>
    <cellStyle name="40% - Accent3 6 6" xfId="23570"/>
    <cellStyle name="40% - Accent3 6 7" xfId="23571"/>
    <cellStyle name="40% - Accent3 6 8" xfId="23572"/>
    <cellStyle name="40% - Accent3 6 9" xfId="23573"/>
    <cellStyle name="40% - Accent3 7" xfId="23574"/>
    <cellStyle name="40% - Accent3 7 10" xfId="23575"/>
    <cellStyle name="40% - Accent3 7 10 2" xfId="23576"/>
    <cellStyle name="40% - Accent3 7 11" xfId="23577"/>
    <cellStyle name="40% - Accent3 7 11 2" xfId="23578"/>
    <cellStyle name="40% - Accent3 7 12" xfId="23579"/>
    <cellStyle name="40% - Accent3 7 13" xfId="23580"/>
    <cellStyle name="40% - Accent3 7 14" xfId="23581"/>
    <cellStyle name="40% - Accent3 7 15" xfId="23582"/>
    <cellStyle name="40% - Accent3 7 16" xfId="23583"/>
    <cellStyle name="40% - Accent3 7 17" xfId="23584"/>
    <cellStyle name="40% - Accent3 7 18" xfId="23585"/>
    <cellStyle name="40% - Accent3 7 19" xfId="23586"/>
    <cellStyle name="40% - Accent3 7 2" xfId="23587"/>
    <cellStyle name="40% - Accent3 7 2 10" xfId="23588"/>
    <cellStyle name="40% - Accent3 7 2 11" xfId="23589"/>
    <cellStyle name="40% - Accent3 7 2 12" xfId="23590"/>
    <cellStyle name="40% - Accent3 7 2 2" xfId="23591"/>
    <cellStyle name="40% - Accent3 7 2 2 10" xfId="23592"/>
    <cellStyle name="40% - Accent3 7 2 2 11" xfId="23593"/>
    <cellStyle name="40% - Accent3 7 2 2 2" xfId="23594"/>
    <cellStyle name="40% - Accent3 7 2 2 2 10" xfId="23595"/>
    <cellStyle name="40% - Accent3 7 2 2 2 2" xfId="23596"/>
    <cellStyle name="40% - Accent3 7 2 2 2 2 2" xfId="23597"/>
    <cellStyle name="40% - Accent3 7 2 2 2 2 2 2" xfId="23598"/>
    <cellStyle name="40% - Accent3 7 2 2 2 2 3" xfId="23599"/>
    <cellStyle name="40% - Accent3 7 2 2 2 2 3 2" xfId="23600"/>
    <cellStyle name="40% - Accent3 7 2 2 2 2 4" xfId="23601"/>
    <cellStyle name="40% - Accent3 7 2 2 2 3" xfId="23602"/>
    <cellStyle name="40% - Accent3 7 2 2 2 3 2" xfId="23603"/>
    <cellStyle name="40% - Accent3 7 2 2 2 3 2 2" xfId="23604"/>
    <cellStyle name="40% - Accent3 7 2 2 2 3 3" xfId="23605"/>
    <cellStyle name="40% - Accent3 7 2 2 2 3 3 2" xfId="23606"/>
    <cellStyle name="40% - Accent3 7 2 2 2 3 4" xfId="23607"/>
    <cellStyle name="40% - Accent3 7 2 2 2 4" xfId="23608"/>
    <cellStyle name="40% - Accent3 7 2 2 2 4 2" xfId="23609"/>
    <cellStyle name="40% - Accent3 7 2 2 2 5" xfId="23610"/>
    <cellStyle name="40% - Accent3 7 2 2 2 5 2" xfId="23611"/>
    <cellStyle name="40% - Accent3 7 2 2 2 6" xfId="23612"/>
    <cellStyle name="40% - Accent3 7 2 2 2 7" xfId="23613"/>
    <cellStyle name="40% - Accent3 7 2 2 2 8" xfId="23614"/>
    <cellStyle name="40% - Accent3 7 2 2 2 9" xfId="23615"/>
    <cellStyle name="40% - Accent3 7 2 2 3" xfId="23616"/>
    <cellStyle name="40% - Accent3 7 2 2 3 2" xfId="23617"/>
    <cellStyle name="40% - Accent3 7 2 2 3 2 2" xfId="23618"/>
    <cellStyle name="40% - Accent3 7 2 2 3 3" xfId="23619"/>
    <cellStyle name="40% - Accent3 7 2 2 3 3 2" xfId="23620"/>
    <cellStyle name="40% - Accent3 7 2 2 3 4" xfId="23621"/>
    <cellStyle name="40% - Accent3 7 2 2 4" xfId="23622"/>
    <cellStyle name="40% - Accent3 7 2 2 4 2" xfId="23623"/>
    <cellStyle name="40% - Accent3 7 2 2 4 2 2" xfId="23624"/>
    <cellStyle name="40% - Accent3 7 2 2 4 3" xfId="23625"/>
    <cellStyle name="40% - Accent3 7 2 2 4 3 2" xfId="23626"/>
    <cellStyle name="40% - Accent3 7 2 2 4 4" xfId="23627"/>
    <cellStyle name="40% - Accent3 7 2 2 5" xfId="23628"/>
    <cellStyle name="40% - Accent3 7 2 2 5 2" xfId="23629"/>
    <cellStyle name="40% - Accent3 7 2 2 6" xfId="23630"/>
    <cellStyle name="40% - Accent3 7 2 2 6 2" xfId="23631"/>
    <cellStyle name="40% - Accent3 7 2 2 7" xfId="23632"/>
    <cellStyle name="40% - Accent3 7 2 2 8" xfId="23633"/>
    <cellStyle name="40% - Accent3 7 2 2 9" xfId="23634"/>
    <cellStyle name="40% - Accent3 7 2 3" xfId="23635"/>
    <cellStyle name="40% - Accent3 7 2 3 10" xfId="23636"/>
    <cellStyle name="40% - Accent3 7 2 3 2" xfId="23637"/>
    <cellStyle name="40% - Accent3 7 2 3 2 2" xfId="23638"/>
    <cellStyle name="40% - Accent3 7 2 3 2 2 2" xfId="23639"/>
    <cellStyle name="40% - Accent3 7 2 3 2 3" xfId="23640"/>
    <cellStyle name="40% - Accent3 7 2 3 2 3 2" xfId="23641"/>
    <cellStyle name="40% - Accent3 7 2 3 2 4" xfId="23642"/>
    <cellStyle name="40% - Accent3 7 2 3 3" xfId="23643"/>
    <cellStyle name="40% - Accent3 7 2 3 3 2" xfId="23644"/>
    <cellStyle name="40% - Accent3 7 2 3 3 2 2" xfId="23645"/>
    <cellStyle name="40% - Accent3 7 2 3 3 3" xfId="23646"/>
    <cellStyle name="40% - Accent3 7 2 3 3 3 2" xfId="23647"/>
    <cellStyle name="40% - Accent3 7 2 3 3 4" xfId="23648"/>
    <cellStyle name="40% - Accent3 7 2 3 4" xfId="23649"/>
    <cellStyle name="40% - Accent3 7 2 3 4 2" xfId="23650"/>
    <cellStyle name="40% - Accent3 7 2 3 5" xfId="23651"/>
    <cellStyle name="40% - Accent3 7 2 3 5 2" xfId="23652"/>
    <cellStyle name="40% - Accent3 7 2 3 6" xfId="23653"/>
    <cellStyle name="40% - Accent3 7 2 3 7" xfId="23654"/>
    <cellStyle name="40% - Accent3 7 2 3 8" xfId="23655"/>
    <cellStyle name="40% - Accent3 7 2 3 9" xfId="23656"/>
    <cellStyle name="40% - Accent3 7 2 4" xfId="23657"/>
    <cellStyle name="40% - Accent3 7 2 4 2" xfId="23658"/>
    <cellStyle name="40% - Accent3 7 2 4 2 2" xfId="23659"/>
    <cellStyle name="40% - Accent3 7 2 4 3" xfId="23660"/>
    <cellStyle name="40% - Accent3 7 2 4 3 2" xfId="23661"/>
    <cellStyle name="40% - Accent3 7 2 4 4" xfId="23662"/>
    <cellStyle name="40% - Accent3 7 2 5" xfId="23663"/>
    <cellStyle name="40% - Accent3 7 2 5 2" xfId="23664"/>
    <cellStyle name="40% - Accent3 7 2 5 2 2" xfId="23665"/>
    <cellStyle name="40% - Accent3 7 2 5 3" xfId="23666"/>
    <cellStyle name="40% - Accent3 7 2 5 3 2" xfId="23667"/>
    <cellStyle name="40% - Accent3 7 2 5 4" xfId="23668"/>
    <cellStyle name="40% - Accent3 7 2 6" xfId="23669"/>
    <cellStyle name="40% - Accent3 7 2 6 2" xfId="23670"/>
    <cellStyle name="40% - Accent3 7 2 6 3" xfId="23671"/>
    <cellStyle name="40% - Accent3 7 2 7" xfId="23672"/>
    <cellStyle name="40% - Accent3 7 2 7 2" xfId="23673"/>
    <cellStyle name="40% - Accent3 7 2 8" xfId="23674"/>
    <cellStyle name="40% - Accent3 7 2 8 2" xfId="23675"/>
    <cellStyle name="40% - Accent3 7 2 9" xfId="23676"/>
    <cellStyle name="40% - Accent3 7 20" xfId="23677"/>
    <cellStyle name="40% - Accent3 7 21" xfId="23678"/>
    <cellStyle name="40% - Accent3 7 22" xfId="23679"/>
    <cellStyle name="40% - Accent3 7 23" xfId="23680"/>
    <cellStyle name="40% - Accent3 7 24" xfId="23681"/>
    <cellStyle name="40% - Accent3 7 25" xfId="23682"/>
    <cellStyle name="40% - Accent3 7 26" xfId="23683"/>
    <cellStyle name="40% - Accent3 7 27" xfId="23684"/>
    <cellStyle name="40% - Accent3 7 28" xfId="23685"/>
    <cellStyle name="40% - Accent3 7 29" xfId="23686"/>
    <cellStyle name="40% - Accent3 7 3" xfId="23687"/>
    <cellStyle name="40% - Accent3 7 3 10" xfId="23688"/>
    <cellStyle name="40% - Accent3 7 3 11" xfId="23689"/>
    <cellStyle name="40% - Accent3 7 3 2" xfId="23690"/>
    <cellStyle name="40% - Accent3 7 3 2 10" xfId="23691"/>
    <cellStyle name="40% - Accent3 7 3 2 2" xfId="23692"/>
    <cellStyle name="40% - Accent3 7 3 2 2 2" xfId="23693"/>
    <cellStyle name="40% - Accent3 7 3 2 2 2 2" xfId="23694"/>
    <cellStyle name="40% - Accent3 7 3 2 2 3" xfId="23695"/>
    <cellStyle name="40% - Accent3 7 3 2 2 3 2" xfId="23696"/>
    <cellStyle name="40% - Accent3 7 3 2 2 4" xfId="23697"/>
    <cellStyle name="40% - Accent3 7 3 2 3" xfId="23698"/>
    <cellStyle name="40% - Accent3 7 3 2 3 2" xfId="23699"/>
    <cellStyle name="40% - Accent3 7 3 2 3 2 2" xfId="23700"/>
    <cellStyle name="40% - Accent3 7 3 2 3 3" xfId="23701"/>
    <cellStyle name="40% - Accent3 7 3 2 3 3 2" xfId="23702"/>
    <cellStyle name="40% - Accent3 7 3 2 3 4" xfId="23703"/>
    <cellStyle name="40% - Accent3 7 3 2 4" xfId="23704"/>
    <cellStyle name="40% - Accent3 7 3 2 4 2" xfId="23705"/>
    <cellStyle name="40% - Accent3 7 3 2 5" xfId="23706"/>
    <cellStyle name="40% - Accent3 7 3 2 5 2" xfId="23707"/>
    <cellStyle name="40% - Accent3 7 3 2 6" xfId="23708"/>
    <cellStyle name="40% - Accent3 7 3 2 7" xfId="23709"/>
    <cellStyle name="40% - Accent3 7 3 2 8" xfId="23710"/>
    <cellStyle name="40% - Accent3 7 3 2 9" xfId="23711"/>
    <cellStyle name="40% - Accent3 7 3 3" xfId="23712"/>
    <cellStyle name="40% - Accent3 7 3 3 2" xfId="23713"/>
    <cellStyle name="40% - Accent3 7 3 3 2 2" xfId="23714"/>
    <cellStyle name="40% - Accent3 7 3 3 3" xfId="23715"/>
    <cellStyle name="40% - Accent3 7 3 3 3 2" xfId="23716"/>
    <cellStyle name="40% - Accent3 7 3 3 4" xfId="23717"/>
    <cellStyle name="40% - Accent3 7 3 4" xfId="23718"/>
    <cellStyle name="40% - Accent3 7 3 4 2" xfId="23719"/>
    <cellStyle name="40% - Accent3 7 3 4 2 2" xfId="23720"/>
    <cellStyle name="40% - Accent3 7 3 4 3" xfId="23721"/>
    <cellStyle name="40% - Accent3 7 3 4 3 2" xfId="23722"/>
    <cellStyle name="40% - Accent3 7 3 4 4" xfId="23723"/>
    <cellStyle name="40% - Accent3 7 3 5" xfId="23724"/>
    <cellStyle name="40% - Accent3 7 3 5 2" xfId="23725"/>
    <cellStyle name="40% - Accent3 7 3 6" xfId="23726"/>
    <cellStyle name="40% - Accent3 7 3 6 2" xfId="23727"/>
    <cellStyle name="40% - Accent3 7 3 7" xfId="23728"/>
    <cellStyle name="40% - Accent3 7 3 8" xfId="23729"/>
    <cellStyle name="40% - Accent3 7 3 9" xfId="23730"/>
    <cellStyle name="40% - Accent3 7 30" xfId="23731"/>
    <cellStyle name="40% - Accent3 7 31" xfId="23732"/>
    <cellStyle name="40% - Accent3 7 32" xfId="23733"/>
    <cellStyle name="40% - Accent3 7 4" xfId="23734"/>
    <cellStyle name="40% - Accent3 7 4 10" xfId="23735"/>
    <cellStyle name="40% - Accent3 7 4 2" xfId="23736"/>
    <cellStyle name="40% - Accent3 7 4 2 2" xfId="23737"/>
    <cellStyle name="40% - Accent3 7 4 2 2 2" xfId="23738"/>
    <cellStyle name="40% - Accent3 7 4 2 3" xfId="23739"/>
    <cellStyle name="40% - Accent3 7 4 2 3 2" xfId="23740"/>
    <cellStyle name="40% - Accent3 7 4 2 4" xfId="23741"/>
    <cellStyle name="40% - Accent3 7 4 3" xfId="23742"/>
    <cellStyle name="40% - Accent3 7 4 3 2" xfId="23743"/>
    <cellStyle name="40% - Accent3 7 4 3 2 2" xfId="23744"/>
    <cellStyle name="40% - Accent3 7 4 3 3" xfId="23745"/>
    <cellStyle name="40% - Accent3 7 4 3 3 2" xfId="23746"/>
    <cellStyle name="40% - Accent3 7 4 3 4" xfId="23747"/>
    <cellStyle name="40% - Accent3 7 4 4" xfId="23748"/>
    <cellStyle name="40% - Accent3 7 4 4 2" xfId="23749"/>
    <cellStyle name="40% - Accent3 7 4 5" xfId="23750"/>
    <cellStyle name="40% - Accent3 7 4 5 2" xfId="23751"/>
    <cellStyle name="40% - Accent3 7 4 6" xfId="23752"/>
    <cellStyle name="40% - Accent3 7 4 7" xfId="23753"/>
    <cellStyle name="40% - Accent3 7 4 8" xfId="23754"/>
    <cellStyle name="40% - Accent3 7 4 9" xfId="23755"/>
    <cellStyle name="40% - Accent3 7 5" xfId="23756"/>
    <cellStyle name="40% - Accent3 7 5 2" xfId="23757"/>
    <cellStyle name="40% - Accent3 7 5 2 2" xfId="23758"/>
    <cellStyle name="40% - Accent3 7 5 2 2 2" xfId="23759"/>
    <cellStyle name="40% - Accent3 7 5 2 3" xfId="23760"/>
    <cellStyle name="40% - Accent3 7 5 2 3 2" xfId="23761"/>
    <cellStyle name="40% - Accent3 7 5 2 4" xfId="23762"/>
    <cellStyle name="40% - Accent3 7 5 3" xfId="23763"/>
    <cellStyle name="40% - Accent3 7 5 3 2" xfId="23764"/>
    <cellStyle name="40% - Accent3 7 5 4" xfId="23765"/>
    <cellStyle name="40% - Accent3 7 5 4 2" xfId="23766"/>
    <cellStyle name="40% - Accent3 7 5 5" xfId="23767"/>
    <cellStyle name="40% - Accent3 7 5 6" xfId="23768"/>
    <cellStyle name="40% - Accent3 7 6" xfId="23769"/>
    <cellStyle name="40% - Accent3 7 6 2" xfId="23770"/>
    <cellStyle name="40% - Accent3 7 6 2 2" xfId="23771"/>
    <cellStyle name="40% - Accent3 7 6 3" xfId="23772"/>
    <cellStyle name="40% - Accent3 7 6 3 2" xfId="23773"/>
    <cellStyle name="40% - Accent3 7 6 4" xfId="23774"/>
    <cellStyle name="40% - Accent3 7 6 5" xfId="23775"/>
    <cellStyle name="40% - Accent3 7 7" xfId="23776"/>
    <cellStyle name="40% - Accent3 7 7 2" xfId="23777"/>
    <cellStyle name="40% - Accent3 7 7 2 2" xfId="23778"/>
    <cellStyle name="40% - Accent3 7 7 3" xfId="23779"/>
    <cellStyle name="40% - Accent3 7 7 3 2" xfId="23780"/>
    <cellStyle name="40% - Accent3 7 7 4" xfId="23781"/>
    <cellStyle name="40% - Accent3 7 7 5" xfId="23782"/>
    <cellStyle name="40% - Accent3 7 8" xfId="23783"/>
    <cellStyle name="40% - Accent3 7 8 2" xfId="23784"/>
    <cellStyle name="40% - Accent3 7 8 3" xfId="23785"/>
    <cellStyle name="40% - Accent3 7 8 4" xfId="23786"/>
    <cellStyle name="40% - Accent3 7 9" xfId="23787"/>
    <cellStyle name="40% - Accent3 7 9 2" xfId="23788"/>
    <cellStyle name="40% - Accent3 8" xfId="23789"/>
    <cellStyle name="40% - Accent3 8 10" xfId="23790"/>
    <cellStyle name="40% - Accent3 8 10 2" xfId="23791"/>
    <cellStyle name="40% - Accent3 8 11" xfId="23792"/>
    <cellStyle name="40% - Accent3 8 11 2" xfId="23793"/>
    <cellStyle name="40% - Accent3 8 12" xfId="23794"/>
    <cellStyle name="40% - Accent3 8 13" xfId="23795"/>
    <cellStyle name="40% - Accent3 8 14" xfId="23796"/>
    <cellStyle name="40% - Accent3 8 15" xfId="23797"/>
    <cellStyle name="40% - Accent3 8 16" xfId="23798"/>
    <cellStyle name="40% - Accent3 8 17" xfId="23799"/>
    <cellStyle name="40% - Accent3 8 18" xfId="23800"/>
    <cellStyle name="40% - Accent3 8 19" xfId="23801"/>
    <cellStyle name="40% - Accent3 8 2" xfId="23802"/>
    <cellStyle name="40% - Accent3 8 2 10" xfId="23803"/>
    <cellStyle name="40% - Accent3 8 2 11" xfId="23804"/>
    <cellStyle name="40% - Accent3 8 2 12" xfId="23805"/>
    <cellStyle name="40% - Accent3 8 2 2" xfId="23806"/>
    <cellStyle name="40% - Accent3 8 2 2 10" xfId="23807"/>
    <cellStyle name="40% - Accent3 8 2 2 11" xfId="23808"/>
    <cellStyle name="40% - Accent3 8 2 2 2" xfId="23809"/>
    <cellStyle name="40% - Accent3 8 2 2 2 10" xfId="23810"/>
    <cellStyle name="40% - Accent3 8 2 2 2 2" xfId="23811"/>
    <cellStyle name="40% - Accent3 8 2 2 2 2 2" xfId="23812"/>
    <cellStyle name="40% - Accent3 8 2 2 2 2 2 2" xfId="23813"/>
    <cellStyle name="40% - Accent3 8 2 2 2 2 3" xfId="23814"/>
    <cellStyle name="40% - Accent3 8 2 2 2 2 3 2" xfId="23815"/>
    <cellStyle name="40% - Accent3 8 2 2 2 2 4" xfId="23816"/>
    <cellStyle name="40% - Accent3 8 2 2 2 3" xfId="23817"/>
    <cellStyle name="40% - Accent3 8 2 2 2 3 2" xfId="23818"/>
    <cellStyle name="40% - Accent3 8 2 2 2 3 2 2" xfId="23819"/>
    <cellStyle name="40% - Accent3 8 2 2 2 3 3" xfId="23820"/>
    <cellStyle name="40% - Accent3 8 2 2 2 3 3 2" xfId="23821"/>
    <cellStyle name="40% - Accent3 8 2 2 2 3 4" xfId="23822"/>
    <cellStyle name="40% - Accent3 8 2 2 2 4" xfId="23823"/>
    <cellStyle name="40% - Accent3 8 2 2 2 4 2" xfId="23824"/>
    <cellStyle name="40% - Accent3 8 2 2 2 5" xfId="23825"/>
    <cellStyle name="40% - Accent3 8 2 2 2 5 2" xfId="23826"/>
    <cellStyle name="40% - Accent3 8 2 2 2 6" xfId="23827"/>
    <cellStyle name="40% - Accent3 8 2 2 2 7" xfId="23828"/>
    <cellStyle name="40% - Accent3 8 2 2 2 8" xfId="23829"/>
    <cellStyle name="40% - Accent3 8 2 2 2 9" xfId="23830"/>
    <cellStyle name="40% - Accent3 8 2 2 3" xfId="23831"/>
    <cellStyle name="40% - Accent3 8 2 2 3 2" xfId="23832"/>
    <cellStyle name="40% - Accent3 8 2 2 3 2 2" xfId="23833"/>
    <cellStyle name="40% - Accent3 8 2 2 3 3" xfId="23834"/>
    <cellStyle name="40% - Accent3 8 2 2 3 3 2" xfId="23835"/>
    <cellStyle name="40% - Accent3 8 2 2 3 4" xfId="23836"/>
    <cellStyle name="40% - Accent3 8 2 2 4" xfId="23837"/>
    <cellStyle name="40% - Accent3 8 2 2 4 2" xfId="23838"/>
    <cellStyle name="40% - Accent3 8 2 2 4 2 2" xfId="23839"/>
    <cellStyle name="40% - Accent3 8 2 2 4 3" xfId="23840"/>
    <cellStyle name="40% - Accent3 8 2 2 4 3 2" xfId="23841"/>
    <cellStyle name="40% - Accent3 8 2 2 4 4" xfId="23842"/>
    <cellStyle name="40% - Accent3 8 2 2 5" xfId="23843"/>
    <cellStyle name="40% - Accent3 8 2 2 5 2" xfId="23844"/>
    <cellStyle name="40% - Accent3 8 2 2 6" xfId="23845"/>
    <cellStyle name="40% - Accent3 8 2 2 6 2" xfId="23846"/>
    <cellStyle name="40% - Accent3 8 2 2 7" xfId="23847"/>
    <cellStyle name="40% - Accent3 8 2 2 8" xfId="23848"/>
    <cellStyle name="40% - Accent3 8 2 2 9" xfId="23849"/>
    <cellStyle name="40% - Accent3 8 2 3" xfId="23850"/>
    <cellStyle name="40% - Accent3 8 2 3 10" xfId="23851"/>
    <cellStyle name="40% - Accent3 8 2 3 2" xfId="23852"/>
    <cellStyle name="40% - Accent3 8 2 3 2 2" xfId="23853"/>
    <cellStyle name="40% - Accent3 8 2 3 2 2 2" xfId="23854"/>
    <cellStyle name="40% - Accent3 8 2 3 2 3" xfId="23855"/>
    <cellStyle name="40% - Accent3 8 2 3 2 3 2" xfId="23856"/>
    <cellStyle name="40% - Accent3 8 2 3 2 4" xfId="23857"/>
    <cellStyle name="40% - Accent3 8 2 3 3" xfId="23858"/>
    <cellStyle name="40% - Accent3 8 2 3 3 2" xfId="23859"/>
    <cellStyle name="40% - Accent3 8 2 3 3 2 2" xfId="23860"/>
    <cellStyle name="40% - Accent3 8 2 3 3 3" xfId="23861"/>
    <cellStyle name="40% - Accent3 8 2 3 3 3 2" xfId="23862"/>
    <cellStyle name="40% - Accent3 8 2 3 3 4" xfId="23863"/>
    <cellStyle name="40% - Accent3 8 2 3 4" xfId="23864"/>
    <cellStyle name="40% - Accent3 8 2 3 4 2" xfId="23865"/>
    <cellStyle name="40% - Accent3 8 2 3 5" xfId="23866"/>
    <cellStyle name="40% - Accent3 8 2 3 5 2" xfId="23867"/>
    <cellStyle name="40% - Accent3 8 2 3 6" xfId="23868"/>
    <cellStyle name="40% - Accent3 8 2 3 7" xfId="23869"/>
    <cellStyle name="40% - Accent3 8 2 3 8" xfId="23870"/>
    <cellStyle name="40% - Accent3 8 2 3 9" xfId="23871"/>
    <cellStyle name="40% - Accent3 8 2 4" xfId="23872"/>
    <cellStyle name="40% - Accent3 8 2 4 2" xfId="23873"/>
    <cellStyle name="40% - Accent3 8 2 4 2 2" xfId="23874"/>
    <cellStyle name="40% - Accent3 8 2 4 3" xfId="23875"/>
    <cellStyle name="40% - Accent3 8 2 4 3 2" xfId="23876"/>
    <cellStyle name="40% - Accent3 8 2 4 4" xfId="23877"/>
    <cellStyle name="40% - Accent3 8 2 5" xfId="23878"/>
    <cellStyle name="40% - Accent3 8 2 5 2" xfId="23879"/>
    <cellStyle name="40% - Accent3 8 2 5 2 2" xfId="23880"/>
    <cellStyle name="40% - Accent3 8 2 5 3" xfId="23881"/>
    <cellStyle name="40% - Accent3 8 2 5 3 2" xfId="23882"/>
    <cellStyle name="40% - Accent3 8 2 5 4" xfId="23883"/>
    <cellStyle name="40% - Accent3 8 2 6" xfId="23884"/>
    <cellStyle name="40% - Accent3 8 2 6 2" xfId="23885"/>
    <cellStyle name="40% - Accent3 8 2 6 3" xfId="23886"/>
    <cellStyle name="40% - Accent3 8 2 7" xfId="23887"/>
    <cellStyle name="40% - Accent3 8 2 7 2" xfId="23888"/>
    <cellStyle name="40% - Accent3 8 2 8" xfId="23889"/>
    <cellStyle name="40% - Accent3 8 2 8 2" xfId="23890"/>
    <cellStyle name="40% - Accent3 8 2 9" xfId="23891"/>
    <cellStyle name="40% - Accent3 8 20" xfId="23892"/>
    <cellStyle name="40% - Accent3 8 21" xfId="23893"/>
    <cellStyle name="40% - Accent3 8 22" xfId="23894"/>
    <cellStyle name="40% - Accent3 8 23" xfId="23895"/>
    <cellStyle name="40% - Accent3 8 24" xfId="23896"/>
    <cellStyle name="40% - Accent3 8 25" xfId="23897"/>
    <cellStyle name="40% - Accent3 8 26" xfId="23898"/>
    <cellStyle name="40% - Accent3 8 27" xfId="23899"/>
    <cellStyle name="40% - Accent3 8 28" xfId="23900"/>
    <cellStyle name="40% - Accent3 8 29" xfId="23901"/>
    <cellStyle name="40% - Accent3 8 3" xfId="23902"/>
    <cellStyle name="40% - Accent3 8 3 10" xfId="23903"/>
    <cellStyle name="40% - Accent3 8 3 11" xfId="23904"/>
    <cellStyle name="40% - Accent3 8 3 2" xfId="23905"/>
    <cellStyle name="40% - Accent3 8 3 2 10" xfId="23906"/>
    <cellStyle name="40% - Accent3 8 3 2 2" xfId="23907"/>
    <cellStyle name="40% - Accent3 8 3 2 2 2" xfId="23908"/>
    <cellStyle name="40% - Accent3 8 3 2 2 2 2" xfId="23909"/>
    <cellStyle name="40% - Accent3 8 3 2 2 3" xfId="23910"/>
    <cellStyle name="40% - Accent3 8 3 2 2 3 2" xfId="23911"/>
    <cellStyle name="40% - Accent3 8 3 2 2 4" xfId="23912"/>
    <cellStyle name="40% - Accent3 8 3 2 3" xfId="23913"/>
    <cellStyle name="40% - Accent3 8 3 2 3 2" xfId="23914"/>
    <cellStyle name="40% - Accent3 8 3 2 3 2 2" xfId="23915"/>
    <cellStyle name="40% - Accent3 8 3 2 3 3" xfId="23916"/>
    <cellStyle name="40% - Accent3 8 3 2 3 3 2" xfId="23917"/>
    <cellStyle name="40% - Accent3 8 3 2 3 4" xfId="23918"/>
    <cellStyle name="40% - Accent3 8 3 2 4" xfId="23919"/>
    <cellStyle name="40% - Accent3 8 3 2 4 2" xfId="23920"/>
    <cellStyle name="40% - Accent3 8 3 2 5" xfId="23921"/>
    <cellStyle name="40% - Accent3 8 3 2 5 2" xfId="23922"/>
    <cellStyle name="40% - Accent3 8 3 2 6" xfId="23923"/>
    <cellStyle name="40% - Accent3 8 3 2 7" xfId="23924"/>
    <cellStyle name="40% - Accent3 8 3 2 8" xfId="23925"/>
    <cellStyle name="40% - Accent3 8 3 2 9" xfId="23926"/>
    <cellStyle name="40% - Accent3 8 3 3" xfId="23927"/>
    <cellStyle name="40% - Accent3 8 3 3 2" xfId="23928"/>
    <cellStyle name="40% - Accent3 8 3 3 2 2" xfId="23929"/>
    <cellStyle name="40% - Accent3 8 3 3 3" xfId="23930"/>
    <cellStyle name="40% - Accent3 8 3 3 3 2" xfId="23931"/>
    <cellStyle name="40% - Accent3 8 3 3 4" xfId="23932"/>
    <cellStyle name="40% - Accent3 8 3 4" xfId="23933"/>
    <cellStyle name="40% - Accent3 8 3 4 2" xfId="23934"/>
    <cellStyle name="40% - Accent3 8 3 4 2 2" xfId="23935"/>
    <cellStyle name="40% - Accent3 8 3 4 3" xfId="23936"/>
    <cellStyle name="40% - Accent3 8 3 4 3 2" xfId="23937"/>
    <cellStyle name="40% - Accent3 8 3 4 4" xfId="23938"/>
    <cellStyle name="40% - Accent3 8 3 5" xfId="23939"/>
    <cellStyle name="40% - Accent3 8 3 5 2" xfId="23940"/>
    <cellStyle name="40% - Accent3 8 3 6" xfId="23941"/>
    <cellStyle name="40% - Accent3 8 3 6 2" xfId="23942"/>
    <cellStyle name="40% - Accent3 8 3 7" xfId="23943"/>
    <cellStyle name="40% - Accent3 8 3 8" xfId="23944"/>
    <cellStyle name="40% - Accent3 8 3 9" xfId="23945"/>
    <cellStyle name="40% - Accent3 8 30" xfId="23946"/>
    <cellStyle name="40% - Accent3 8 31" xfId="23947"/>
    <cellStyle name="40% - Accent3 8 32" xfId="23948"/>
    <cellStyle name="40% - Accent3 8 4" xfId="23949"/>
    <cellStyle name="40% - Accent3 8 4 10" xfId="23950"/>
    <cellStyle name="40% - Accent3 8 4 2" xfId="23951"/>
    <cellStyle name="40% - Accent3 8 4 2 2" xfId="23952"/>
    <cellStyle name="40% - Accent3 8 4 2 2 2" xfId="23953"/>
    <cellStyle name="40% - Accent3 8 4 2 3" xfId="23954"/>
    <cellStyle name="40% - Accent3 8 4 2 3 2" xfId="23955"/>
    <cellStyle name="40% - Accent3 8 4 2 4" xfId="23956"/>
    <cellStyle name="40% - Accent3 8 4 3" xfId="23957"/>
    <cellStyle name="40% - Accent3 8 4 3 2" xfId="23958"/>
    <cellStyle name="40% - Accent3 8 4 3 2 2" xfId="23959"/>
    <cellStyle name="40% - Accent3 8 4 3 3" xfId="23960"/>
    <cellStyle name="40% - Accent3 8 4 3 3 2" xfId="23961"/>
    <cellStyle name="40% - Accent3 8 4 3 4" xfId="23962"/>
    <cellStyle name="40% - Accent3 8 4 4" xfId="23963"/>
    <cellStyle name="40% - Accent3 8 4 4 2" xfId="23964"/>
    <cellStyle name="40% - Accent3 8 4 5" xfId="23965"/>
    <cellStyle name="40% - Accent3 8 4 5 2" xfId="23966"/>
    <cellStyle name="40% - Accent3 8 4 6" xfId="23967"/>
    <cellStyle name="40% - Accent3 8 4 7" xfId="23968"/>
    <cellStyle name="40% - Accent3 8 4 8" xfId="23969"/>
    <cellStyle name="40% - Accent3 8 4 9" xfId="23970"/>
    <cellStyle name="40% - Accent3 8 5" xfId="23971"/>
    <cellStyle name="40% - Accent3 8 5 2" xfId="23972"/>
    <cellStyle name="40% - Accent3 8 5 2 2" xfId="23973"/>
    <cellStyle name="40% - Accent3 8 5 2 2 2" xfId="23974"/>
    <cellStyle name="40% - Accent3 8 5 2 3" xfId="23975"/>
    <cellStyle name="40% - Accent3 8 5 2 3 2" xfId="23976"/>
    <cellStyle name="40% - Accent3 8 5 2 4" xfId="23977"/>
    <cellStyle name="40% - Accent3 8 5 3" xfId="23978"/>
    <cellStyle name="40% - Accent3 8 5 3 2" xfId="23979"/>
    <cellStyle name="40% - Accent3 8 5 4" xfId="23980"/>
    <cellStyle name="40% - Accent3 8 5 4 2" xfId="23981"/>
    <cellStyle name="40% - Accent3 8 5 5" xfId="23982"/>
    <cellStyle name="40% - Accent3 8 5 6" xfId="23983"/>
    <cellStyle name="40% - Accent3 8 6" xfId="23984"/>
    <cellStyle name="40% - Accent3 8 6 2" xfId="23985"/>
    <cellStyle name="40% - Accent3 8 6 2 2" xfId="23986"/>
    <cellStyle name="40% - Accent3 8 6 3" xfId="23987"/>
    <cellStyle name="40% - Accent3 8 6 3 2" xfId="23988"/>
    <cellStyle name="40% - Accent3 8 6 4" xfId="23989"/>
    <cellStyle name="40% - Accent3 8 6 5" xfId="23990"/>
    <cellStyle name="40% - Accent3 8 7" xfId="23991"/>
    <cellStyle name="40% - Accent3 8 7 2" xfId="23992"/>
    <cellStyle name="40% - Accent3 8 7 2 2" xfId="23993"/>
    <cellStyle name="40% - Accent3 8 7 3" xfId="23994"/>
    <cellStyle name="40% - Accent3 8 7 3 2" xfId="23995"/>
    <cellStyle name="40% - Accent3 8 7 4" xfId="23996"/>
    <cellStyle name="40% - Accent3 8 7 5" xfId="23997"/>
    <cellStyle name="40% - Accent3 8 8" xfId="23998"/>
    <cellStyle name="40% - Accent3 8 8 2" xfId="23999"/>
    <cellStyle name="40% - Accent3 8 8 3" xfId="24000"/>
    <cellStyle name="40% - Accent3 8 8 4" xfId="24001"/>
    <cellStyle name="40% - Accent3 8 9" xfId="24002"/>
    <cellStyle name="40% - Accent3 8 9 2" xfId="24003"/>
    <cellStyle name="40% - Accent3 9" xfId="24004"/>
    <cellStyle name="40% - Accent3 9 10" xfId="24005"/>
    <cellStyle name="40% - Accent3 9 11" xfId="24006"/>
    <cellStyle name="40% - Accent3 9 12" xfId="24007"/>
    <cellStyle name="40% - Accent3 9 13" xfId="24008"/>
    <cellStyle name="40% - Accent3 9 14" xfId="24009"/>
    <cellStyle name="40% - Accent3 9 15" xfId="24010"/>
    <cellStyle name="40% - Accent3 9 16" xfId="24011"/>
    <cellStyle name="40% - Accent3 9 17" xfId="24012"/>
    <cellStyle name="40% - Accent3 9 18" xfId="24013"/>
    <cellStyle name="40% - Accent3 9 19" xfId="24014"/>
    <cellStyle name="40% - Accent3 9 2" xfId="24015"/>
    <cellStyle name="40% - Accent3 9 2 10" xfId="24016"/>
    <cellStyle name="40% - Accent3 9 2 11" xfId="24017"/>
    <cellStyle name="40% - Accent3 9 2 2" xfId="24018"/>
    <cellStyle name="40% - Accent3 9 2 2 10" xfId="24019"/>
    <cellStyle name="40% - Accent3 9 2 2 2" xfId="24020"/>
    <cellStyle name="40% - Accent3 9 2 2 2 2" xfId="24021"/>
    <cellStyle name="40% - Accent3 9 2 2 2 2 2" xfId="24022"/>
    <cellStyle name="40% - Accent3 9 2 2 2 3" xfId="24023"/>
    <cellStyle name="40% - Accent3 9 2 2 2 3 2" xfId="24024"/>
    <cellStyle name="40% - Accent3 9 2 2 2 4" xfId="24025"/>
    <cellStyle name="40% - Accent3 9 2 2 3" xfId="24026"/>
    <cellStyle name="40% - Accent3 9 2 2 3 2" xfId="24027"/>
    <cellStyle name="40% - Accent3 9 2 2 3 2 2" xfId="24028"/>
    <cellStyle name="40% - Accent3 9 2 2 3 3" xfId="24029"/>
    <cellStyle name="40% - Accent3 9 2 2 3 3 2" xfId="24030"/>
    <cellStyle name="40% - Accent3 9 2 2 3 4" xfId="24031"/>
    <cellStyle name="40% - Accent3 9 2 2 4" xfId="24032"/>
    <cellStyle name="40% - Accent3 9 2 2 4 2" xfId="24033"/>
    <cellStyle name="40% - Accent3 9 2 2 5" xfId="24034"/>
    <cellStyle name="40% - Accent3 9 2 2 5 2" xfId="24035"/>
    <cellStyle name="40% - Accent3 9 2 2 6" xfId="24036"/>
    <cellStyle name="40% - Accent3 9 2 2 7" xfId="24037"/>
    <cellStyle name="40% - Accent3 9 2 2 8" xfId="24038"/>
    <cellStyle name="40% - Accent3 9 2 2 9" xfId="24039"/>
    <cellStyle name="40% - Accent3 9 2 3" xfId="24040"/>
    <cellStyle name="40% - Accent3 9 2 3 2" xfId="24041"/>
    <cellStyle name="40% - Accent3 9 2 3 2 2" xfId="24042"/>
    <cellStyle name="40% - Accent3 9 2 3 3" xfId="24043"/>
    <cellStyle name="40% - Accent3 9 2 3 3 2" xfId="24044"/>
    <cellStyle name="40% - Accent3 9 2 3 4" xfId="24045"/>
    <cellStyle name="40% - Accent3 9 2 4" xfId="24046"/>
    <cellStyle name="40% - Accent3 9 2 4 2" xfId="24047"/>
    <cellStyle name="40% - Accent3 9 2 4 2 2" xfId="24048"/>
    <cellStyle name="40% - Accent3 9 2 4 3" xfId="24049"/>
    <cellStyle name="40% - Accent3 9 2 4 3 2" xfId="24050"/>
    <cellStyle name="40% - Accent3 9 2 4 4" xfId="24051"/>
    <cellStyle name="40% - Accent3 9 2 5" xfId="24052"/>
    <cellStyle name="40% - Accent3 9 2 5 2" xfId="24053"/>
    <cellStyle name="40% - Accent3 9 2 5 3" xfId="24054"/>
    <cellStyle name="40% - Accent3 9 2 6" xfId="24055"/>
    <cellStyle name="40% - Accent3 9 2 6 2" xfId="24056"/>
    <cellStyle name="40% - Accent3 9 2 7" xfId="24057"/>
    <cellStyle name="40% - Accent3 9 2 8" xfId="24058"/>
    <cellStyle name="40% - Accent3 9 2 9" xfId="24059"/>
    <cellStyle name="40% - Accent3 9 20" xfId="24060"/>
    <cellStyle name="40% - Accent3 9 21" xfId="24061"/>
    <cellStyle name="40% - Accent3 9 22" xfId="24062"/>
    <cellStyle name="40% - Accent3 9 23" xfId="24063"/>
    <cellStyle name="40% - Accent3 9 24" xfId="24064"/>
    <cellStyle name="40% - Accent3 9 25" xfId="24065"/>
    <cellStyle name="40% - Accent3 9 26" xfId="24066"/>
    <cellStyle name="40% - Accent3 9 27" xfId="24067"/>
    <cellStyle name="40% - Accent3 9 28" xfId="24068"/>
    <cellStyle name="40% - Accent3 9 29" xfId="24069"/>
    <cellStyle name="40% - Accent3 9 3" xfId="24070"/>
    <cellStyle name="40% - Accent3 9 3 10" xfId="24071"/>
    <cellStyle name="40% - Accent3 9 3 2" xfId="24072"/>
    <cellStyle name="40% - Accent3 9 3 2 2" xfId="24073"/>
    <cellStyle name="40% - Accent3 9 3 2 2 2" xfId="24074"/>
    <cellStyle name="40% - Accent3 9 3 2 3" xfId="24075"/>
    <cellStyle name="40% - Accent3 9 3 2 3 2" xfId="24076"/>
    <cellStyle name="40% - Accent3 9 3 2 4" xfId="24077"/>
    <cellStyle name="40% - Accent3 9 3 3" xfId="24078"/>
    <cellStyle name="40% - Accent3 9 3 3 2" xfId="24079"/>
    <cellStyle name="40% - Accent3 9 3 3 2 2" xfId="24080"/>
    <cellStyle name="40% - Accent3 9 3 3 3" xfId="24081"/>
    <cellStyle name="40% - Accent3 9 3 3 3 2" xfId="24082"/>
    <cellStyle name="40% - Accent3 9 3 3 4" xfId="24083"/>
    <cellStyle name="40% - Accent3 9 3 4" xfId="24084"/>
    <cellStyle name="40% - Accent3 9 3 4 2" xfId="24085"/>
    <cellStyle name="40% - Accent3 9 3 5" xfId="24086"/>
    <cellStyle name="40% - Accent3 9 3 5 2" xfId="24087"/>
    <cellStyle name="40% - Accent3 9 3 6" xfId="24088"/>
    <cellStyle name="40% - Accent3 9 3 7" xfId="24089"/>
    <cellStyle name="40% - Accent3 9 3 8" xfId="24090"/>
    <cellStyle name="40% - Accent3 9 3 9" xfId="24091"/>
    <cellStyle name="40% - Accent3 9 30" xfId="24092"/>
    <cellStyle name="40% - Accent3 9 31" xfId="24093"/>
    <cellStyle name="40% - Accent3 9 32" xfId="24094"/>
    <cellStyle name="40% - Accent3 9 4" xfId="24095"/>
    <cellStyle name="40% - Accent3 9 4 2" xfId="24096"/>
    <cellStyle name="40% - Accent3 9 4 2 2" xfId="24097"/>
    <cellStyle name="40% - Accent3 9 4 2 2 2" xfId="24098"/>
    <cellStyle name="40% - Accent3 9 4 2 3" xfId="24099"/>
    <cellStyle name="40% - Accent3 9 4 2 3 2" xfId="24100"/>
    <cellStyle name="40% - Accent3 9 4 2 4" xfId="24101"/>
    <cellStyle name="40% - Accent3 9 4 3" xfId="24102"/>
    <cellStyle name="40% - Accent3 9 4 3 2" xfId="24103"/>
    <cellStyle name="40% - Accent3 9 4 4" xfId="24104"/>
    <cellStyle name="40% - Accent3 9 4 4 2" xfId="24105"/>
    <cellStyle name="40% - Accent3 9 4 5" xfId="24106"/>
    <cellStyle name="40% - Accent3 9 4 6" xfId="24107"/>
    <cellStyle name="40% - Accent3 9 5" xfId="24108"/>
    <cellStyle name="40% - Accent3 9 5 2" xfId="24109"/>
    <cellStyle name="40% - Accent3 9 5 2 2" xfId="24110"/>
    <cellStyle name="40% - Accent3 9 5 3" xfId="24111"/>
    <cellStyle name="40% - Accent3 9 5 3 2" xfId="24112"/>
    <cellStyle name="40% - Accent3 9 5 4" xfId="24113"/>
    <cellStyle name="40% - Accent3 9 5 5" xfId="24114"/>
    <cellStyle name="40% - Accent3 9 6" xfId="24115"/>
    <cellStyle name="40% - Accent3 9 6 2" xfId="24116"/>
    <cellStyle name="40% - Accent3 9 7" xfId="24117"/>
    <cellStyle name="40% - Accent3 9 8" xfId="24118"/>
    <cellStyle name="40% - Accent3 9 9" xfId="24119"/>
    <cellStyle name="40% - Accent4 10" xfId="24120"/>
    <cellStyle name="40% - Accent4 10 10" xfId="24121"/>
    <cellStyle name="40% - Accent4 10 11" xfId="24122"/>
    <cellStyle name="40% - Accent4 10 12" xfId="24123"/>
    <cellStyle name="40% - Accent4 10 13" xfId="24124"/>
    <cellStyle name="40% - Accent4 10 14" xfId="24125"/>
    <cellStyle name="40% - Accent4 10 15" xfId="24126"/>
    <cellStyle name="40% - Accent4 10 16" xfId="24127"/>
    <cellStyle name="40% - Accent4 10 17" xfId="24128"/>
    <cellStyle name="40% - Accent4 10 18" xfId="24129"/>
    <cellStyle name="40% - Accent4 10 19" xfId="24130"/>
    <cellStyle name="40% - Accent4 10 2" xfId="24131"/>
    <cellStyle name="40% - Accent4 10 2 10" xfId="24132"/>
    <cellStyle name="40% - Accent4 10 2 11" xfId="24133"/>
    <cellStyle name="40% - Accent4 10 2 2" xfId="24134"/>
    <cellStyle name="40% - Accent4 10 2 2 10" xfId="24135"/>
    <cellStyle name="40% - Accent4 10 2 2 2" xfId="24136"/>
    <cellStyle name="40% - Accent4 10 2 2 2 2" xfId="24137"/>
    <cellStyle name="40% - Accent4 10 2 2 2 2 2" xfId="24138"/>
    <cellStyle name="40% - Accent4 10 2 2 2 3" xfId="24139"/>
    <cellStyle name="40% - Accent4 10 2 2 2 3 2" xfId="24140"/>
    <cellStyle name="40% - Accent4 10 2 2 2 4" xfId="24141"/>
    <cellStyle name="40% - Accent4 10 2 2 3" xfId="24142"/>
    <cellStyle name="40% - Accent4 10 2 2 3 2" xfId="24143"/>
    <cellStyle name="40% - Accent4 10 2 2 3 2 2" xfId="24144"/>
    <cellStyle name="40% - Accent4 10 2 2 3 3" xfId="24145"/>
    <cellStyle name="40% - Accent4 10 2 2 3 3 2" xfId="24146"/>
    <cellStyle name="40% - Accent4 10 2 2 3 4" xfId="24147"/>
    <cellStyle name="40% - Accent4 10 2 2 4" xfId="24148"/>
    <cellStyle name="40% - Accent4 10 2 2 4 2" xfId="24149"/>
    <cellStyle name="40% - Accent4 10 2 2 5" xfId="24150"/>
    <cellStyle name="40% - Accent4 10 2 2 5 2" xfId="24151"/>
    <cellStyle name="40% - Accent4 10 2 2 6" xfId="24152"/>
    <cellStyle name="40% - Accent4 10 2 2 7" xfId="24153"/>
    <cellStyle name="40% - Accent4 10 2 2 8" xfId="24154"/>
    <cellStyle name="40% - Accent4 10 2 2 9" xfId="24155"/>
    <cellStyle name="40% - Accent4 10 2 3" xfId="24156"/>
    <cellStyle name="40% - Accent4 10 2 3 2" xfId="24157"/>
    <cellStyle name="40% - Accent4 10 2 3 2 2" xfId="24158"/>
    <cellStyle name="40% - Accent4 10 2 3 3" xfId="24159"/>
    <cellStyle name="40% - Accent4 10 2 3 3 2" xfId="24160"/>
    <cellStyle name="40% - Accent4 10 2 3 4" xfId="24161"/>
    <cellStyle name="40% - Accent4 10 2 4" xfId="24162"/>
    <cellStyle name="40% - Accent4 10 2 4 2" xfId="24163"/>
    <cellStyle name="40% - Accent4 10 2 4 2 2" xfId="24164"/>
    <cellStyle name="40% - Accent4 10 2 4 3" xfId="24165"/>
    <cellStyle name="40% - Accent4 10 2 4 3 2" xfId="24166"/>
    <cellStyle name="40% - Accent4 10 2 4 4" xfId="24167"/>
    <cellStyle name="40% - Accent4 10 2 5" xfId="24168"/>
    <cellStyle name="40% - Accent4 10 2 5 2" xfId="24169"/>
    <cellStyle name="40% - Accent4 10 2 5 3" xfId="24170"/>
    <cellStyle name="40% - Accent4 10 2 6" xfId="24171"/>
    <cellStyle name="40% - Accent4 10 2 6 2" xfId="24172"/>
    <cellStyle name="40% - Accent4 10 2 7" xfId="24173"/>
    <cellStyle name="40% - Accent4 10 2 8" xfId="24174"/>
    <cellStyle name="40% - Accent4 10 2 9" xfId="24175"/>
    <cellStyle name="40% - Accent4 10 20" xfId="24176"/>
    <cellStyle name="40% - Accent4 10 21" xfId="24177"/>
    <cellStyle name="40% - Accent4 10 22" xfId="24178"/>
    <cellStyle name="40% - Accent4 10 23" xfId="24179"/>
    <cellStyle name="40% - Accent4 10 24" xfId="24180"/>
    <cellStyle name="40% - Accent4 10 25" xfId="24181"/>
    <cellStyle name="40% - Accent4 10 26" xfId="24182"/>
    <cellStyle name="40% - Accent4 10 27" xfId="24183"/>
    <cellStyle name="40% - Accent4 10 28" xfId="24184"/>
    <cellStyle name="40% - Accent4 10 29" xfId="24185"/>
    <cellStyle name="40% - Accent4 10 3" xfId="24186"/>
    <cellStyle name="40% - Accent4 10 3 10" xfId="24187"/>
    <cellStyle name="40% - Accent4 10 3 2" xfId="24188"/>
    <cellStyle name="40% - Accent4 10 3 2 2" xfId="24189"/>
    <cellStyle name="40% - Accent4 10 3 2 2 2" xfId="24190"/>
    <cellStyle name="40% - Accent4 10 3 2 3" xfId="24191"/>
    <cellStyle name="40% - Accent4 10 3 2 3 2" xfId="24192"/>
    <cellStyle name="40% - Accent4 10 3 2 4" xfId="24193"/>
    <cellStyle name="40% - Accent4 10 3 3" xfId="24194"/>
    <cellStyle name="40% - Accent4 10 3 3 2" xfId="24195"/>
    <cellStyle name="40% - Accent4 10 3 3 2 2" xfId="24196"/>
    <cellStyle name="40% - Accent4 10 3 3 3" xfId="24197"/>
    <cellStyle name="40% - Accent4 10 3 3 3 2" xfId="24198"/>
    <cellStyle name="40% - Accent4 10 3 3 4" xfId="24199"/>
    <cellStyle name="40% - Accent4 10 3 4" xfId="24200"/>
    <cellStyle name="40% - Accent4 10 3 4 2" xfId="24201"/>
    <cellStyle name="40% - Accent4 10 3 5" xfId="24202"/>
    <cellStyle name="40% - Accent4 10 3 5 2" xfId="24203"/>
    <cellStyle name="40% - Accent4 10 3 6" xfId="24204"/>
    <cellStyle name="40% - Accent4 10 3 7" xfId="24205"/>
    <cellStyle name="40% - Accent4 10 3 8" xfId="24206"/>
    <cellStyle name="40% - Accent4 10 3 9" xfId="24207"/>
    <cellStyle name="40% - Accent4 10 30" xfId="24208"/>
    <cellStyle name="40% - Accent4 10 31" xfId="24209"/>
    <cellStyle name="40% - Accent4 10 32" xfId="24210"/>
    <cellStyle name="40% - Accent4 10 4" xfId="24211"/>
    <cellStyle name="40% - Accent4 10 4 2" xfId="24212"/>
    <cellStyle name="40% - Accent4 10 4 2 2" xfId="24213"/>
    <cellStyle name="40% - Accent4 10 4 2 2 2" xfId="24214"/>
    <cellStyle name="40% - Accent4 10 4 2 3" xfId="24215"/>
    <cellStyle name="40% - Accent4 10 4 2 3 2" xfId="24216"/>
    <cellStyle name="40% - Accent4 10 4 2 4" xfId="24217"/>
    <cellStyle name="40% - Accent4 10 4 3" xfId="24218"/>
    <cellStyle name="40% - Accent4 10 4 3 2" xfId="24219"/>
    <cellStyle name="40% - Accent4 10 4 4" xfId="24220"/>
    <cellStyle name="40% - Accent4 10 4 4 2" xfId="24221"/>
    <cellStyle name="40% - Accent4 10 4 5" xfId="24222"/>
    <cellStyle name="40% - Accent4 10 4 6" xfId="24223"/>
    <cellStyle name="40% - Accent4 10 5" xfId="24224"/>
    <cellStyle name="40% - Accent4 10 5 2" xfId="24225"/>
    <cellStyle name="40% - Accent4 10 5 2 2" xfId="24226"/>
    <cellStyle name="40% - Accent4 10 5 3" xfId="24227"/>
    <cellStyle name="40% - Accent4 10 5 3 2" xfId="24228"/>
    <cellStyle name="40% - Accent4 10 5 4" xfId="24229"/>
    <cellStyle name="40% - Accent4 10 5 5" xfId="24230"/>
    <cellStyle name="40% - Accent4 10 6" xfId="24231"/>
    <cellStyle name="40% - Accent4 10 6 2" xfId="24232"/>
    <cellStyle name="40% - Accent4 10 6 2 2" xfId="24233"/>
    <cellStyle name="40% - Accent4 10 6 3" xfId="24234"/>
    <cellStyle name="40% - Accent4 10 6 3 2" xfId="24235"/>
    <cellStyle name="40% - Accent4 10 6 4" xfId="24236"/>
    <cellStyle name="40% - Accent4 10 6 5" xfId="24237"/>
    <cellStyle name="40% - Accent4 10 7" xfId="24238"/>
    <cellStyle name="40% - Accent4 10 7 2" xfId="24239"/>
    <cellStyle name="40% - Accent4 10 7 3" xfId="24240"/>
    <cellStyle name="40% - Accent4 10 7 4" xfId="24241"/>
    <cellStyle name="40% - Accent4 10 8" xfId="24242"/>
    <cellStyle name="40% - Accent4 10 8 2" xfId="24243"/>
    <cellStyle name="40% - Accent4 10 9" xfId="24244"/>
    <cellStyle name="40% - Accent4 11" xfId="24245"/>
    <cellStyle name="40% - Accent4 11 10" xfId="24246"/>
    <cellStyle name="40% - Accent4 11 11" xfId="24247"/>
    <cellStyle name="40% - Accent4 11 12" xfId="24248"/>
    <cellStyle name="40% - Accent4 11 13" xfId="24249"/>
    <cellStyle name="40% - Accent4 11 14" xfId="24250"/>
    <cellStyle name="40% - Accent4 11 15" xfId="24251"/>
    <cellStyle name="40% - Accent4 11 16" xfId="24252"/>
    <cellStyle name="40% - Accent4 11 17" xfId="24253"/>
    <cellStyle name="40% - Accent4 11 18" xfId="24254"/>
    <cellStyle name="40% - Accent4 11 19" xfId="24255"/>
    <cellStyle name="40% - Accent4 11 2" xfId="24256"/>
    <cellStyle name="40% - Accent4 11 2 10" xfId="24257"/>
    <cellStyle name="40% - Accent4 11 2 2" xfId="24258"/>
    <cellStyle name="40% - Accent4 11 2 2 2" xfId="24259"/>
    <cellStyle name="40% - Accent4 11 2 2 2 2" xfId="24260"/>
    <cellStyle name="40% - Accent4 11 2 2 3" xfId="24261"/>
    <cellStyle name="40% - Accent4 11 2 2 3 2" xfId="24262"/>
    <cellStyle name="40% - Accent4 11 2 2 4" xfId="24263"/>
    <cellStyle name="40% - Accent4 11 2 3" xfId="24264"/>
    <cellStyle name="40% - Accent4 11 2 3 2" xfId="24265"/>
    <cellStyle name="40% - Accent4 11 2 3 2 2" xfId="24266"/>
    <cellStyle name="40% - Accent4 11 2 3 3" xfId="24267"/>
    <cellStyle name="40% - Accent4 11 2 3 3 2" xfId="24268"/>
    <cellStyle name="40% - Accent4 11 2 3 4" xfId="24269"/>
    <cellStyle name="40% - Accent4 11 2 4" xfId="24270"/>
    <cellStyle name="40% - Accent4 11 2 4 2" xfId="24271"/>
    <cellStyle name="40% - Accent4 11 2 4 3" xfId="24272"/>
    <cellStyle name="40% - Accent4 11 2 5" xfId="24273"/>
    <cellStyle name="40% - Accent4 11 2 5 2" xfId="24274"/>
    <cellStyle name="40% - Accent4 11 2 6" xfId="24275"/>
    <cellStyle name="40% - Accent4 11 2 7" xfId="24276"/>
    <cellStyle name="40% - Accent4 11 2 8" xfId="24277"/>
    <cellStyle name="40% - Accent4 11 2 9" xfId="24278"/>
    <cellStyle name="40% - Accent4 11 20" xfId="24279"/>
    <cellStyle name="40% - Accent4 11 21" xfId="24280"/>
    <cellStyle name="40% - Accent4 11 22" xfId="24281"/>
    <cellStyle name="40% - Accent4 11 23" xfId="24282"/>
    <cellStyle name="40% - Accent4 11 24" xfId="24283"/>
    <cellStyle name="40% - Accent4 11 25" xfId="24284"/>
    <cellStyle name="40% - Accent4 11 26" xfId="24285"/>
    <cellStyle name="40% - Accent4 11 27" xfId="24286"/>
    <cellStyle name="40% - Accent4 11 28" xfId="24287"/>
    <cellStyle name="40% - Accent4 11 29" xfId="24288"/>
    <cellStyle name="40% - Accent4 11 3" xfId="24289"/>
    <cellStyle name="40% - Accent4 11 3 2" xfId="24290"/>
    <cellStyle name="40% - Accent4 11 3 2 2" xfId="24291"/>
    <cellStyle name="40% - Accent4 11 3 3" xfId="24292"/>
    <cellStyle name="40% - Accent4 11 3 3 2" xfId="24293"/>
    <cellStyle name="40% - Accent4 11 3 4" xfId="24294"/>
    <cellStyle name="40% - Accent4 11 3 5" xfId="24295"/>
    <cellStyle name="40% - Accent4 11 30" xfId="24296"/>
    <cellStyle name="40% - Accent4 11 31" xfId="24297"/>
    <cellStyle name="40% - Accent4 11 32" xfId="24298"/>
    <cellStyle name="40% - Accent4 11 4" xfId="24299"/>
    <cellStyle name="40% - Accent4 11 4 2" xfId="24300"/>
    <cellStyle name="40% - Accent4 11 4 2 2" xfId="24301"/>
    <cellStyle name="40% - Accent4 11 4 3" xfId="24302"/>
    <cellStyle name="40% - Accent4 11 4 3 2" xfId="24303"/>
    <cellStyle name="40% - Accent4 11 4 4" xfId="24304"/>
    <cellStyle name="40% - Accent4 11 4 5" xfId="24305"/>
    <cellStyle name="40% - Accent4 11 5" xfId="24306"/>
    <cellStyle name="40% - Accent4 11 5 2" xfId="24307"/>
    <cellStyle name="40% - Accent4 11 5 3" xfId="24308"/>
    <cellStyle name="40% - Accent4 11 5 4" xfId="24309"/>
    <cellStyle name="40% - Accent4 11 6" xfId="24310"/>
    <cellStyle name="40% - Accent4 11 6 2" xfId="24311"/>
    <cellStyle name="40% - Accent4 11 7" xfId="24312"/>
    <cellStyle name="40% - Accent4 11 8" xfId="24313"/>
    <cellStyle name="40% - Accent4 11 9" xfId="24314"/>
    <cellStyle name="40% - Accent4 12" xfId="24315"/>
    <cellStyle name="40% - Accent4 12 10" xfId="24316"/>
    <cellStyle name="40% - Accent4 12 11" xfId="24317"/>
    <cellStyle name="40% - Accent4 12 12" xfId="24318"/>
    <cellStyle name="40% - Accent4 12 13" xfId="24319"/>
    <cellStyle name="40% - Accent4 12 14" xfId="24320"/>
    <cellStyle name="40% - Accent4 12 15" xfId="24321"/>
    <cellStyle name="40% - Accent4 12 16" xfId="24322"/>
    <cellStyle name="40% - Accent4 12 17" xfId="24323"/>
    <cellStyle name="40% - Accent4 12 18" xfId="24324"/>
    <cellStyle name="40% - Accent4 12 19" xfId="24325"/>
    <cellStyle name="40% - Accent4 12 2" xfId="24326"/>
    <cellStyle name="40% - Accent4 12 2 10" xfId="24327"/>
    <cellStyle name="40% - Accent4 12 2 2" xfId="24328"/>
    <cellStyle name="40% - Accent4 12 2 2 2" xfId="24329"/>
    <cellStyle name="40% - Accent4 12 2 2 2 2" xfId="24330"/>
    <cellStyle name="40% - Accent4 12 2 2 3" xfId="24331"/>
    <cellStyle name="40% - Accent4 12 2 2 3 2" xfId="24332"/>
    <cellStyle name="40% - Accent4 12 2 2 4" xfId="24333"/>
    <cellStyle name="40% - Accent4 12 2 3" xfId="24334"/>
    <cellStyle name="40% - Accent4 12 2 3 2" xfId="24335"/>
    <cellStyle name="40% - Accent4 12 2 3 2 2" xfId="24336"/>
    <cellStyle name="40% - Accent4 12 2 3 3" xfId="24337"/>
    <cellStyle name="40% - Accent4 12 2 3 3 2" xfId="24338"/>
    <cellStyle name="40% - Accent4 12 2 3 4" xfId="24339"/>
    <cellStyle name="40% - Accent4 12 2 4" xfId="24340"/>
    <cellStyle name="40% - Accent4 12 2 4 2" xfId="24341"/>
    <cellStyle name="40% - Accent4 12 2 4 3" xfId="24342"/>
    <cellStyle name="40% - Accent4 12 2 5" xfId="24343"/>
    <cellStyle name="40% - Accent4 12 2 5 2" xfId="24344"/>
    <cellStyle name="40% - Accent4 12 2 6" xfId="24345"/>
    <cellStyle name="40% - Accent4 12 2 7" xfId="24346"/>
    <cellStyle name="40% - Accent4 12 2 8" xfId="24347"/>
    <cellStyle name="40% - Accent4 12 2 9" xfId="24348"/>
    <cellStyle name="40% - Accent4 12 20" xfId="24349"/>
    <cellStyle name="40% - Accent4 12 21" xfId="24350"/>
    <cellStyle name="40% - Accent4 12 22" xfId="24351"/>
    <cellStyle name="40% - Accent4 12 23" xfId="24352"/>
    <cellStyle name="40% - Accent4 12 24" xfId="24353"/>
    <cellStyle name="40% - Accent4 12 25" xfId="24354"/>
    <cellStyle name="40% - Accent4 12 26" xfId="24355"/>
    <cellStyle name="40% - Accent4 12 27" xfId="24356"/>
    <cellStyle name="40% - Accent4 12 28" xfId="24357"/>
    <cellStyle name="40% - Accent4 12 29" xfId="24358"/>
    <cellStyle name="40% - Accent4 12 3" xfId="24359"/>
    <cellStyle name="40% - Accent4 12 3 2" xfId="24360"/>
    <cellStyle name="40% - Accent4 12 3 2 2" xfId="24361"/>
    <cellStyle name="40% - Accent4 12 3 3" xfId="24362"/>
    <cellStyle name="40% - Accent4 12 3 3 2" xfId="24363"/>
    <cellStyle name="40% - Accent4 12 3 4" xfId="24364"/>
    <cellStyle name="40% - Accent4 12 3 5" xfId="24365"/>
    <cellStyle name="40% - Accent4 12 30" xfId="24366"/>
    <cellStyle name="40% - Accent4 12 31" xfId="24367"/>
    <cellStyle name="40% - Accent4 12 32" xfId="24368"/>
    <cellStyle name="40% - Accent4 12 4" xfId="24369"/>
    <cellStyle name="40% - Accent4 12 4 2" xfId="24370"/>
    <cellStyle name="40% - Accent4 12 4 2 2" xfId="24371"/>
    <cellStyle name="40% - Accent4 12 4 3" xfId="24372"/>
    <cellStyle name="40% - Accent4 12 4 3 2" xfId="24373"/>
    <cellStyle name="40% - Accent4 12 4 4" xfId="24374"/>
    <cellStyle name="40% - Accent4 12 4 5" xfId="24375"/>
    <cellStyle name="40% - Accent4 12 5" xfId="24376"/>
    <cellStyle name="40% - Accent4 12 5 2" xfId="24377"/>
    <cellStyle name="40% - Accent4 12 5 3" xfId="24378"/>
    <cellStyle name="40% - Accent4 12 5 4" xfId="24379"/>
    <cellStyle name="40% - Accent4 12 6" xfId="24380"/>
    <cellStyle name="40% - Accent4 12 6 2" xfId="24381"/>
    <cellStyle name="40% - Accent4 12 7" xfId="24382"/>
    <cellStyle name="40% - Accent4 12 8" xfId="24383"/>
    <cellStyle name="40% - Accent4 12 9" xfId="24384"/>
    <cellStyle name="40% - Accent4 13" xfId="24385"/>
    <cellStyle name="40% - Accent4 13 10" xfId="24386"/>
    <cellStyle name="40% - Accent4 13 11" xfId="24387"/>
    <cellStyle name="40% - Accent4 13 12" xfId="24388"/>
    <cellStyle name="40% - Accent4 13 13" xfId="24389"/>
    <cellStyle name="40% - Accent4 13 14" xfId="24390"/>
    <cellStyle name="40% - Accent4 13 15" xfId="24391"/>
    <cellStyle name="40% - Accent4 13 16" xfId="24392"/>
    <cellStyle name="40% - Accent4 13 17" xfId="24393"/>
    <cellStyle name="40% - Accent4 13 18" xfId="24394"/>
    <cellStyle name="40% - Accent4 13 19" xfId="24395"/>
    <cellStyle name="40% - Accent4 13 2" xfId="24396"/>
    <cellStyle name="40% - Accent4 13 2 10" xfId="24397"/>
    <cellStyle name="40% - Accent4 13 2 2" xfId="24398"/>
    <cellStyle name="40% - Accent4 13 2 2 2" xfId="24399"/>
    <cellStyle name="40% - Accent4 13 2 2 2 2" xfId="24400"/>
    <cellStyle name="40% - Accent4 13 2 2 3" xfId="24401"/>
    <cellStyle name="40% - Accent4 13 2 2 3 2" xfId="24402"/>
    <cellStyle name="40% - Accent4 13 2 2 4" xfId="24403"/>
    <cellStyle name="40% - Accent4 13 2 3" xfId="24404"/>
    <cellStyle name="40% - Accent4 13 2 3 2" xfId="24405"/>
    <cellStyle name="40% - Accent4 13 2 3 2 2" xfId="24406"/>
    <cellStyle name="40% - Accent4 13 2 3 3" xfId="24407"/>
    <cellStyle name="40% - Accent4 13 2 3 3 2" xfId="24408"/>
    <cellStyle name="40% - Accent4 13 2 3 4" xfId="24409"/>
    <cellStyle name="40% - Accent4 13 2 4" xfId="24410"/>
    <cellStyle name="40% - Accent4 13 2 4 2" xfId="24411"/>
    <cellStyle name="40% - Accent4 13 2 4 3" xfId="24412"/>
    <cellStyle name="40% - Accent4 13 2 5" xfId="24413"/>
    <cellStyle name="40% - Accent4 13 2 5 2" xfId="24414"/>
    <cellStyle name="40% - Accent4 13 2 6" xfId="24415"/>
    <cellStyle name="40% - Accent4 13 2 7" xfId="24416"/>
    <cellStyle name="40% - Accent4 13 2 8" xfId="24417"/>
    <cellStyle name="40% - Accent4 13 2 9" xfId="24418"/>
    <cellStyle name="40% - Accent4 13 20" xfId="24419"/>
    <cellStyle name="40% - Accent4 13 21" xfId="24420"/>
    <cellStyle name="40% - Accent4 13 22" xfId="24421"/>
    <cellStyle name="40% - Accent4 13 23" xfId="24422"/>
    <cellStyle name="40% - Accent4 13 24" xfId="24423"/>
    <cellStyle name="40% - Accent4 13 25" xfId="24424"/>
    <cellStyle name="40% - Accent4 13 26" xfId="24425"/>
    <cellStyle name="40% - Accent4 13 27" xfId="24426"/>
    <cellStyle name="40% - Accent4 13 28" xfId="24427"/>
    <cellStyle name="40% - Accent4 13 29" xfId="24428"/>
    <cellStyle name="40% - Accent4 13 3" xfId="24429"/>
    <cellStyle name="40% - Accent4 13 3 2" xfId="24430"/>
    <cellStyle name="40% - Accent4 13 3 2 2" xfId="24431"/>
    <cellStyle name="40% - Accent4 13 3 3" xfId="24432"/>
    <cellStyle name="40% - Accent4 13 3 3 2" xfId="24433"/>
    <cellStyle name="40% - Accent4 13 3 4" xfId="24434"/>
    <cellStyle name="40% - Accent4 13 3 5" xfId="24435"/>
    <cellStyle name="40% - Accent4 13 30" xfId="24436"/>
    <cellStyle name="40% - Accent4 13 31" xfId="24437"/>
    <cellStyle name="40% - Accent4 13 32" xfId="24438"/>
    <cellStyle name="40% - Accent4 13 4" xfId="24439"/>
    <cellStyle name="40% - Accent4 13 4 2" xfId="24440"/>
    <cellStyle name="40% - Accent4 13 4 2 2" xfId="24441"/>
    <cellStyle name="40% - Accent4 13 4 3" xfId="24442"/>
    <cellStyle name="40% - Accent4 13 4 3 2" xfId="24443"/>
    <cellStyle name="40% - Accent4 13 4 4" xfId="24444"/>
    <cellStyle name="40% - Accent4 13 4 5" xfId="24445"/>
    <cellStyle name="40% - Accent4 13 5" xfId="24446"/>
    <cellStyle name="40% - Accent4 13 5 2" xfId="24447"/>
    <cellStyle name="40% - Accent4 13 5 3" xfId="24448"/>
    <cellStyle name="40% - Accent4 13 5 4" xfId="24449"/>
    <cellStyle name="40% - Accent4 13 6" xfId="24450"/>
    <cellStyle name="40% - Accent4 13 6 2" xfId="24451"/>
    <cellStyle name="40% - Accent4 13 7" xfId="24452"/>
    <cellStyle name="40% - Accent4 13 8" xfId="24453"/>
    <cellStyle name="40% - Accent4 13 9" xfId="24454"/>
    <cellStyle name="40% - Accent4 14" xfId="24455"/>
    <cellStyle name="40% - Accent4 14 10" xfId="24456"/>
    <cellStyle name="40% - Accent4 14 11" xfId="24457"/>
    <cellStyle name="40% - Accent4 14 12" xfId="24458"/>
    <cellStyle name="40% - Accent4 14 13" xfId="24459"/>
    <cellStyle name="40% - Accent4 14 14" xfId="24460"/>
    <cellStyle name="40% - Accent4 14 15" xfId="24461"/>
    <cellStyle name="40% - Accent4 14 16" xfId="24462"/>
    <cellStyle name="40% - Accent4 14 17" xfId="24463"/>
    <cellStyle name="40% - Accent4 14 18" xfId="24464"/>
    <cellStyle name="40% - Accent4 14 19" xfId="24465"/>
    <cellStyle name="40% - Accent4 14 2" xfId="24466"/>
    <cellStyle name="40% - Accent4 14 2 10" xfId="24467"/>
    <cellStyle name="40% - Accent4 14 2 2" xfId="24468"/>
    <cellStyle name="40% - Accent4 14 2 2 2" xfId="24469"/>
    <cellStyle name="40% - Accent4 14 2 2 2 2" xfId="24470"/>
    <cellStyle name="40% - Accent4 14 2 2 3" xfId="24471"/>
    <cellStyle name="40% - Accent4 14 2 2 3 2" xfId="24472"/>
    <cellStyle name="40% - Accent4 14 2 2 4" xfId="24473"/>
    <cellStyle name="40% - Accent4 14 2 3" xfId="24474"/>
    <cellStyle name="40% - Accent4 14 2 3 2" xfId="24475"/>
    <cellStyle name="40% - Accent4 14 2 3 2 2" xfId="24476"/>
    <cellStyle name="40% - Accent4 14 2 3 3" xfId="24477"/>
    <cellStyle name="40% - Accent4 14 2 3 3 2" xfId="24478"/>
    <cellStyle name="40% - Accent4 14 2 3 4" xfId="24479"/>
    <cellStyle name="40% - Accent4 14 2 4" xfId="24480"/>
    <cellStyle name="40% - Accent4 14 2 4 2" xfId="24481"/>
    <cellStyle name="40% - Accent4 14 2 4 3" xfId="24482"/>
    <cellStyle name="40% - Accent4 14 2 5" xfId="24483"/>
    <cellStyle name="40% - Accent4 14 2 5 2" xfId="24484"/>
    <cellStyle name="40% - Accent4 14 2 6" xfId="24485"/>
    <cellStyle name="40% - Accent4 14 2 7" xfId="24486"/>
    <cellStyle name="40% - Accent4 14 2 8" xfId="24487"/>
    <cellStyle name="40% - Accent4 14 2 9" xfId="24488"/>
    <cellStyle name="40% - Accent4 14 20" xfId="24489"/>
    <cellStyle name="40% - Accent4 14 21" xfId="24490"/>
    <cellStyle name="40% - Accent4 14 22" xfId="24491"/>
    <cellStyle name="40% - Accent4 14 23" xfId="24492"/>
    <cellStyle name="40% - Accent4 14 24" xfId="24493"/>
    <cellStyle name="40% - Accent4 14 25" xfId="24494"/>
    <cellStyle name="40% - Accent4 14 26" xfId="24495"/>
    <cellStyle name="40% - Accent4 14 27" xfId="24496"/>
    <cellStyle name="40% - Accent4 14 28" xfId="24497"/>
    <cellStyle name="40% - Accent4 14 29" xfId="24498"/>
    <cellStyle name="40% - Accent4 14 3" xfId="24499"/>
    <cellStyle name="40% - Accent4 14 3 2" xfId="24500"/>
    <cellStyle name="40% - Accent4 14 3 2 2" xfId="24501"/>
    <cellStyle name="40% - Accent4 14 3 3" xfId="24502"/>
    <cellStyle name="40% - Accent4 14 3 3 2" xfId="24503"/>
    <cellStyle name="40% - Accent4 14 3 4" xfId="24504"/>
    <cellStyle name="40% - Accent4 14 3 5" xfId="24505"/>
    <cellStyle name="40% - Accent4 14 30" xfId="24506"/>
    <cellStyle name="40% - Accent4 14 31" xfId="24507"/>
    <cellStyle name="40% - Accent4 14 32" xfId="24508"/>
    <cellStyle name="40% - Accent4 14 4" xfId="24509"/>
    <cellStyle name="40% - Accent4 14 4 2" xfId="24510"/>
    <cellStyle name="40% - Accent4 14 4 2 2" xfId="24511"/>
    <cellStyle name="40% - Accent4 14 4 3" xfId="24512"/>
    <cellStyle name="40% - Accent4 14 4 3 2" xfId="24513"/>
    <cellStyle name="40% - Accent4 14 4 4" xfId="24514"/>
    <cellStyle name="40% - Accent4 14 4 5" xfId="24515"/>
    <cellStyle name="40% - Accent4 14 5" xfId="24516"/>
    <cellStyle name="40% - Accent4 14 5 2" xfId="24517"/>
    <cellStyle name="40% - Accent4 14 5 3" xfId="24518"/>
    <cellStyle name="40% - Accent4 14 5 4" xfId="24519"/>
    <cellStyle name="40% - Accent4 14 6" xfId="24520"/>
    <cellStyle name="40% - Accent4 14 6 2" xfId="24521"/>
    <cellStyle name="40% - Accent4 14 7" xfId="24522"/>
    <cellStyle name="40% - Accent4 14 8" xfId="24523"/>
    <cellStyle name="40% - Accent4 14 9" xfId="24524"/>
    <cellStyle name="40% - Accent4 15" xfId="24525"/>
    <cellStyle name="40% - Accent4 15 10" xfId="24526"/>
    <cellStyle name="40% - Accent4 15 11" xfId="24527"/>
    <cellStyle name="40% - Accent4 15 2" xfId="24528"/>
    <cellStyle name="40% - Accent4 15 2 10" xfId="24529"/>
    <cellStyle name="40% - Accent4 15 2 2" xfId="24530"/>
    <cellStyle name="40% - Accent4 15 2 2 2" xfId="24531"/>
    <cellStyle name="40% - Accent4 15 2 2 2 2" xfId="24532"/>
    <cellStyle name="40% - Accent4 15 2 2 3" xfId="24533"/>
    <cellStyle name="40% - Accent4 15 2 2 3 2" xfId="24534"/>
    <cellStyle name="40% - Accent4 15 2 2 4" xfId="24535"/>
    <cellStyle name="40% - Accent4 15 2 3" xfId="24536"/>
    <cellStyle name="40% - Accent4 15 2 3 2" xfId="24537"/>
    <cellStyle name="40% - Accent4 15 2 3 2 2" xfId="24538"/>
    <cellStyle name="40% - Accent4 15 2 3 3" xfId="24539"/>
    <cellStyle name="40% - Accent4 15 2 3 3 2" xfId="24540"/>
    <cellStyle name="40% - Accent4 15 2 3 4" xfId="24541"/>
    <cellStyle name="40% - Accent4 15 2 4" xfId="24542"/>
    <cellStyle name="40% - Accent4 15 2 4 2" xfId="24543"/>
    <cellStyle name="40% - Accent4 15 2 4 3" xfId="24544"/>
    <cellStyle name="40% - Accent4 15 2 5" xfId="24545"/>
    <cellStyle name="40% - Accent4 15 2 5 2" xfId="24546"/>
    <cellStyle name="40% - Accent4 15 2 6" xfId="24547"/>
    <cellStyle name="40% - Accent4 15 2 7" xfId="24548"/>
    <cellStyle name="40% - Accent4 15 2 8" xfId="24549"/>
    <cellStyle name="40% - Accent4 15 2 9" xfId="24550"/>
    <cellStyle name="40% - Accent4 15 3" xfId="24551"/>
    <cellStyle name="40% - Accent4 15 3 2" xfId="24552"/>
    <cellStyle name="40% - Accent4 15 3 2 2" xfId="24553"/>
    <cellStyle name="40% - Accent4 15 3 3" xfId="24554"/>
    <cellStyle name="40% - Accent4 15 3 3 2" xfId="24555"/>
    <cellStyle name="40% - Accent4 15 3 4" xfId="24556"/>
    <cellStyle name="40% - Accent4 15 4" xfId="24557"/>
    <cellStyle name="40% - Accent4 15 4 2" xfId="24558"/>
    <cellStyle name="40% - Accent4 15 4 2 2" xfId="24559"/>
    <cellStyle name="40% - Accent4 15 4 3" xfId="24560"/>
    <cellStyle name="40% - Accent4 15 4 3 2" xfId="24561"/>
    <cellStyle name="40% - Accent4 15 4 4" xfId="24562"/>
    <cellStyle name="40% - Accent4 15 5" xfId="24563"/>
    <cellStyle name="40% - Accent4 15 5 2" xfId="24564"/>
    <cellStyle name="40% - Accent4 15 5 3" xfId="24565"/>
    <cellStyle name="40% - Accent4 15 6" xfId="24566"/>
    <cellStyle name="40% - Accent4 15 6 2" xfId="24567"/>
    <cellStyle name="40% - Accent4 15 7" xfId="24568"/>
    <cellStyle name="40% - Accent4 15 8" xfId="24569"/>
    <cellStyle name="40% - Accent4 15 9" xfId="24570"/>
    <cellStyle name="40% - Accent4 16" xfId="24571"/>
    <cellStyle name="40% - Accent4 16 10" xfId="24572"/>
    <cellStyle name="40% - Accent4 16 2" xfId="24573"/>
    <cellStyle name="40% - Accent4 16 2 2" xfId="24574"/>
    <cellStyle name="40% - Accent4 16 2 2 2" xfId="24575"/>
    <cellStyle name="40% - Accent4 16 2 2 3" xfId="24576"/>
    <cellStyle name="40% - Accent4 16 2 3" xfId="24577"/>
    <cellStyle name="40% - Accent4 16 2 3 2" xfId="24578"/>
    <cellStyle name="40% - Accent4 16 2 4" xfId="24579"/>
    <cellStyle name="40% - Accent4 16 2 5" xfId="24580"/>
    <cellStyle name="40% - Accent4 16 3" xfId="24581"/>
    <cellStyle name="40% - Accent4 16 3 2" xfId="24582"/>
    <cellStyle name="40% - Accent4 16 3 2 2" xfId="24583"/>
    <cellStyle name="40% - Accent4 16 3 3" xfId="24584"/>
    <cellStyle name="40% - Accent4 16 3 3 2" xfId="24585"/>
    <cellStyle name="40% - Accent4 16 3 4" xfId="24586"/>
    <cellStyle name="40% - Accent4 16 4" xfId="24587"/>
    <cellStyle name="40% - Accent4 16 4 2" xfId="24588"/>
    <cellStyle name="40% - Accent4 16 4 3" xfId="24589"/>
    <cellStyle name="40% - Accent4 16 5" xfId="24590"/>
    <cellStyle name="40% - Accent4 16 5 2" xfId="24591"/>
    <cellStyle name="40% - Accent4 16 6" xfId="24592"/>
    <cellStyle name="40% - Accent4 16 7" xfId="24593"/>
    <cellStyle name="40% - Accent4 16 8" xfId="24594"/>
    <cellStyle name="40% - Accent4 16 9" xfId="24595"/>
    <cellStyle name="40% - Accent4 17" xfId="24596"/>
    <cellStyle name="40% - Accent4 17 2" xfId="24597"/>
    <cellStyle name="40% - Accent4 17 2 2" xfId="24598"/>
    <cellStyle name="40% - Accent4 17 2 2 2" xfId="24599"/>
    <cellStyle name="40% - Accent4 17 2 2 3" xfId="24600"/>
    <cellStyle name="40% - Accent4 17 2 3" xfId="24601"/>
    <cellStyle name="40% - Accent4 17 2 3 2" xfId="24602"/>
    <cellStyle name="40% - Accent4 17 2 4" xfId="24603"/>
    <cellStyle name="40% - Accent4 17 2 5" xfId="24604"/>
    <cellStyle name="40% - Accent4 17 3" xfId="24605"/>
    <cellStyle name="40% - Accent4 17 3 2" xfId="24606"/>
    <cellStyle name="40% - Accent4 17 3 3" xfId="24607"/>
    <cellStyle name="40% - Accent4 17 4" xfId="24608"/>
    <cellStyle name="40% - Accent4 17 4 2" xfId="24609"/>
    <cellStyle name="40% - Accent4 17 5" xfId="24610"/>
    <cellStyle name="40% - Accent4 17 6" xfId="24611"/>
    <cellStyle name="40% - Accent4 18" xfId="24612"/>
    <cellStyle name="40% - Accent4 18 2" xfId="24613"/>
    <cellStyle name="40% - Accent4 18 2 2" xfId="24614"/>
    <cellStyle name="40% - Accent4 18 2 2 2" xfId="24615"/>
    <cellStyle name="40% - Accent4 18 2 2 3" xfId="24616"/>
    <cellStyle name="40% - Accent4 18 2 3" xfId="24617"/>
    <cellStyle name="40% - Accent4 18 2 3 2" xfId="24618"/>
    <cellStyle name="40% - Accent4 18 2 4" xfId="24619"/>
    <cellStyle name="40% - Accent4 18 2 5" xfId="24620"/>
    <cellStyle name="40% - Accent4 18 3" xfId="24621"/>
    <cellStyle name="40% - Accent4 18 3 2" xfId="24622"/>
    <cellStyle name="40% - Accent4 18 3 3" xfId="24623"/>
    <cellStyle name="40% - Accent4 18 4" xfId="24624"/>
    <cellStyle name="40% - Accent4 18 4 2" xfId="24625"/>
    <cellStyle name="40% - Accent4 18 5" xfId="24626"/>
    <cellStyle name="40% - Accent4 18 6" xfId="24627"/>
    <cellStyle name="40% - Accent4 19" xfId="24628"/>
    <cellStyle name="40% - Accent4 19 2" xfId="24629"/>
    <cellStyle name="40% - Accent4 19 2 2" xfId="24630"/>
    <cellStyle name="40% - Accent4 19 2 3" xfId="24631"/>
    <cellStyle name="40% - Accent4 19 2 4" xfId="24632"/>
    <cellStyle name="40% - Accent4 19 3" xfId="24633"/>
    <cellStyle name="40% - Accent4 19 3 2" xfId="24634"/>
    <cellStyle name="40% - Accent4 19 3 3" xfId="24635"/>
    <cellStyle name="40% - Accent4 19 4" xfId="24636"/>
    <cellStyle name="40% - Accent4 19 5" xfId="24637"/>
    <cellStyle name="40% - Accent4 2" xfId="59"/>
    <cellStyle name="40% - Accent4 2 10" xfId="24638"/>
    <cellStyle name="40% - Accent4 2 10 2" xfId="24639"/>
    <cellStyle name="40% - Accent4 2 11" xfId="24640"/>
    <cellStyle name="40% - Accent4 2 11 2" xfId="24641"/>
    <cellStyle name="40% - Accent4 2 12" xfId="24642"/>
    <cellStyle name="40% - Accent4 2 13" xfId="24643"/>
    <cellStyle name="40% - Accent4 2 14" xfId="24644"/>
    <cellStyle name="40% - Accent4 2 15" xfId="24645"/>
    <cellStyle name="40% - Accent4 2 16" xfId="24646"/>
    <cellStyle name="40% - Accent4 2 17" xfId="24647"/>
    <cellStyle name="40% - Accent4 2 18" xfId="24648"/>
    <cellStyle name="40% - Accent4 2 19" xfId="24649"/>
    <cellStyle name="40% - Accent4 2 2" xfId="24650"/>
    <cellStyle name="40% - Accent4 2 2 10" xfId="24651"/>
    <cellStyle name="40% - Accent4 2 2 11" xfId="24652"/>
    <cellStyle name="40% - Accent4 2 2 2" xfId="24653"/>
    <cellStyle name="40% - Accent4 2 2 2 10" xfId="24654"/>
    <cellStyle name="40% - Accent4 2 2 2 11" xfId="24655"/>
    <cellStyle name="40% - Accent4 2 2 2 2" xfId="24656"/>
    <cellStyle name="40% - Accent4 2 2 2 2 10" xfId="24657"/>
    <cellStyle name="40% - Accent4 2 2 2 2 2" xfId="24658"/>
    <cellStyle name="40% - Accent4 2 2 2 2 2 2" xfId="24659"/>
    <cellStyle name="40% - Accent4 2 2 2 2 2 2 2" xfId="24660"/>
    <cellStyle name="40% - Accent4 2 2 2 2 2 3" xfId="24661"/>
    <cellStyle name="40% - Accent4 2 2 2 2 2 3 2" xfId="24662"/>
    <cellStyle name="40% - Accent4 2 2 2 2 2 4" xfId="24663"/>
    <cellStyle name="40% - Accent4 2 2 2 2 3" xfId="24664"/>
    <cellStyle name="40% - Accent4 2 2 2 2 3 2" xfId="24665"/>
    <cellStyle name="40% - Accent4 2 2 2 2 3 2 2" xfId="24666"/>
    <cellStyle name="40% - Accent4 2 2 2 2 3 3" xfId="24667"/>
    <cellStyle name="40% - Accent4 2 2 2 2 3 3 2" xfId="24668"/>
    <cellStyle name="40% - Accent4 2 2 2 2 3 4" xfId="24669"/>
    <cellStyle name="40% - Accent4 2 2 2 2 4" xfId="24670"/>
    <cellStyle name="40% - Accent4 2 2 2 2 4 2" xfId="24671"/>
    <cellStyle name="40% - Accent4 2 2 2 2 5" xfId="24672"/>
    <cellStyle name="40% - Accent4 2 2 2 2 5 2" xfId="24673"/>
    <cellStyle name="40% - Accent4 2 2 2 2 6" xfId="24674"/>
    <cellStyle name="40% - Accent4 2 2 2 2 7" xfId="24675"/>
    <cellStyle name="40% - Accent4 2 2 2 2 8" xfId="24676"/>
    <cellStyle name="40% - Accent4 2 2 2 2 9" xfId="24677"/>
    <cellStyle name="40% - Accent4 2 2 2 3" xfId="24678"/>
    <cellStyle name="40% - Accent4 2 2 2 3 2" xfId="24679"/>
    <cellStyle name="40% - Accent4 2 2 2 3 2 2" xfId="24680"/>
    <cellStyle name="40% - Accent4 2 2 2 3 3" xfId="24681"/>
    <cellStyle name="40% - Accent4 2 2 2 3 3 2" xfId="24682"/>
    <cellStyle name="40% - Accent4 2 2 2 3 4" xfId="24683"/>
    <cellStyle name="40% - Accent4 2 2 2 3 5" xfId="24684"/>
    <cellStyle name="40% - Accent4 2 2 2 4" xfId="24685"/>
    <cellStyle name="40% - Accent4 2 2 2 4 2" xfId="24686"/>
    <cellStyle name="40% - Accent4 2 2 2 4 2 2" xfId="24687"/>
    <cellStyle name="40% - Accent4 2 2 2 4 3" xfId="24688"/>
    <cellStyle name="40% - Accent4 2 2 2 4 3 2" xfId="24689"/>
    <cellStyle name="40% - Accent4 2 2 2 4 4" xfId="24690"/>
    <cellStyle name="40% - Accent4 2 2 2 5" xfId="24691"/>
    <cellStyle name="40% - Accent4 2 2 2 5 2" xfId="24692"/>
    <cellStyle name="40% - Accent4 2 2 2 5 3" xfId="24693"/>
    <cellStyle name="40% - Accent4 2 2 2 6" xfId="24694"/>
    <cellStyle name="40% - Accent4 2 2 2 6 2" xfId="24695"/>
    <cellStyle name="40% - Accent4 2 2 2 7" xfId="24696"/>
    <cellStyle name="40% - Accent4 2 2 2 8" xfId="24697"/>
    <cellStyle name="40% - Accent4 2 2 2 9" xfId="24698"/>
    <cellStyle name="40% - Accent4 2 2 3" xfId="24699"/>
    <cellStyle name="40% - Accent4 2 2 3 10" xfId="24700"/>
    <cellStyle name="40% - Accent4 2 2 3 2" xfId="24701"/>
    <cellStyle name="40% - Accent4 2 2 3 2 2" xfId="24702"/>
    <cellStyle name="40% - Accent4 2 2 3 2 2 2" xfId="24703"/>
    <cellStyle name="40% - Accent4 2 2 3 2 3" xfId="24704"/>
    <cellStyle name="40% - Accent4 2 2 3 2 3 2" xfId="24705"/>
    <cellStyle name="40% - Accent4 2 2 3 2 4" xfId="24706"/>
    <cellStyle name="40% - Accent4 2 2 3 3" xfId="24707"/>
    <cellStyle name="40% - Accent4 2 2 3 3 2" xfId="24708"/>
    <cellStyle name="40% - Accent4 2 2 3 3 2 2" xfId="24709"/>
    <cellStyle name="40% - Accent4 2 2 3 3 3" xfId="24710"/>
    <cellStyle name="40% - Accent4 2 2 3 3 3 2" xfId="24711"/>
    <cellStyle name="40% - Accent4 2 2 3 3 4" xfId="24712"/>
    <cellStyle name="40% - Accent4 2 2 3 4" xfId="24713"/>
    <cellStyle name="40% - Accent4 2 2 3 4 2" xfId="24714"/>
    <cellStyle name="40% - Accent4 2 2 3 5" xfId="24715"/>
    <cellStyle name="40% - Accent4 2 2 3 5 2" xfId="24716"/>
    <cellStyle name="40% - Accent4 2 2 3 6" xfId="24717"/>
    <cellStyle name="40% - Accent4 2 2 3 7" xfId="24718"/>
    <cellStyle name="40% - Accent4 2 2 3 8" xfId="24719"/>
    <cellStyle name="40% - Accent4 2 2 3 9" xfId="24720"/>
    <cellStyle name="40% - Accent4 2 2 4" xfId="24721"/>
    <cellStyle name="40% - Accent4 2 2 4 2" xfId="24722"/>
    <cellStyle name="40% - Accent4 2 2 4 2 2" xfId="24723"/>
    <cellStyle name="40% - Accent4 2 2 4 2 2 2" xfId="24724"/>
    <cellStyle name="40% - Accent4 2 2 4 2 3" xfId="24725"/>
    <cellStyle name="40% - Accent4 2 2 4 2 3 2" xfId="24726"/>
    <cellStyle name="40% - Accent4 2 2 4 2 4" xfId="24727"/>
    <cellStyle name="40% - Accent4 2 2 4 3" xfId="24728"/>
    <cellStyle name="40% - Accent4 2 2 4 3 2" xfId="24729"/>
    <cellStyle name="40% - Accent4 2 2 4 4" xfId="24730"/>
    <cellStyle name="40% - Accent4 2 2 4 4 2" xfId="24731"/>
    <cellStyle name="40% - Accent4 2 2 4 5" xfId="24732"/>
    <cellStyle name="40% - Accent4 2 2 5" xfId="24733"/>
    <cellStyle name="40% - Accent4 2 2 5 2" xfId="24734"/>
    <cellStyle name="40% - Accent4 2 2 5 2 2" xfId="24735"/>
    <cellStyle name="40% - Accent4 2 2 5 3" xfId="24736"/>
    <cellStyle name="40% - Accent4 2 2 5 3 2" xfId="24737"/>
    <cellStyle name="40% - Accent4 2 2 5 4" xfId="24738"/>
    <cellStyle name="40% - Accent4 2 2 6" xfId="24739"/>
    <cellStyle name="40% - Accent4 2 2 6 2" xfId="24740"/>
    <cellStyle name="40% - Accent4 2 2 6 2 2" xfId="24741"/>
    <cellStyle name="40% - Accent4 2 2 6 3" xfId="24742"/>
    <cellStyle name="40% - Accent4 2 2 6 3 2" xfId="24743"/>
    <cellStyle name="40% - Accent4 2 2 6 4" xfId="24744"/>
    <cellStyle name="40% - Accent4 2 2 7" xfId="24745"/>
    <cellStyle name="40% - Accent4 2 2 7 2" xfId="24746"/>
    <cellStyle name="40% - Accent4 2 2 7 3" xfId="24747"/>
    <cellStyle name="40% - Accent4 2 2 8" xfId="24748"/>
    <cellStyle name="40% - Accent4 2 2 8 2" xfId="24749"/>
    <cellStyle name="40% - Accent4 2 2 9" xfId="24750"/>
    <cellStyle name="40% - Accent4 2 2 9 2" xfId="24751"/>
    <cellStyle name="40% - Accent4 2 20" xfId="24752"/>
    <cellStyle name="40% - Accent4 2 21" xfId="24753"/>
    <cellStyle name="40% - Accent4 2 22" xfId="24754"/>
    <cellStyle name="40% - Accent4 2 23" xfId="24755"/>
    <cellStyle name="40% - Accent4 2 24" xfId="24756"/>
    <cellStyle name="40% - Accent4 2 25" xfId="24757"/>
    <cellStyle name="40% - Accent4 2 26" xfId="24758"/>
    <cellStyle name="40% - Accent4 2 27" xfId="24759"/>
    <cellStyle name="40% - Accent4 2 28" xfId="24760"/>
    <cellStyle name="40% - Accent4 2 29" xfId="24761"/>
    <cellStyle name="40% - Accent4 2 3" xfId="24762"/>
    <cellStyle name="40% - Accent4 2 3 10" xfId="24763"/>
    <cellStyle name="40% - Accent4 2 3 11" xfId="24764"/>
    <cellStyle name="40% - Accent4 2 3 2" xfId="24765"/>
    <cellStyle name="40% - Accent4 2 3 2 10" xfId="24766"/>
    <cellStyle name="40% - Accent4 2 3 2 2" xfId="24767"/>
    <cellStyle name="40% - Accent4 2 3 2 2 2" xfId="24768"/>
    <cellStyle name="40% - Accent4 2 3 2 2 2 2" xfId="24769"/>
    <cellStyle name="40% - Accent4 2 3 2 2 3" xfId="24770"/>
    <cellStyle name="40% - Accent4 2 3 2 2 3 2" xfId="24771"/>
    <cellStyle name="40% - Accent4 2 3 2 2 4" xfId="24772"/>
    <cellStyle name="40% - Accent4 2 3 2 3" xfId="24773"/>
    <cellStyle name="40% - Accent4 2 3 2 3 2" xfId="24774"/>
    <cellStyle name="40% - Accent4 2 3 2 3 2 2" xfId="24775"/>
    <cellStyle name="40% - Accent4 2 3 2 3 3" xfId="24776"/>
    <cellStyle name="40% - Accent4 2 3 2 3 3 2" xfId="24777"/>
    <cellStyle name="40% - Accent4 2 3 2 3 4" xfId="24778"/>
    <cellStyle name="40% - Accent4 2 3 2 4" xfId="24779"/>
    <cellStyle name="40% - Accent4 2 3 2 4 2" xfId="24780"/>
    <cellStyle name="40% - Accent4 2 3 2 5" xfId="24781"/>
    <cellStyle name="40% - Accent4 2 3 2 5 2" xfId="24782"/>
    <cellStyle name="40% - Accent4 2 3 2 6" xfId="24783"/>
    <cellStyle name="40% - Accent4 2 3 2 7" xfId="24784"/>
    <cellStyle name="40% - Accent4 2 3 2 8" xfId="24785"/>
    <cellStyle name="40% - Accent4 2 3 2 9" xfId="24786"/>
    <cellStyle name="40% - Accent4 2 3 3" xfId="24787"/>
    <cellStyle name="40% - Accent4 2 3 3 2" xfId="24788"/>
    <cellStyle name="40% - Accent4 2 3 3 2 2" xfId="24789"/>
    <cellStyle name="40% - Accent4 2 3 3 3" xfId="24790"/>
    <cellStyle name="40% - Accent4 2 3 3 3 2" xfId="24791"/>
    <cellStyle name="40% - Accent4 2 3 3 4" xfId="24792"/>
    <cellStyle name="40% - Accent4 2 3 4" xfId="24793"/>
    <cellStyle name="40% - Accent4 2 3 4 2" xfId="24794"/>
    <cellStyle name="40% - Accent4 2 3 4 2 2" xfId="24795"/>
    <cellStyle name="40% - Accent4 2 3 4 3" xfId="24796"/>
    <cellStyle name="40% - Accent4 2 3 4 3 2" xfId="24797"/>
    <cellStyle name="40% - Accent4 2 3 4 4" xfId="24798"/>
    <cellStyle name="40% - Accent4 2 3 5" xfId="24799"/>
    <cellStyle name="40% - Accent4 2 3 5 2" xfId="24800"/>
    <cellStyle name="40% - Accent4 2 3 5 3" xfId="24801"/>
    <cellStyle name="40% - Accent4 2 3 6" xfId="24802"/>
    <cellStyle name="40% - Accent4 2 3 6 2" xfId="24803"/>
    <cellStyle name="40% - Accent4 2 3 7" xfId="24804"/>
    <cellStyle name="40% - Accent4 2 3 8" xfId="24805"/>
    <cellStyle name="40% - Accent4 2 3 9" xfId="24806"/>
    <cellStyle name="40% - Accent4 2 30" xfId="24807"/>
    <cellStyle name="40% - Accent4 2 4" xfId="24808"/>
    <cellStyle name="40% - Accent4 2 4 10" xfId="24809"/>
    <cellStyle name="40% - Accent4 2 4 2" xfId="24810"/>
    <cellStyle name="40% - Accent4 2 4 2 2" xfId="24811"/>
    <cellStyle name="40% - Accent4 2 4 2 2 2" xfId="24812"/>
    <cellStyle name="40% - Accent4 2 4 2 3" xfId="24813"/>
    <cellStyle name="40% - Accent4 2 4 2 3 2" xfId="24814"/>
    <cellStyle name="40% - Accent4 2 4 2 4" xfId="24815"/>
    <cellStyle name="40% - Accent4 2 4 3" xfId="24816"/>
    <cellStyle name="40% - Accent4 2 4 3 2" xfId="24817"/>
    <cellStyle name="40% - Accent4 2 4 3 2 2" xfId="24818"/>
    <cellStyle name="40% - Accent4 2 4 3 3" xfId="24819"/>
    <cellStyle name="40% - Accent4 2 4 3 3 2" xfId="24820"/>
    <cellStyle name="40% - Accent4 2 4 3 4" xfId="24821"/>
    <cellStyle name="40% - Accent4 2 4 4" xfId="24822"/>
    <cellStyle name="40% - Accent4 2 4 4 2" xfId="24823"/>
    <cellStyle name="40% - Accent4 2 4 5" xfId="24824"/>
    <cellStyle name="40% - Accent4 2 4 5 2" xfId="24825"/>
    <cellStyle name="40% - Accent4 2 4 6" xfId="24826"/>
    <cellStyle name="40% - Accent4 2 4 7" xfId="24827"/>
    <cellStyle name="40% - Accent4 2 4 8" xfId="24828"/>
    <cellStyle name="40% - Accent4 2 4 9" xfId="24829"/>
    <cellStyle name="40% - Accent4 2 5" xfId="24830"/>
    <cellStyle name="40% - Accent4 2 5 2" xfId="24831"/>
    <cellStyle name="40% - Accent4 2 5 2 2" xfId="24832"/>
    <cellStyle name="40% - Accent4 2 5 2 2 2" xfId="24833"/>
    <cellStyle name="40% - Accent4 2 5 2 3" xfId="24834"/>
    <cellStyle name="40% - Accent4 2 5 2 3 2" xfId="24835"/>
    <cellStyle name="40% - Accent4 2 5 2 4" xfId="24836"/>
    <cellStyle name="40% - Accent4 2 5 3" xfId="24837"/>
    <cellStyle name="40% - Accent4 2 5 3 2" xfId="24838"/>
    <cellStyle name="40% - Accent4 2 5 4" xfId="24839"/>
    <cellStyle name="40% - Accent4 2 5 4 2" xfId="24840"/>
    <cellStyle name="40% - Accent4 2 5 5" xfId="24841"/>
    <cellStyle name="40% - Accent4 2 5 6" xfId="24842"/>
    <cellStyle name="40% - Accent4 2 6" xfId="24843"/>
    <cellStyle name="40% - Accent4 2 6 2" xfId="24844"/>
    <cellStyle name="40% - Accent4 2 6 2 2" xfId="24845"/>
    <cellStyle name="40% - Accent4 2 6 3" xfId="24846"/>
    <cellStyle name="40% - Accent4 2 6 3 2" xfId="24847"/>
    <cellStyle name="40% - Accent4 2 6 4" xfId="24848"/>
    <cellStyle name="40% - Accent4 2 6 5" xfId="24849"/>
    <cellStyle name="40% - Accent4 2 7" xfId="24850"/>
    <cellStyle name="40% - Accent4 2 7 2" xfId="24851"/>
    <cellStyle name="40% - Accent4 2 7 2 2" xfId="24852"/>
    <cellStyle name="40% - Accent4 2 7 3" xfId="24853"/>
    <cellStyle name="40% - Accent4 2 7 3 2" xfId="24854"/>
    <cellStyle name="40% - Accent4 2 7 4" xfId="24855"/>
    <cellStyle name="40% - Accent4 2 7 5" xfId="24856"/>
    <cellStyle name="40% - Accent4 2 8" xfId="24857"/>
    <cellStyle name="40% - Accent4 2 8 2" xfId="24858"/>
    <cellStyle name="40% - Accent4 2 8 3" xfId="24859"/>
    <cellStyle name="40% - Accent4 2 8 4" xfId="24860"/>
    <cellStyle name="40% - Accent4 2 9" xfId="24861"/>
    <cellStyle name="40% - Accent4 2 9 2" xfId="24862"/>
    <cellStyle name="40% - Accent4 2_IESO Cheque Req Template" xfId="24863"/>
    <cellStyle name="40% - Accent4 20" xfId="24864"/>
    <cellStyle name="40% - Accent4 20 2" xfId="24865"/>
    <cellStyle name="40% - Accent4 20 2 2" xfId="24866"/>
    <cellStyle name="40% - Accent4 20 2 3" xfId="24867"/>
    <cellStyle name="40% - Accent4 20 2 4" xfId="24868"/>
    <cellStyle name="40% - Accent4 20 3" xfId="24869"/>
    <cellStyle name="40% - Accent4 20 3 2" xfId="24870"/>
    <cellStyle name="40% - Accent4 20 3 3" xfId="24871"/>
    <cellStyle name="40% - Accent4 20 4" xfId="24872"/>
    <cellStyle name="40% - Accent4 20 5" xfId="24873"/>
    <cellStyle name="40% - Accent4 21" xfId="24874"/>
    <cellStyle name="40% - Accent4 21 2" xfId="24875"/>
    <cellStyle name="40% - Accent4 21 2 2" xfId="24876"/>
    <cellStyle name="40% - Accent4 21 2 3" xfId="24877"/>
    <cellStyle name="40% - Accent4 21 2 4" xfId="24878"/>
    <cellStyle name="40% - Accent4 21 3" xfId="24879"/>
    <cellStyle name="40% - Accent4 21 3 2" xfId="24880"/>
    <cellStyle name="40% - Accent4 21 3 3" xfId="24881"/>
    <cellStyle name="40% - Accent4 21 4" xfId="24882"/>
    <cellStyle name="40% - Accent4 21 5" xfId="24883"/>
    <cellStyle name="40% - Accent4 22" xfId="24884"/>
    <cellStyle name="40% - Accent4 22 2" xfId="24885"/>
    <cellStyle name="40% - Accent4 22 2 2" xfId="24886"/>
    <cellStyle name="40% - Accent4 22 2 3" xfId="24887"/>
    <cellStyle name="40% - Accent4 22 3" xfId="24888"/>
    <cellStyle name="40% - Accent4 22 3 2" xfId="24889"/>
    <cellStyle name="40% - Accent4 22 4" xfId="24890"/>
    <cellStyle name="40% - Accent4 22 5" xfId="24891"/>
    <cellStyle name="40% - Accent4 23" xfId="24892"/>
    <cellStyle name="40% - Accent4 23 2" xfId="24893"/>
    <cellStyle name="40% - Accent4 23 2 2" xfId="24894"/>
    <cellStyle name="40% - Accent4 23 2 3" xfId="24895"/>
    <cellStyle name="40% - Accent4 23 3" xfId="24896"/>
    <cellStyle name="40% - Accent4 23 3 2" xfId="24897"/>
    <cellStyle name="40% - Accent4 23 4" xfId="24898"/>
    <cellStyle name="40% - Accent4 23 5" xfId="24899"/>
    <cellStyle name="40% - Accent4 24" xfId="24900"/>
    <cellStyle name="40% - Accent4 24 2" xfId="24901"/>
    <cellStyle name="40% - Accent4 24 2 2" xfId="24902"/>
    <cellStyle name="40% - Accent4 24 3" xfId="24903"/>
    <cellStyle name="40% - Accent4 24 4" xfId="24904"/>
    <cellStyle name="40% - Accent4 25" xfId="24905"/>
    <cellStyle name="40% - Accent4 25 2" xfId="24906"/>
    <cellStyle name="40% - Accent4 25 2 2" xfId="24907"/>
    <cellStyle name="40% - Accent4 25 3" xfId="24908"/>
    <cellStyle name="40% - Accent4 25 4" xfId="24909"/>
    <cellStyle name="40% - Accent4 26" xfId="24910"/>
    <cellStyle name="40% - Accent4 26 2" xfId="24911"/>
    <cellStyle name="40% - Accent4 26 2 2" xfId="24912"/>
    <cellStyle name="40% - Accent4 26 3" xfId="24913"/>
    <cellStyle name="40% - Accent4 26 4" xfId="24914"/>
    <cellStyle name="40% - Accent4 27" xfId="24915"/>
    <cellStyle name="40% - Accent4 27 2" xfId="24916"/>
    <cellStyle name="40% - Accent4 27 2 2" xfId="24917"/>
    <cellStyle name="40% - Accent4 27 3" xfId="24918"/>
    <cellStyle name="40% - Accent4 27 4" xfId="24919"/>
    <cellStyle name="40% - Accent4 28" xfId="24920"/>
    <cellStyle name="40% - Accent4 28 2" xfId="24921"/>
    <cellStyle name="40% - Accent4 28 3" xfId="24922"/>
    <cellStyle name="40% - Accent4 28 4" xfId="24923"/>
    <cellStyle name="40% - Accent4 29" xfId="24924"/>
    <cellStyle name="40% - Accent4 29 2" xfId="24925"/>
    <cellStyle name="40% - Accent4 29 3" xfId="24926"/>
    <cellStyle name="40% - Accent4 29 4" xfId="24927"/>
    <cellStyle name="40% - Accent4 3" xfId="60"/>
    <cellStyle name="40% - Accent4 3 10" xfId="24928"/>
    <cellStyle name="40% - Accent4 3 10 2" xfId="24929"/>
    <cellStyle name="40% - Accent4 3 11" xfId="24930"/>
    <cellStyle name="40% - Accent4 3 11 2" xfId="24931"/>
    <cellStyle name="40% - Accent4 3 12" xfId="24932"/>
    <cellStyle name="40% - Accent4 3 13" xfId="24933"/>
    <cellStyle name="40% - Accent4 3 14" xfId="24934"/>
    <cellStyle name="40% - Accent4 3 15" xfId="24935"/>
    <cellStyle name="40% - Accent4 3 16" xfId="24936"/>
    <cellStyle name="40% - Accent4 3 17" xfId="24937"/>
    <cellStyle name="40% - Accent4 3 18" xfId="24938"/>
    <cellStyle name="40% - Accent4 3 19" xfId="24939"/>
    <cellStyle name="40% - Accent4 3 2" xfId="24940"/>
    <cellStyle name="40% - Accent4 3 2 10" xfId="24941"/>
    <cellStyle name="40% - Accent4 3 2 11" xfId="24942"/>
    <cellStyle name="40% - Accent4 3 2 12" xfId="24943"/>
    <cellStyle name="40% - Accent4 3 2 13" xfId="24944"/>
    <cellStyle name="40% - Accent4 3 2 14" xfId="24945"/>
    <cellStyle name="40% - Accent4 3 2 2" xfId="24946"/>
    <cellStyle name="40% - Accent4 3 2 2 10" xfId="24947"/>
    <cellStyle name="40% - Accent4 3 2 2 11" xfId="24948"/>
    <cellStyle name="40% - Accent4 3 2 2 2" xfId="24949"/>
    <cellStyle name="40% - Accent4 3 2 2 2 10" xfId="24950"/>
    <cellStyle name="40% - Accent4 3 2 2 2 2" xfId="24951"/>
    <cellStyle name="40% - Accent4 3 2 2 2 2 2" xfId="24952"/>
    <cellStyle name="40% - Accent4 3 2 2 2 2 2 2" xfId="24953"/>
    <cellStyle name="40% - Accent4 3 2 2 2 2 3" xfId="24954"/>
    <cellStyle name="40% - Accent4 3 2 2 2 2 3 2" xfId="24955"/>
    <cellStyle name="40% - Accent4 3 2 2 2 2 4" xfId="24956"/>
    <cellStyle name="40% - Accent4 3 2 2 2 3" xfId="24957"/>
    <cellStyle name="40% - Accent4 3 2 2 2 3 2" xfId="24958"/>
    <cellStyle name="40% - Accent4 3 2 2 2 3 2 2" xfId="24959"/>
    <cellStyle name="40% - Accent4 3 2 2 2 3 3" xfId="24960"/>
    <cellStyle name="40% - Accent4 3 2 2 2 3 3 2" xfId="24961"/>
    <cellStyle name="40% - Accent4 3 2 2 2 3 4" xfId="24962"/>
    <cellStyle name="40% - Accent4 3 2 2 2 4" xfId="24963"/>
    <cellStyle name="40% - Accent4 3 2 2 2 4 2" xfId="24964"/>
    <cellStyle name="40% - Accent4 3 2 2 2 5" xfId="24965"/>
    <cellStyle name="40% - Accent4 3 2 2 2 5 2" xfId="24966"/>
    <cellStyle name="40% - Accent4 3 2 2 2 6" xfId="24967"/>
    <cellStyle name="40% - Accent4 3 2 2 2 7" xfId="24968"/>
    <cellStyle name="40% - Accent4 3 2 2 2 8" xfId="24969"/>
    <cellStyle name="40% - Accent4 3 2 2 2 9" xfId="24970"/>
    <cellStyle name="40% - Accent4 3 2 2 3" xfId="24971"/>
    <cellStyle name="40% - Accent4 3 2 2 3 2" xfId="24972"/>
    <cellStyle name="40% - Accent4 3 2 2 3 2 2" xfId="24973"/>
    <cellStyle name="40% - Accent4 3 2 2 3 3" xfId="24974"/>
    <cellStyle name="40% - Accent4 3 2 2 3 3 2" xfId="24975"/>
    <cellStyle name="40% - Accent4 3 2 2 3 4" xfId="24976"/>
    <cellStyle name="40% - Accent4 3 2 2 4" xfId="24977"/>
    <cellStyle name="40% - Accent4 3 2 2 4 2" xfId="24978"/>
    <cellStyle name="40% - Accent4 3 2 2 4 2 2" xfId="24979"/>
    <cellStyle name="40% - Accent4 3 2 2 4 3" xfId="24980"/>
    <cellStyle name="40% - Accent4 3 2 2 4 3 2" xfId="24981"/>
    <cellStyle name="40% - Accent4 3 2 2 4 4" xfId="24982"/>
    <cellStyle name="40% - Accent4 3 2 2 5" xfId="24983"/>
    <cellStyle name="40% - Accent4 3 2 2 5 2" xfId="24984"/>
    <cellStyle name="40% - Accent4 3 2 2 5 3" xfId="24985"/>
    <cellStyle name="40% - Accent4 3 2 2 6" xfId="24986"/>
    <cellStyle name="40% - Accent4 3 2 2 6 2" xfId="24987"/>
    <cellStyle name="40% - Accent4 3 2 2 7" xfId="24988"/>
    <cellStyle name="40% - Accent4 3 2 2 8" xfId="24989"/>
    <cellStyle name="40% - Accent4 3 2 2 9" xfId="24990"/>
    <cellStyle name="40% - Accent4 3 2 3" xfId="24991"/>
    <cellStyle name="40% - Accent4 3 2 3 10" xfId="24992"/>
    <cellStyle name="40% - Accent4 3 2 3 2" xfId="24993"/>
    <cellStyle name="40% - Accent4 3 2 3 2 2" xfId="24994"/>
    <cellStyle name="40% - Accent4 3 2 3 2 2 2" xfId="24995"/>
    <cellStyle name="40% - Accent4 3 2 3 2 3" xfId="24996"/>
    <cellStyle name="40% - Accent4 3 2 3 2 3 2" xfId="24997"/>
    <cellStyle name="40% - Accent4 3 2 3 2 4" xfId="24998"/>
    <cellStyle name="40% - Accent4 3 2 3 3" xfId="24999"/>
    <cellStyle name="40% - Accent4 3 2 3 3 2" xfId="25000"/>
    <cellStyle name="40% - Accent4 3 2 3 3 2 2" xfId="25001"/>
    <cellStyle name="40% - Accent4 3 2 3 3 3" xfId="25002"/>
    <cellStyle name="40% - Accent4 3 2 3 3 3 2" xfId="25003"/>
    <cellStyle name="40% - Accent4 3 2 3 3 4" xfId="25004"/>
    <cellStyle name="40% - Accent4 3 2 3 4" xfId="25005"/>
    <cellStyle name="40% - Accent4 3 2 3 4 2" xfId="25006"/>
    <cellStyle name="40% - Accent4 3 2 3 5" xfId="25007"/>
    <cellStyle name="40% - Accent4 3 2 3 5 2" xfId="25008"/>
    <cellStyle name="40% - Accent4 3 2 3 6" xfId="25009"/>
    <cellStyle name="40% - Accent4 3 2 3 7" xfId="25010"/>
    <cellStyle name="40% - Accent4 3 2 3 8" xfId="25011"/>
    <cellStyle name="40% - Accent4 3 2 3 9" xfId="25012"/>
    <cellStyle name="40% - Accent4 3 2 4" xfId="25013"/>
    <cellStyle name="40% - Accent4 3 2 4 2" xfId="25014"/>
    <cellStyle name="40% - Accent4 3 2 4 2 2" xfId="25015"/>
    <cellStyle name="40% - Accent4 3 2 4 2 2 2" xfId="25016"/>
    <cellStyle name="40% - Accent4 3 2 4 2 3" xfId="25017"/>
    <cellStyle name="40% - Accent4 3 2 4 2 3 2" xfId="25018"/>
    <cellStyle name="40% - Accent4 3 2 4 2 4" xfId="25019"/>
    <cellStyle name="40% - Accent4 3 2 4 3" xfId="25020"/>
    <cellStyle name="40% - Accent4 3 2 4 3 2" xfId="25021"/>
    <cellStyle name="40% - Accent4 3 2 4 4" xfId="25022"/>
    <cellStyle name="40% - Accent4 3 2 4 4 2" xfId="25023"/>
    <cellStyle name="40% - Accent4 3 2 4 5" xfId="25024"/>
    <cellStyle name="40% - Accent4 3 2 5" xfId="25025"/>
    <cellStyle name="40% - Accent4 3 2 5 2" xfId="25026"/>
    <cellStyle name="40% - Accent4 3 2 5 2 2" xfId="25027"/>
    <cellStyle name="40% - Accent4 3 2 5 3" xfId="25028"/>
    <cellStyle name="40% - Accent4 3 2 5 3 2" xfId="25029"/>
    <cellStyle name="40% - Accent4 3 2 5 4" xfId="25030"/>
    <cellStyle name="40% - Accent4 3 2 6" xfId="25031"/>
    <cellStyle name="40% - Accent4 3 2 6 2" xfId="25032"/>
    <cellStyle name="40% - Accent4 3 2 6 2 2" xfId="25033"/>
    <cellStyle name="40% - Accent4 3 2 6 3" xfId="25034"/>
    <cellStyle name="40% - Accent4 3 2 6 3 2" xfId="25035"/>
    <cellStyle name="40% - Accent4 3 2 6 4" xfId="25036"/>
    <cellStyle name="40% - Accent4 3 2 7" xfId="25037"/>
    <cellStyle name="40% - Accent4 3 2 7 2" xfId="25038"/>
    <cellStyle name="40% - Accent4 3 2 7 3" xfId="25039"/>
    <cellStyle name="40% - Accent4 3 2 8" xfId="25040"/>
    <cellStyle name="40% - Accent4 3 2 8 2" xfId="25041"/>
    <cellStyle name="40% - Accent4 3 2 9" xfId="25042"/>
    <cellStyle name="40% - Accent4 3 2 9 2" xfId="25043"/>
    <cellStyle name="40% - Accent4 3 20" xfId="25044"/>
    <cellStyle name="40% - Accent4 3 21" xfId="25045"/>
    <cellStyle name="40% - Accent4 3 22" xfId="25046"/>
    <cellStyle name="40% - Accent4 3 23" xfId="25047"/>
    <cellStyle name="40% - Accent4 3 24" xfId="25048"/>
    <cellStyle name="40% - Accent4 3 25" xfId="25049"/>
    <cellStyle name="40% - Accent4 3 26" xfId="25050"/>
    <cellStyle name="40% - Accent4 3 27" xfId="25051"/>
    <cellStyle name="40% - Accent4 3 28" xfId="25052"/>
    <cellStyle name="40% - Accent4 3 29" xfId="25053"/>
    <cellStyle name="40% - Accent4 3 3" xfId="25054"/>
    <cellStyle name="40% - Accent4 3 3 10" xfId="25055"/>
    <cellStyle name="40% - Accent4 3 3 11" xfId="25056"/>
    <cellStyle name="40% - Accent4 3 3 2" xfId="25057"/>
    <cellStyle name="40% - Accent4 3 3 2 10" xfId="25058"/>
    <cellStyle name="40% - Accent4 3 3 2 2" xfId="25059"/>
    <cellStyle name="40% - Accent4 3 3 2 2 2" xfId="25060"/>
    <cellStyle name="40% - Accent4 3 3 2 2 2 2" xfId="25061"/>
    <cellStyle name="40% - Accent4 3 3 2 2 3" xfId="25062"/>
    <cellStyle name="40% - Accent4 3 3 2 2 3 2" xfId="25063"/>
    <cellStyle name="40% - Accent4 3 3 2 2 4" xfId="25064"/>
    <cellStyle name="40% - Accent4 3 3 2 3" xfId="25065"/>
    <cellStyle name="40% - Accent4 3 3 2 3 2" xfId="25066"/>
    <cellStyle name="40% - Accent4 3 3 2 3 2 2" xfId="25067"/>
    <cellStyle name="40% - Accent4 3 3 2 3 3" xfId="25068"/>
    <cellStyle name="40% - Accent4 3 3 2 3 3 2" xfId="25069"/>
    <cellStyle name="40% - Accent4 3 3 2 3 4" xfId="25070"/>
    <cellStyle name="40% - Accent4 3 3 2 4" xfId="25071"/>
    <cellStyle name="40% - Accent4 3 3 2 4 2" xfId="25072"/>
    <cellStyle name="40% - Accent4 3 3 2 5" xfId="25073"/>
    <cellStyle name="40% - Accent4 3 3 2 5 2" xfId="25074"/>
    <cellStyle name="40% - Accent4 3 3 2 6" xfId="25075"/>
    <cellStyle name="40% - Accent4 3 3 2 7" xfId="25076"/>
    <cellStyle name="40% - Accent4 3 3 2 8" xfId="25077"/>
    <cellStyle name="40% - Accent4 3 3 2 9" xfId="25078"/>
    <cellStyle name="40% - Accent4 3 3 3" xfId="25079"/>
    <cellStyle name="40% - Accent4 3 3 3 2" xfId="25080"/>
    <cellStyle name="40% - Accent4 3 3 3 2 2" xfId="25081"/>
    <cellStyle name="40% - Accent4 3 3 3 3" xfId="25082"/>
    <cellStyle name="40% - Accent4 3 3 3 3 2" xfId="25083"/>
    <cellStyle name="40% - Accent4 3 3 3 4" xfId="25084"/>
    <cellStyle name="40% - Accent4 3 3 4" xfId="25085"/>
    <cellStyle name="40% - Accent4 3 3 4 2" xfId="25086"/>
    <cellStyle name="40% - Accent4 3 3 4 2 2" xfId="25087"/>
    <cellStyle name="40% - Accent4 3 3 4 3" xfId="25088"/>
    <cellStyle name="40% - Accent4 3 3 4 3 2" xfId="25089"/>
    <cellStyle name="40% - Accent4 3 3 4 4" xfId="25090"/>
    <cellStyle name="40% - Accent4 3 3 5" xfId="25091"/>
    <cellStyle name="40% - Accent4 3 3 5 2" xfId="25092"/>
    <cellStyle name="40% - Accent4 3 3 5 3" xfId="25093"/>
    <cellStyle name="40% - Accent4 3 3 6" xfId="25094"/>
    <cellStyle name="40% - Accent4 3 3 6 2" xfId="25095"/>
    <cellStyle name="40% - Accent4 3 3 7" xfId="25096"/>
    <cellStyle name="40% - Accent4 3 3 8" xfId="25097"/>
    <cellStyle name="40% - Accent4 3 3 9" xfId="25098"/>
    <cellStyle name="40% - Accent4 3 30" xfId="25099"/>
    <cellStyle name="40% - Accent4 3 31" xfId="25100"/>
    <cellStyle name="40% - Accent4 3 32" xfId="25101"/>
    <cellStyle name="40% - Accent4 3 4" xfId="25102"/>
    <cellStyle name="40% - Accent4 3 4 10" xfId="25103"/>
    <cellStyle name="40% - Accent4 3 4 2" xfId="25104"/>
    <cellStyle name="40% - Accent4 3 4 2 2" xfId="25105"/>
    <cellStyle name="40% - Accent4 3 4 2 2 2" xfId="25106"/>
    <cellStyle name="40% - Accent4 3 4 2 3" xfId="25107"/>
    <cellStyle name="40% - Accent4 3 4 2 3 2" xfId="25108"/>
    <cellStyle name="40% - Accent4 3 4 2 4" xfId="25109"/>
    <cellStyle name="40% - Accent4 3 4 3" xfId="25110"/>
    <cellStyle name="40% - Accent4 3 4 3 2" xfId="25111"/>
    <cellStyle name="40% - Accent4 3 4 3 2 2" xfId="25112"/>
    <cellStyle name="40% - Accent4 3 4 3 3" xfId="25113"/>
    <cellStyle name="40% - Accent4 3 4 3 3 2" xfId="25114"/>
    <cellStyle name="40% - Accent4 3 4 3 4" xfId="25115"/>
    <cellStyle name="40% - Accent4 3 4 4" xfId="25116"/>
    <cellStyle name="40% - Accent4 3 4 4 2" xfId="25117"/>
    <cellStyle name="40% - Accent4 3 4 5" xfId="25118"/>
    <cellStyle name="40% - Accent4 3 4 5 2" xfId="25119"/>
    <cellStyle name="40% - Accent4 3 4 6" xfId="25120"/>
    <cellStyle name="40% - Accent4 3 4 7" xfId="25121"/>
    <cellStyle name="40% - Accent4 3 4 8" xfId="25122"/>
    <cellStyle name="40% - Accent4 3 4 9" xfId="25123"/>
    <cellStyle name="40% - Accent4 3 5" xfId="25124"/>
    <cellStyle name="40% - Accent4 3 5 2" xfId="25125"/>
    <cellStyle name="40% - Accent4 3 5 2 2" xfId="25126"/>
    <cellStyle name="40% - Accent4 3 5 2 2 2" xfId="25127"/>
    <cellStyle name="40% - Accent4 3 5 2 3" xfId="25128"/>
    <cellStyle name="40% - Accent4 3 5 2 3 2" xfId="25129"/>
    <cellStyle name="40% - Accent4 3 5 2 4" xfId="25130"/>
    <cellStyle name="40% - Accent4 3 5 3" xfId="25131"/>
    <cellStyle name="40% - Accent4 3 5 3 2" xfId="25132"/>
    <cellStyle name="40% - Accent4 3 5 4" xfId="25133"/>
    <cellStyle name="40% - Accent4 3 5 4 2" xfId="25134"/>
    <cellStyle name="40% - Accent4 3 5 5" xfId="25135"/>
    <cellStyle name="40% - Accent4 3 5 6" xfId="25136"/>
    <cellStyle name="40% - Accent4 3 6" xfId="25137"/>
    <cellStyle name="40% - Accent4 3 6 2" xfId="25138"/>
    <cellStyle name="40% - Accent4 3 6 2 2" xfId="25139"/>
    <cellStyle name="40% - Accent4 3 6 3" xfId="25140"/>
    <cellStyle name="40% - Accent4 3 6 3 2" xfId="25141"/>
    <cellStyle name="40% - Accent4 3 6 4" xfId="25142"/>
    <cellStyle name="40% - Accent4 3 6 5" xfId="25143"/>
    <cellStyle name="40% - Accent4 3 7" xfId="25144"/>
    <cellStyle name="40% - Accent4 3 7 2" xfId="25145"/>
    <cellStyle name="40% - Accent4 3 7 2 2" xfId="25146"/>
    <cellStyle name="40% - Accent4 3 7 3" xfId="25147"/>
    <cellStyle name="40% - Accent4 3 7 3 2" xfId="25148"/>
    <cellStyle name="40% - Accent4 3 7 4" xfId="25149"/>
    <cellStyle name="40% - Accent4 3 7 5" xfId="25150"/>
    <cellStyle name="40% - Accent4 3 8" xfId="25151"/>
    <cellStyle name="40% - Accent4 3 8 2" xfId="25152"/>
    <cellStyle name="40% - Accent4 3 8 3" xfId="25153"/>
    <cellStyle name="40% - Accent4 3 8 4" xfId="25154"/>
    <cellStyle name="40% - Accent4 3 9" xfId="25155"/>
    <cellStyle name="40% - Accent4 3 9 2" xfId="25156"/>
    <cellStyle name="40% - Accent4 30" xfId="25157"/>
    <cellStyle name="40% - Accent4 30 2" xfId="25158"/>
    <cellStyle name="40% - Accent4 30 3" xfId="25159"/>
    <cellStyle name="40% - Accent4 30 4" xfId="25160"/>
    <cellStyle name="40% - Accent4 31" xfId="25161"/>
    <cellStyle name="40% - Accent4 31 2" xfId="25162"/>
    <cellStyle name="40% - Accent4 31 3" xfId="25163"/>
    <cellStyle name="40% - Accent4 32" xfId="25164"/>
    <cellStyle name="40% - Accent4 32 2" xfId="25165"/>
    <cellStyle name="40% - Accent4 33" xfId="25166"/>
    <cellStyle name="40% - Accent4 33 2" xfId="25167"/>
    <cellStyle name="40% - Accent4 34" xfId="25168"/>
    <cellStyle name="40% - Accent4 34 2" xfId="25169"/>
    <cellStyle name="40% - Accent4 35" xfId="25170"/>
    <cellStyle name="40% - Accent4 35 2" xfId="25171"/>
    <cellStyle name="40% - Accent4 36" xfId="25172"/>
    <cellStyle name="40% - Accent4 36 2" xfId="25173"/>
    <cellStyle name="40% - Accent4 37" xfId="25174"/>
    <cellStyle name="40% - Accent4 37 2" xfId="25175"/>
    <cellStyle name="40% - Accent4 38" xfId="25176"/>
    <cellStyle name="40% - Accent4 38 2" xfId="25177"/>
    <cellStyle name="40% - Accent4 39" xfId="25178"/>
    <cellStyle name="40% - Accent4 39 2" xfId="25179"/>
    <cellStyle name="40% - Accent4 4" xfId="25180"/>
    <cellStyle name="40% - Accent4 4 10" xfId="25181"/>
    <cellStyle name="40% - Accent4 4 10 2" xfId="25182"/>
    <cellStyle name="40% - Accent4 4 11" xfId="25183"/>
    <cellStyle name="40% - Accent4 4 11 2" xfId="25184"/>
    <cellStyle name="40% - Accent4 4 12" xfId="25185"/>
    <cellStyle name="40% - Accent4 4 13" xfId="25186"/>
    <cellStyle name="40% - Accent4 4 14" xfId="25187"/>
    <cellStyle name="40% - Accent4 4 15" xfId="25188"/>
    <cellStyle name="40% - Accent4 4 16" xfId="25189"/>
    <cellStyle name="40% - Accent4 4 17" xfId="25190"/>
    <cellStyle name="40% - Accent4 4 18" xfId="25191"/>
    <cellStyle name="40% - Accent4 4 19" xfId="25192"/>
    <cellStyle name="40% - Accent4 4 2" xfId="25193"/>
    <cellStyle name="40% - Accent4 4 2 10" xfId="25194"/>
    <cellStyle name="40% - Accent4 4 2 11" xfId="25195"/>
    <cellStyle name="40% - Accent4 4 2 2" xfId="25196"/>
    <cellStyle name="40% - Accent4 4 2 2 10" xfId="25197"/>
    <cellStyle name="40% - Accent4 4 2 2 2" xfId="25198"/>
    <cellStyle name="40% - Accent4 4 2 2 2 2" xfId="25199"/>
    <cellStyle name="40% - Accent4 4 2 2 2 2 2" xfId="25200"/>
    <cellStyle name="40% - Accent4 4 2 2 2 3" xfId="25201"/>
    <cellStyle name="40% - Accent4 4 2 2 2 3 2" xfId="25202"/>
    <cellStyle name="40% - Accent4 4 2 2 2 4" xfId="25203"/>
    <cellStyle name="40% - Accent4 4 2 2 3" xfId="25204"/>
    <cellStyle name="40% - Accent4 4 2 2 3 2" xfId="25205"/>
    <cellStyle name="40% - Accent4 4 2 2 3 2 2" xfId="25206"/>
    <cellStyle name="40% - Accent4 4 2 2 3 3" xfId="25207"/>
    <cellStyle name="40% - Accent4 4 2 2 3 3 2" xfId="25208"/>
    <cellStyle name="40% - Accent4 4 2 2 3 4" xfId="25209"/>
    <cellStyle name="40% - Accent4 4 2 2 4" xfId="25210"/>
    <cellStyle name="40% - Accent4 4 2 2 4 2" xfId="25211"/>
    <cellStyle name="40% - Accent4 4 2 2 4 3" xfId="25212"/>
    <cellStyle name="40% - Accent4 4 2 2 5" xfId="25213"/>
    <cellStyle name="40% - Accent4 4 2 2 5 2" xfId="25214"/>
    <cellStyle name="40% - Accent4 4 2 2 6" xfId="25215"/>
    <cellStyle name="40% - Accent4 4 2 2 7" xfId="25216"/>
    <cellStyle name="40% - Accent4 4 2 2 8" xfId="25217"/>
    <cellStyle name="40% - Accent4 4 2 2 9" xfId="25218"/>
    <cellStyle name="40% - Accent4 4 2 3" xfId="25219"/>
    <cellStyle name="40% - Accent4 4 2 3 2" xfId="25220"/>
    <cellStyle name="40% - Accent4 4 2 3 2 2" xfId="25221"/>
    <cellStyle name="40% - Accent4 4 2 3 3" xfId="25222"/>
    <cellStyle name="40% - Accent4 4 2 3 3 2" xfId="25223"/>
    <cellStyle name="40% - Accent4 4 2 3 4" xfId="25224"/>
    <cellStyle name="40% - Accent4 4 2 4" xfId="25225"/>
    <cellStyle name="40% - Accent4 4 2 4 2" xfId="25226"/>
    <cellStyle name="40% - Accent4 4 2 4 2 2" xfId="25227"/>
    <cellStyle name="40% - Accent4 4 2 4 3" xfId="25228"/>
    <cellStyle name="40% - Accent4 4 2 4 3 2" xfId="25229"/>
    <cellStyle name="40% - Accent4 4 2 4 4" xfId="25230"/>
    <cellStyle name="40% - Accent4 4 2 5" xfId="25231"/>
    <cellStyle name="40% - Accent4 4 2 5 2" xfId="25232"/>
    <cellStyle name="40% - Accent4 4 2 5 3" xfId="25233"/>
    <cellStyle name="40% - Accent4 4 2 6" xfId="25234"/>
    <cellStyle name="40% - Accent4 4 2 6 2" xfId="25235"/>
    <cellStyle name="40% - Accent4 4 2 7" xfId="25236"/>
    <cellStyle name="40% - Accent4 4 2 7 2" xfId="25237"/>
    <cellStyle name="40% - Accent4 4 2 8" xfId="25238"/>
    <cellStyle name="40% - Accent4 4 2 9" xfId="25239"/>
    <cellStyle name="40% - Accent4 4 20" xfId="25240"/>
    <cellStyle name="40% - Accent4 4 21" xfId="25241"/>
    <cellStyle name="40% - Accent4 4 22" xfId="25242"/>
    <cellStyle name="40% - Accent4 4 23" xfId="25243"/>
    <cellStyle name="40% - Accent4 4 24" xfId="25244"/>
    <cellStyle name="40% - Accent4 4 25" xfId="25245"/>
    <cellStyle name="40% - Accent4 4 26" xfId="25246"/>
    <cellStyle name="40% - Accent4 4 27" xfId="25247"/>
    <cellStyle name="40% - Accent4 4 28" xfId="25248"/>
    <cellStyle name="40% - Accent4 4 29" xfId="25249"/>
    <cellStyle name="40% - Accent4 4 3" xfId="25250"/>
    <cellStyle name="40% - Accent4 4 3 10" xfId="25251"/>
    <cellStyle name="40% - Accent4 4 3 11" xfId="25252"/>
    <cellStyle name="40% - Accent4 4 3 2" xfId="25253"/>
    <cellStyle name="40% - Accent4 4 3 2 10" xfId="25254"/>
    <cellStyle name="40% - Accent4 4 3 2 2" xfId="25255"/>
    <cellStyle name="40% - Accent4 4 3 2 2 2" xfId="25256"/>
    <cellStyle name="40% - Accent4 4 3 2 2 2 2" xfId="25257"/>
    <cellStyle name="40% - Accent4 4 3 2 2 3" xfId="25258"/>
    <cellStyle name="40% - Accent4 4 3 2 2 3 2" xfId="25259"/>
    <cellStyle name="40% - Accent4 4 3 2 2 4" xfId="25260"/>
    <cellStyle name="40% - Accent4 4 3 2 3" xfId="25261"/>
    <cellStyle name="40% - Accent4 4 3 2 3 2" xfId="25262"/>
    <cellStyle name="40% - Accent4 4 3 2 3 2 2" xfId="25263"/>
    <cellStyle name="40% - Accent4 4 3 2 3 3" xfId="25264"/>
    <cellStyle name="40% - Accent4 4 3 2 3 3 2" xfId="25265"/>
    <cellStyle name="40% - Accent4 4 3 2 3 4" xfId="25266"/>
    <cellStyle name="40% - Accent4 4 3 2 4" xfId="25267"/>
    <cellStyle name="40% - Accent4 4 3 2 4 2" xfId="25268"/>
    <cellStyle name="40% - Accent4 4 3 2 5" xfId="25269"/>
    <cellStyle name="40% - Accent4 4 3 2 5 2" xfId="25270"/>
    <cellStyle name="40% - Accent4 4 3 2 6" xfId="25271"/>
    <cellStyle name="40% - Accent4 4 3 2 7" xfId="25272"/>
    <cellStyle name="40% - Accent4 4 3 2 8" xfId="25273"/>
    <cellStyle name="40% - Accent4 4 3 2 9" xfId="25274"/>
    <cellStyle name="40% - Accent4 4 3 3" xfId="25275"/>
    <cellStyle name="40% - Accent4 4 3 3 2" xfId="25276"/>
    <cellStyle name="40% - Accent4 4 3 3 2 2" xfId="25277"/>
    <cellStyle name="40% - Accent4 4 3 3 3" xfId="25278"/>
    <cellStyle name="40% - Accent4 4 3 3 3 2" xfId="25279"/>
    <cellStyle name="40% - Accent4 4 3 3 4" xfId="25280"/>
    <cellStyle name="40% - Accent4 4 3 4" xfId="25281"/>
    <cellStyle name="40% - Accent4 4 3 4 2" xfId="25282"/>
    <cellStyle name="40% - Accent4 4 3 4 2 2" xfId="25283"/>
    <cellStyle name="40% - Accent4 4 3 4 3" xfId="25284"/>
    <cellStyle name="40% - Accent4 4 3 4 3 2" xfId="25285"/>
    <cellStyle name="40% - Accent4 4 3 4 4" xfId="25286"/>
    <cellStyle name="40% - Accent4 4 3 5" xfId="25287"/>
    <cellStyle name="40% - Accent4 4 3 5 2" xfId="25288"/>
    <cellStyle name="40% - Accent4 4 3 5 3" xfId="25289"/>
    <cellStyle name="40% - Accent4 4 3 6" xfId="25290"/>
    <cellStyle name="40% - Accent4 4 3 6 2" xfId="25291"/>
    <cellStyle name="40% - Accent4 4 3 7" xfId="25292"/>
    <cellStyle name="40% - Accent4 4 3 8" xfId="25293"/>
    <cellStyle name="40% - Accent4 4 3 9" xfId="25294"/>
    <cellStyle name="40% - Accent4 4 30" xfId="25295"/>
    <cellStyle name="40% - Accent4 4 31" xfId="25296"/>
    <cellStyle name="40% - Accent4 4 32" xfId="25297"/>
    <cellStyle name="40% - Accent4 4 4" xfId="25298"/>
    <cellStyle name="40% - Accent4 4 4 10" xfId="25299"/>
    <cellStyle name="40% - Accent4 4 4 2" xfId="25300"/>
    <cellStyle name="40% - Accent4 4 4 2 2" xfId="25301"/>
    <cellStyle name="40% - Accent4 4 4 2 2 2" xfId="25302"/>
    <cellStyle name="40% - Accent4 4 4 2 3" xfId="25303"/>
    <cellStyle name="40% - Accent4 4 4 2 3 2" xfId="25304"/>
    <cellStyle name="40% - Accent4 4 4 2 4" xfId="25305"/>
    <cellStyle name="40% - Accent4 4 4 3" xfId="25306"/>
    <cellStyle name="40% - Accent4 4 4 3 2" xfId="25307"/>
    <cellStyle name="40% - Accent4 4 4 3 2 2" xfId="25308"/>
    <cellStyle name="40% - Accent4 4 4 3 3" xfId="25309"/>
    <cellStyle name="40% - Accent4 4 4 3 3 2" xfId="25310"/>
    <cellStyle name="40% - Accent4 4 4 3 4" xfId="25311"/>
    <cellStyle name="40% - Accent4 4 4 4" xfId="25312"/>
    <cellStyle name="40% - Accent4 4 4 4 2" xfId="25313"/>
    <cellStyle name="40% - Accent4 4 4 5" xfId="25314"/>
    <cellStyle name="40% - Accent4 4 4 5 2" xfId="25315"/>
    <cellStyle name="40% - Accent4 4 4 6" xfId="25316"/>
    <cellStyle name="40% - Accent4 4 4 7" xfId="25317"/>
    <cellStyle name="40% - Accent4 4 4 8" xfId="25318"/>
    <cellStyle name="40% - Accent4 4 4 9" xfId="25319"/>
    <cellStyle name="40% - Accent4 4 5" xfId="25320"/>
    <cellStyle name="40% - Accent4 4 5 2" xfId="25321"/>
    <cellStyle name="40% - Accent4 4 5 2 2" xfId="25322"/>
    <cellStyle name="40% - Accent4 4 5 2 2 2" xfId="25323"/>
    <cellStyle name="40% - Accent4 4 5 2 3" xfId="25324"/>
    <cellStyle name="40% - Accent4 4 5 2 3 2" xfId="25325"/>
    <cellStyle name="40% - Accent4 4 5 2 4" xfId="25326"/>
    <cellStyle name="40% - Accent4 4 5 3" xfId="25327"/>
    <cellStyle name="40% - Accent4 4 5 3 2" xfId="25328"/>
    <cellStyle name="40% - Accent4 4 5 4" xfId="25329"/>
    <cellStyle name="40% - Accent4 4 5 4 2" xfId="25330"/>
    <cellStyle name="40% - Accent4 4 5 5" xfId="25331"/>
    <cellStyle name="40% - Accent4 4 5 6" xfId="25332"/>
    <cellStyle name="40% - Accent4 4 6" xfId="25333"/>
    <cellStyle name="40% - Accent4 4 6 2" xfId="25334"/>
    <cellStyle name="40% - Accent4 4 6 2 2" xfId="25335"/>
    <cellStyle name="40% - Accent4 4 6 3" xfId="25336"/>
    <cellStyle name="40% - Accent4 4 6 3 2" xfId="25337"/>
    <cellStyle name="40% - Accent4 4 6 4" xfId="25338"/>
    <cellStyle name="40% - Accent4 4 6 5" xfId="25339"/>
    <cellStyle name="40% - Accent4 4 7" xfId="25340"/>
    <cellStyle name="40% - Accent4 4 7 2" xfId="25341"/>
    <cellStyle name="40% - Accent4 4 7 2 2" xfId="25342"/>
    <cellStyle name="40% - Accent4 4 7 3" xfId="25343"/>
    <cellStyle name="40% - Accent4 4 7 3 2" xfId="25344"/>
    <cellStyle name="40% - Accent4 4 7 4" xfId="25345"/>
    <cellStyle name="40% - Accent4 4 7 5" xfId="25346"/>
    <cellStyle name="40% - Accent4 4 8" xfId="25347"/>
    <cellStyle name="40% - Accent4 4 8 2" xfId="25348"/>
    <cellStyle name="40% - Accent4 4 8 3" xfId="25349"/>
    <cellStyle name="40% - Accent4 4 8 4" xfId="25350"/>
    <cellStyle name="40% - Accent4 4 9" xfId="25351"/>
    <cellStyle name="40% - Accent4 4 9 2" xfId="25352"/>
    <cellStyle name="40% - Accent4 40" xfId="25353"/>
    <cellStyle name="40% - Accent4 40 2" xfId="25354"/>
    <cellStyle name="40% - Accent4 41" xfId="25355"/>
    <cellStyle name="40% - Accent4 42" xfId="25356"/>
    <cellStyle name="40% - Accent4 43" xfId="25357"/>
    <cellStyle name="40% - Accent4 44" xfId="25358"/>
    <cellStyle name="40% - Accent4 45" xfId="25359"/>
    <cellStyle name="40% - Accent4 46" xfId="25360"/>
    <cellStyle name="40% - Accent4 47" xfId="25361"/>
    <cellStyle name="40% - Accent4 48" xfId="25362"/>
    <cellStyle name="40% - Accent4 49" xfId="25363"/>
    <cellStyle name="40% - Accent4 5" xfId="25364"/>
    <cellStyle name="40% - Accent4 5 10" xfId="25365"/>
    <cellStyle name="40% - Accent4 5 10 2" xfId="25366"/>
    <cellStyle name="40% - Accent4 5 11" xfId="25367"/>
    <cellStyle name="40% - Accent4 5 11 2" xfId="25368"/>
    <cellStyle name="40% - Accent4 5 12" xfId="25369"/>
    <cellStyle name="40% - Accent4 5 13" xfId="25370"/>
    <cellStyle name="40% - Accent4 5 14" xfId="25371"/>
    <cellStyle name="40% - Accent4 5 15" xfId="25372"/>
    <cellStyle name="40% - Accent4 5 16" xfId="25373"/>
    <cellStyle name="40% - Accent4 5 17" xfId="25374"/>
    <cellStyle name="40% - Accent4 5 18" xfId="25375"/>
    <cellStyle name="40% - Accent4 5 19" xfId="25376"/>
    <cellStyle name="40% - Accent4 5 2" xfId="25377"/>
    <cellStyle name="40% - Accent4 5 2 10" xfId="25378"/>
    <cellStyle name="40% - Accent4 5 2 11" xfId="25379"/>
    <cellStyle name="40% - Accent4 5 2 2" xfId="25380"/>
    <cellStyle name="40% - Accent4 5 2 2 10" xfId="25381"/>
    <cellStyle name="40% - Accent4 5 2 2 2" xfId="25382"/>
    <cellStyle name="40% - Accent4 5 2 2 2 2" xfId="25383"/>
    <cellStyle name="40% - Accent4 5 2 2 2 2 2" xfId="25384"/>
    <cellStyle name="40% - Accent4 5 2 2 2 3" xfId="25385"/>
    <cellStyle name="40% - Accent4 5 2 2 2 3 2" xfId="25386"/>
    <cellStyle name="40% - Accent4 5 2 2 2 4" xfId="25387"/>
    <cellStyle name="40% - Accent4 5 2 2 3" xfId="25388"/>
    <cellStyle name="40% - Accent4 5 2 2 3 2" xfId="25389"/>
    <cellStyle name="40% - Accent4 5 2 2 3 2 2" xfId="25390"/>
    <cellStyle name="40% - Accent4 5 2 2 3 3" xfId="25391"/>
    <cellStyle name="40% - Accent4 5 2 2 3 3 2" xfId="25392"/>
    <cellStyle name="40% - Accent4 5 2 2 3 4" xfId="25393"/>
    <cellStyle name="40% - Accent4 5 2 2 4" xfId="25394"/>
    <cellStyle name="40% - Accent4 5 2 2 4 2" xfId="25395"/>
    <cellStyle name="40% - Accent4 5 2 2 4 3" xfId="25396"/>
    <cellStyle name="40% - Accent4 5 2 2 5" xfId="25397"/>
    <cellStyle name="40% - Accent4 5 2 2 5 2" xfId="25398"/>
    <cellStyle name="40% - Accent4 5 2 2 6" xfId="25399"/>
    <cellStyle name="40% - Accent4 5 2 2 7" xfId="25400"/>
    <cellStyle name="40% - Accent4 5 2 2 8" xfId="25401"/>
    <cellStyle name="40% - Accent4 5 2 2 9" xfId="25402"/>
    <cellStyle name="40% - Accent4 5 2 3" xfId="25403"/>
    <cellStyle name="40% - Accent4 5 2 3 2" xfId="25404"/>
    <cellStyle name="40% - Accent4 5 2 3 2 2" xfId="25405"/>
    <cellStyle name="40% - Accent4 5 2 3 3" xfId="25406"/>
    <cellStyle name="40% - Accent4 5 2 3 3 2" xfId="25407"/>
    <cellStyle name="40% - Accent4 5 2 3 4" xfId="25408"/>
    <cellStyle name="40% - Accent4 5 2 4" xfId="25409"/>
    <cellStyle name="40% - Accent4 5 2 4 2" xfId="25410"/>
    <cellStyle name="40% - Accent4 5 2 4 2 2" xfId="25411"/>
    <cellStyle name="40% - Accent4 5 2 4 3" xfId="25412"/>
    <cellStyle name="40% - Accent4 5 2 4 3 2" xfId="25413"/>
    <cellStyle name="40% - Accent4 5 2 4 4" xfId="25414"/>
    <cellStyle name="40% - Accent4 5 2 5" xfId="25415"/>
    <cellStyle name="40% - Accent4 5 2 5 2" xfId="25416"/>
    <cellStyle name="40% - Accent4 5 2 5 3" xfId="25417"/>
    <cellStyle name="40% - Accent4 5 2 6" xfId="25418"/>
    <cellStyle name="40% - Accent4 5 2 6 2" xfId="25419"/>
    <cellStyle name="40% - Accent4 5 2 7" xfId="25420"/>
    <cellStyle name="40% - Accent4 5 2 7 2" xfId="25421"/>
    <cellStyle name="40% - Accent4 5 2 8" xfId="25422"/>
    <cellStyle name="40% - Accent4 5 2 9" xfId="25423"/>
    <cellStyle name="40% - Accent4 5 20" xfId="25424"/>
    <cellStyle name="40% - Accent4 5 21" xfId="25425"/>
    <cellStyle name="40% - Accent4 5 22" xfId="25426"/>
    <cellStyle name="40% - Accent4 5 23" xfId="25427"/>
    <cellStyle name="40% - Accent4 5 24" xfId="25428"/>
    <cellStyle name="40% - Accent4 5 25" xfId="25429"/>
    <cellStyle name="40% - Accent4 5 26" xfId="25430"/>
    <cellStyle name="40% - Accent4 5 27" xfId="25431"/>
    <cellStyle name="40% - Accent4 5 28" xfId="25432"/>
    <cellStyle name="40% - Accent4 5 29" xfId="25433"/>
    <cellStyle name="40% - Accent4 5 3" xfId="25434"/>
    <cellStyle name="40% - Accent4 5 3 10" xfId="25435"/>
    <cellStyle name="40% - Accent4 5 3 11" xfId="25436"/>
    <cellStyle name="40% - Accent4 5 3 2" xfId="25437"/>
    <cellStyle name="40% - Accent4 5 3 2 10" xfId="25438"/>
    <cellStyle name="40% - Accent4 5 3 2 2" xfId="25439"/>
    <cellStyle name="40% - Accent4 5 3 2 2 2" xfId="25440"/>
    <cellStyle name="40% - Accent4 5 3 2 2 2 2" xfId="25441"/>
    <cellStyle name="40% - Accent4 5 3 2 2 3" xfId="25442"/>
    <cellStyle name="40% - Accent4 5 3 2 2 3 2" xfId="25443"/>
    <cellStyle name="40% - Accent4 5 3 2 2 4" xfId="25444"/>
    <cellStyle name="40% - Accent4 5 3 2 3" xfId="25445"/>
    <cellStyle name="40% - Accent4 5 3 2 3 2" xfId="25446"/>
    <cellStyle name="40% - Accent4 5 3 2 3 2 2" xfId="25447"/>
    <cellStyle name="40% - Accent4 5 3 2 3 3" xfId="25448"/>
    <cellStyle name="40% - Accent4 5 3 2 3 3 2" xfId="25449"/>
    <cellStyle name="40% - Accent4 5 3 2 3 4" xfId="25450"/>
    <cellStyle name="40% - Accent4 5 3 2 4" xfId="25451"/>
    <cellStyle name="40% - Accent4 5 3 2 4 2" xfId="25452"/>
    <cellStyle name="40% - Accent4 5 3 2 5" xfId="25453"/>
    <cellStyle name="40% - Accent4 5 3 2 5 2" xfId="25454"/>
    <cellStyle name="40% - Accent4 5 3 2 6" xfId="25455"/>
    <cellStyle name="40% - Accent4 5 3 2 7" xfId="25456"/>
    <cellStyle name="40% - Accent4 5 3 2 8" xfId="25457"/>
    <cellStyle name="40% - Accent4 5 3 2 9" xfId="25458"/>
    <cellStyle name="40% - Accent4 5 3 3" xfId="25459"/>
    <cellStyle name="40% - Accent4 5 3 3 2" xfId="25460"/>
    <cellStyle name="40% - Accent4 5 3 3 2 2" xfId="25461"/>
    <cellStyle name="40% - Accent4 5 3 3 3" xfId="25462"/>
    <cellStyle name="40% - Accent4 5 3 3 3 2" xfId="25463"/>
    <cellStyle name="40% - Accent4 5 3 3 4" xfId="25464"/>
    <cellStyle name="40% - Accent4 5 3 4" xfId="25465"/>
    <cellStyle name="40% - Accent4 5 3 4 2" xfId="25466"/>
    <cellStyle name="40% - Accent4 5 3 4 2 2" xfId="25467"/>
    <cellStyle name="40% - Accent4 5 3 4 3" xfId="25468"/>
    <cellStyle name="40% - Accent4 5 3 4 3 2" xfId="25469"/>
    <cellStyle name="40% - Accent4 5 3 4 4" xfId="25470"/>
    <cellStyle name="40% - Accent4 5 3 5" xfId="25471"/>
    <cellStyle name="40% - Accent4 5 3 5 2" xfId="25472"/>
    <cellStyle name="40% - Accent4 5 3 5 3" xfId="25473"/>
    <cellStyle name="40% - Accent4 5 3 6" xfId="25474"/>
    <cellStyle name="40% - Accent4 5 3 6 2" xfId="25475"/>
    <cellStyle name="40% - Accent4 5 3 7" xfId="25476"/>
    <cellStyle name="40% - Accent4 5 3 8" xfId="25477"/>
    <cellStyle name="40% - Accent4 5 3 9" xfId="25478"/>
    <cellStyle name="40% - Accent4 5 30" xfId="25479"/>
    <cellStyle name="40% - Accent4 5 31" xfId="25480"/>
    <cellStyle name="40% - Accent4 5 32" xfId="25481"/>
    <cellStyle name="40% - Accent4 5 4" xfId="25482"/>
    <cellStyle name="40% - Accent4 5 4 10" xfId="25483"/>
    <cellStyle name="40% - Accent4 5 4 2" xfId="25484"/>
    <cellStyle name="40% - Accent4 5 4 2 2" xfId="25485"/>
    <cellStyle name="40% - Accent4 5 4 2 2 2" xfId="25486"/>
    <cellStyle name="40% - Accent4 5 4 2 3" xfId="25487"/>
    <cellStyle name="40% - Accent4 5 4 2 3 2" xfId="25488"/>
    <cellStyle name="40% - Accent4 5 4 2 4" xfId="25489"/>
    <cellStyle name="40% - Accent4 5 4 3" xfId="25490"/>
    <cellStyle name="40% - Accent4 5 4 3 2" xfId="25491"/>
    <cellStyle name="40% - Accent4 5 4 3 2 2" xfId="25492"/>
    <cellStyle name="40% - Accent4 5 4 3 3" xfId="25493"/>
    <cellStyle name="40% - Accent4 5 4 3 3 2" xfId="25494"/>
    <cellStyle name="40% - Accent4 5 4 3 4" xfId="25495"/>
    <cellStyle name="40% - Accent4 5 4 4" xfId="25496"/>
    <cellStyle name="40% - Accent4 5 4 4 2" xfId="25497"/>
    <cellStyle name="40% - Accent4 5 4 5" xfId="25498"/>
    <cellStyle name="40% - Accent4 5 4 5 2" xfId="25499"/>
    <cellStyle name="40% - Accent4 5 4 6" xfId="25500"/>
    <cellStyle name="40% - Accent4 5 4 7" xfId="25501"/>
    <cellStyle name="40% - Accent4 5 4 8" xfId="25502"/>
    <cellStyle name="40% - Accent4 5 4 9" xfId="25503"/>
    <cellStyle name="40% - Accent4 5 5" xfId="25504"/>
    <cellStyle name="40% - Accent4 5 5 2" xfId="25505"/>
    <cellStyle name="40% - Accent4 5 5 2 2" xfId="25506"/>
    <cellStyle name="40% - Accent4 5 5 2 2 2" xfId="25507"/>
    <cellStyle name="40% - Accent4 5 5 2 3" xfId="25508"/>
    <cellStyle name="40% - Accent4 5 5 2 3 2" xfId="25509"/>
    <cellStyle name="40% - Accent4 5 5 2 4" xfId="25510"/>
    <cellStyle name="40% - Accent4 5 5 3" xfId="25511"/>
    <cellStyle name="40% - Accent4 5 5 3 2" xfId="25512"/>
    <cellStyle name="40% - Accent4 5 5 4" xfId="25513"/>
    <cellStyle name="40% - Accent4 5 5 4 2" xfId="25514"/>
    <cellStyle name="40% - Accent4 5 5 5" xfId="25515"/>
    <cellStyle name="40% - Accent4 5 5 6" xfId="25516"/>
    <cellStyle name="40% - Accent4 5 6" xfId="25517"/>
    <cellStyle name="40% - Accent4 5 6 2" xfId="25518"/>
    <cellStyle name="40% - Accent4 5 6 2 2" xfId="25519"/>
    <cellStyle name="40% - Accent4 5 6 3" xfId="25520"/>
    <cellStyle name="40% - Accent4 5 6 3 2" xfId="25521"/>
    <cellStyle name="40% - Accent4 5 6 4" xfId="25522"/>
    <cellStyle name="40% - Accent4 5 6 5" xfId="25523"/>
    <cellStyle name="40% - Accent4 5 7" xfId="25524"/>
    <cellStyle name="40% - Accent4 5 7 2" xfId="25525"/>
    <cellStyle name="40% - Accent4 5 7 2 2" xfId="25526"/>
    <cellStyle name="40% - Accent4 5 7 3" xfId="25527"/>
    <cellStyle name="40% - Accent4 5 7 3 2" xfId="25528"/>
    <cellStyle name="40% - Accent4 5 7 4" xfId="25529"/>
    <cellStyle name="40% - Accent4 5 7 5" xfId="25530"/>
    <cellStyle name="40% - Accent4 5 8" xfId="25531"/>
    <cellStyle name="40% - Accent4 5 8 2" xfId="25532"/>
    <cellStyle name="40% - Accent4 5 8 3" xfId="25533"/>
    <cellStyle name="40% - Accent4 5 8 4" xfId="25534"/>
    <cellStyle name="40% - Accent4 5 9" xfId="25535"/>
    <cellStyle name="40% - Accent4 5 9 2" xfId="25536"/>
    <cellStyle name="40% - Accent4 50" xfId="25537"/>
    <cellStyle name="40% - Accent4 51" xfId="25538"/>
    <cellStyle name="40% - Accent4 6" xfId="25539"/>
    <cellStyle name="40% - Accent4 6 10" xfId="25540"/>
    <cellStyle name="40% - Accent4 6 11" xfId="25541"/>
    <cellStyle name="40% - Accent4 6 12" xfId="25542"/>
    <cellStyle name="40% - Accent4 6 13" xfId="25543"/>
    <cellStyle name="40% - Accent4 6 14" xfId="25544"/>
    <cellStyle name="40% - Accent4 6 15" xfId="25545"/>
    <cellStyle name="40% - Accent4 6 16" xfId="25546"/>
    <cellStyle name="40% - Accent4 6 17" xfId="25547"/>
    <cellStyle name="40% - Accent4 6 18" xfId="25548"/>
    <cellStyle name="40% - Accent4 6 19" xfId="25549"/>
    <cellStyle name="40% - Accent4 6 2" xfId="25550"/>
    <cellStyle name="40% - Accent4 6 2 2" xfId="25551"/>
    <cellStyle name="40% - Accent4 6 2 2 2" xfId="25552"/>
    <cellStyle name="40% - Accent4 6 2 3" xfId="25553"/>
    <cellStyle name="40% - Accent4 6 20" xfId="25554"/>
    <cellStyle name="40% - Accent4 6 21" xfId="25555"/>
    <cellStyle name="40% - Accent4 6 22" xfId="25556"/>
    <cellStyle name="40% - Accent4 6 23" xfId="25557"/>
    <cellStyle name="40% - Accent4 6 24" xfId="25558"/>
    <cellStyle name="40% - Accent4 6 25" xfId="25559"/>
    <cellStyle name="40% - Accent4 6 26" xfId="25560"/>
    <cellStyle name="40% - Accent4 6 27" xfId="25561"/>
    <cellStyle name="40% - Accent4 6 3" xfId="25562"/>
    <cellStyle name="40% - Accent4 6 3 2" xfId="25563"/>
    <cellStyle name="40% - Accent4 6 3 3" xfId="25564"/>
    <cellStyle name="40% - Accent4 6 4" xfId="25565"/>
    <cellStyle name="40% - Accent4 6 4 2" xfId="25566"/>
    <cellStyle name="40% - Accent4 6 5" xfId="25567"/>
    <cellStyle name="40% - Accent4 6 6" xfId="25568"/>
    <cellStyle name="40% - Accent4 6 7" xfId="25569"/>
    <cellStyle name="40% - Accent4 6 8" xfId="25570"/>
    <cellStyle name="40% - Accent4 6 9" xfId="25571"/>
    <cellStyle name="40% - Accent4 7" xfId="25572"/>
    <cellStyle name="40% - Accent4 7 10" xfId="25573"/>
    <cellStyle name="40% - Accent4 7 10 2" xfId="25574"/>
    <cellStyle name="40% - Accent4 7 11" xfId="25575"/>
    <cellStyle name="40% - Accent4 7 11 2" xfId="25576"/>
    <cellStyle name="40% - Accent4 7 12" xfId="25577"/>
    <cellStyle name="40% - Accent4 7 13" xfId="25578"/>
    <cellStyle name="40% - Accent4 7 14" xfId="25579"/>
    <cellStyle name="40% - Accent4 7 15" xfId="25580"/>
    <cellStyle name="40% - Accent4 7 16" xfId="25581"/>
    <cellStyle name="40% - Accent4 7 17" xfId="25582"/>
    <cellStyle name="40% - Accent4 7 18" xfId="25583"/>
    <cellStyle name="40% - Accent4 7 19" xfId="25584"/>
    <cellStyle name="40% - Accent4 7 2" xfId="25585"/>
    <cellStyle name="40% - Accent4 7 2 10" xfId="25586"/>
    <cellStyle name="40% - Accent4 7 2 11" xfId="25587"/>
    <cellStyle name="40% - Accent4 7 2 12" xfId="25588"/>
    <cellStyle name="40% - Accent4 7 2 2" xfId="25589"/>
    <cellStyle name="40% - Accent4 7 2 2 10" xfId="25590"/>
    <cellStyle name="40% - Accent4 7 2 2 11" xfId="25591"/>
    <cellStyle name="40% - Accent4 7 2 2 2" xfId="25592"/>
    <cellStyle name="40% - Accent4 7 2 2 2 10" xfId="25593"/>
    <cellStyle name="40% - Accent4 7 2 2 2 2" xfId="25594"/>
    <cellStyle name="40% - Accent4 7 2 2 2 2 2" xfId="25595"/>
    <cellStyle name="40% - Accent4 7 2 2 2 2 2 2" xfId="25596"/>
    <cellStyle name="40% - Accent4 7 2 2 2 2 3" xfId="25597"/>
    <cellStyle name="40% - Accent4 7 2 2 2 2 3 2" xfId="25598"/>
    <cellStyle name="40% - Accent4 7 2 2 2 2 4" xfId="25599"/>
    <cellStyle name="40% - Accent4 7 2 2 2 3" xfId="25600"/>
    <cellStyle name="40% - Accent4 7 2 2 2 3 2" xfId="25601"/>
    <cellStyle name="40% - Accent4 7 2 2 2 3 2 2" xfId="25602"/>
    <cellStyle name="40% - Accent4 7 2 2 2 3 3" xfId="25603"/>
    <cellStyle name="40% - Accent4 7 2 2 2 3 3 2" xfId="25604"/>
    <cellStyle name="40% - Accent4 7 2 2 2 3 4" xfId="25605"/>
    <cellStyle name="40% - Accent4 7 2 2 2 4" xfId="25606"/>
    <cellStyle name="40% - Accent4 7 2 2 2 4 2" xfId="25607"/>
    <cellStyle name="40% - Accent4 7 2 2 2 5" xfId="25608"/>
    <cellStyle name="40% - Accent4 7 2 2 2 5 2" xfId="25609"/>
    <cellStyle name="40% - Accent4 7 2 2 2 6" xfId="25610"/>
    <cellStyle name="40% - Accent4 7 2 2 2 7" xfId="25611"/>
    <cellStyle name="40% - Accent4 7 2 2 2 8" xfId="25612"/>
    <cellStyle name="40% - Accent4 7 2 2 2 9" xfId="25613"/>
    <cellStyle name="40% - Accent4 7 2 2 3" xfId="25614"/>
    <cellStyle name="40% - Accent4 7 2 2 3 2" xfId="25615"/>
    <cellStyle name="40% - Accent4 7 2 2 3 2 2" xfId="25616"/>
    <cellStyle name="40% - Accent4 7 2 2 3 3" xfId="25617"/>
    <cellStyle name="40% - Accent4 7 2 2 3 3 2" xfId="25618"/>
    <cellStyle name="40% - Accent4 7 2 2 3 4" xfId="25619"/>
    <cellStyle name="40% - Accent4 7 2 2 4" xfId="25620"/>
    <cellStyle name="40% - Accent4 7 2 2 4 2" xfId="25621"/>
    <cellStyle name="40% - Accent4 7 2 2 4 2 2" xfId="25622"/>
    <cellStyle name="40% - Accent4 7 2 2 4 3" xfId="25623"/>
    <cellStyle name="40% - Accent4 7 2 2 4 3 2" xfId="25624"/>
    <cellStyle name="40% - Accent4 7 2 2 4 4" xfId="25625"/>
    <cellStyle name="40% - Accent4 7 2 2 5" xfId="25626"/>
    <cellStyle name="40% - Accent4 7 2 2 5 2" xfId="25627"/>
    <cellStyle name="40% - Accent4 7 2 2 6" xfId="25628"/>
    <cellStyle name="40% - Accent4 7 2 2 6 2" xfId="25629"/>
    <cellStyle name="40% - Accent4 7 2 2 7" xfId="25630"/>
    <cellStyle name="40% - Accent4 7 2 2 8" xfId="25631"/>
    <cellStyle name="40% - Accent4 7 2 2 9" xfId="25632"/>
    <cellStyle name="40% - Accent4 7 2 3" xfId="25633"/>
    <cellStyle name="40% - Accent4 7 2 3 10" xfId="25634"/>
    <cellStyle name="40% - Accent4 7 2 3 2" xfId="25635"/>
    <cellStyle name="40% - Accent4 7 2 3 2 2" xfId="25636"/>
    <cellStyle name="40% - Accent4 7 2 3 2 2 2" xfId="25637"/>
    <cellStyle name="40% - Accent4 7 2 3 2 3" xfId="25638"/>
    <cellStyle name="40% - Accent4 7 2 3 2 3 2" xfId="25639"/>
    <cellStyle name="40% - Accent4 7 2 3 2 4" xfId="25640"/>
    <cellStyle name="40% - Accent4 7 2 3 3" xfId="25641"/>
    <cellStyle name="40% - Accent4 7 2 3 3 2" xfId="25642"/>
    <cellStyle name="40% - Accent4 7 2 3 3 2 2" xfId="25643"/>
    <cellStyle name="40% - Accent4 7 2 3 3 3" xfId="25644"/>
    <cellStyle name="40% - Accent4 7 2 3 3 3 2" xfId="25645"/>
    <cellStyle name="40% - Accent4 7 2 3 3 4" xfId="25646"/>
    <cellStyle name="40% - Accent4 7 2 3 4" xfId="25647"/>
    <cellStyle name="40% - Accent4 7 2 3 4 2" xfId="25648"/>
    <cellStyle name="40% - Accent4 7 2 3 5" xfId="25649"/>
    <cellStyle name="40% - Accent4 7 2 3 5 2" xfId="25650"/>
    <cellStyle name="40% - Accent4 7 2 3 6" xfId="25651"/>
    <cellStyle name="40% - Accent4 7 2 3 7" xfId="25652"/>
    <cellStyle name="40% - Accent4 7 2 3 8" xfId="25653"/>
    <cellStyle name="40% - Accent4 7 2 3 9" xfId="25654"/>
    <cellStyle name="40% - Accent4 7 2 4" xfId="25655"/>
    <cellStyle name="40% - Accent4 7 2 4 2" xfId="25656"/>
    <cellStyle name="40% - Accent4 7 2 4 2 2" xfId="25657"/>
    <cellStyle name="40% - Accent4 7 2 4 3" xfId="25658"/>
    <cellStyle name="40% - Accent4 7 2 4 3 2" xfId="25659"/>
    <cellStyle name="40% - Accent4 7 2 4 4" xfId="25660"/>
    <cellStyle name="40% - Accent4 7 2 5" xfId="25661"/>
    <cellStyle name="40% - Accent4 7 2 5 2" xfId="25662"/>
    <cellStyle name="40% - Accent4 7 2 5 2 2" xfId="25663"/>
    <cellStyle name="40% - Accent4 7 2 5 3" xfId="25664"/>
    <cellStyle name="40% - Accent4 7 2 5 3 2" xfId="25665"/>
    <cellStyle name="40% - Accent4 7 2 5 4" xfId="25666"/>
    <cellStyle name="40% - Accent4 7 2 6" xfId="25667"/>
    <cellStyle name="40% - Accent4 7 2 6 2" xfId="25668"/>
    <cellStyle name="40% - Accent4 7 2 6 3" xfId="25669"/>
    <cellStyle name="40% - Accent4 7 2 7" xfId="25670"/>
    <cellStyle name="40% - Accent4 7 2 7 2" xfId="25671"/>
    <cellStyle name="40% - Accent4 7 2 8" xfId="25672"/>
    <cellStyle name="40% - Accent4 7 2 8 2" xfId="25673"/>
    <cellStyle name="40% - Accent4 7 2 9" xfId="25674"/>
    <cellStyle name="40% - Accent4 7 20" xfId="25675"/>
    <cellStyle name="40% - Accent4 7 21" xfId="25676"/>
    <cellStyle name="40% - Accent4 7 22" xfId="25677"/>
    <cellStyle name="40% - Accent4 7 23" xfId="25678"/>
    <cellStyle name="40% - Accent4 7 24" xfId="25679"/>
    <cellStyle name="40% - Accent4 7 25" xfId="25680"/>
    <cellStyle name="40% - Accent4 7 26" xfId="25681"/>
    <cellStyle name="40% - Accent4 7 27" xfId="25682"/>
    <cellStyle name="40% - Accent4 7 28" xfId="25683"/>
    <cellStyle name="40% - Accent4 7 29" xfId="25684"/>
    <cellStyle name="40% - Accent4 7 3" xfId="25685"/>
    <cellStyle name="40% - Accent4 7 3 10" xfId="25686"/>
    <cellStyle name="40% - Accent4 7 3 11" xfId="25687"/>
    <cellStyle name="40% - Accent4 7 3 2" xfId="25688"/>
    <cellStyle name="40% - Accent4 7 3 2 10" xfId="25689"/>
    <cellStyle name="40% - Accent4 7 3 2 2" xfId="25690"/>
    <cellStyle name="40% - Accent4 7 3 2 2 2" xfId="25691"/>
    <cellStyle name="40% - Accent4 7 3 2 2 2 2" xfId="25692"/>
    <cellStyle name="40% - Accent4 7 3 2 2 3" xfId="25693"/>
    <cellStyle name="40% - Accent4 7 3 2 2 3 2" xfId="25694"/>
    <cellStyle name="40% - Accent4 7 3 2 2 4" xfId="25695"/>
    <cellStyle name="40% - Accent4 7 3 2 3" xfId="25696"/>
    <cellStyle name="40% - Accent4 7 3 2 3 2" xfId="25697"/>
    <cellStyle name="40% - Accent4 7 3 2 3 2 2" xfId="25698"/>
    <cellStyle name="40% - Accent4 7 3 2 3 3" xfId="25699"/>
    <cellStyle name="40% - Accent4 7 3 2 3 3 2" xfId="25700"/>
    <cellStyle name="40% - Accent4 7 3 2 3 4" xfId="25701"/>
    <cellStyle name="40% - Accent4 7 3 2 4" xfId="25702"/>
    <cellStyle name="40% - Accent4 7 3 2 4 2" xfId="25703"/>
    <cellStyle name="40% - Accent4 7 3 2 5" xfId="25704"/>
    <cellStyle name="40% - Accent4 7 3 2 5 2" xfId="25705"/>
    <cellStyle name="40% - Accent4 7 3 2 6" xfId="25706"/>
    <cellStyle name="40% - Accent4 7 3 2 7" xfId="25707"/>
    <cellStyle name="40% - Accent4 7 3 2 8" xfId="25708"/>
    <cellStyle name="40% - Accent4 7 3 2 9" xfId="25709"/>
    <cellStyle name="40% - Accent4 7 3 3" xfId="25710"/>
    <cellStyle name="40% - Accent4 7 3 3 2" xfId="25711"/>
    <cellStyle name="40% - Accent4 7 3 3 2 2" xfId="25712"/>
    <cellStyle name="40% - Accent4 7 3 3 3" xfId="25713"/>
    <cellStyle name="40% - Accent4 7 3 3 3 2" xfId="25714"/>
    <cellStyle name="40% - Accent4 7 3 3 4" xfId="25715"/>
    <cellStyle name="40% - Accent4 7 3 4" xfId="25716"/>
    <cellStyle name="40% - Accent4 7 3 4 2" xfId="25717"/>
    <cellStyle name="40% - Accent4 7 3 4 2 2" xfId="25718"/>
    <cellStyle name="40% - Accent4 7 3 4 3" xfId="25719"/>
    <cellStyle name="40% - Accent4 7 3 4 3 2" xfId="25720"/>
    <cellStyle name="40% - Accent4 7 3 4 4" xfId="25721"/>
    <cellStyle name="40% - Accent4 7 3 5" xfId="25722"/>
    <cellStyle name="40% - Accent4 7 3 5 2" xfId="25723"/>
    <cellStyle name="40% - Accent4 7 3 6" xfId="25724"/>
    <cellStyle name="40% - Accent4 7 3 6 2" xfId="25725"/>
    <cellStyle name="40% - Accent4 7 3 7" xfId="25726"/>
    <cellStyle name="40% - Accent4 7 3 8" xfId="25727"/>
    <cellStyle name="40% - Accent4 7 3 9" xfId="25728"/>
    <cellStyle name="40% - Accent4 7 30" xfId="25729"/>
    <cellStyle name="40% - Accent4 7 31" xfId="25730"/>
    <cellStyle name="40% - Accent4 7 32" xfId="25731"/>
    <cellStyle name="40% - Accent4 7 4" xfId="25732"/>
    <cellStyle name="40% - Accent4 7 4 10" xfId="25733"/>
    <cellStyle name="40% - Accent4 7 4 2" xfId="25734"/>
    <cellStyle name="40% - Accent4 7 4 2 2" xfId="25735"/>
    <cellStyle name="40% - Accent4 7 4 2 2 2" xfId="25736"/>
    <cellStyle name="40% - Accent4 7 4 2 3" xfId="25737"/>
    <cellStyle name="40% - Accent4 7 4 2 3 2" xfId="25738"/>
    <cellStyle name="40% - Accent4 7 4 2 4" xfId="25739"/>
    <cellStyle name="40% - Accent4 7 4 3" xfId="25740"/>
    <cellStyle name="40% - Accent4 7 4 3 2" xfId="25741"/>
    <cellStyle name="40% - Accent4 7 4 3 2 2" xfId="25742"/>
    <cellStyle name="40% - Accent4 7 4 3 3" xfId="25743"/>
    <cellStyle name="40% - Accent4 7 4 3 3 2" xfId="25744"/>
    <cellStyle name="40% - Accent4 7 4 3 4" xfId="25745"/>
    <cellStyle name="40% - Accent4 7 4 4" xfId="25746"/>
    <cellStyle name="40% - Accent4 7 4 4 2" xfId="25747"/>
    <cellStyle name="40% - Accent4 7 4 5" xfId="25748"/>
    <cellStyle name="40% - Accent4 7 4 5 2" xfId="25749"/>
    <cellStyle name="40% - Accent4 7 4 6" xfId="25750"/>
    <cellStyle name="40% - Accent4 7 4 7" xfId="25751"/>
    <cellStyle name="40% - Accent4 7 4 8" xfId="25752"/>
    <cellStyle name="40% - Accent4 7 4 9" xfId="25753"/>
    <cellStyle name="40% - Accent4 7 5" xfId="25754"/>
    <cellStyle name="40% - Accent4 7 5 2" xfId="25755"/>
    <cellStyle name="40% - Accent4 7 5 2 2" xfId="25756"/>
    <cellStyle name="40% - Accent4 7 5 2 2 2" xfId="25757"/>
    <cellStyle name="40% - Accent4 7 5 2 3" xfId="25758"/>
    <cellStyle name="40% - Accent4 7 5 2 3 2" xfId="25759"/>
    <cellStyle name="40% - Accent4 7 5 2 4" xfId="25760"/>
    <cellStyle name="40% - Accent4 7 5 3" xfId="25761"/>
    <cellStyle name="40% - Accent4 7 5 3 2" xfId="25762"/>
    <cellStyle name="40% - Accent4 7 5 4" xfId="25763"/>
    <cellStyle name="40% - Accent4 7 5 4 2" xfId="25764"/>
    <cellStyle name="40% - Accent4 7 5 5" xfId="25765"/>
    <cellStyle name="40% - Accent4 7 5 6" xfId="25766"/>
    <cellStyle name="40% - Accent4 7 6" xfId="25767"/>
    <cellStyle name="40% - Accent4 7 6 2" xfId="25768"/>
    <cellStyle name="40% - Accent4 7 6 2 2" xfId="25769"/>
    <cellStyle name="40% - Accent4 7 6 3" xfId="25770"/>
    <cellStyle name="40% - Accent4 7 6 3 2" xfId="25771"/>
    <cellStyle name="40% - Accent4 7 6 4" xfId="25772"/>
    <cellStyle name="40% - Accent4 7 6 5" xfId="25773"/>
    <cellStyle name="40% - Accent4 7 7" xfId="25774"/>
    <cellStyle name="40% - Accent4 7 7 2" xfId="25775"/>
    <cellStyle name="40% - Accent4 7 7 2 2" xfId="25776"/>
    <cellStyle name="40% - Accent4 7 7 3" xfId="25777"/>
    <cellStyle name="40% - Accent4 7 7 3 2" xfId="25778"/>
    <cellStyle name="40% - Accent4 7 7 4" xfId="25779"/>
    <cellStyle name="40% - Accent4 7 7 5" xfId="25780"/>
    <cellStyle name="40% - Accent4 7 8" xfId="25781"/>
    <cellStyle name="40% - Accent4 7 8 2" xfId="25782"/>
    <cellStyle name="40% - Accent4 7 8 3" xfId="25783"/>
    <cellStyle name="40% - Accent4 7 8 4" xfId="25784"/>
    <cellStyle name="40% - Accent4 7 9" xfId="25785"/>
    <cellStyle name="40% - Accent4 7 9 2" xfId="25786"/>
    <cellStyle name="40% - Accent4 8" xfId="25787"/>
    <cellStyle name="40% - Accent4 8 10" xfId="25788"/>
    <cellStyle name="40% - Accent4 8 10 2" xfId="25789"/>
    <cellStyle name="40% - Accent4 8 11" xfId="25790"/>
    <cellStyle name="40% - Accent4 8 11 2" xfId="25791"/>
    <cellStyle name="40% - Accent4 8 12" xfId="25792"/>
    <cellStyle name="40% - Accent4 8 13" xfId="25793"/>
    <cellStyle name="40% - Accent4 8 14" xfId="25794"/>
    <cellStyle name="40% - Accent4 8 15" xfId="25795"/>
    <cellStyle name="40% - Accent4 8 16" xfId="25796"/>
    <cellStyle name="40% - Accent4 8 17" xfId="25797"/>
    <cellStyle name="40% - Accent4 8 18" xfId="25798"/>
    <cellStyle name="40% - Accent4 8 19" xfId="25799"/>
    <cellStyle name="40% - Accent4 8 2" xfId="25800"/>
    <cellStyle name="40% - Accent4 8 2 10" xfId="25801"/>
    <cellStyle name="40% - Accent4 8 2 11" xfId="25802"/>
    <cellStyle name="40% - Accent4 8 2 12" xfId="25803"/>
    <cellStyle name="40% - Accent4 8 2 2" xfId="25804"/>
    <cellStyle name="40% - Accent4 8 2 2 10" xfId="25805"/>
    <cellStyle name="40% - Accent4 8 2 2 11" xfId="25806"/>
    <cellStyle name="40% - Accent4 8 2 2 2" xfId="25807"/>
    <cellStyle name="40% - Accent4 8 2 2 2 10" xfId="25808"/>
    <cellStyle name="40% - Accent4 8 2 2 2 2" xfId="25809"/>
    <cellStyle name="40% - Accent4 8 2 2 2 2 2" xfId="25810"/>
    <cellStyle name="40% - Accent4 8 2 2 2 2 2 2" xfId="25811"/>
    <cellStyle name="40% - Accent4 8 2 2 2 2 3" xfId="25812"/>
    <cellStyle name="40% - Accent4 8 2 2 2 2 3 2" xfId="25813"/>
    <cellStyle name="40% - Accent4 8 2 2 2 2 4" xfId="25814"/>
    <cellStyle name="40% - Accent4 8 2 2 2 3" xfId="25815"/>
    <cellStyle name="40% - Accent4 8 2 2 2 3 2" xfId="25816"/>
    <cellStyle name="40% - Accent4 8 2 2 2 3 2 2" xfId="25817"/>
    <cellStyle name="40% - Accent4 8 2 2 2 3 3" xfId="25818"/>
    <cellStyle name="40% - Accent4 8 2 2 2 3 3 2" xfId="25819"/>
    <cellStyle name="40% - Accent4 8 2 2 2 3 4" xfId="25820"/>
    <cellStyle name="40% - Accent4 8 2 2 2 4" xfId="25821"/>
    <cellStyle name="40% - Accent4 8 2 2 2 4 2" xfId="25822"/>
    <cellStyle name="40% - Accent4 8 2 2 2 5" xfId="25823"/>
    <cellStyle name="40% - Accent4 8 2 2 2 5 2" xfId="25824"/>
    <cellStyle name="40% - Accent4 8 2 2 2 6" xfId="25825"/>
    <cellStyle name="40% - Accent4 8 2 2 2 7" xfId="25826"/>
    <cellStyle name="40% - Accent4 8 2 2 2 8" xfId="25827"/>
    <cellStyle name="40% - Accent4 8 2 2 2 9" xfId="25828"/>
    <cellStyle name="40% - Accent4 8 2 2 3" xfId="25829"/>
    <cellStyle name="40% - Accent4 8 2 2 3 2" xfId="25830"/>
    <cellStyle name="40% - Accent4 8 2 2 3 2 2" xfId="25831"/>
    <cellStyle name="40% - Accent4 8 2 2 3 3" xfId="25832"/>
    <cellStyle name="40% - Accent4 8 2 2 3 3 2" xfId="25833"/>
    <cellStyle name="40% - Accent4 8 2 2 3 4" xfId="25834"/>
    <cellStyle name="40% - Accent4 8 2 2 4" xfId="25835"/>
    <cellStyle name="40% - Accent4 8 2 2 4 2" xfId="25836"/>
    <cellStyle name="40% - Accent4 8 2 2 4 2 2" xfId="25837"/>
    <cellStyle name="40% - Accent4 8 2 2 4 3" xfId="25838"/>
    <cellStyle name="40% - Accent4 8 2 2 4 3 2" xfId="25839"/>
    <cellStyle name="40% - Accent4 8 2 2 4 4" xfId="25840"/>
    <cellStyle name="40% - Accent4 8 2 2 5" xfId="25841"/>
    <cellStyle name="40% - Accent4 8 2 2 5 2" xfId="25842"/>
    <cellStyle name="40% - Accent4 8 2 2 6" xfId="25843"/>
    <cellStyle name="40% - Accent4 8 2 2 6 2" xfId="25844"/>
    <cellStyle name="40% - Accent4 8 2 2 7" xfId="25845"/>
    <cellStyle name="40% - Accent4 8 2 2 8" xfId="25846"/>
    <cellStyle name="40% - Accent4 8 2 2 9" xfId="25847"/>
    <cellStyle name="40% - Accent4 8 2 3" xfId="25848"/>
    <cellStyle name="40% - Accent4 8 2 3 10" xfId="25849"/>
    <cellStyle name="40% - Accent4 8 2 3 2" xfId="25850"/>
    <cellStyle name="40% - Accent4 8 2 3 2 2" xfId="25851"/>
    <cellStyle name="40% - Accent4 8 2 3 2 2 2" xfId="25852"/>
    <cellStyle name="40% - Accent4 8 2 3 2 3" xfId="25853"/>
    <cellStyle name="40% - Accent4 8 2 3 2 3 2" xfId="25854"/>
    <cellStyle name="40% - Accent4 8 2 3 2 4" xfId="25855"/>
    <cellStyle name="40% - Accent4 8 2 3 3" xfId="25856"/>
    <cellStyle name="40% - Accent4 8 2 3 3 2" xfId="25857"/>
    <cellStyle name="40% - Accent4 8 2 3 3 2 2" xfId="25858"/>
    <cellStyle name="40% - Accent4 8 2 3 3 3" xfId="25859"/>
    <cellStyle name="40% - Accent4 8 2 3 3 3 2" xfId="25860"/>
    <cellStyle name="40% - Accent4 8 2 3 3 4" xfId="25861"/>
    <cellStyle name="40% - Accent4 8 2 3 4" xfId="25862"/>
    <cellStyle name="40% - Accent4 8 2 3 4 2" xfId="25863"/>
    <cellStyle name="40% - Accent4 8 2 3 5" xfId="25864"/>
    <cellStyle name="40% - Accent4 8 2 3 5 2" xfId="25865"/>
    <cellStyle name="40% - Accent4 8 2 3 6" xfId="25866"/>
    <cellStyle name="40% - Accent4 8 2 3 7" xfId="25867"/>
    <cellStyle name="40% - Accent4 8 2 3 8" xfId="25868"/>
    <cellStyle name="40% - Accent4 8 2 3 9" xfId="25869"/>
    <cellStyle name="40% - Accent4 8 2 4" xfId="25870"/>
    <cellStyle name="40% - Accent4 8 2 4 2" xfId="25871"/>
    <cellStyle name="40% - Accent4 8 2 4 2 2" xfId="25872"/>
    <cellStyle name="40% - Accent4 8 2 4 3" xfId="25873"/>
    <cellStyle name="40% - Accent4 8 2 4 3 2" xfId="25874"/>
    <cellStyle name="40% - Accent4 8 2 4 4" xfId="25875"/>
    <cellStyle name="40% - Accent4 8 2 5" xfId="25876"/>
    <cellStyle name="40% - Accent4 8 2 5 2" xfId="25877"/>
    <cellStyle name="40% - Accent4 8 2 5 2 2" xfId="25878"/>
    <cellStyle name="40% - Accent4 8 2 5 3" xfId="25879"/>
    <cellStyle name="40% - Accent4 8 2 5 3 2" xfId="25880"/>
    <cellStyle name="40% - Accent4 8 2 5 4" xfId="25881"/>
    <cellStyle name="40% - Accent4 8 2 6" xfId="25882"/>
    <cellStyle name="40% - Accent4 8 2 6 2" xfId="25883"/>
    <cellStyle name="40% - Accent4 8 2 6 3" xfId="25884"/>
    <cellStyle name="40% - Accent4 8 2 7" xfId="25885"/>
    <cellStyle name="40% - Accent4 8 2 7 2" xfId="25886"/>
    <cellStyle name="40% - Accent4 8 2 8" xfId="25887"/>
    <cellStyle name="40% - Accent4 8 2 8 2" xfId="25888"/>
    <cellStyle name="40% - Accent4 8 2 9" xfId="25889"/>
    <cellStyle name="40% - Accent4 8 20" xfId="25890"/>
    <cellStyle name="40% - Accent4 8 21" xfId="25891"/>
    <cellStyle name="40% - Accent4 8 22" xfId="25892"/>
    <cellStyle name="40% - Accent4 8 23" xfId="25893"/>
    <cellStyle name="40% - Accent4 8 24" xfId="25894"/>
    <cellStyle name="40% - Accent4 8 25" xfId="25895"/>
    <cellStyle name="40% - Accent4 8 26" xfId="25896"/>
    <cellStyle name="40% - Accent4 8 27" xfId="25897"/>
    <cellStyle name="40% - Accent4 8 28" xfId="25898"/>
    <cellStyle name="40% - Accent4 8 29" xfId="25899"/>
    <cellStyle name="40% - Accent4 8 3" xfId="25900"/>
    <cellStyle name="40% - Accent4 8 3 10" xfId="25901"/>
    <cellStyle name="40% - Accent4 8 3 11" xfId="25902"/>
    <cellStyle name="40% - Accent4 8 3 2" xfId="25903"/>
    <cellStyle name="40% - Accent4 8 3 2 10" xfId="25904"/>
    <cellStyle name="40% - Accent4 8 3 2 2" xfId="25905"/>
    <cellStyle name="40% - Accent4 8 3 2 2 2" xfId="25906"/>
    <cellStyle name="40% - Accent4 8 3 2 2 2 2" xfId="25907"/>
    <cellStyle name="40% - Accent4 8 3 2 2 3" xfId="25908"/>
    <cellStyle name="40% - Accent4 8 3 2 2 3 2" xfId="25909"/>
    <cellStyle name="40% - Accent4 8 3 2 2 4" xfId="25910"/>
    <cellStyle name="40% - Accent4 8 3 2 3" xfId="25911"/>
    <cellStyle name="40% - Accent4 8 3 2 3 2" xfId="25912"/>
    <cellStyle name="40% - Accent4 8 3 2 3 2 2" xfId="25913"/>
    <cellStyle name="40% - Accent4 8 3 2 3 3" xfId="25914"/>
    <cellStyle name="40% - Accent4 8 3 2 3 3 2" xfId="25915"/>
    <cellStyle name="40% - Accent4 8 3 2 3 4" xfId="25916"/>
    <cellStyle name="40% - Accent4 8 3 2 4" xfId="25917"/>
    <cellStyle name="40% - Accent4 8 3 2 4 2" xfId="25918"/>
    <cellStyle name="40% - Accent4 8 3 2 5" xfId="25919"/>
    <cellStyle name="40% - Accent4 8 3 2 5 2" xfId="25920"/>
    <cellStyle name="40% - Accent4 8 3 2 6" xfId="25921"/>
    <cellStyle name="40% - Accent4 8 3 2 7" xfId="25922"/>
    <cellStyle name="40% - Accent4 8 3 2 8" xfId="25923"/>
    <cellStyle name="40% - Accent4 8 3 2 9" xfId="25924"/>
    <cellStyle name="40% - Accent4 8 3 3" xfId="25925"/>
    <cellStyle name="40% - Accent4 8 3 3 2" xfId="25926"/>
    <cellStyle name="40% - Accent4 8 3 3 2 2" xfId="25927"/>
    <cellStyle name="40% - Accent4 8 3 3 3" xfId="25928"/>
    <cellStyle name="40% - Accent4 8 3 3 3 2" xfId="25929"/>
    <cellStyle name="40% - Accent4 8 3 3 4" xfId="25930"/>
    <cellStyle name="40% - Accent4 8 3 4" xfId="25931"/>
    <cellStyle name="40% - Accent4 8 3 4 2" xfId="25932"/>
    <cellStyle name="40% - Accent4 8 3 4 2 2" xfId="25933"/>
    <cellStyle name="40% - Accent4 8 3 4 3" xfId="25934"/>
    <cellStyle name="40% - Accent4 8 3 4 3 2" xfId="25935"/>
    <cellStyle name="40% - Accent4 8 3 4 4" xfId="25936"/>
    <cellStyle name="40% - Accent4 8 3 5" xfId="25937"/>
    <cellStyle name="40% - Accent4 8 3 5 2" xfId="25938"/>
    <cellStyle name="40% - Accent4 8 3 6" xfId="25939"/>
    <cellStyle name="40% - Accent4 8 3 6 2" xfId="25940"/>
    <cellStyle name="40% - Accent4 8 3 7" xfId="25941"/>
    <cellStyle name="40% - Accent4 8 3 8" xfId="25942"/>
    <cellStyle name="40% - Accent4 8 3 9" xfId="25943"/>
    <cellStyle name="40% - Accent4 8 30" xfId="25944"/>
    <cellStyle name="40% - Accent4 8 31" xfId="25945"/>
    <cellStyle name="40% - Accent4 8 32" xfId="25946"/>
    <cellStyle name="40% - Accent4 8 4" xfId="25947"/>
    <cellStyle name="40% - Accent4 8 4 10" xfId="25948"/>
    <cellStyle name="40% - Accent4 8 4 2" xfId="25949"/>
    <cellStyle name="40% - Accent4 8 4 2 2" xfId="25950"/>
    <cellStyle name="40% - Accent4 8 4 2 2 2" xfId="25951"/>
    <cellStyle name="40% - Accent4 8 4 2 3" xfId="25952"/>
    <cellStyle name="40% - Accent4 8 4 2 3 2" xfId="25953"/>
    <cellStyle name="40% - Accent4 8 4 2 4" xfId="25954"/>
    <cellStyle name="40% - Accent4 8 4 3" xfId="25955"/>
    <cellStyle name="40% - Accent4 8 4 3 2" xfId="25956"/>
    <cellStyle name="40% - Accent4 8 4 3 2 2" xfId="25957"/>
    <cellStyle name="40% - Accent4 8 4 3 3" xfId="25958"/>
    <cellStyle name="40% - Accent4 8 4 3 3 2" xfId="25959"/>
    <cellStyle name="40% - Accent4 8 4 3 4" xfId="25960"/>
    <cellStyle name="40% - Accent4 8 4 4" xfId="25961"/>
    <cellStyle name="40% - Accent4 8 4 4 2" xfId="25962"/>
    <cellStyle name="40% - Accent4 8 4 5" xfId="25963"/>
    <cellStyle name="40% - Accent4 8 4 5 2" xfId="25964"/>
    <cellStyle name="40% - Accent4 8 4 6" xfId="25965"/>
    <cellStyle name="40% - Accent4 8 4 7" xfId="25966"/>
    <cellStyle name="40% - Accent4 8 4 8" xfId="25967"/>
    <cellStyle name="40% - Accent4 8 4 9" xfId="25968"/>
    <cellStyle name="40% - Accent4 8 5" xfId="25969"/>
    <cellStyle name="40% - Accent4 8 5 2" xfId="25970"/>
    <cellStyle name="40% - Accent4 8 5 2 2" xfId="25971"/>
    <cellStyle name="40% - Accent4 8 5 2 2 2" xfId="25972"/>
    <cellStyle name="40% - Accent4 8 5 2 3" xfId="25973"/>
    <cellStyle name="40% - Accent4 8 5 2 3 2" xfId="25974"/>
    <cellStyle name="40% - Accent4 8 5 2 4" xfId="25975"/>
    <cellStyle name="40% - Accent4 8 5 3" xfId="25976"/>
    <cellStyle name="40% - Accent4 8 5 3 2" xfId="25977"/>
    <cellStyle name="40% - Accent4 8 5 4" xfId="25978"/>
    <cellStyle name="40% - Accent4 8 5 4 2" xfId="25979"/>
    <cellStyle name="40% - Accent4 8 5 5" xfId="25980"/>
    <cellStyle name="40% - Accent4 8 5 6" xfId="25981"/>
    <cellStyle name="40% - Accent4 8 6" xfId="25982"/>
    <cellStyle name="40% - Accent4 8 6 2" xfId="25983"/>
    <cellStyle name="40% - Accent4 8 6 2 2" xfId="25984"/>
    <cellStyle name="40% - Accent4 8 6 3" xfId="25985"/>
    <cellStyle name="40% - Accent4 8 6 3 2" xfId="25986"/>
    <cellStyle name="40% - Accent4 8 6 4" xfId="25987"/>
    <cellStyle name="40% - Accent4 8 6 5" xfId="25988"/>
    <cellStyle name="40% - Accent4 8 7" xfId="25989"/>
    <cellStyle name="40% - Accent4 8 7 2" xfId="25990"/>
    <cellStyle name="40% - Accent4 8 7 2 2" xfId="25991"/>
    <cellStyle name="40% - Accent4 8 7 3" xfId="25992"/>
    <cellStyle name="40% - Accent4 8 7 3 2" xfId="25993"/>
    <cellStyle name="40% - Accent4 8 7 4" xfId="25994"/>
    <cellStyle name="40% - Accent4 8 7 5" xfId="25995"/>
    <cellStyle name="40% - Accent4 8 8" xfId="25996"/>
    <cellStyle name="40% - Accent4 8 8 2" xfId="25997"/>
    <cellStyle name="40% - Accent4 8 8 3" xfId="25998"/>
    <cellStyle name="40% - Accent4 8 8 4" xfId="25999"/>
    <cellStyle name="40% - Accent4 8 9" xfId="26000"/>
    <cellStyle name="40% - Accent4 8 9 2" xfId="26001"/>
    <cellStyle name="40% - Accent4 9" xfId="26002"/>
    <cellStyle name="40% - Accent4 9 10" xfId="26003"/>
    <cellStyle name="40% - Accent4 9 11" xfId="26004"/>
    <cellStyle name="40% - Accent4 9 12" xfId="26005"/>
    <cellStyle name="40% - Accent4 9 13" xfId="26006"/>
    <cellStyle name="40% - Accent4 9 14" xfId="26007"/>
    <cellStyle name="40% - Accent4 9 15" xfId="26008"/>
    <cellStyle name="40% - Accent4 9 16" xfId="26009"/>
    <cellStyle name="40% - Accent4 9 17" xfId="26010"/>
    <cellStyle name="40% - Accent4 9 18" xfId="26011"/>
    <cellStyle name="40% - Accent4 9 19" xfId="26012"/>
    <cellStyle name="40% - Accent4 9 2" xfId="26013"/>
    <cellStyle name="40% - Accent4 9 2 10" xfId="26014"/>
    <cellStyle name="40% - Accent4 9 2 11" xfId="26015"/>
    <cellStyle name="40% - Accent4 9 2 2" xfId="26016"/>
    <cellStyle name="40% - Accent4 9 2 2 10" xfId="26017"/>
    <cellStyle name="40% - Accent4 9 2 2 2" xfId="26018"/>
    <cellStyle name="40% - Accent4 9 2 2 2 2" xfId="26019"/>
    <cellStyle name="40% - Accent4 9 2 2 2 2 2" xfId="26020"/>
    <cellStyle name="40% - Accent4 9 2 2 2 3" xfId="26021"/>
    <cellStyle name="40% - Accent4 9 2 2 2 3 2" xfId="26022"/>
    <cellStyle name="40% - Accent4 9 2 2 2 4" xfId="26023"/>
    <cellStyle name="40% - Accent4 9 2 2 3" xfId="26024"/>
    <cellStyle name="40% - Accent4 9 2 2 3 2" xfId="26025"/>
    <cellStyle name="40% - Accent4 9 2 2 3 2 2" xfId="26026"/>
    <cellStyle name="40% - Accent4 9 2 2 3 3" xfId="26027"/>
    <cellStyle name="40% - Accent4 9 2 2 3 3 2" xfId="26028"/>
    <cellStyle name="40% - Accent4 9 2 2 3 4" xfId="26029"/>
    <cellStyle name="40% - Accent4 9 2 2 4" xfId="26030"/>
    <cellStyle name="40% - Accent4 9 2 2 4 2" xfId="26031"/>
    <cellStyle name="40% - Accent4 9 2 2 5" xfId="26032"/>
    <cellStyle name="40% - Accent4 9 2 2 5 2" xfId="26033"/>
    <cellStyle name="40% - Accent4 9 2 2 6" xfId="26034"/>
    <cellStyle name="40% - Accent4 9 2 2 7" xfId="26035"/>
    <cellStyle name="40% - Accent4 9 2 2 8" xfId="26036"/>
    <cellStyle name="40% - Accent4 9 2 2 9" xfId="26037"/>
    <cellStyle name="40% - Accent4 9 2 3" xfId="26038"/>
    <cellStyle name="40% - Accent4 9 2 3 2" xfId="26039"/>
    <cellStyle name="40% - Accent4 9 2 3 2 2" xfId="26040"/>
    <cellStyle name="40% - Accent4 9 2 3 3" xfId="26041"/>
    <cellStyle name="40% - Accent4 9 2 3 3 2" xfId="26042"/>
    <cellStyle name="40% - Accent4 9 2 3 4" xfId="26043"/>
    <cellStyle name="40% - Accent4 9 2 4" xfId="26044"/>
    <cellStyle name="40% - Accent4 9 2 4 2" xfId="26045"/>
    <cellStyle name="40% - Accent4 9 2 4 2 2" xfId="26046"/>
    <cellStyle name="40% - Accent4 9 2 4 3" xfId="26047"/>
    <cellStyle name="40% - Accent4 9 2 4 3 2" xfId="26048"/>
    <cellStyle name="40% - Accent4 9 2 4 4" xfId="26049"/>
    <cellStyle name="40% - Accent4 9 2 5" xfId="26050"/>
    <cellStyle name="40% - Accent4 9 2 5 2" xfId="26051"/>
    <cellStyle name="40% - Accent4 9 2 5 3" xfId="26052"/>
    <cellStyle name="40% - Accent4 9 2 6" xfId="26053"/>
    <cellStyle name="40% - Accent4 9 2 6 2" xfId="26054"/>
    <cellStyle name="40% - Accent4 9 2 7" xfId="26055"/>
    <cellStyle name="40% - Accent4 9 2 8" xfId="26056"/>
    <cellStyle name="40% - Accent4 9 2 9" xfId="26057"/>
    <cellStyle name="40% - Accent4 9 20" xfId="26058"/>
    <cellStyle name="40% - Accent4 9 21" xfId="26059"/>
    <cellStyle name="40% - Accent4 9 22" xfId="26060"/>
    <cellStyle name="40% - Accent4 9 23" xfId="26061"/>
    <cellStyle name="40% - Accent4 9 24" xfId="26062"/>
    <cellStyle name="40% - Accent4 9 25" xfId="26063"/>
    <cellStyle name="40% - Accent4 9 26" xfId="26064"/>
    <cellStyle name="40% - Accent4 9 27" xfId="26065"/>
    <cellStyle name="40% - Accent4 9 28" xfId="26066"/>
    <cellStyle name="40% - Accent4 9 29" xfId="26067"/>
    <cellStyle name="40% - Accent4 9 3" xfId="26068"/>
    <cellStyle name="40% - Accent4 9 3 10" xfId="26069"/>
    <cellStyle name="40% - Accent4 9 3 2" xfId="26070"/>
    <cellStyle name="40% - Accent4 9 3 2 2" xfId="26071"/>
    <cellStyle name="40% - Accent4 9 3 2 2 2" xfId="26072"/>
    <cellStyle name="40% - Accent4 9 3 2 3" xfId="26073"/>
    <cellStyle name="40% - Accent4 9 3 2 3 2" xfId="26074"/>
    <cellStyle name="40% - Accent4 9 3 2 4" xfId="26075"/>
    <cellStyle name="40% - Accent4 9 3 3" xfId="26076"/>
    <cellStyle name="40% - Accent4 9 3 3 2" xfId="26077"/>
    <cellStyle name="40% - Accent4 9 3 3 2 2" xfId="26078"/>
    <cellStyle name="40% - Accent4 9 3 3 3" xfId="26079"/>
    <cellStyle name="40% - Accent4 9 3 3 3 2" xfId="26080"/>
    <cellStyle name="40% - Accent4 9 3 3 4" xfId="26081"/>
    <cellStyle name="40% - Accent4 9 3 4" xfId="26082"/>
    <cellStyle name="40% - Accent4 9 3 4 2" xfId="26083"/>
    <cellStyle name="40% - Accent4 9 3 5" xfId="26084"/>
    <cellStyle name="40% - Accent4 9 3 5 2" xfId="26085"/>
    <cellStyle name="40% - Accent4 9 3 6" xfId="26086"/>
    <cellStyle name="40% - Accent4 9 3 7" xfId="26087"/>
    <cellStyle name="40% - Accent4 9 3 8" xfId="26088"/>
    <cellStyle name="40% - Accent4 9 3 9" xfId="26089"/>
    <cellStyle name="40% - Accent4 9 30" xfId="26090"/>
    <cellStyle name="40% - Accent4 9 31" xfId="26091"/>
    <cellStyle name="40% - Accent4 9 32" xfId="26092"/>
    <cellStyle name="40% - Accent4 9 4" xfId="26093"/>
    <cellStyle name="40% - Accent4 9 4 2" xfId="26094"/>
    <cellStyle name="40% - Accent4 9 4 2 2" xfId="26095"/>
    <cellStyle name="40% - Accent4 9 4 2 2 2" xfId="26096"/>
    <cellStyle name="40% - Accent4 9 4 2 3" xfId="26097"/>
    <cellStyle name="40% - Accent4 9 4 2 3 2" xfId="26098"/>
    <cellStyle name="40% - Accent4 9 4 2 4" xfId="26099"/>
    <cellStyle name="40% - Accent4 9 4 3" xfId="26100"/>
    <cellStyle name="40% - Accent4 9 4 3 2" xfId="26101"/>
    <cellStyle name="40% - Accent4 9 4 4" xfId="26102"/>
    <cellStyle name="40% - Accent4 9 4 4 2" xfId="26103"/>
    <cellStyle name="40% - Accent4 9 4 5" xfId="26104"/>
    <cellStyle name="40% - Accent4 9 4 6" xfId="26105"/>
    <cellStyle name="40% - Accent4 9 5" xfId="26106"/>
    <cellStyle name="40% - Accent4 9 5 2" xfId="26107"/>
    <cellStyle name="40% - Accent4 9 5 2 2" xfId="26108"/>
    <cellStyle name="40% - Accent4 9 5 3" xfId="26109"/>
    <cellStyle name="40% - Accent4 9 5 3 2" xfId="26110"/>
    <cellStyle name="40% - Accent4 9 5 4" xfId="26111"/>
    <cellStyle name="40% - Accent4 9 5 5" xfId="26112"/>
    <cellStyle name="40% - Accent4 9 6" xfId="26113"/>
    <cellStyle name="40% - Accent4 9 6 2" xfId="26114"/>
    <cellStyle name="40% - Accent4 9 7" xfId="26115"/>
    <cellStyle name="40% - Accent4 9 8" xfId="26116"/>
    <cellStyle name="40% - Accent4 9 9" xfId="26117"/>
    <cellStyle name="40% - Accent5 10" xfId="26118"/>
    <cellStyle name="40% - Accent5 10 10" xfId="26119"/>
    <cellStyle name="40% - Accent5 10 11" xfId="26120"/>
    <cellStyle name="40% - Accent5 10 12" xfId="26121"/>
    <cellStyle name="40% - Accent5 10 13" xfId="26122"/>
    <cellStyle name="40% - Accent5 10 14" xfId="26123"/>
    <cellStyle name="40% - Accent5 10 15" xfId="26124"/>
    <cellStyle name="40% - Accent5 10 16" xfId="26125"/>
    <cellStyle name="40% - Accent5 10 17" xfId="26126"/>
    <cellStyle name="40% - Accent5 10 18" xfId="26127"/>
    <cellStyle name="40% - Accent5 10 19" xfId="26128"/>
    <cellStyle name="40% - Accent5 10 2" xfId="26129"/>
    <cellStyle name="40% - Accent5 10 2 10" xfId="26130"/>
    <cellStyle name="40% - Accent5 10 2 11" xfId="26131"/>
    <cellStyle name="40% - Accent5 10 2 2" xfId="26132"/>
    <cellStyle name="40% - Accent5 10 2 2 10" xfId="26133"/>
    <cellStyle name="40% - Accent5 10 2 2 2" xfId="26134"/>
    <cellStyle name="40% - Accent5 10 2 2 2 2" xfId="26135"/>
    <cellStyle name="40% - Accent5 10 2 2 2 2 2" xfId="26136"/>
    <cellStyle name="40% - Accent5 10 2 2 2 3" xfId="26137"/>
    <cellStyle name="40% - Accent5 10 2 2 2 3 2" xfId="26138"/>
    <cellStyle name="40% - Accent5 10 2 2 2 4" xfId="26139"/>
    <cellStyle name="40% - Accent5 10 2 2 3" xfId="26140"/>
    <cellStyle name="40% - Accent5 10 2 2 3 2" xfId="26141"/>
    <cellStyle name="40% - Accent5 10 2 2 3 2 2" xfId="26142"/>
    <cellStyle name="40% - Accent5 10 2 2 3 3" xfId="26143"/>
    <cellStyle name="40% - Accent5 10 2 2 3 3 2" xfId="26144"/>
    <cellStyle name="40% - Accent5 10 2 2 3 4" xfId="26145"/>
    <cellStyle name="40% - Accent5 10 2 2 4" xfId="26146"/>
    <cellStyle name="40% - Accent5 10 2 2 4 2" xfId="26147"/>
    <cellStyle name="40% - Accent5 10 2 2 5" xfId="26148"/>
    <cellStyle name="40% - Accent5 10 2 2 5 2" xfId="26149"/>
    <cellStyle name="40% - Accent5 10 2 2 6" xfId="26150"/>
    <cellStyle name="40% - Accent5 10 2 2 7" xfId="26151"/>
    <cellStyle name="40% - Accent5 10 2 2 8" xfId="26152"/>
    <cellStyle name="40% - Accent5 10 2 2 9" xfId="26153"/>
    <cellStyle name="40% - Accent5 10 2 3" xfId="26154"/>
    <cellStyle name="40% - Accent5 10 2 3 2" xfId="26155"/>
    <cellStyle name="40% - Accent5 10 2 3 2 2" xfId="26156"/>
    <cellStyle name="40% - Accent5 10 2 3 3" xfId="26157"/>
    <cellStyle name="40% - Accent5 10 2 3 3 2" xfId="26158"/>
    <cellStyle name="40% - Accent5 10 2 3 4" xfId="26159"/>
    <cellStyle name="40% - Accent5 10 2 4" xfId="26160"/>
    <cellStyle name="40% - Accent5 10 2 4 2" xfId="26161"/>
    <cellStyle name="40% - Accent5 10 2 4 2 2" xfId="26162"/>
    <cellStyle name="40% - Accent5 10 2 4 3" xfId="26163"/>
    <cellStyle name="40% - Accent5 10 2 4 3 2" xfId="26164"/>
    <cellStyle name="40% - Accent5 10 2 4 4" xfId="26165"/>
    <cellStyle name="40% - Accent5 10 2 5" xfId="26166"/>
    <cellStyle name="40% - Accent5 10 2 5 2" xfId="26167"/>
    <cellStyle name="40% - Accent5 10 2 5 3" xfId="26168"/>
    <cellStyle name="40% - Accent5 10 2 6" xfId="26169"/>
    <cellStyle name="40% - Accent5 10 2 6 2" xfId="26170"/>
    <cellStyle name="40% - Accent5 10 2 7" xfId="26171"/>
    <cellStyle name="40% - Accent5 10 2 8" xfId="26172"/>
    <cellStyle name="40% - Accent5 10 2 9" xfId="26173"/>
    <cellStyle name="40% - Accent5 10 20" xfId="26174"/>
    <cellStyle name="40% - Accent5 10 21" xfId="26175"/>
    <cellStyle name="40% - Accent5 10 22" xfId="26176"/>
    <cellStyle name="40% - Accent5 10 23" xfId="26177"/>
    <cellStyle name="40% - Accent5 10 24" xfId="26178"/>
    <cellStyle name="40% - Accent5 10 25" xfId="26179"/>
    <cellStyle name="40% - Accent5 10 26" xfId="26180"/>
    <cellStyle name="40% - Accent5 10 27" xfId="26181"/>
    <cellStyle name="40% - Accent5 10 28" xfId="26182"/>
    <cellStyle name="40% - Accent5 10 29" xfId="26183"/>
    <cellStyle name="40% - Accent5 10 3" xfId="26184"/>
    <cellStyle name="40% - Accent5 10 3 10" xfId="26185"/>
    <cellStyle name="40% - Accent5 10 3 2" xfId="26186"/>
    <cellStyle name="40% - Accent5 10 3 2 2" xfId="26187"/>
    <cellStyle name="40% - Accent5 10 3 2 2 2" xfId="26188"/>
    <cellStyle name="40% - Accent5 10 3 2 3" xfId="26189"/>
    <cellStyle name="40% - Accent5 10 3 2 3 2" xfId="26190"/>
    <cellStyle name="40% - Accent5 10 3 2 4" xfId="26191"/>
    <cellStyle name="40% - Accent5 10 3 3" xfId="26192"/>
    <cellStyle name="40% - Accent5 10 3 3 2" xfId="26193"/>
    <cellStyle name="40% - Accent5 10 3 3 2 2" xfId="26194"/>
    <cellStyle name="40% - Accent5 10 3 3 3" xfId="26195"/>
    <cellStyle name="40% - Accent5 10 3 3 3 2" xfId="26196"/>
    <cellStyle name="40% - Accent5 10 3 3 4" xfId="26197"/>
    <cellStyle name="40% - Accent5 10 3 4" xfId="26198"/>
    <cellStyle name="40% - Accent5 10 3 4 2" xfId="26199"/>
    <cellStyle name="40% - Accent5 10 3 5" xfId="26200"/>
    <cellStyle name="40% - Accent5 10 3 5 2" xfId="26201"/>
    <cellStyle name="40% - Accent5 10 3 6" xfId="26202"/>
    <cellStyle name="40% - Accent5 10 3 7" xfId="26203"/>
    <cellStyle name="40% - Accent5 10 3 8" xfId="26204"/>
    <cellStyle name="40% - Accent5 10 3 9" xfId="26205"/>
    <cellStyle name="40% - Accent5 10 30" xfId="26206"/>
    <cellStyle name="40% - Accent5 10 31" xfId="26207"/>
    <cellStyle name="40% - Accent5 10 32" xfId="26208"/>
    <cellStyle name="40% - Accent5 10 4" xfId="26209"/>
    <cellStyle name="40% - Accent5 10 4 2" xfId="26210"/>
    <cellStyle name="40% - Accent5 10 4 2 2" xfId="26211"/>
    <cellStyle name="40% - Accent5 10 4 2 2 2" xfId="26212"/>
    <cellStyle name="40% - Accent5 10 4 2 3" xfId="26213"/>
    <cellStyle name="40% - Accent5 10 4 2 3 2" xfId="26214"/>
    <cellStyle name="40% - Accent5 10 4 2 4" xfId="26215"/>
    <cellStyle name="40% - Accent5 10 4 3" xfId="26216"/>
    <cellStyle name="40% - Accent5 10 4 3 2" xfId="26217"/>
    <cellStyle name="40% - Accent5 10 4 4" xfId="26218"/>
    <cellStyle name="40% - Accent5 10 4 4 2" xfId="26219"/>
    <cellStyle name="40% - Accent5 10 4 5" xfId="26220"/>
    <cellStyle name="40% - Accent5 10 4 6" xfId="26221"/>
    <cellStyle name="40% - Accent5 10 5" xfId="26222"/>
    <cellStyle name="40% - Accent5 10 5 2" xfId="26223"/>
    <cellStyle name="40% - Accent5 10 5 2 2" xfId="26224"/>
    <cellStyle name="40% - Accent5 10 5 3" xfId="26225"/>
    <cellStyle name="40% - Accent5 10 5 3 2" xfId="26226"/>
    <cellStyle name="40% - Accent5 10 5 4" xfId="26227"/>
    <cellStyle name="40% - Accent5 10 5 5" xfId="26228"/>
    <cellStyle name="40% - Accent5 10 6" xfId="26229"/>
    <cellStyle name="40% - Accent5 10 6 2" xfId="26230"/>
    <cellStyle name="40% - Accent5 10 6 2 2" xfId="26231"/>
    <cellStyle name="40% - Accent5 10 6 3" xfId="26232"/>
    <cellStyle name="40% - Accent5 10 6 3 2" xfId="26233"/>
    <cellStyle name="40% - Accent5 10 6 4" xfId="26234"/>
    <cellStyle name="40% - Accent5 10 6 5" xfId="26235"/>
    <cellStyle name="40% - Accent5 10 7" xfId="26236"/>
    <cellStyle name="40% - Accent5 10 7 2" xfId="26237"/>
    <cellStyle name="40% - Accent5 10 7 3" xfId="26238"/>
    <cellStyle name="40% - Accent5 10 7 4" xfId="26239"/>
    <cellStyle name="40% - Accent5 10 8" xfId="26240"/>
    <cellStyle name="40% - Accent5 10 8 2" xfId="26241"/>
    <cellStyle name="40% - Accent5 10 9" xfId="26242"/>
    <cellStyle name="40% - Accent5 11" xfId="26243"/>
    <cellStyle name="40% - Accent5 11 10" xfId="26244"/>
    <cellStyle name="40% - Accent5 11 11" xfId="26245"/>
    <cellStyle name="40% - Accent5 11 12" xfId="26246"/>
    <cellStyle name="40% - Accent5 11 13" xfId="26247"/>
    <cellStyle name="40% - Accent5 11 14" xfId="26248"/>
    <cellStyle name="40% - Accent5 11 15" xfId="26249"/>
    <cellStyle name="40% - Accent5 11 16" xfId="26250"/>
    <cellStyle name="40% - Accent5 11 17" xfId="26251"/>
    <cellStyle name="40% - Accent5 11 18" xfId="26252"/>
    <cellStyle name="40% - Accent5 11 19" xfId="26253"/>
    <cellStyle name="40% - Accent5 11 2" xfId="26254"/>
    <cellStyle name="40% - Accent5 11 2 10" xfId="26255"/>
    <cellStyle name="40% - Accent5 11 2 2" xfId="26256"/>
    <cellStyle name="40% - Accent5 11 2 2 2" xfId="26257"/>
    <cellStyle name="40% - Accent5 11 2 2 2 2" xfId="26258"/>
    <cellStyle name="40% - Accent5 11 2 2 3" xfId="26259"/>
    <cellStyle name="40% - Accent5 11 2 2 3 2" xfId="26260"/>
    <cellStyle name="40% - Accent5 11 2 2 4" xfId="26261"/>
    <cellStyle name="40% - Accent5 11 2 3" xfId="26262"/>
    <cellStyle name="40% - Accent5 11 2 3 2" xfId="26263"/>
    <cellStyle name="40% - Accent5 11 2 3 2 2" xfId="26264"/>
    <cellStyle name="40% - Accent5 11 2 3 3" xfId="26265"/>
    <cellStyle name="40% - Accent5 11 2 3 3 2" xfId="26266"/>
    <cellStyle name="40% - Accent5 11 2 3 4" xfId="26267"/>
    <cellStyle name="40% - Accent5 11 2 4" xfId="26268"/>
    <cellStyle name="40% - Accent5 11 2 4 2" xfId="26269"/>
    <cellStyle name="40% - Accent5 11 2 4 3" xfId="26270"/>
    <cellStyle name="40% - Accent5 11 2 5" xfId="26271"/>
    <cellStyle name="40% - Accent5 11 2 5 2" xfId="26272"/>
    <cellStyle name="40% - Accent5 11 2 6" xfId="26273"/>
    <cellStyle name="40% - Accent5 11 2 7" xfId="26274"/>
    <cellStyle name="40% - Accent5 11 2 8" xfId="26275"/>
    <cellStyle name="40% - Accent5 11 2 9" xfId="26276"/>
    <cellStyle name="40% - Accent5 11 20" xfId="26277"/>
    <cellStyle name="40% - Accent5 11 21" xfId="26278"/>
    <cellStyle name="40% - Accent5 11 22" xfId="26279"/>
    <cellStyle name="40% - Accent5 11 23" xfId="26280"/>
    <cellStyle name="40% - Accent5 11 24" xfId="26281"/>
    <cellStyle name="40% - Accent5 11 25" xfId="26282"/>
    <cellStyle name="40% - Accent5 11 26" xfId="26283"/>
    <cellStyle name="40% - Accent5 11 27" xfId="26284"/>
    <cellStyle name="40% - Accent5 11 28" xfId="26285"/>
    <cellStyle name="40% - Accent5 11 29" xfId="26286"/>
    <cellStyle name="40% - Accent5 11 3" xfId="26287"/>
    <cellStyle name="40% - Accent5 11 3 2" xfId="26288"/>
    <cellStyle name="40% - Accent5 11 3 2 2" xfId="26289"/>
    <cellStyle name="40% - Accent5 11 3 3" xfId="26290"/>
    <cellStyle name="40% - Accent5 11 3 3 2" xfId="26291"/>
    <cellStyle name="40% - Accent5 11 3 4" xfId="26292"/>
    <cellStyle name="40% - Accent5 11 3 5" xfId="26293"/>
    <cellStyle name="40% - Accent5 11 30" xfId="26294"/>
    <cellStyle name="40% - Accent5 11 31" xfId="26295"/>
    <cellStyle name="40% - Accent5 11 32" xfId="26296"/>
    <cellStyle name="40% - Accent5 11 4" xfId="26297"/>
    <cellStyle name="40% - Accent5 11 4 2" xfId="26298"/>
    <cellStyle name="40% - Accent5 11 4 2 2" xfId="26299"/>
    <cellStyle name="40% - Accent5 11 4 3" xfId="26300"/>
    <cellStyle name="40% - Accent5 11 4 3 2" xfId="26301"/>
    <cellStyle name="40% - Accent5 11 4 4" xfId="26302"/>
    <cellStyle name="40% - Accent5 11 4 5" xfId="26303"/>
    <cellStyle name="40% - Accent5 11 5" xfId="26304"/>
    <cellStyle name="40% - Accent5 11 5 2" xfId="26305"/>
    <cellStyle name="40% - Accent5 11 5 3" xfId="26306"/>
    <cellStyle name="40% - Accent5 11 5 4" xfId="26307"/>
    <cellStyle name="40% - Accent5 11 6" xfId="26308"/>
    <cellStyle name="40% - Accent5 11 6 2" xfId="26309"/>
    <cellStyle name="40% - Accent5 11 7" xfId="26310"/>
    <cellStyle name="40% - Accent5 11 8" xfId="26311"/>
    <cellStyle name="40% - Accent5 11 9" xfId="26312"/>
    <cellStyle name="40% - Accent5 12" xfId="26313"/>
    <cellStyle name="40% - Accent5 12 10" xfId="26314"/>
    <cellStyle name="40% - Accent5 12 11" xfId="26315"/>
    <cellStyle name="40% - Accent5 12 12" xfId="26316"/>
    <cellStyle name="40% - Accent5 12 13" xfId="26317"/>
    <cellStyle name="40% - Accent5 12 14" xfId="26318"/>
    <cellStyle name="40% - Accent5 12 15" xfId="26319"/>
    <cellStyle name="40% - Accent5 12 16" xfId="26320"/>
    <cellStyle name="40% - Accent5 12 17" xfId="26321"/>
    <cellStyle name="40% - Accent5 12 18" xfId="26322"/>
    <cellStyle name="40% - Accent5 12 19" xfId="26323"/>
    <cellStyle name="40% - Accent5 12 2" xfId="26324"/>
    <cellStyle name="40% - Accent5 12 2 10" xfId="26325"/>
    <cellStyle name="40% - Accent5 12 2 2" xfId="26326"/>
    <cellStyle name="40% - Accent5 12 2 2 2" xfId="26327"/>
    <cellStyle name="40% - Accent5 12 2 2 2 2" xfId="26328"/>
    <cellStyle name="40% - Accent5 12 2 2 3" xfId="26329"/>
    <cellStyle name="40% - Accent5 12 2 2 3 2" xfId="26330"/>
    <cellStyle name="40% - Accent5 12 2 2 4" xfId="26331"/>
    <cellStyle name="40% - Accent5 12 2 3" xfId="26332"/>
    <cellStyle name="40% - Accent5 12 2 3 2" xfId="26333"/>
    <cellStyle name="40% - Accent5 12 2 3 2 2" xfId="26334"/>
    <cellStyle name="40% - Accent5 12 2 3 3" xfId="26335"/>
    <cellStyle name="40% - Accent5 12 2 3 3 2" xfId="26336"/>
    <cellStyle name="40% - Accent5 12 2 3 4" xfId="26337"/>
    <cellStyle name="40% - Accent5 12 2 4" xfId="26338"/>
    <cellStyle name="40% - Accent5 12 2 4 2" xfId="26339"/>
    <cellStyle name="40% - Accent5 12 2 4 3" xfId="26340"/>
    <cellStyle name="40% - Accent5 12 2 5" xfId="26341"/>
    <cellStyle name="40% - Accent5 12 2 5 2" xfId="26342"/>
    <cellStyle name="40% - Accent5 12 2 6" xfId="26343"/>
    <cellStyle name="40% - Accent5 12 2 7" xfId="26344"/>
    <cellStyle name="40% - Accent5 12 2 8" xfId="26345"/>
    <cellStyle name="40% - Accent5 12 2 9" xfId="26346"/>
    <cellStyle name="40% - Accent5 12 20" xfId="26347"/>
    <cellStyle name="40% - Accent5 12 21" xfId="26348"/>
    <cellStyle name="40% - Accent5 12 22" xfId="26349"/>
    <cellStyle name="40% - Accent5 12 23" xfId="26350"/>
    <cellStyle name="40% - Accent5 12 24" xfId="26351"/>
    <cellStyle name="40% - Accent5 12 25" xfId="26352"/>
    <cellStyle name="40% - Accent5 12 26" xfId="26353"/>
    <cellStyle name="40% - Accent5 12 27" xfId="26354"/>
    <cellStyle name="40% - Accent5 12 28" xfId="26355"/>
    <cellStyle name="40% - Accent5 12 29" xfId="26356"/>
    <cellStyle name="40% - Accent5 12 3" xfId="26357"/>
    <cellStyle name="40% - Accent5 12 3 2" xfId="26358"/>
    <cellStyle name="40% - Accent5 12 3 2 2" xfId="26359"/>
    <cellStyle name="40% - Accent5 12 3 3" xfId="26360"/>
    <cellStyle name="40% - Accent5 12 3 3 2" xfId="26361"/>
    <cellStyle name="40% - Accent5 12 3 4" xfId="26362"/>
    <cellStyle name="40% - Accent5 12 3 5" xfId="26363"/>
    <cellStyle name="40% - Accent5 12 30" xfId="26364"/>
    <cellStyle name="40% - Accent5 12 31" xfId="26365"/>
    <cellStyle name="40% - Accent5 12 32" xfId="26366"/>
    <cellStyle name="40% - Accent5 12 4" xfId="26367"/>
    <cellStyle name="40% - Accent5 12 4 2" xfId="26368"/>
    <cellStyle name="40% - Accent5 12 4 2 2" xfId="26369"/>
    <cellStyle name="40% - Accent5 12 4 3" xfId="26370"/>
    <cellStyle name="40% - Accent5 12 4 3 2" xfId="26371"/>
    <cellStyle name="40% - Accent5 12 4 4" xfId="26372"/>
    <cellStyle name="40% - Accent5 12 4 5" xfId="26373"/>
    <cellStyle name="40% - Accent5 12 5" xfId="26374"/>
    <cellStyle name="40% - Accent5 12 5 2" xfId="26375"/>
    <cellStyle name="40% - Accent5 12 5 3" xfId="26376"/>
    <cellStyle name="40% - Accent5 12 5 4" xfId="26377"/>
    <cellStyle name="40% - Accent5 12 6" xfId="26378"/>
    <cellStyle name="40% - Accent5 12 6 2" xfId="26379"/>
    <cellStyle name="40% - Accent5 12 7" xfId="26380"/>
    <cellStyle name="40% - Accent5 12 8" xfId="26381"/>
    <cellStyle name="40% - Accent5 12 9" xfId="26382"/>
    <cellStyle name="40% - Accent5 13" xfId="26383"/>
    <cellStyle name="40% - Accent5 13 10" xfId="26384"/>
    <cellStyle name="40% - Accent5 13 11" xfId="26385"/>
    <cellStyle name="40% - Accent5 13 12" xfId="26386"/>
    <cellStyle name="40% - Accent5 13 13" xfId="26387"/>
    <cellStyle name="40% - Accent5 13 14" xfId="26388"/>
    <cellStyle name="40% - Accent5 13 15" xfId="26389"/>
    <cellStyle name="40% - Accent5 13 16" xfId="26390"/>
    <cellStyle name="40% - Accent5 13 17" xfId="26391"/>
    <cellStyle name="40% - Accent5 13 18" xfId="26392"/>
    <cellStyle name="40% - Accent5 13 19" xfId="26393"/>
    <cellStyle name="40% - Accent5 13 2" xfId="26394"/>
    <cellStyle name="40% - Accent5 13 2 10" xfId="26395"/>
    <cellStyle name="40% - Accent5 13 2 2" xfId="26396"/>
    <cellStyle name="40% - Accent5 13 2 2 2" xfId="26397"/>
    <cellStyle name="40% - Accent5 13 2 2 2 2" xfId="26398"/>
    <cellStyle name="40% - Accent5 13 2 2 3" xfId="26399"/>
    <cellStyle name="40% - Accent5 13 2 2 3 2" xfId="26400"/>
    <cellStyle name="40% - Accent5 13 2 2 4" xfId="26401"/>
    <cellStyle name="40% - Accent5 13 2 3" xfId="26402"/>
    <cellStyle name="40% - Accent5 13 2 3 2" xfId="26403"/>
    <cellStyle name="40% - Accent5 13 2 3 2 2" xfId="26404"/>
    <cellStyle name="40% - Accent5 13 2 3 3" xfId="26405"/>
    <cellStyle name="40% - Accent5 13 2 3 3 2" xfId="26406"/>
    <cellStyle name="40% - Accent5 13 2 3 4" xfId="26407"/>
    <cellStyle name="40% - Accent5 13 2 4" xfId="26408"/>
    <cellStyle name="40% - Accent5 13 2 4 2" xfId="26409"/>
    <cellStyle name="40% - Accent5 13 2 4 3" xfId="26410"/>
    <cellStyle name="40% - Accent5 13 2 5" xfId="26411"/>
    <cellStyle name="40% - Accent5 13 2 5 2" xfId="26412"/>
    <cellStyle name="40% - Accent5 13 2 6" xfId="26413"/>
    <cellStyle name="40% - Accent5 13 2 7" xfId="26414"/>
    <cellStyle name="40% - Accent5 13 2 8" xfId="26415"/>
    <cellStyle name="40% - Accent5 13 2 9" xfId="26416"/>
    <cellStyle name="40% - Accent5 13 20" xfId="26417"/>
    <cellStyle name="40% - Accent5 13 21" xfId="26418"/>
    <cellStyle name="40% - Accent5 13 22" xfId="26419"/>
    <cellStyle name="40% - Accent5 13 23" xfId="26420"/>
    <cellStyle name="40% - Accent5 13 24" xfId="26421"/>
    <cellStyle name="40% - Accent5 13 25" xfId="26422"/>
    <cellStyle name="40% - Accent5 13 26" xfId="26423"/>
    <cellStyle name="40% - Accent5 13 27" xfId="26424"/>
    <cellStyle name="40% - Accent5 13 28" xfId="26425"/>
    <cellStyle name="40% - Accent5 13 29" xfId="26426"/>
    <cellStyle name="40% - Accent5 13 3" xfId="26427"/>
    <cellStyle name="40% - Accent5 13 3 2" xfId="26428"/>
    <cellStyle name="40% - Accent5 13 3 2 2" xfId="26429"/>
    <cellStyle name="40% - Accent5 13 3 3" xfId="26430"/>
    <cellStyle name="40% - Accent5 13 3 3 2" xfId="26431"/>
    <cellStyle name="40% - Accent5 13 3 4" xfId="26432"/>
    <cellStyle name="40% - Accent5 13 3 5" xfId="26433"/>
    <cellStyle name="40% - Accent5 13 30" xfId="26434"/>
    <cellStyle name="40% - Accent5 13 31" xfId="26435"/>
    <cellStyle name="40% - Accent5 13 32" xfId="26436"/>
    <cellStyle name="40% - Accent5 13 4" xfId="26437"/>
    <cellStyle name="40% - Accent5 13 4 2" xfId="26438"/>
    <cellStyle name="40% - Accent5 13 4 2 2" xfId="26439"/>
    <cellStyle name="40% - Accent5 13 4 3" xfId="26440"/>
    <cellStyle name="40% - Accent5 13 4 3 2" xfId="26441"/>
    <cellStyle name="40% - Accent5 13 4 4" xfId="26442"/>
    <cellStyle name="40% - Accent5 13 4 5" xfId="26443"/>
    <cellStyle name="40% - Accent5 13 5" xfId="26444"/>
    <cellStyle name="40% - Accent5 13 5 2" xfId="26445"/>
    <cellStyle name="40% - Accent5 13 5 3" xfId="26446"/>
    <cellStyle name="40% - Accent5 13 5 4" xfId="26447"/>
    <cellStyle name="40% - Accent5 13 6" xfId="26448"/>
    <cellStyle name="40% - Accent5 13 6 2" xfId="26449"/>
    <cellStyle name="40% - Accent5 13 7" xfId="26450"/>
    <cellStyle name="40% - Accent5 13 8" xfId="26451"/>
    <cellStyle name="40% - Accent5 13 9" xfId="26452"/>
    <cellStyle name="40% - Accent5 14" xfId="26453"/>
    <cellStyle name="40% - Accent5 14 10" xfId="26454"/>
    <cellStyle name="40% - Accent5 14 11" xfId="26455"/>
    <cellStyle name="40% - Accent5 14 12" xfId="26456"/>
    <cellStyle name="40% - Accent5 14 13" xfId="26457"/>
    <cellStyle name="40% - Accent5 14 14" xfId="26458"/>
    <cellStyle name="40% - Accent5 14 15" xfId="26459"/>
    <cellStyle name="40% - Accent5 14 16" xfId="26460"/>
    <cellStyle name="40% - Accent5 14 17" xfId="26461"/>
    <cellStyle name="40% - Accent5 14 18" xfId="26462"/>
    <cellStyle name="40% - Accent5 14 19" xfId="26463"/>
    <cellStyle name="40% - Accent5 14 2" xfId="26464"/>
    <cellStyle name="40% - Accent5 14 2 10" xfId="26465"/>
    <cellStyle name="40% - Accent5 14 2 2" xfId="26466"/>
    <cellStyle name="40% - Accent5 14 2 2 2" xfId="26467"/>
    <cellStyle name="40% - Accent5 14 2 2 2 2" xfId="26468"/>
    <cellStyle name="40% - Accent5 14 2 2 3" xfId="26469"/>
    <cellStyle name="40% - Accent5 14 2 2 3 2" xfId="26470"/>
    <cellStyle name="40% - Accent5 14 2 2 4" xfId="26471"/>
    <cellStyle name="40% - Accent5 14 2 3" xfId="26472"/>
    <cellStyle name="40% - Accent5 14 2 3 2" xfId="26473"/>
    <cellStyle name="40% - Accent5 14 2 3 2 2" xfId="26474"/>
    <cellStyle name="40% - Accent5 14 2 3 3" xfId="26475"/>
    <cellStyle name="40% - Accent5 14 2 3 3 2" xfId="26476"/>
    <cellStyle name="40% - Accent5 14 2 3 4" xfId="26477"/>
    <cellStyle name="40% - Accent5 14 2 4" xfId="26478"/>
    <cellStyle name="40% - Accent5 14 2 4 2" xfId="26479"/>
    <cellStyle name="40% - Accent5 14 2 4 3" xfId="26480"/>
    <cellStyle name="40% - Accent5 14 2 5" xfId="26481"/>
    <cellStyle name="40% - Accent5 14 2 5 2" xfId="26482"/>
    <cellStyle name="40% - Accent5 14 2 6" xfId="26483"/>
    <cellStyle name="40% - Accent5 14 2 7" xfId="26484"/>
    <cellStyle name="40% - Accent5 14 2 8" xfId="26485"/>
    <cellStyle name="40% - Accent5 14 2 9" xfId="26486"/>
    <cellStyle name="40% - Accent5 14 20" xfId="26487"/>
    <cellStyle name="40% - Accent5 14 21" xfId="26488"/>
    <cellStyle name="40% - Accent5 14 22" xfId="26489"/>
    <cellStyle name="40% - Accent5 14 23" xfId="26490"/>
    <cellStyle name="40% - Accent5 14 24" xfId="26491"/>
    <cellStyle name="40% - Accent5 14 25" xfId="26492"/>
    <cellStyle name="40% - Accent5 14 26" xfId="26493"/>
    <cellStyle name="40% - Accent5 14 27" xfId="26494"/>
    <cellStyle name="40% - Accent5 14 28" xfId="26495"/>
    <cellStyle name="40% - Accent5 14 29" xfId="26496"/>
    <cellStyle name="40% - Accent5 14 3" xfId="26497"/>
    <cellStyle name="40% - Accent5 14 3 2" xfId="26498"/>
    <cellStyle name="40% - Accent5 14 3 2 2" xfId="26499"/>
    <cellStyle name="40% - Accent5 14 3 3" xfId="26500"/>
    <cellStyle name="40% - Accent5 14 3 3 2" xfId="26501"/>
    <cellStyle name="40% - Accent5 14 3 4" xfId="26502"/>
    <cellStyle name="40% - Accent5 14 3 5" xfId="26503"/>
    <cellStyle name="40% - Accent5 14 30" xfId="26504"/>
    <cellStyle name="40% - Accent5 14 31" xfId="26505"/>
    <cellStyle name="40% - Accent5 14 32" xfId="26506"/>
    <cellStyle name="40% - Accent5 14 4" xfId="26507"/>
    <cellStyle name="40% - Accent5 14 4 2" xfId="26508"/>
    <cellStyle name="40% - Accent5 14 4 2 2" xfId="26509"/>
    <cellStyle name="40% - Accent5 14 4 3" xfId="26510"/>
    <cellStyle name="40% - Accent5 14 4 3 2" xfId="26511"/>
    <cellStyle name="40% - Accent5 14 4 4" xfId="26512"/>
    <cellStyle name="40% - Accent5 14 4 5" xfId="26513"/>
    <cellStyle name="40% - Accent5 14 5" xfId="26514"/>
    <cellStyle name="40% - Accent5 14 5 2" xfId="26515"/>
    <cellStyle name="40% - Accent5 14 5 3" xfId="26516"/>
    <cellStyle name="40% - Accent5 14 5 4" xfId="26517"/>
    <cellStyle name="40% - Accent5 14 6" xfId="26518"/>
    <cellStyle name="40% - Accent5 14 6 2" xfId="26519"/>
    <cellStyle name="40% - Accent5 14 7" xfId="26520"/>
    <cellStyle name="40% - Accent5 14 8" xfId="26521"/>
    <cellStyle name="40% - Accent5 14 9" xfId="26522"/>
    <cellStyle name="40% - Accent5 15" xfId="26523"/>
    <cellStyle name="40% - Accent5 15 10" xfId="26524"/>
    <cellStyle name="40% - Accent5 15 11" xfId="26525"/>
    <cellStyle name="40% - Accent5 15 2" xfId="26526"/>
    <cellStyle name="40% - Accent5 15 2 10" xfId="26527"/>
    <cellStyle name="40% - Accent5 15 2 2" xfId="26528"/>
    <cellStyle name="40% - Accent5 15 2 2 2" xfId="26529"/>
    <cellStyle name="40% - Accent5 15 2 2 2 2" xfId="26530"/>
    <cellStyle name="40% - Accent5 15 2 2 3" xfId="26531"/>
    <cellStyle name="40% - Accent5 15 2 2 3 2" xfId="26532"/>
    <cellStyle name="40% - Accent5 15 2 2 4" xfId="26533"/>
    <cellStyle name="40% - Accent5 15 2 3" xfId="26534"/>
    <cellStyle name="40% - Accent5 15 2 3 2" xfId="26535"/>
    <cellStyle name="40% - Accent5 15 2 3 2 2" xfId="26536"/>
    <cellStyle name="40% - Accent5 15 2 3 3" xfId="26537"/>
    <cellStyle name="40% - Accent5 15 2 3 3 2" xfId="26538"/>
    <cellStyle name="40% - Accent5 15 2 3 4" xfId="26539"/>
    <cellStyle name="40% - Accent5 15 2 4" xfId="26540"/>
    <cellStyle name="40% - Accent5 15 2 4 2" xfId="26541"/>
    <cellStyle name="40% - Accent5 15 2 4 3" xfId="26542"/>
    <cellStyle name="40% - Accent5 15 2 5" xfId="26543"/>
    <cellStyle name="40% - Accent5 15 2 5 2" xfId="26544"/>
    <cellStyle name="40% - Accent5 15 2 6" xfId="26545"/>
    <cellStyle name="40% - Accent5 15 2 7" xfId="26546"/>
    <cellStyle name="40% - Accent5 15 2 8" xfId="26547"/>
    <cellStyle name="40% - Accent5 15 2 9" xfId="26548"/>
    <cellStyle name="40% - Accent5 15 3" xfId="26549"/>
    <cellStyle name="40% - Accent5 15 3 2" xfId="26550"/>
    <cellStyle name="40% - Accent5 15 3 2 2" xfId="26551"/>
    <cellStyle name="40% - Accent5 15 3 3" xfId="26552"/>
    <cellStyle name="40% - Accent5 15 3 3 2" xfId="26553"/>
    <cellStyle name="40% - Accent5 15 3 4" xfId="26554"/>
    <cellStyle name="40% - Accent5 15 4" xfId="26555"/>
    <cellStyle name="40% - Accent5 15 4 2" xfId="26556"/>
    <cellStyle name="40% - Accent5 15 4 2 2" xfId="26557"/>
    <cellStyle name="40% - Accent5 15 4 3" xfId="26558"/>
    <cellStyle name="40% - Accent5 15 4 3 2" xfId="26559"/>
    <cellStyle name="40% - Accent5 15 4 4" xfId="26560"/>
    <cellStyle name="40% - Accent5 15 5" xfId="26561"/>
    <cellStyle name="40% - Accent5 15 5 2" xfId="26562"/>
    <cellStyle name="40% - Accent5 15 5 3" xfId="26563"/>
    <cellStyle name="40% - Accent5 15 6" xfId="26564"/>
    <cellStyle name="40% - Accent5 15 6 2" xfId="26565"/>
    <cellStyle name="40% - Accent5 15 7" xfId="26566"/>
    <cellStyle name="40% - Accent5 15 8" xfId="26567"/>
    <cellStyle name="40% - Accent5 15 9" xfId="26568"/>
    <cellStyle name="40% - Accent5 16" xfId="26569"/>
    <cellStyle name="40% - Accent5 16 10" xfId="26570"/>
    <cellStyle name="40% - Accent5 16 2" xfId="26571"/>
    <cellStyle name="40% - Accent5 16 2 2" xfId="26572"/>
    <cellStyle name="40% - Accent5 16 2 2 2" xfId="26573"/>
    <cellStyle name="40% - Accent5 16 2 2 3" xfId="26574"/>
    <cellStyle name="40% - Accent5 16 2 3" xfId="26575"/>
    <cellStyle name="40% - Accent5 16 2 3 2" xfId="26576"/>
    <cellStyle name="40% - Accent5 16 2 4" xfId="26577"/>
    <cellStyle name="40% - Accent5 16 2 5" xfId="26578"/>
    <cellStyle name="40% - Accent5 16 3" xfId="26579"/>
    <cellStyle name="40% - Accent5 16 3 2" xfId="26580"/>
    <cellStyle name="40% - Accent5 16 3 2 2" xfId="26581"/>
    <cellStyle name="40% - Accent5 16 3 3" xfId="26582"/>
    <cellStyle name="40% - Accent5 16 3 3 2" xfId="26583"/>
    <cellStyle name="40% - Accent5 16 3 4" xfId="26584"/>
    <cellStyle name="40% - Accent5 16 4" xfId="26585"/>
    <cellStyle name="40% - Accent5 16 4 2" xfId="26586"/>
    <cellStyle name="40% - Accent5 16 4 3" xfId="26587"/>
    <cellStyle name="40% - Accent5 16 5" xfId="26588"/>
    <cellStyle name="40% - Accent5 16 5 2" xfId="26589"/>
    <cellStyle name="40% - Accent5 16 6" xfId="26590"/>
    <cellStyle name="40% - Accent5 16 7" xfId="26591"/>
    <cellStyle name="40% - Accent5 16 8" xfId="26592"/>
    <cellStyle name="40% - Accent5 16 9" xfId="26593"/>
    <cellStyle name="40% - Accent5 17" xfId="26594"/>
    <cellStyle name="40% - Accent5 17 2" xfId="26595"/>
    <cellStyle name="40% - Accent5 17 2 2" xfId="26596"/>
    <cellStyle name="40% - Accent5 17 2 2 2" xfId="26597"/>
    <cellStyle name="40% - Accent5 17 2 2 3" xfId="26598"/>
    <cellStyle name="40% - Accent5 17 2 3" xfId="26599"/>
    <cellStyle name="40% - Accent5 17 2 3 2" xfId="26600"/>
    <cellStyle name="40% - Accent5 17 2 4" xfId="26601"/>
    <cellStyle name="40% - Accent5 17 2 5" xfId="26602"/>
    <cellStyle name="40% - Accent5 17 3" xfId="26603"/>
    <cellStyle name="40% - Accent5 17 3 2" xfId="26604"/>
    <cellStyle name="40% - Accent5 17 3 3" xfId="26605"/>
    <cellStyle name="40% - Accent5 17 4" xfId="26606"/>
    <cellStyle name="40% - Accent5 17 4 2" xfId="26607"/>
    <cellStyle name="40% - Accent5 17 5" xfId="26608"/>
    <cellStyle name="40% - Accent5 17 6" xfId="26609"/>
    <cellStyle name="40% - Accent5 18" xfId="26610"/>
    <cellStyle name="40% - Accent5 18 2" xfId="26611"/>
    <cellStyle name="40% - Accent5 18 2 2" xfId="26612"/>
    <cellStyle name="40% - Accent5 18 2 2 2" xfId="26613"/>
    <cellStyle name="40% - Accent5 18 2 2 3" xfId="26614"/>
    <cellStyle name="40% - Accent5 18 2 3" xfId="26615"/>
    <cellStyle name="40% - Accent5 18 2 3 2" xfId="26616"/>
    <cellStyle name="40% - Accent5 18 2 4" xfId="26617"/>
    <cellStyle name="40% - Accent5 18 2 5" xfId="26618"/>
    <cellStyle name="40% - Accent5 18 3" xfId="26619"/>
    <cellStyle name="40% - Accent5 18 3 2" xfId="26620"/>
    <cellStyle name="40% - Accent5 18 3 3" xfId="26621"/>
    <cellStyle name="40% - Accent5 18 4" xfId="26622"/>
    <cellStyle name="40% - Accent5 18 4 2" xfId="26623"/>
    <cellStyle name="40% - Accent5 18 5" xfId="26624"/>
    <cellStyle name="40% - Accent5 18 6" xfId="26625"/>
    <cellStyle name="40% - Accent5 19" xfId="26626"/>
    <cellStyle name="40% - Accent5 19 2" xfId="26627"/>
    <cellStyle name="40% - Accent5 19 2 2" xfId="26628"/>
    <cellStyle name="40% - Accent5 19 2 3" xfId="26629"/>
    <cellStyle name="40% - Accent5 19 2 4" xfId="26630"/>
    <cellStyle name="40% - Accent5 19 3" xfId="26631"/>
    <cellStyle name="40% - Accent5 19 3 2" xfId="26632"/>
    <cellStyle name="40% - Accent5 19 3 3" xfId="26633"/>
    <cellStyle name="40% - Accent5 19 4" xfId="26634"/>
    <cellStyle name="40% - Accent5 19 5" xfId="26635"/>
    <cellStyle name="40% - Accent5 2" xfId="61"/>
    <cellStyle name="40% - Accent5 2 10" xfId="26636"/>
    <cellStyle name="40% - Accent5 2 10 2" xfId="26637"/>
    <cellStyle name="40% - Accent5 2 11" xfId="26638"/>
    <cellStyle name="40% - Accent5 2 11 2" xfId="26639"/>
    <cellStyle name="40% - Accent5 2 12" xfId="26640"/>
    <cellStyle name="40% - Accent5 2 13" xfId="26641"/>
    <cellStyle name="40% - Accent5 2 14" xfId="26642"/>
    <cellStyle name="40% - Accent5 2 15" xfId="26643"/>
    <cellStyle name="40% - Accent5 2 16" xfId="26644"/>
    <cellStyle name="40% - Accent5 2 17" xfId="26645"/>
    <cellStyle name="40% - Accent5 2 18" xfId="26646"/>
    <cellStyle name="40% - Accent5 2 19" xfId="26647"/>
    <cellStyle name="40% - Accent5 2 2" xfId="26648"/>
    <cellStyle name="40% - Accent5 2 2 2" xfId="26649"/>
    <cellStyle name="40% - Accent5 2 2 2 10" xfId="26650"/>
    <cellStyle name="40% - Accent5 2 2 2 11" xfId="26651"/>
    <cellStyle name="40% - Accent5 2 2 2 2" xfId="26652"/>
    <cellStyle name="40% - Accent5 2 2 2 2 10" xfId="26653"/>
    <cellStyle name="40% - Accent5 2 2 2 2 2" xfId="26654"/>
    <cellStyle name="40% - Accent5 2 2 2 2 2 2" xfId="26655"/>
    <cellStyle name="40% - Accent5 2 2 2 2 2 2 2" xfId="26656"/>
    <cellStyle name="40% - Accent5 2 2 2 2 2 3" xfId="26657"/>
    <cellStyle name="40% - Accent5 2 2 2 2 2 3 2" xfId="26658"/>
    <cellStyle name="40% - Accent5 2 2 2 2 2 4" xfId="26659"/>
    <cellStyle name="40% - Accent5 2 2 2 2 3" xfId="26660"/>
    <cellStyle name="40% - Accent5 2 2 2 2 3 2" xfId="26661"/>
    <cellStyle name="40% - Accent5 2 2 2 2 3 2 2" xfId="26662"/>
    <cellStyle name="40% - Accent5 2 2 2 2 3 3" xfId="26663"/>
    <cellStyle name="40% - Accent5 2 2 2 2 3 3 2" xfId="26664"/>
    <cellStyle name="40% - Accent5 2 2 2 2 3 4" xfId="26665"/>
    <cellStyle name="40% - Accent5 2 2 2 2 4" xfId="26666"/>
    <cellStyle name="40% - Accent5 2 2 2 2 4 2" xfId="26667"/>
    <cellStyle name="40% - Accent5 2 2 2 2 5" xfId="26668"/>
    <cellStyle name="40% - Accent5 2 2 2 2 5 2" xfId="26669"/>
    <cellStyle name="40% - Accent5 2 2 2 2 6" xfId="26670"/>
    <cellStyle name="40% - Accent5 2 2 2 2 7" xfId="26671"/>
    <cellStyle name="40% - Accent5 2 2 2 2 8" xfId="26672"/>
    <cellStyle name="40% - Accent5 2 2 2 2 9" xfId="26673"/>
    <cellStyle name="40% - Accent5 2 2 2 3" xfId="26674"/>
    <cellStyle name="40% - Accent5 2 2 2 3 2" xfId="26675"/>
    <cellStyle name="40% - Accent5 2 2 2 3 2 2" xfId="26676"/>
    <cellStyle name="40% - Accent5 2 2 2 3 3" xfId="26677"/>
    <cellStyle name="40% - Accent5 2 2 2 3 3 2" xfId="26678"/>
    <cellStyle name="40% - Accent5 2 2 2 3 4" xfId="26679"/>
    <cellStyle name="40% - Accent5 2 2 2 3 5" xfId="26680"/>
    <cellStyle name="40% - Accent5 2 2 2 4" xfId="26681"/>
    <cellStyle name="40% - Accent5 2 2 2 4 2" xfId="26682"/>
    <cellStyle name="40% - Accent5 2 2 2 4 2 2" xfId="26683"/>
    <cellStyle name="40% - Accent5 2 2 2 4 3" xfId="26684"/>
    <cellStyle name="40% - Accent5 2 2 2 4 3 2" xfId="26685"/>
    <cellStyle name="40% - Accent5 2 2 2 4 4" xfId="26686"/>
    <cellStyle name="40% - Accent5 2 2 2 5" xfId="26687"/>
    <cellStyle name="40% - Accent5 2 2 2 5 2" xfId="26688"/>
    <cellStyle name="40% - Accent5 2 2 2 5 3" xfId="26689"/>
    <cellStyle name="40% - Accent5 2 2 2 6" xfId="26690"/>
    <cellStyle name="40% - Accent5 2 2 2 6 2" xfId="26691"/>
    <cellStyle name="40% - Accent5 2 2 2 7" xfId="26692"/>
    <cellStyle name="40% - Accent5 2 2 2 8" xfId="26693"/>
    <cellStyle name="40% - Accent5 2 2 2 9" xfId="26694"/>
    <cellStyle name="40% - Accent5 2 2 3" xfId="26695"/>
    <cellStyle name="40% - Accent5 2 2 3 10" xfId="26696"/>
    <cellStyle name="40% - Accent5 2 2 3 2" xfId="26697"/>
    <cellStyle name="40% - Accent5 2 2 3 2 2" xfId="26698"/>
    <cellStyle name="40% - Accent5 2 2 3 2 2 2" xfId="26699"/>
    <cellStyle name="40% - Accent5 2 2 3 2 3" xfId="26700"/>
    <cellStyle name="40% - Accent5 2 2 3 2 3 2" xfId="26701"/>
    <cellStyle name="40% - Accent5 2 2 3 2 4" xfId="26702"/>
    <cellStyle name="40% - Accent5 2 2 3 3" xfId="26703"/>
    <cellStyle name="40% - Accent5 2 2 3 3 2" xfId="26704"/>
    <cellStyle name="40% - Accent5 2 2 3 3 2 2" xfId="26705"/>
    <cellStyle name="40% - Accent5 2 2 3 3 3" xfId="26706"/>
    <cellStyle name="40% - Accent5 2 2 3 3 3 2" xfId="26707"/>
    <cellStyle name="40% - Accent5 2 2 3 3 4" xfId="26708"/>
    <cellStyle name="40% - Accent5 2 2 3 4" xfId="26709"/>
    <cellStyle name="40% - Accent5 2 2 3 4 2" xfId="26710"/>
    <cellStyle name="40% - Accent5 2 2 3 5" xfId="26711"/>
    <cellStyle name="40% - Accent5 2 2 3 5 2" xfId="26712"/>
    <cellStyle name="40% - Accent5 2 2 3 6" xfId="26713"/>
    <cellStyle name="40% - Accent5 2 2 3 7" xfId="26714"/>
    <cellStyle name="40% - Accent5 2 2 3 8" xfId="26715"/>
    <cellStyle name="40% - Accent5 2 2 3 9" xfId="26716"/>
    <cellStyle name="40% - Accent5 2 2 4" xfId="26717"/>
    <cellStyle name="40% - Accent5 2 2 4 2" xfId="26718"/>
    <cellStyle name="40% - Accent5 2 2 4 2 2" xfId="26719"/>
    <cellStyle name="40% - Accent5 2 2 4 3" xfId="26720"/>
    <cellStyle name="40% - Accent5 2 2 4 3 2" xfId="26721"/>
    <cellStyle name="40% - Accent5 2 2 4 4" xfId="26722"/>
    <cellStyle name="40% - Accent5 2 2 5" xfId="26723"/>
    <cellStyle name="40% - Accent5 2 2 5 2" xfId="26724"/>
    <cellStyle name="40% - Accent5 2 2 5 2 2" xfId="26725"/>
    <cellStyle name="40% - Accent5 2 2 5 3" xfId="26726"/>
    <cellStyle name="40% - Accent5 2 2 5 3 2" xfId="26727"/>
    <cellStyle name="40% - Accent5 2 2 5 4" xfId="26728"/>
    <cellStyle name="40% - Accent5 2 2 6" xfId="26729"/>
    <cellStyle name="40% - Accent5 2 2 6 2" xfId="26730"/>
    <cellStyle name="40% - Accent5 2 2 6 3" xfId="26731"/>
    <cellStyle name="40% - Accent5 2 2 7" xfId="26732"/>
    <cellStyle name="40% - Accent5 2 2 7 2" xfId="26733"/>
    <cellStyle name="40% - Accent5 2 2 8" xfId="26734"/>
    <cellStyle name="40% - Accent5 2 2 8 2" xfId="26735"/>
    <cellStyle name="40% - Accent5 2 2 9" xfId="26736"/>
    <cellStyle name="40% - Accent5 2 20" xfId="26737"/>
    <cellStyle name="40% - Accent5 2 21" xfId="26738"/>
    <cellStyle name="40% - Accent5 2 22" xfId="26739"/>
    <cellStyle name="40% - Accent5 2 23" xfId="26740"/>
    <cellStyle name="40% - Accent5 2 24" xfId="26741"/>
    <cellStyle name="40% - Accent5 2 25" xfId="26742"/>
    <cellStyle name="40% - Accent5 2 26" xfId="26743"/>
    <cellStyle name="40% - Accent5 2 27" xfId="26744"/>
    <cellStyle name="40% - Accent5 2 28" xfId="26745"/>
    <cellStyle name="40% - Accent5 2 29" xfId="26746"/>
    <cellStyle name="40% - Accent5 2 3" xfId="26747"/>
    <cellStyle name="40% - Accent5 2 3 10" xfId="26748"/>
    <cellStyle name="40% - Accent5 2 3 11" xfId="26749"/>
    <cellStyle name="40% - Accent5 2 3 2" xfId="26750"/>
    <cellStyle name="40% - Accent5 2 3 2 10" xfId="26751"/>
    <cellStyle name="40% - Accent5 2 3 2 2" xfId="26752"/>
    <cellStyle name="40% - Accent5 2 3 2 2 2" xfId="26753"/>
    <cellStyle name="40% - Accent5 2 3 2 2 2 2" xfId="26754"/>
    <cellStyle name="40% - Accent5 2 3 2 2 3" xfId="26755"/>
    <cellStyle name="40% - Accent5 2 3 2 2 3 2" xfId="26756"/>
    <cellStyle name="40% - Accent5 2 3 2 2 4" xfId="26757"/>
    <cellStyle name="40% - Accent5 2 3 2 3" xfId="26758"/>
    <cellStyle name="40% - Accent5 2 3 2 3 2" xfId="26759"/>
    <cellStyle name="40% - Accent5 2 3 2 3 2 2" xfId="26760"/>
    <cellStyle name="40% - Accent5 2 3 2 3 3" xfId="26761"/>
    <cellStyle name="40% - Accent5 2 3 2 3 3 2" xfId="26762"/>
    <cellStyle name="40% - Accent5 2 3 2 3 4" xfId="26763"/>
    <cellStyle name="40% - Accent5 2 3 2 4" xfId="26764"/>
    <cellStyle name="40% - Accent5 2 3 2 4 2" xfId="26765"/>
    <cellStyle name="40% - Accent5 2 3 2 5" xfId="26766"/>
    <cellStyle name="40% - Accent5 2 3 2 5 2" xfId="26767"/>
    <cellStyle name="40% - Accent5 2 3 2 6" xfId="26768"/>
    <cellStyle name="40% - Accent5 2 3 2 7" xfId="26769"/>
    <cellStyle name="40% - Accent5 2 3 2 8" xfId="26770"/>
    <cellStyle name="40% - Accent5 2 3 2 9" xfId="26771"/>
    <cellStyle name="40% - Accent5 2 3 3" xfId="26772"/>
    <cellStyle name="40% - Accent5 2 3 3 2" xfId="26773"/>
    <cellStyle name="40% - Accent5 2 3 3 2 2" xfId="26774"/>
    <cellStyle name="40% - Accent5 2 3 3 3" xfId="26775"/>
    <cellStyle name="40% - Accent5 2 3 3 3 2" xfId="26776"/>
    <cellStyle name="40% - Accent5 2 3 3 4" xfId="26777"/>
    <cellStyle name="40% - Accent5 2 3 4" xfId="26778"/>
    <cellStyle name="40% - Accent5 2 3 4 2" xfId="26779"/>
    <cellStyle name="40% - Accent5 2 3 4 2 2" xfId="26780"/>
    <cellStyle name="40% - Accent5 2 3 4 3" xfId="26781"/>
    <cellStyle name="40% - Accent5 2 3 4 3 2" xfId="26782"/>
    <cellStyle name="40% - Accent5 2 3 4 4" xfId="26783"/>
    <cellStyle name="40% - Accent5 2 3 5" xfId="26784"/>
    <cellStyle name="40% - Accent5 2 3 5 2" xfId="26785"/>
    <cellStyle name="40% - Accent5 2 3 5 3" xfId="26786"/>
    <cellStyle name="40% - Accent5 2 3 6" xfId="26787"/>
    <cellStyle name="40% - Accent5 2 3 6 2" xfId="26788"/>
    <cellStyle name="40% - Accent5 2 3 7" xfId="26789"/>
    <cellStyle name="40% - Accent5 2 3 8" xfId="26790"/>
    <cellStyle name="40% - Accent5 2 3 9" xfId="26791"/>
    <cellStyle name="40% - Accent5 2 30" xfId="26792"/>
    <cellStyle name="40% - Accent5 2 4" xfId="26793"/>
    <cellStyle name="40% - Accent5 2 4 10" xfId="26794"/>
    <cellStyle name="40% - Accent5 2 4 2" xfId="26795"/>
    <cellStyle name="40% - Accent5 2 4 2 2" xfId="26796"/>
    <cellStyle name="40% - Accent5 2 4 2 2 2" xfId="26797"/>
    <cellStyle name="40% - Accent5 2 4 2 3" xfId="26798"/>
    <cellStyle name="40% - Accent5 2 4 2 3 2" xfId="26799"/>
    <cellStyle name="40% - Accent5 2 4 2 4" xfId="26800"/>
    <cellStyle name="40% - Accent5 2 4 3" xfId="26801"/>
    <cellStyle name="40% - Accent5 2 4 3 2" xfId="26802"/>
    <cellStyle name="40% - Accent5 2 4 3 2 2" xfId="26803"/>
    <cellStyle name="40% - Accent5 2 4 3 3" xfId="26804"/>
    <cellStyle name="40% - Accent5 2 4 3 3 2" xfId="26805"/>
    <cellStyle name="40% - Accent5 2 4 3 4" xfId="26806"/>
    <cellStyle name="40% - Accent5 2 4 4" xfId="26807"/>
    <cellStyle name="40% - Accent5 2 4 4 2" xfId="26808"/>
    <cellStyle name="40% - Accent5 2 4 5" xfId="26809"/>
    <cellStyle name="40% - Accent5 2 4 5 2" xfId="26810"/>
    <cellStyle name="40% - Accent5 2 4 6" xfId="26811"/>
    <cellStyle name="40% - Accent5 2 4 7" xfId="26812"/>
    <cellStyle name="40% - Accent5 2 4 8" xfId="26813"/>
    <cellStyle name="40% - Accent5 2 4 9" xfId="26814"/>
    <cellStyle name="40% - Accent5 2 5" xfId="26815"/>
    <cellStyle name="40% - Accent5 2 5 2" xfId="26816"/>
    <cellStyle name="40% - Accent5 2 5 2 2" xfId="26817"/>
    <cellStyle name="40% - Accent5 2 5 2 2 2" xfId="26818"/>
    <cellStyle name="40% - Accent5 2 5 2 3" xfId="26819"/>
    <cellStyle name="40% - Accent5 2 5 2 3 2" xfId="26820"/>
    <cellStyle name="40% - Accent5 2 5 2 4" xfId="26821"/>
    <cellStyle name="40% - Accent5 2 5 3" xfId="26822"/>
    <cellStyle name="40% - Accent5 2 5 3 2" xfId="26823"/>
    <cellStyle name="40% - Accent5 2 5 4" xfId="26824"/>
    <cellStyle name="40% - Accent5 2 5 4 2" xfId="26825"/>
    <cellStyle name="40% - Accent5 2 5 5" xfId="26826"/>
    <cellStyle name="40% - Accent5 2 5 6" xfId="26827"/>
    <cellStyle name="40% - Accent5 2 6" xfId="26828"/>
    <cellStyle name="40% - Accent5 2 6 2" xfId="26829"/>
    <cellStyle name="40% - Accent5 2 6 2 2" xfId="26830"/>
    <cellStyle name="40% - Accent5 2 6 3" xfId="26831"/>
    <cellStyle name="40% - Accent5 2 6 3 2" xfId="26832"/>
    <cellStyle name="40% - Accent5 2 6 4" xfId="26833"/>
    <cellStyle name="40% - Accent5 2 6 5" xfId="26834"/>
    <cellStyle name="40% - Accent5 2 7" xfId="26835"/>
    <cellStyle name="40% - Accent5 2 7 2" xfId="26836"/>
    <cellStyle name="40% - Accent5 2 7 2 2" xfId="26837"/>
    <cellStyle name="40% - Accent5 2 7 3" xfId="26838"/>
    <cellStyle name="40% - Accent5 2 7 3 2" xfId="26839"/>
    <cellStyle name="40% - Accent5 2 7 4" xfId="26840"/>
    <cellStyle name="40% - Accent5 2 7 5" xfId="26841"/>
    <cellStyle name="40% - Accent5 2 8" xfId="26842"/>
    <cellStyle name="40% - Accent5 2 8 2" xfId="26843"/>
    <cellStyle name="40% - Accent5 2 8 3" xfId="26844"/>
    <cellStyle name="40% - Accent5 2 8 4" xfId="26845"/>
    <cellStyle name="40% - Accent5 2 9" xfId="26846"/>
    <cellStyle name="40% - Accent5 2 9 2" xfId="26847"/>
    <cellStyle name="40% - Accent5 20" xfId="26848"/>
    <cellStyle name="40% - Accent5 20 2" xfId="26849"/>
    <cellStyle name="40% - Accent5 20 2 2" xfId="26850"/>
    <cellStyle name="40% - Accent5 20 2 3" xfId="26851"/>
    <cellStyle name="40% - Accent5 20 2 4" xfId="26852"/>
    <cellStyle name="40% - Accent5 20 3" xfId="26853"/>
    <cellStyle name="40% - Accent5 20 3 2" xfId="26854"/>
    <cellStyle name="40% - Accent5 20 3 3" xfId="26855"/>
    <cellStyle name="40% - Accent5 20 4" xfId="26856"/>
    <cellStyle name="40% - Accent5 20 5" xfId="26857"/>
    <cellStyle name="40% - Accent5 21" xfId="26858"/>
    <cellStyle name="40% - Accent5 21 2" xfId="26859"/>
    <cellStyle name="40% - Accent5 21 2 2" xfId="26860"/>
    <cellStyle name="40% - Accent5 21 2 3" xfId="26861"/>
    <cellStyle name="40% - Accent5 21 3" xfId="26862"/>
    <cellStyle name="40% - Accent5 21 4" xfId="26863"/>
    <cellStyle name="40% - Accent5 21 5" xfId="26864"/>
    <cellStyle name="40% - Accent5 22" xfId="26865"/>
    <cellStyle name="40% - Accent5 22 2" xfId="26866"/>
    <cellStyle name="40% - Accent5 22 3" xfId="26867"/>
    <cellStyle name="40% - Accent5 23" xfId="26868"/>
    <cellStyle name="40% - Accent5 23 2" xfId="26869"/>
    <cellStyle name="40% - Accent5 23 3" xfId="26870"/>
    <cellStyle name="40% - Accent5 24" xfId="26871"/>
    <cellStyle name="40% - Accent5 24 2" xfId="26872"/>
    <cellStyle name="40% - Accent5 24 3" xfId="26873"/>
    <cellStyle name="40% - Accent5 25" xfId="26874"/>
    <cellStyle name="40% - Accent5 25 2" xfId="26875"/>
    <cellStyle name="40% - Accent5 26" xfId="26876"/>
    <cellStyle name="40% - Accent5 26 2" xfId="26877"/>
    <cellStyle name="40% - Accent5 27" xfId="26878"/>
    <cellStyle name="40% - Accent5 27 2" xfId="26879"/>
    <cellStyle name="40% - Accent5 28" xfId="26880"/>
    <cellStyle name="40% - Accent5 28 2" xfId="26881"/>
    <cellStyle name="40% - Accent5 29" xfId="26882"/>
    <cellStyle name="40% - Accent5 29 2" xfId="26883"/>
    <cellStyle name="40% - Accent5 3" xfId="62"/>
    <cellStyle name="40% - Accent5 3 10" xfId="26884"/>
    <cellStyle name="40% - Accent5 3 10 2" xfId="26885"/>
    <cellStyle name="40% - Accent5 3 11" xfId="26886"/>
    <cellStyle name="40% - Accent5 3 11 2" xfId="26887"/>
    <cellStyle name="40% - Accent5 3 12" xfId="26888"/>
    <cellStyle name="40% - Accent5 3 13" xfId="26889"/>
    <cellStyle name="40% - Accent5 3 14" xfId="26890"/>
    <cellStyle name="40% - Accent5 3 15" xfId="26891"/>
    <cellStyle name="40% - Accent5 3 16" xfId="26892"/>
    <cellStyle name="40% - Accent5 3 17" xfId="26893"/>
    <cellStyle name="40% - Accent5 3 18" xfId="26894"/>
    <cellStyle name="40% - Accent5 3 19" xfId="26895"/>
    <cellStyle name="40% - Accent5 3 2" xfId="26896"/>
    <cellStyle name="40% - Accent5 3 2 10" xfId="26897"/>
    <cellStyle name="40% - Accent5 3 2 11" xfId="26898"/>
    <cellStyle name="40% - Accent5 3 2 12" xfId="26899"/>
    <cellStyle name="40% - Accent5 3 2 13" xfId="26900"/>
    <cellStyle name="40% - Accent5 3 2 14" xfId="26901"/>
    <cellStyle name="40% - Accent5 3 2 2" xfId="26902"/>
    <cellStyle name="40% - Accent5 3 2 2 10" xfId="26903"/>
    <cellStyle name="40% - Accent5 3 2 2 11" xfId="26904"/>
    <cellStyle name="40% - Accent5 3 2 2 2" xfId="26905"/>
    <cellStyle name="40% - Accent5 3 2 2 2 10" xfId="26906"/>
    <cellStyle name="40% - Accent5 3 2 2 2 2" xfId="26907"/>
    <cellStyle name="40% - Accent5 3 2 2 2 2 2" xfId="26908"/>
    <cellStyle name="40% - Accent5 3 2 2 2 2 2 2" xfId="26909"/>
    <cellStyle name="40% - Accent5 3 2 2 2 2 3" xfId="26910"/>
    <cellStyle name="40% - Accent5 3 2 2 2 2 3 2" xfId="26911"/>
    <cellStyle name="40% - Accent5 3 2 2 2 2 4" xfId="26912"/>
    <cellStyle name="40% - Accent5 3 2 2 2 3" xfId="26913"/>
    <cellStyle name="40% - Accent5 3 2 2 2 3 2" xfId="26914"/>
    <cellStyle name="40% - Accent5 3 2 2 2 3 2 2" xfId="26915"/>
    <cellStyle name="40% - Accent5 3 2 2 2 3 3" xfId="26916"/>
    <cellStyle name="40% - Accent5 3 2 2 2 3 3 2" xfId="26917"/>
    <cellStyle name="40% - Accent5 3 2 2 2 3 4" xfId="26918"/>
    <cellStyle name="40% - Accent5 3 2 2 2 4" xfId="26919"/>
    <cellStyle name="40% - Accent5 3 2 2 2 4 2" xfId="26920"/>
    <cellStyle name="40% - Accent5 3 2 2 2 5" xfId="26921"/>
    <cellStyle name="40% - Accent5 3 2 2 2 5 2" xfId="26922"/>
    <cellStyle name="40% - Accent5 3 2 2 2 6" xfId="26923"/>
    <cellStyle name="40% - Accent5 3 2 2 2 7" xfId="26924"/>
    <cellStyle name="40% - Accent5 3 2 2 2 8" xfId="26925"/>
    <cellStyle name="40% - Accent5 3 2 2 2 9" xfId="26926"/>
    <cellStyle name="40% - Accent5 3 2 2 3" xfId="26927"/>
    <cellStyle name="40% - Accent5 3 2 2 3 2" xfId="26928"/>
    <cellStyle name="40% - Accent5 3 2 2 3 2 2" xfId="26929"/>
    <cellStyle name="40% - Accent5 3 2 2 3 3" xfId="26930"/>
    <cellStyle name="40% - Accent5 3 2 2 3 3 2" xfId="26931"/>
    <cellStyle name="40% - Accent5 3 2 2 3 4" xfId="26932"/>
    <cellStyle name="40% - Accent5 3 2 2 4" xfId="26933"/>
    <cellStyle name="40% - Accent5 3 2 2 4 2" xfId="26934"/>
    <cellStyle name="40% - Accent5 3 2 2 4 2 2" xfId="26935"/>
    <cellStyle name="40% - Accent5 3 2 2 4 3" xfId="26936"/>
    <cellStyle name="40% - Accent5 3 2 2 4 3 2" xfId="26937"/>
    <cellStyle name="40% - Accent5 3 2 2 4 4" xfId="26938"/>
    <cellStyle name="40% - Accent5 3 2 2 5" xfId="26939"/>
    <cellStyle name="40% - Accent5 3 2 2 5 2" xfId="26940"/>
    <cellStyle name="40% - Accent5 3 2 2 5 3" xfId="26941"/>
    <cellStyle name="40% - Accent5 3 2 2 6" xfId="26942"/>
    <cellStyle name="40% - Accent5 3 2 2 6 2" xfId="26943"/>
    <cellStyle name="40% - Accent5 3 2 2 7" xfId="26944"/>
    <cellStyle name="40% - Accent5 3 2 2 8" xfId="26945"/>
    <cellStyle name="40% - Accent5 3 2 2 9" xfId="26946"/>
    <cellStyle name="40% - Accent5 3 2 3" xfId="26947"/>
    <cellStyle name="40% - Accent5 3 2 3 10" xfId="26948"/>
    <cellStyle name="40% - Accent5 3 2 3 2" xfId="26949"/>
    <cellStyle name="40% - Accent5 3 2 3 2 2" xfId="26950"/>
    <cellStyle name="40% - Accent5 3 2 3 2 2 2" xfId="26951"/>
    <cellStyle name="40% - Accent5 3 2 3 2 3" xfId="26952"/>
    <cellStyle name="40% - Accent5 3 2 3 2 3 2" xfId="26953"/>
    <cellStyle name="40% - Accent5 3 2 3 2 4" xfId="26954"/>
    <cellStyle name="40% - Accent5 3 2 3 3" xfId="26955"/>
    <cellStyle name="40% - Accent5 3 2 3 3 2" xfId="26956"/>
    <cellStyle name="40% - Accent5 3 2 3 3 2 2" xfId="26957"/>
    <cellStyle name="40% - Accent5 3 2 3 3 3" xfId="26958"/>
    <cellStyle name="40% - Accent5 3 2 3 3 3 2" xfId="26959"/>
    <cellStyle name="40% - Accent5 3 2 3 3 4" xfId="26960"/>
    <cellStyle name="40% - Accent5 3 2 3 4" xfId="26961"/>
    <cellStyle name="40% - Accent5 3 2 3 4 2" xfId="26962"/>
    <cellStyle name="40% - Accent5 3 2 3 5" xfId="26963"/>
    <cellStyle name="40% - Accent5 3 2 3 5 2" xfId="26964"/>
    <cellStyle name="40% - Accent5 3 2 3 6" xfId="26965"/>
    <cellStyle name="40% - Accent5 3 2 3 7" xfId="26966"/>
    <cellStyle name="40% - Accent5 3 2 3 8" xfId="26967"/>
    <cellStyle name="40% - Accent5 3 2 3 9" xfId="26968"/>
    <cellStyle name="40% - Accent5 3 2 4" xfId="26969"/>
    <cellStyle name="40% - Accent5 3 2 4 2" xfId="26970"/>
    <cellStyle name="40% - Accent5 3 2 4 2 2" xfId="26971"/>
    <cellStyle name="40% - Accent5 3 2 4 2 2 2" xfId="26972"/>
    <cellStyle name="40% - Accent5 3 2 4 2 3" xfId="26973"/>
    <cellStyle name="40% - Accent5 3 2 4 2 3 2" xfId="26974"/>
    <cellStyle name="40% - Accent5 3 2 4 2 4" xfId="26975"/>
    <cellStyle name="40% - Accent5 3 2 4 3" xfId="26976"/>
    <cellStyle name="40% - Accent5 3 2 4 3 2" xfId="26977"/>
    <cellStyle name="40% - Accent5 3 2 4 4" xfId="26978"/>
    <cellStyle name="40% - Accent5 3 2 4 4 2" xfId="26979"/>
    <cellStyle name="40% - Accent5 3 2 4 5" xfId="26980"/>
    <cellStyle name="40% - Accent5 3 2 5" xfId="26981"/>
    <cellStyle name="40% - Accent5 3 2 5 2" xfId="26982"/>
    <cellStyle name="40% - Accent5 3 2 5 2 2" xfId="26983"/>
    <cellStyle name="40% - Accent5 3 2 5 3" xfId="26984"/>
    <cellStyle name="40% - Accent5 3 2 5 3 2" xfId="26985"/>
    <cellStyle name="40% - Accent5 3 2 5 4" xfId="26986"/>
    <cellStyle name="40% - Accent5 3 2 6" xfId="26987"/>
    <cellStyle name="40% - Accent5 3 2 6 2" xfId="26988"/>
    <cellStyle name="40% - Accent5 3 2 6 2 2" xfId="26989"/>
    <cellStyle name="40% - Accent5 3 2 6 3" xfId="26990"/>
    <cellStyle name="40% - Accent5 3 2 6 3 2" xfId="26991"/>
    <cellStyle name="40% - Accent5 3 2 6 4" xfId="26992"/>
    <cellStyle name="40% - Accent5 3 2 7" xfId="26993"/>
    <cellStyle name="40% - Accent5 3 2 7 2" xfId="26994"/>
    <cellStyle name="40% - Accent5 3 2 7 3" xfId="26995"/>
    <cellStyle name="40% - Accent5 3 2 8" xfId="26996"/>
    <cellStyle name="40% - Accent5 3 2 8 2" xfId="26997"/>
    <cellStyle name="40% - Accent5 3 2 9" xfId="26998"/>
    <cellStyle name="40% - Accent5 3 2 9 2" xfId="26999"/>
    <cellStyle name="40% - Accent5 3 20" xfId="27000"/>
    <cellStyle name="40% - Accent5 3 21" xfId="27001"/>
    <cellStyle name="40% - Accent5 3 22" xfId="27002"/>
    <cellStyle name="40% - Accent5 3 23" xfId="27003"/>
    <cellStyle name="40% - Accent5 3 24" xfId="27004"/>
    <cellStyle name="40% - Accent5 3 25" xfId="27005"/>
    <cellStyle name="40% - Accent5 3 26" xfId="27006"/>
    <cellStyle name="40% - Accent5 3 27" xfId="27007"/>
    <cellStyle name="40% - Accent5 3 28" xfId="27008"/>
    <cellStyle name="40% - Accent5 3 29" xfId="27009"/>
    <cellStyle name="40% - Accent5 3 3" xfId="27010"/>
    <cellStyle name="40% - Accent5 3 3 10" xfId="27011"/>
    <cellStyle name="40% - Accent5 3 3 11" xfId="27012"/>
    <cellStyle name="40% - Accent5 3 3 2" xfId="27013"/>
    <cellStyle name="40% - Accent5 3 3 2 10" xfId="27014"/>
    <cellStyle name="40% - Accent5 3 3 2 2" xfId="27015"/>
    <cellStyle name="40% - Accent5 3 3 2 2 2" xfId="27016"/>
    <cellStyle name="40% - Accent5 3 3 2 2 2 2" xfId="27017"/>
    <cellStyle name="40% - Accent5 3 3 2 2 3" xfId="27018"/>
    <cellStyle name="40% - Accent5 3 3 2 2 3 2" xfId="27019"/>
    <cellStyle name="40% - Accent5 3 3 2 2 4" xfId="27020"/>
    <cellStyle name="40% - Accent5 3 3 2 3" xfId="27021"/>
    <cellStyle name="40% - Accent5 3 3 2 3 2" xfId="27022"/>
    <cellStyle name="40% - Accent5 3 3 2 3 2 2" xfId="27023"/>
    <cellStyle name="40% - Accent5 3 3 2 3 3" xfId="27024"/>
    <cellStyle name="40% - Accent5 3 3 2 3 3 2" xfId="27025"/>
    <cellStyle name="40% - Accent5 3 3 2 3 4" xfId="27026"/>
    <cellStyle name="40% - Accent5 3 3 2 4" xfId="27027"/>
    <cellStyle name="40% - Accent5 3 3 2 4 2" xfId="27028"/>
    <cellStyle name="40% - Accent5 3 3 2 5" xfId="27029"/>
    <cellStyle name="40% - Accent5 3 3 2 5 2" xfId="27030"/>
    <cellStyle name="40% - Accent5 3 3 2 6" xfId="27031"/>
    <cellStyle name="40% - Accent5 3 3 2 7" xfId="27032"/>
    <cellStyle name="40% - Accent5 3 3 2 8" xfId="27033"/>
    <cellStyle name="40% - Accent5 3 3 2 9" xfId="27034"/>
    <cellStyle name="40% - Accent5 3 3 3" xfId="27035"/>
    <cellStyle name="40% - Accent5 3 3 3 2" xfId="27036"/>
    <cellStyle name="40% - Accent5 3 3 3 2 2" xfId="27037"/>
    <cellStyle name="40% - Accent5 3 3 3 3" xfId="27038"/>
    <cellStyle name="40% - Accent5 3 3 3 3 2" xfId="27039"/>
    <cellStyle name="40% - Accent5 3 3 3 4" xfId="27040"/>
    <cellStyle name="40% - Accent5 3 3 4" xfId="27041"/>
    <cellStyle name="40% - Accent5 3 3 4 2" xfId="27042"/>
    <cellStyle name="40% - Accent5 3 3 4 2 2" xfId="27043"/>
    <cellStyle name="40% - Accent5 3 3 4 3" xfId="27044"/>
    <cellStyle name="40% - Accent5 3 3 4 3 2" xfId="27045"/>
    <cellStyle name="40% - Accent5 3 3 4 4" xfId="27046"/>
    <cellStyle name="40% - Accent5 3 3 5" xfId="27047"/>
    <cellStyle name="40% - Accent5 3 3 5 2" xfId="27048"/>
    <cellStyle name="40% - Accent5 3 3 5 3" xfId="27049"/>
    <cellStyle name="40% - Accent5 3 3 6" xfId="27050"/>
    <cellStyle name="40% - Accent5 3 3 6 2" xfId="27051"/>
    <cellStyle name="40% - Accent5 3 3 7" xfId="27052"/>
    <cellStyle name="40% - Accent5 3 3 8" xfId="27053"/>
    <cellStyle name="40% - Accent5 3 3 9" xfId="27054"/>
    <cellStyle name="40% - Accent5 3 30" xfId="27055"/>
    <cellStyle name="40% - Accent5 3 31" xfId="27056"/>
    <cellStyle name="40% - Accent5 3 32" xfId="27057"/>
    <cellStyle name="40% - Accent5 3 4" xfId="27058"/>
    <cellStyle name="40% - Accent5 3 4 10" xfId="27059"/>
    <cellStyle name="40% - Accent5 3 4 2" xfId="27060"/>
    <cellStyle name="40% - Accent5 3 4 2 2" xfId="27061"/>
    <cellStyle name="40% - Accent5 3 4 2 2 2" xfId="27062"/>
    <cellStyle name="40% - Accent5 3 4 2 3" xfId="27063"/>
    <cellStyle name="40% - Accent5 3 4 2 3 2" xfId="27064"/>
    <cellStyle name="40% - Accent5 3 4 2 4" xfId="27065"/>
    <cellStyle name="40% - Accent5 3 4 3" xfId="27066"/>
    <cellStyle name="40% - Accent5 3 4 3 2" xfId="27067"/>
    <cellStyle name="40% - Accent5 3 4 3 2 2" xfId="27068"/>
    <cellStyle name="40% - Accent5 3 4 3 3" xfId="27069"/>
    <cellStyle name="40% - Accent5 3 4 3 3 2" xfId="27070"/>
    <cellStyle name="40% - Accent5 3 4 3 4" xfId="27071"/>
    <cellStyle name="40% - Accent5 3 4 4" xfId="27072"/>
    <cellStyle name="40% - Accent5 3 4 4 2" xfId="27073"/>
    <cellStyle name="40% - Accent5 3 4 5" xfId="27074"/>
    <cellStyle name="40% - Accent5 3 4 5 2" xfId="27075"/>
    <cellStyle name="40% - Accent5 3 4 6" xfId="27076"/>
    <cellStyle name="40% - Accent5 3 4 7" xfId="27077"/>
    <cellStyle name="40% - Accent5 3 4 8" xfId="27078"/>
    <cellStyle name="40% - Accent5 3 4 9" xfId="27079"/>
    <cellStyle name="40% - Accent5 3 5" xfId="27080"/>
    <cellStyle name="40% - Accent5 3 5 2" xfId="27081"/>
    <cellStyle name="40% - Accent5 3 5 2 2" xfId="27082"/>
    <cellStyle name="40% - Accent5 3 5 2 2 2" xfId="27083"/>
    <cellStyle name="40% - Accent5 3 5 2 3" xfId="27084"/>
    <cellStyle name="40% - Accent5 3 5 2 3 2" xfId="27085"/>
    <cellStyle name="40% - Accent5 3 5 2 4" xfId="27086"/>
    <cellStyle name="40% - Accent5 3 5 3" xfId="27087"/>
    <cellStyle name="40% - Accent5 3 5 3 2" xfId="27088"/>
    <cellStyle name="40% - Accent5 3 5 4" xfId="27089"/>
    <cellStyle name="40% - Accent5 3 5 4 2" xfId="27090"/>
    <cellStyle name="40% - Accent5 3 5 5" xfId="27091"/>
    <cellStyle name="40% - Accent5 3 5 6" xfId="27092"/>
    <cellStyle name="40% - Accent5 3 6" xfId="27093"/>
    <cellStyle name="40% - Accent5 3 6 2" xfId="27094"/>
    <cellStyle name="40% - Accent5 3 6 2 2" xfId="27095"/>
    <cellStyle name="40% - Accent5 3 6 3" xfId="27096"/>
    <cellStyle name="40% - Accent5 3 6 3 2" xfId="27097"/>
    <cellStyle name="40% - Accent5 3 6 4" xfId="27098"/>
    <cellStyle name="40% - Accent5 3 6 5" xfId="27099"/>
    <cellStyle name="40% - Accent5 3 7" xfId="27100"/>
    <cellStyle name="40% - Accent5 3 7 2" xfId="27101"/>
    <cellStyle name="40% - Accent5 3 7 2 2" xfId="27102"/>
    <cellStyle name="40% - Accent5 3 7 3" xfId="27103"/>
    <cellStyle name="40% - Accent5 3 7 3 2" xfId="27104"/>
    <cellStyle name="40% - Accent5 3 7 4" xfId="27105"/>
    <cellStyle name="40% - Accent5 3 7 5" xfId="27106"/>
    <cellStyle name="40% - Accent5 3 8" xfId="27107"/>
    <cellStyle name="40% - Accent5 3 8 2" xfId="27108"/>
    <cellStyle name="40% - Accent5 3 8 3" xfId="27109"/>
    <cellStyle name="40% - Accent5 3 8 4" xfId="27110"/>
    <cellStyle name="40% - Accent5 3 9" xfId="27111"/>
    <cellStyle name="40% - Accent5 3 9 2" xfId="27112"/>
    <cellStyle name="40% - Accent5 30" xfId="27113"/>
    <cellStyle name="40% - Accent5 30 2" xfId="27114"/>
    <cellStyle name="40% - Accent5 31" xfId="27115"/>
    <cellStyle name="40% - Accent5 31 2" xfId="27116"/>
    <cellStyle name="40% - Accent5 32" xfId="27117"/>
    <cellStyle name="40% - Accent5 32 2" xfId="27118"/>
    <cellStyle name="40% - Accent5 33" xfId="27119"/>
    <cellStyle name="40% - Accent5 33 2" xfId="27120"/>
    <cellStyle name="40% - Accent5 34" xfId="27121"/>
    <cellStyle name="40% - Accent5 34 2" xfId="27122"/>
    <cellStyle name="40% - Accent5 35" xfId="27123"/>
    <cellStyle name="40% - Accent5 35 2" xfId="27124"/>
    <cellStyle name="40% - Accent5 36" xfId="27125"/>
    <cellStyle name="40% - Accent5 36 2" xfId="27126"/>
    <cellStyle name="40% - Accent5 37" xfId="27127"/>
    <cellStyle name="40% - Accent5 37 2" xfId="27128"/>
    <cellStyle name="40% - Accent5 38" xfId="27129"/>
    <cellStyle name="40% - Accent5 38 2" xfId="27130"/>
    <cellStyle name="40% - Accent5 39" xfId="27131"/>
    <cellStyle name="40% - Accent5 39 2" xfId="27132"/>
    <cellStyle name="40% - Accent5 4" xfId="27133"/>
    <cellStyle name="40% - Accent5 4 10" xfId="27134"/>
    <cellStyle name="40% - Accent5 4 10 2" xfId="27135"/>
    <cellStyle name="40% - Accent5 4 11" xfId="27136"/>
    <cellStyle name="40% - Accent5 4 11 2" xfId="27137"/>
    <cellStyle name="40% - Accent5 4 12" xfId="27138"/>
    <cellStyle name="40% - Accent5 4 13" xfId="27139"/>
    <cellStyle name="40% - Accent5 4 14" xfId="27140"/>
    <cellStyle name="40% - Accent5 4 15" xfId="27141"/>
    <cellStyle name="40% - Accent5 4 16" xfId="27142"/>
    <cellStyle name="40% - Accent5 4 17" xfId="27143"/>
    <cellStyle name="40% - Accent5 4 18" xfId="27144"/>
    <cellStyle name="40% - Accent5 4 19" xfId="27145"/>
    <cellStyle name="40% - Accent5 4 2" xfId="27146"/>
    <cellStyle name="40% - Accent5 4 2 10" xfId="27147"/>
    <cellStyle name="40% - Accent5 4 2 11" xfId="27148"/>
    <cellStyle name="40% - Accent5 4 2 2" xfId="27149"/>
    <cellStyle name="40% - Accent5 4 2 2 10" xfId="27150"/>
    <cellStyle name="40% - Accent5 4 2 2 2" xfId="27151"/>
    <cellStyle name="40% - Accent5 4 2 2 2 2" xfId="27152"/>
    <cellStyle name="40% - Accent5 4 2 2 2 2 2" xfId="27153"/>
    <cellStyle name="40% - Accent5 4 2 2 2 3" xfId="27154"/>
    <cellStyle name="40% - Accent5 4 2 2 2 3 2" xfId="27155"/>
    <cellStyle name="40% - Accent5 4 2 2 2 4" xfId="27156"/>
    <cellStyle name="40% - Accent5 4 2 2 3" xfId="27157"/>
    <cellStyle name="40% - Accent5 4 2 2 3 2" xfId="27158"/>
    <cellStyle name="40% - Accent5 4 2 2 3 2 2" xfId="27159"/>
    <cellStyle name="40% - Accent5 4 2 2 3 3" xfId="27160"/>
    <cellStyle name="40% - Accent5 4 2 2 3 3 2" xfId="27161"/>
    <cellStyle name="40% - Accent5 4 2 2 3 4" xfId="27162"/>
    <cellStyle name="40% - Accent5 4 2 2 4" xfId="27163"/>
    <cellStyle name="40% - Accent5 4 2 2 4 2" xfId="27164"/>
    <cellStyle name="40% - Accent5 4 2 2 4 3" xfId="27165"/>
    <cellStyle name="40% - Accent5 4 2 2 5" xfId="27166"/>
    <cellStyle name="40% - Accent5 4 2 2 5 2" xfId="27167"/>
    <cellStyle name="40% - Accent5 4 2 2 6" xfId="27168"/>
    <cellStyle name="40% - Accent5 4 2 2 7" xfId="27169"/>
    <cellStyle name="40% - Accent5 4 2 2 8" xfId="27170"/>
    <cellStyle name="40% - Accent5 4 2 2 9" xfId="27171"/>
    <cellStyle name="40% - Accent5 4 2 3" xfId="27172"/>
    <cellStyle name="40% - Accent5 4 2 3 2" xfId="27173"/>
    <cellStyle name="40% - Accent5 4 2 3 2 2" xfId="27174"/>
    <cellStyle name="40% - Accent5 4 2 3 3" xfId="27175"/>
    <cellStyle name="40% - Accent5 4 2 3 3 2" xfId="27176"/>
    <cellStyle name="40% - Accent5 4 2 3 4" xfId="27177"/>
    <cellStyle name="40% - Accent5 4 2 4" xfId="27178"/>
    <cellStyle name="40% - Accent5 4 2 4 2" xfId="27179"/>
    <cellStyle name="40% - Accent5 4 2 4 2 2" xfId="27180"/>
    <cellStyle name="40% - Accent5 4 2 4 3" xfId="27181"/>
    <cellStyle name="40% - Accent5 4 2 4 3 2" xfId="27182"/>
    <cellStyle name="40% - Accent5 4 2 4 4" xfId="27183"/>
    <cellStyle name="40% - Accent5 4 2 5" xfId="27184"/>
    <cellStyle name="40% - Accent5 4 2 5 2" xfId="27185"/>
    <cellStyle name="40% - Accent5 4 2 5 3" xfId="27186"/>
    <cellStyle name="40% - Accent5 4 2 6" xfId="27187"/>
    <cellStyle name="40% - Accent5 4 2 6 2" xfId="27188"/>
    <cellStyle name="40% - Accent5 4 2 7" xfId="27189"/>
    <cellStyle name="40% - Accent5 4 2 7 2" xfId="27190"/>
    <cellStyle name="40% - Accent5 4 2 8" xfId="27191"/>
    <cellStyle name="40% - Accent5 4 2 9" xfId="27192"/>
    <cellStyle name="40% - Accent5 4 20" xfId="27193"/>
    <cellStyle name="40% - Accent5 4 21" xfId="27194"/>
    <cellStyle name="40% - Accent5 4 22" xfId="27195"/>
    <cellStyle name="40% - Accent5 4 23" xfId="27196"/>
    <cellStyle name="40% - Accent5 4 24" xfId="27197"/>
    <cellStyle name="40% - Accent5 4 25" xfId="27198"/>
    <cellStyle name="40% - Accent5 4 26" xfId="27199"/>
    <cellStyle name="40% - Accent5 4 27" xfId="27200"/>
    <cellStyle name="40% - Accent5 4 28" xfId="27201"/>
    <cellStyle name="40% - Accent5 4 29" xfId="27202"/>
    <cellStyle name="40% - Accent5 4 3" xfId="27203"/>
    <cellStyle name="40% - Accent5 4 3 10" xfId="27204"/>
    <cellStyle name="40% - Accent5 4 3 11" xfId="27205"/>
    <cellStyle name="40% - Accent5 4 3 2" xfId="27206"/>
    <cellStyle name="40% - Accent5 4 3 2 10" xfId="27207"/>
    <cellStyle name="40% - Accent5 4 3 2 2" xfId="27208"/>
    <cellStyle name="40% - Accent5 4 3 2 2 2" xfId="27209"/>
    <cellStyle name="40% - Accent5 4 3 2 2 2 2" xfId="27210"/>
    <cellStyle name="40% - Accent5 4 3 2 2 3" xfId="27211"/>
    <cellStyle name="40% - Accent5 4 3 2 2 3 2" xfId="27212"/>
    <cellStyle name="40% - Accent5 4 3 2 2 4" xfId="27213"/>
    <cellStyle name="40% - Accent5 4 3 2 3" xfId="27214"/>
    <cellStyle name="40% - Accent5 4 3 2 3 2" xfId="27215"/>
    <cellStyle name="40% - Accent5 4 3 2 3 2 2" xfId="27216"/>
    <cellStyle name="40% - Accent5 4 3 2 3 3" xfId="27217"/>
    <cellStyle name="40% - Accent5 4 3 2 3 3 2" xfId="27218"/>
    <cellStyle name="40% - Accent5 4 3 2 3 4" xfId="27219"/>
    <cellStyle name="40% - Accent5 4 3 2 4" xfId="27220"/>
    <cellStyle name="40% - Accent5 4 3 2 4 2" xfId="27221"/>
    <cellStyle name="40% - Accent5 4 3 2 5" xfId="27222"/>
    <cellStyle name="40% - Accent5 4 3 2 5 2" xfId="27223"/>
    <cellStyle name="40% - Accent5 4 3 2 6" xfId="27224"/>
    <cellStyle name="40% - Accent5 4 3 2 7" xfId="27225"/>
    <cellStyle name="40% - Accent5 4 3 2 8" xfId="27226"/>
    <cellStyle name="40% - Accent5 4 3 2 9" xfId="27227"/>
    <cellStyle name="40% - Accent5 4 3 3" xfId="27228"/>
    <cellStyle name="40% - Accent5 4 3 3 2" xfId="27229"/>
    <cellStyle name="40% - Accent5 4 3 3 2 2" xfId="27230"/>
    <cellStyle name="40% - Accent5 4 3 3 3" xfId="27231"/>
    <cellStyle name="40% - Accent5 4 3 3 3 2" xfId="27232"/>
    <cellStyle name="40% - Accent5 4 3 3 4" xfId="27233"/>
    <cellStyle name="40% - Accent5 4 3 4" xfId="27234"/>
    <cellStyle name="40% - Accent5 4 3 4 2" xfId="27235"/>
    <cellStyle name="40% - Accent5 4 3 4 2 2" xfId="27236"/>
    <cellStyle name="40% - Accent5 4 3 4 3" xfId="27237"/>
    <cellStyle name="40% - Accent5 4 3 4 3 2" xfId="27238"/>
    <cellStyle name="40% - Accent5 4 3 4 4" xfId="27239"/>
    <cellStyle name="40% - Accent5 4 3 5" xfId="27240"/>
    <cellStyle name="40% - Accent5 4 3 5 2" xfId="27241"/>
    <cellStyle name="40% - Accent5 4 3 5 3" xfId="27242"/>
    <cellStyle name="40% - Accent5 4 3 6" xfId="27243"/>
    <cellStyle name="40% - Accent5 4 3 6 2" xfId="27244"/>
    <cellStyle name="40% - Accent5 4 3 7" xfId="27245"/>
    <cellStyle name="40% - Accent5 4 3 8" xfId="27246"/>
    <cellStyle name="40% - Accent5 4 3 9" xfId="27247"/>
    <cellStyle name="40% - Accent5 4 30" xfId="27248"/>
    <cellStyle name="40% - Accent5 4 31" xfId="27249"/>
    <cellStyle name="40% - Accent5 4 32" xfId="27250"/>
    <cellStyle name="40% - Accent5 4 4" xfId="27251"/>
    <cellStyle name="40% - Accent5 4 4 10" xfId="27252"/>
    <cellStyle name="40% - Accent5 4 4 2" xfId="27253"/>
    <cellStyle name="40% - Accent5 4 4 2 2" xfId="27254"/>
    <cellStyle name="40% - Accent5 4 4 2 2 2" xfId="27255"/>
    <cellStyle name="40% - Accent5 4 4 2 3" xfId="27256"/>
    <cellStyle name="40% - Accent5 4 4 2 3 2" xfId="27257"/>
    <cellStyle name="40% - Accent5 4 4 2 4" xfId="27258"/>
    <cellStyle name="40% - Accent5 4 4 3" xfId="27259"/>
    <cellStyle name="40% - Accent5 4 4 3 2" xfId="27260"/>
    <cellStyle name="40% - Accent5 4 4 3 2 2" xfId="27261"/>
    <cellStyle name="40% - Accent5 4 4 3 3" xfId="27262"/>
    <cellStyle name="40% - Accent5 4 4 3 3 2" xfId="27263"/>
    <cellStyle name="40% - Accent5 4 4 3 4" xfId="27264"/>
    <cellStyle name="40% - Accent5 4 4 4" xfId="27265"/>
    <cellStyle name="40% - Accent5 4 4 4 2" xfId="27266"/>
    <cellStyle name="40% - Accent5 4 4 5" xfId="27267"/>
    <cellStyle name="40% - Accent5 4 4 5 2" xfId="27268"/>
    <cellStyle name="40% - Accent5 4 4 6" xfId="27269"/>
    <cellStyle name="40% - Accent5 4 4 7" xfId="27270"/>
    <cellStyle name="40% - Accent5 4 4 8" xfId="27271"/>
    <cellStyle name="40% - Accent5 4 4 9" xfId="27272"/>
    <cellStyle name="40% - Accent5 4 5" xfId="27273"/>
    <cellStyle name="40% - Accent5 4 5 2" xfId="27274"/>
    <cellStyle name="40% - Accent5 4 5 2 2" xfId="27275"/>
    <cellStyle name="40% - Accent5 4 5 2 2 2" xfId="27276"/>
    <cellStyle name="40% - Accent5 4 5 2 3" xfId="27277"/>
    <cellStyle name="40% - Accent5 4 5 2 3 2" xfId="27278"/>
    <cellStyle name="40% - Accent5 4 5 2 4" xfId="27279"/>
    <cellStyle name="40% - Accent5 4 5 3" xfId="27280"/>
    <cellStyle name="40% - Accent5 4 5 3 2" xfId="27281"/>
    <cellStyle name="40% - Accent5 4 5 4" xfId="27282"/>
    <cellStyle name="40% - Accent5 4 5 4 2" xfId="27283"/>
    <cellStyle name="40% - Accent5 4 5 5" xfId="27284"/>
    <cellStyle name="40% - Accent5 4 5 6" xfId="27285"/>
    <cellStyle name="40% - Accent5 4 6" xfId="27286"/>
    <cellStyle name="40% - Accent5 4 6 2" xfId="27287"/>
    <cellStyle name="40% - Accent5 4 6 2 2" xfId="27288"/>
    <cellStyle name="40% - Accent5 4 6 3" xfId="27289"/>
    <cellStyle name="40% - Accent5 4 6 3 2" xfId="27290"/>
    <cellStyle name="40% - Accent5 4 6 4" xfId="27291"/>
    <cellStyle name="40% - Accent5 4 6 5" xfId="27292"/>
    <cellStyle name="40% - Accent5 4 7" xfId="27293"/>
    <cellStyle name="40% - Accent5 4 7 2" xfId="27294"/>
    <cellStyle name="40% - Accent5 4 7 2 2" xfId="27295"/>
    <cellStyle name="40% - Accent5 4 7 3" xfId="27296"/>
    <cellStyle name="40% - Accent5 4 7 3 2" xfId="27297"/>
    <cellStyle name="40% - Accent5 4 7 4" xfId="27298"/>
    <cellStyle name="40% - Accent5 4 7 5" xfId="27299"/>
    <cellStyle name="40% - Accent5 4 8" xfId="27300"/>
    <cellStyle name="40% - Accent5 4 8 2" xfId="27301"/>
    <cellStyle name="40% - Accent5 4 8 3" xfId="27302"/>
    <cellStyle name="40% - Accent5 4 8 4" xfId="27303"/>
    <cellStyle name="40% - Accent5 4 9" xfId="27304"/>
    <cellStyle name="40% - Accent5 4 9 2" xfId="27305"/>
    <cellStyle name="40% - Accent5 40" xfId="27306"/>
    <cellStyle name="40% - Accent5 40 2" xfId="27307"/>
    <cellStyle name="40% - Accent5 41" xfId="27308"/>
    <cellStyle name="40% - Accent5 42" xfId="27309"/>
    <cellStyle name="40% - Accent5 43" xfId="27310"/>
    <cellStyle name="40% - Accent5 44" xfId="27311"/>
    <cellStyle name="40% - Accent5 45" xfId="27312"/>
    <cellStyle name="40% - Accent5 46" xfId="27313"/>
    <cellStyle name="40% - Accent5 47" xfId="27314"/>
    <cellStyle name="40% - Accent5 48" xfId="27315"/>
    <cellStyle name="40% - Accent5 5" xfId="27316"/>
    <cellStyle name="40% - Accent5 5 10" xfId="27317"/>
    <cellStyle name="40% - Accent5 5 10 2" xfId="27318"/>
    <cellStyle name="40% - Accent5 5 11" xfId="27319"/>
    <cellStyle name="40% - Accent5 5 11 2" xfId="27320"/>
    <cellStyle name="40% - Accent5 5 12" xfId="27321"/>
    <cellStyle name="40% - Accent5 5 13" xfId="27322"/>
    <cellStyle name="40% - Accent5 5 14" xfId="27323"/>
    <cellStyle name="40% - Accent5 5 15" xfId="27324"/>
    <cellStyle name="40% - Accent5 5 16" xfId="27325"/>
    <cellStyle name="40% - Accent5 5 17" xfId="27326"/>
    <cellStyle name="40% - Accent5 5 18" xfId="27327"/>
    <cellStyle name="40% - Accent5 5 19" xfId="27328"/>
    <cellStyle name="40% - Accent5 5 2" xfId="27329"/>
    <cellStyle name="40% - Accent5 5 2 10" xfId="27330"/>
    <cellStyle name="40% - Accent5 5 2 11" xfId="27331"/>
    <cellStyle name="40% - Accent5 5 2 2" xfId="27332"/>
    <cellStyle name="40% - Accent5 5 2 2 10" xfId="27333"/>
    <cellStyle name="40% - Accent5 5 2 2 2" xfId="27334"/>
    <cellStyle name="40% - Accent5 5 2 2 2 2" xfId="27335"/>
    <cellStyle name="40% - Accent5 5 2 2 2 2 2" xfId="27336"/>
    <cellStyle name="40% - Accent5 5 2 2 2 3" xfId="27337"/>
    <cellStyle name="40% - Accent5 5 2 2 2 3 2" xfId="27338"/>
    <cellStyle name="40% - Accent5 5 2 2 2 4" xfId="27339"/>
    <cellStyle name="40% - Accent5 5 2 2 3" xfId="27340"/>
    <cellStyle name="40% - Accent5 5 2 2 3 2" xfId="27341"/>
    <cellStyle name="40% - Accent5 5 2 2 3 2 2" xfId="27342"/>
    <cellStyle name="40% - Accent5 5 2 2 3 3" xfId="27343"/>
    <cellStyle name="40% - Accent5 5 2 2 3 3 2" xfId="27344"/>
    <cellStyle name="40% - Accent5 5 2 2 3 4" xfId="27345"/>
    <cellStyle name="40% - Accent5 5 2 2 4" xfId="27346"/>
    <cellStyle name="40% - Accent5 5 2 2 4 2" xfId="27347"/>
    <cellStyle name="40% - Accent5 5 2 2 4 3" xfId="27348"/>
    <cellStyle name="40% - Accent5 5 2 2 5" xfId="27349"/>
    <cellStyle name="40% - Accent5 5 2 2 5 2" xfId="27350"/>
    <cellStyle name="40% - Accent5 5 2 2 6" xfId="27351"/>
    <cellStyle name="40% - Accent5 5 2 2 7" xfId="27352"/>
    <cellStyle name="40% - Accent5 5 2 2 8" xfId="27353"/>
    <cellStyle name="40% - Accent5 5 2 2 9" xfId="27354"/>
    <cellStyle name="40% - Accent5 5 2 3" xfId="27355"/>
    <cellStyle name="40% - Accent5 5 2 3 2" xfId="27356"/>
    <cellStyle name="40% - Accent5 5 2 3 2 2" xfId="27357"/>
    <cellStyle name="40% - Accent5 5 2 3 3" xfId="27358"/>
    <cellStyle name="40% - Accent5 5 2 3 3 2" xfId="27359"/>
    <cellStyle name="40% - Accent5 5 2 3 4" xfId="27360"/>
    <cellStyle name="40% - Accent5 5 2 4" xfId="27361"/>
    <cellStyle name="40% - Accent5 5 2 4 2" xfId="27362"/>
    <cellStyle name="40% - Accent5 5 2 4 2 2" xfId="27363"/>
    <cellStyle name="40% - Accent5 5 2 4 3" xfId="27364"/>
    <cellStyle name="40% - Accent5 5 2 4 3 2" xfId="27365"/>
    <cellStyle name="40% - Accent5 5 2 4 4" xfId="27366"/>
    <cellStyle name="40% - Accent5 5 2 5" xfId="27367"/>
    <cellStyle name="40% - Accent5 5 2 5 2" xfId="27368"/>
    <cellStyle name="40% - Accent5 5 2 5 3" xfId="27369"/>
    <cellStyle name="40% - Accent5 5 2 6" xfId="27370"/>
    <cellStyle name="40% - Accent5 5 2 6 2" xfId="27371"/>
    <cellStyle name="40% - Accent5 5 2 7" xfId="27372"/>
    <cellStyle name="40% - Accent5 5 2 7 2" xfId="27373"/>
    <cellStyle name="40% - Accent5 5 2 8" xfId="27374"/>
    <cellStyle name="40% - Accent5 5 2 9" xfId="27375"/>
    <cellStyle name="40% - Accent5 5 20" xfId="27376"/>
    <cellStyle name="40% - Accent5 5 21" xfId="27377"/>
    <cellStyle name="40% - Accent5 5 22" xfId="27378"/>
    <cellStyle name="40% - Accent5 5 23" xfId="27379"/>
    <cellStyle name="40% - Accent5 5 24" xfId="27380"/>
    <cellStyle name="40% - Accent5 5 25" xfId="27381"/>
    <cellStyle name="40% - Accent5 5 26" xfId="27382"/>
    <cellStyle name="40% - Accent5 5 27" xfId="27383"/>
    <cellStyle name="40% - Accent5 5 28" xfId="27384"/>
    <cellStyle name="40% - Accent5 5 29" xfId="27385"/>
    <cellStyle name="40% - Accent5 5 3" xfId="27386"/>
    <cellStyle name="40% - Accent5 5 3 10" xfId="27387"/>
    <cellStyle name="40% - Accent5 5 3 11" xfId="27388"/>
    <cellStyle name="40% - Accent5 5 3 2" xfId="27389"/>
    <cellStyle name="40% - Accent5 5 3 2 10" xfId="27390"/>
    <cellStyle name="40% - Accent5 5 3 2 2" xfId="27391"/>
    <cellStyle name="40% - Accent5 5 3 2 2 2" xfId="27392"/>
    <cellStyle name="40% - Accent5 5 3 2 2 2 2" xfId="27393"/>
    <cellStyle name="40% - Accent5 5 3 2 2 3" xfId="27394"/>
    <cellStyle name="40% - Accent5 5 3 2 2 3 2" xfId="27395"/>
    <cellStyle name="40% - Accent5 5 3 2 2 4" xfId="27396"/>
    <cellStyle name="40% - Accent5 5 3 2 3" xfId="27397"/>
    <cellStyle name="40% - Accent5 5 3 2 3 2" xfId="27398"/>
    <cellStyle name="40% - Accent5 5 3 2 3 2 2" xfId="27399"/>
    <cellStyle name="40% - Accent5 5 3 2 3 3" xfId="27400"/>
    <cellStyle name="40% - Accent5 5 3 2 3 3 2" xfId="27401"/>
    <cellStyle name="40% - Accent5 5 3 2 3 4" xfId="27402"/>
    <cellStyle name="40% - Accent5 5 3 2 4" xfId="27403"/>
    <cellStyle name="40% - Accent5 5 3 2 4 2" xfId="27404"/>
    <cellStyle name="40% - Accent5 5 3 2 5" xfId="27405"/>
    <cellStyle name="40% - Accent5 5 3 2 5 2" xfId="27406"/>
    <cellStyle name="40% - Accent5 5 3 2 6" xfId="27407"/>
    <cellStyle name="40% - Accent5 5 3 2 7" xfId="27408"/>
    <cellStyle name="40% - Accent5 5 3 2 8" xfId="27409"/>
    <cellStyle name="40% - Accent5 5 3 2 9" xfId="27410"/>
    <cellStyle name="40% - Accent5 5 3 3" xfId="27411"/>
    <cellStyle name="40% - Accent5 5 3 3 2" xfId="27412"/>
    <cellStyle name="40% - Accent5 5 3 3 2 2" xfId="27413"/>
    <cellStyle name="40% - Accent5 5 3 3 3" xfId="27414"/>
    <cellStyle name="40% - Accent5 5 3 3 3 2" xfId="27415"/>
    <cellStyle name="40% - Accent5 5 3 3 4" xfId="27416"/>
    <cellStyle name="40% - Accent5 5 3 4" xfId="27417"/>
    <cellStyle name="40% - Accent5 5 3 4 2" xfId="27418"/>
    <cellStyle name="40% - Accent5 5 3 4 2 2" xfId="27419"/>
    <cellStyle name="40% - Accent5 5 3 4 3" xfId="27420"/>
    <cellStyle name="40% - Accent5 5 3 4 3 2" xfId="27421"/>
    <cellStyle name="40% - Accent5 5 3 4 4" xfId="27422"/>
    <cellStyle name="40% - Accent5 5 3 5" xfId="27423"/>
    <cellStyle name="40% - Accent5 5 3 5 2" xfId="27424"/>
    <cellStyle name="40% - Accent5 5 3 5 3" xfId="27425"/>
    <cellStyle name="40% - Accent5 5 3 6" xfId="27426"/>
    <cellStyle name="40% - Accent5 5 3 6 2" xfId="27427"/>
    <cellStyle name="40% - Accent5 5 3 7" xfId="27428"/>
    <cellStyle name="40% - Accent5 5 3 8" xfId="27429"/>
    <cellStyle name="40% - Accent5 5 3 9" xfId="27430"/>
    <cellStyle name="40% - Accent5 5 30" xfId="27431"/>
    <cellStyle name="40% - Accent5 5 31" xfId="27432"/>
    <cellStyle name="40% - Accent5 5 32" xfId="27433"/>
    <cellStyle name="40% - Accent5 5 4" xfId="27434"/>
    <cellStyle name="40% - Accent5 5 4 10" xfId="27435"/>
    <cellStyle name="40% - Accent5 5 4 2" xfId="27436"/>
    <cellStyle name="40% - Accent5 5 4 2 2" xfId="27437"/>
    <cellStyle name="40% - Accent5 5 4 2 2 2" xfId="27438"/>
    <cellStyle name="40% - Accent5 5 4 2 3" xfId="27439"/>
    <cellStyle name="40% - Accent5 5 4 2 3 2" xfId="27440"/>
    <cellStyle name="40% - Accent5 5 4 2 4" xfId="27441"/>
    <cellStyle name="40% - Accent5 5 4 3" xfId="27442"/>
    <cellStyle name="40% - Accent5 5 4 3 2" xfId="27443"/>
    <cellStyle name="40% - Accent5 5 4 3 2 2" xfId="27444"/>
    <cellStyle name="40% - Accent5 5 4 3 3" xfId="27445"/>
    <cellStyle name="40% - Accent5 5 4 3 3 2" xfId="27446"/>
    <cellStyle name="40% - Accent5 5 4 3 4" xfId="27447"/>
    <cellStyle name="40% - Accent5 5 4 4" xfId="27448"/>
    <cellStyle name="40% - Accent5 5 4 4 2" xfId="27449"/>
    <cellStyle name="40% - Accent5 5 4 5" xfId="27450"/>
    <cellStyle name="40% - Accent5 5 4 5 2" xfId="27451"/>
    <cellStyle name="40% - Accent5 5 4 6" xfId="27452"/>
    <cellStyle name="40% - Accent5 5 4 7" xfId="27453"/>
    <cellStyle name="40% - Accent5 5 4 8" xfId="27454"/>
    <cellStyle name="40% - Accent5 5 4 9" xfId="27455"/>
    <cellStyle name="40% - Accent5 5 5" xfId="27456"/>
    <cellStyle name="40% - Accent5 5 5 2" xfId="27457"/>
    <cellStyle name="40% - Accent5 5 5 2 2" xfId="27458"/>
    <cellStyle name="40% - Accent5 5 5 2 2 2" xfId="27459"/>
    <cellStyle name="40% - Accent5 5 5 2 3" xfId="27460"/>
    <cellStyle name="40% - Accent5 5 5 2 3 2" xfId="27461"/>
    <cellStyle name="40% - Accent5 5 5 2 4" xfId="27462"/>
    <cellStyle name="40% - Accent5 5 5 3" xfId="27463"/>
    <cellStyle name="40% - Accent5 5 5 3 2" xfId="27464"/>
    <cellStyle name="40% - Accent5 5 5 4" xfId="27465"/>
    <cellStyle name="40% - Accent5 5 5 4 2" xfId="27466"/>
    <cellStyle name="40% - Accent5 5 5 5" xfId="27467"/>
    <cellStyle name="40% - Accent5 5 5 6" xfId="27468"/>
    <cellStyle name="40% - Accent5 5 6" xfId="27469"/>
    <cellStyle name="40% - Accent5 5 6 2" xfId="27470"/>
    <cellStyle name="40% - Accent5 5 6 2 2" xfId="27471"/>
    <cellStyle name="40% - Accent5 5 6 3" xfId="27472"/>
    <cellStyle name="40% - Accent5 5 6 3 2" xfId="27473"/>
    <cellStyle name="40% - Accent5 5 6 4" xfId="27474"/>
    <cellStyle name="40% - Accent5 5 6 5" xfId="27475"/>
    <cellStyle name="40% - Accent5 5 7" xfId="27476"/>
    <cellStyle name="40% - Accent5 5 7 2" xfId="27477"/>
    <cellStyle name="40% - Accent5 5 7 2 2" xfId="27478"/>
    <cellStyle name="40% - Accent5 5 7 3" xfId="27479"/>
    <cellStyle name="40% - Accent5 5 7 3 2" xfId="27480"/>
    <cellStyle name="40% - Accent5 5 7 4" xfId="27481"/>
    <cellStyle name="40% - Accent5 5 7 5" xfId="27482"/>
    <cellStyle name="40% - Accent5 5 8" xfId="27483"/>
    <cellStyle name="40% - Accent5 5 8 2" xfId="27484"/>
    <cellStyle name="40% - Accent5 5 8 3" xfId="27485"/>
    <cellStyle name="40% - Accent5 5 8 4" xfId="27486"/>
    <cellStyle name="40% - Accent5 5 9" xfId="27487"/>
    <cellStyle name="40% - Accent5 5 9 2" xfId="27488"/>
    <cellStyle name="40% - Accent5 6" xfId="27489"/>
    <cellStyle name="40% - Accent5 6 10" xfId="27490"/>
    <cellStyle name="40% - Accent5 6 11" xfId="27491"/>
    <cellStyle name="40% - Accent5 6 12" xfId="27492"/>
    <cellStyle name="40% - Accent5 6 13" xfId="27493"/>
    <cellStyle name="40% - Accent5 6 14" xfId="27494"/>
    <cellStyle name="40% - Accent5 6 15" xfId="27495"/>
    <cellStyle name="40% - Accent5 6 16" xfId="27496"/>
    <cellStyle name="40% - Accent5 6 17" xfId="27497"/>
    <cellStyle name="40% - Accent5 6 18" xfId="27498"/>
    <cellStyle name="40% - Accent5 6 19" xfId="27499"/>
    <cellStyle name="40% - Accent5 6 2" xfId="27500"/>
    <cellStyle name="40% - Accent5 6 2 2" xfId="27501"/>
    <cellStyle name="40% - Accent5 6 2 2 2" xfId="27502"/>
    <cellStyle name="40% - Accent5 6 2 3" xfId="27503"/>
    <cellStyle name="40% - Accent5 6 20" xfId="27504"/>
    <cellStyle name="40% - Accent5 6 21" xfId="27505"/>
    <cellStyle name="40% - Accent5 6 22" xfId="27506"/>
    <cellStyle name="40% - Accent5 6 23" xfId="27507"/>
    <cellStyle name="40% - Accent5 6 24" xfId="27508"/>
    <cellStyle name="40% - Accent5 6 25" xfId="27509"/>
    <cellStyle name="40% - Accent5 6 26" xfId="27510"/>
    <cellStyle name="40% - Accent5 6 27" xfId="27511"/>
    <cellStyle name="40% - Accent5 6 3" xfId="27512"/>
    <cellStyle name="40% - Accent5 6 3 2" xfId="27513"/>
    <cellStyle name="40% - Accent5 6 3 3" xfId="27514"/>
    <cellStyle name="40% - Accent5 6 4" xfId="27515"/>
    <cellStyle name="40% - Accent5 6 4 2" xfId="27516"/>
    <cellStyle name="40% - Accent5 6 5" xfId="27517"/>
    <cellStyle name="40% - Accent5 6 6" xfId="27518"/>
    <cellStyle name="40% - Accent5 6 7" xfId="27519"/>
    <cellStyle name="40% - Accent5 6 8" xfId="27520"/>
    <cellStyle name="40% - Accent5 6 9" xfId="27521"/>
    <cellStyle name="40% - Accent5 7" xfId="27522"/>
    <cellStyle name="40% - Accent5 7 10" xfId="27523"/>
    <cellStyle name="40% - Accent5 7 10 2" xfId="27524"/>
    <cellStyle name="40% - Accent5 7 11" xfId="27525"/>
    <cellStyle name="40% - Accent5 7 11 2" xfId="27526"/>
    <cellStyle name="40% - Accent5 7 12" xfId="27527"/>
    <cellStyle name="40% - Accent5 7 13" xfId="27528"/>
    <cellStyle name="40% - Accent5 7 14" xfId="27529"/>
    <cellStyle name="40% - Accent5 7 15" xfId="27530"/>
    <cellStyle name="40% - Accent5 7 16" xfId="27531"/>
    <cellStyle name="40% - Accent5 7 17" xfId="27532"/>
    <cellStyle name="40% - Accent5 7 18" xfId="27533"/>
    <cellStyle name="40% - Accent5 7 19" xfId="27534"/>
    <cellStyle name="40% - Accent5 7 2" xfId="27535"/>
    <cellStyle name="40% - Accent5 7 2 10" xfId="27536"/>
    <cellStyle name="40% - Accent5 7 2 11" xfId="27537"/>
    <cellStyle name="40% - Accent5 7 2 12" xfId="27538"/>
    <cellStyle name="40% - Accent5 7 2 2" xfId="27539"/>
    <cellStyle name="40% - Accent5 7 2 2 10" xfId="27540"/>
    <cellStyle name="40% - Accent5 7 2 2 11" xfId="27541"/>
    <cellStyle name="40% - Accent5 7 2 2 2" xfId="27542"/>
    <cellStyle name="40% - Accent5 7 2 2 2 10" xfId="27543"/>
    <cellStyle name="40% - Accent5 7 2 2 2 2" xfId="27544"/>
    <cellStyle name="40% - Accent5 7 2 2 2 2 2" xfId="27545"/>
    <cellStyle name="40% - Accent5 7 2 2 2 2 2 2" xfId="27546"/>
    <cellStyle name="40% - Accent5 7 2 2 2 2 3" xfId="27547"/>
    <cellStyle name="40% - Accent5 7 2 2 2 2 3 2" xfId="27548"/>
    <cellStyle name="40% - Accent5 7 2 2 2 2 4" xfId="27549"/>
    <cellStyle name="40% - Accent5 7 2 2 2 3" xfId="27550"/>
    <cellStyle name="40% - Accent5 7 2 2 2 3 2" xfId="27551"/>
    <cellStyle name="40% - Accent5 7 2 2 2 3 2 2" xfId="27552"/>
    <cellStyle name="40% - Accent5 7 2 2 2 3 3" xfId="27553"/>
    <cellStyle name="40% - Accent5 7 2 2 2 3 3 2" xfId="27554"/>
    <cellStyle name="40% - Accent5 7 2 2 2 3 4" xfId="27555"/>
    <cellStyle name="40% - Accent5 7 2 2 2 4" xfId="27556"/>
    <cellStyle name="40% - Accent5 7 2 2 2 4 2" xfId="27557"/>
    <cellStyle name="40% - Accent5 7 2 2 2 5" xfId="27558"/>
    <cellStyle name="40% - Accent5 7 2 2 2 5 2" xfId="27559"/>
    <cellStyle name="40% - Accent5 7 2 2 2 6" xfId="27560"/>
    <cellStyle name="40% - Accent5 7 2 2 2 7" xfId="27561"/>
    <cellStyle name="40% - Accent5 7 2 2 2 8" xfId="27562"/>
    <cellStyle name="40% - Accent5 7 2 2 2 9" xfId="27563"/>
    <cellStyle name="40% - Accent5 7 2 2 3" xfId="27564"/>
    <cellStyle name="40% - Accent5 7 2 2 3 2" xfId="27565"/>
    <cellStyle name="40% - Accent5 7 2 2 3 2 2" xfId="27566"/>
    <cellStyle name="40% - Accent5 7 2 2 3 3" xfId="27567"/>
    <cellStyle name="40% - Accent5 7 2 2 3 3 2" xfId="27568"/>
    <cellStyle name="40% - Accent5 7 2 2 3 4" xfId="27569"/>
    <cellStyle name="40% - Accent5 7 2 2 4" xfId="27570"/>
    <cellStyle name="40% - Accent5 7 2 2 4 2" xfId="27571"/>
    <cellStyle name="40% - Accent5 7 2 2 4 2 2" xfId="27572"/>
    <cellStyle name="40% - Accent5 7 2 2 4 3" xfId="27573"/>
    <cellStyle name="40% - Accent5 7 2 2 4 3 2" xfId="27574"/>
    <cellStyle name="40% - Accent5 7 2 2 4 4" xfId="27575"/>
    <cellStyle name="40% - Accent5 7 2 2 5" xfId="27576"/>
    <cellStyle name="40% - Accent5 7 2 2 5 2" xfId="27577"/>
    <cellStyle name="40% - Accent5 7 2 2 6" xfId="27578"/>
    <cellStyle name="40% - Accent5 7 2 2 6 2" xfId="27579"/>
    <cellStyle name="40% - Accent5 7 2 2 7" xfId="27580"/>
    <cellStyle name="40% - Accent5 7 2 2 8" xfId="27581"/>
    <cellStyle name="40% - Accent5 7 2 2 9" xfId="27582"/>
    <cellStyle name="40% - Accent5 7 2 3" xfId="27583"/>
    <cellStyle name="40% - Accent5 7 2 3 10" xfId="27584"/>
    <cellStyle name="40% - Accent5 7 2 3 2" xfId="27585"/>
    <cellStyle name="40% - Accent5 7 2 3 2 2" xfId="27586"/>
    <cellStyle name="40% - Accent5 7 2 3 2 2 2" xfId="27587"/>
    <cellStyle name="40% - Accent5 7 2 3 2 3" xfId="27588"/>
    <cellStyle name="40% - Accent5 7 2 3 2 3 2" xfId="27589"/>
    <cellStyle name="40% - Accent5 7 2 3 2 4" xfId="27590"/>
    <cellStyle name="40% - Accent5 7 2 3 3" xfId="27591"/>
    <cellStyle name="40% - Accent5 7 2 3 3 2" xfId="27592"/>
    <cellStyle name="40% - Accent5 7 2 3 3 2 2" xfId="27593"/>
    <cellStyle name="40% - Accent5 7 2 3 3 3" xfId="27594"/>
    <cellStyle name="40% - Accent5 7 2 3 3 3 2" xfId="27595"/>
    <cellStyle name="40% - Accent5 7 2 3 3 4" xfId="27596"/>
    <cellStyle name="40% - Accent5 7 2 3 4" xfId="27597"/>
    <cellStyle name="40% - Accent5 7 2 3 4 2" xfId="27598"/>
    <cellStyle name="40% - Accent5 7 2 3 5" xfId="27599"/>
    <cellStyle name="40% - Accent5 7 2 3 5 2" xfId="27600"/>
    <cellStyle name="40% - Accent5 7 2 3 6" xfId="27601"/>
    <cellStyle name="40% - Accent5 7 2 3 7" xfId="27602"/>
    <cellStyle name="40% - Accent5 7 2 3 8" xfId="27603"/>
    <cellStyle name="40% - Accent5 7 2 3 9" xfId="27604"/>
    <cellStyle name="40% - Accent5 7 2 4" xfId="27605"/>
    <cellStyle name="40% - Accent5 7 2 4 2" xfId="27606"/>
    <cellStyle name="40% - Accent5 7 2 4 2 2" xfId="27607"/>
    <cellStyle name="40% - Accent5 7 2 4 3" xfId="27608"/>
    <cellStyle name="40% - Accent5 7 2 4 3 2" xfId="27609"/>
    <cellStyle name="40% - Accent5 7 2 4 4" xfId="27610"/>
    <cellStyle name="40% - Accent5 7 2 5" xfId="27611"/>
    <cellStyle name="40% - Accent5 7 2 5 2" xfId="27612"/>
    <cellStyle name="40% - Accent5 7 2 5 2 2" xfId="27613"/>
    <cellStyle name="40% - Accent5 7 2 5 3" xfId="27614"/>
    <cellStyle name="40% - Accent5 7 2 5 3 2" xfId="27615"/>
    <cellStyle name="40% - Accent5 7 2 5 4" xfId="27616"/>
    <cellStyle name="40% - Accent5 7 2 6" xfId="27617"/>
    <cellStyle name="40% - Accent5 7 2 6 2" xfId="27618"/>
    <cellStyle name="40% - Accent5 7 2 6 3" xfId="27619"/>
    <cellStyle name="40% - Accent5 7 2 7" xfId="27620"/>
    <cellStyle name="40% - Accent5 7 2 7 2" xfId="27621"/>
    <cellStyle name="40% - Accent5 7 2 8" xfId="27622"/>
    <cellStyle name="40% - Accent5 7 2 8 2" xfId="27623"/>
    <cellStyle name="40% - Accent5 7 2 9" xfId="27624"/>
    <cellStyle name="40% - Accent5 7 20" xfId="27625"/>
    <cellStyle name="40% - Accent5 7 21" xfId="27626"/>
    <cellStyle name="40% - Accent5 7 22" xfId="27627"/>
    <cellStyle name="40% - Accent5 7 23" xfId="27628"/>
    <cellStyle name="40% - Accent5 7 24" xfId="27629"/>
    <cellStyle name="40% - Accent5 7 25" xfId="27630"/>
    <cellStyle name="40% - Accent5 7 26" xfId="27631"/>
    <cellStyle name="40% - Accent5 7 27" xfId="27632"/>
    <cellStyle name="40% - Accent5 7 28" xfId="27633"/>
    <cellStyle name="40% - Accent5 7 29" xfId="27634"/>
    <cellStyle name="40% - Accent5 7 3" xfId="27635"/>
    <cellStyle name="40% - Accent5 7 3 10" xfId="27636"/>
    <cellStyle name="40% - Accent5 7 3 11" xfId="27637"/>
    <cellStyle name="40% - Accent5 7 3 2" xfId="27638"/>
    <cellStyle name="40% - Accent5 7 3 2 10" xfId="27639"/>
    <cellStyle name="40% - Accent5 7 3 2 2" xfId="27640"/>
    <cellStyle name="40% - Accent5 7 3 2 2 2" xfId="27641"/>
    <cellStyle name="40% - Accent5 7 3 2 2 2 2" xfId="27642"/>
    <cellStyle name="40% - Accent5 7 3 2 2 3" xfId="27643"/>
    <cellStyle name="40% - Accent5 7 3 2 2 3 2" xfId="27644"/>
    <cellStyle name="40% - Accent5 7 3 2 2 4" xfId="27645"/>
    <cellStyle name="40% - Accent5 7 3 2 3" xfId="27646"/>
    <cellStyle name="40% - Accent5 7 3 2 3 2" xfId="27647"/>
    <cellStyle name="40% - Accent5 7 3 2 3 2 2" xfId="27648"/>
    <cellStyle name="40% - Accent5 7 3 2 3 3" xfId="27649"/>
    <cellStyle name="40% - Accent5 7 3 2 3 3 2" xfId="27650"/>
    <cellStyle name="40% - Accent5 7 3 2 3 4" xfId="27651"/>
    <cellStyle name="40% - Accent5 7 3 2 4" xfId="27652"/>
    <cellStyle name="40% - Accent5 7 3 2 4 2" xfId="27653"/>
    <cellStyle name="40% - Accent5 7 3 2 5" xfId="27654"/>
    <cellStyle name="40% - Accent5 7 3 2 5 2" xfId="27655"/>
    <cellStyle name="40% - Accent5 7 3 2 6" xfId="27656"/>
    <cellStyle name="40% - Accent5 7 3 2 7" xfId="27657"/>
    <cellStyle name="40% - Accent5 7 3 2 8" xfId="27658"/>
    <cellStyle name="40% - Accent5 7 3 2 9" xfId="27659"/>
    <cellStyle name="40% - Accent5 7 3 3" xfId="27660"/>
    <cellStyle name="40% - Accent5 7 3 3 2" xfId="27661"/>
    <cellStyle name="40% - Accent5 7 3 3 2 2" xfId="27662"/>
    <cellStyle name="40% - Accent5 7 3 3 3" xfId="27663"/>
    <cellStyle name="40% - Accent5 7 3 3 3 2" xfId="27664"/>
    <cellStyle name="40% - Accent5 7 3 3 4" xfId="27665"/>
    <cellStyle name="40% - Accent5 7 3 4" xfId="27666"/>
    <cellStyle name="40% - Accent5 7 3 4 2" xfId="27667"/>
    <cellStyle name="40% - Accent5 7 3 4 2 2" xfId="27668"/>
    <cellStyle name="40% - Accent5 7 3 4 3" xfId="27669"/>
    <cellStyle name="40% - Accent5 7 3 4 3 2" xfId="27670"/>
    <cellStyle name="40% - Accent5 7 3 4 4" xfId="27671"/>
    <cellStyle name="40% - Accent5 7 3 5" xfId="27672"/>
    <cellStyle name="40% - Accent5 7 3 5 2" xfId="27673"/>
    <cellStyle name="40% - Accent5 7 3 6" xfId="27674"/>
    <cellStyle name="40% - Accent5 7 3 6 2" xfId="27675"/>
    <cellStyle name="40% - Accent5 7 3 7" xfId="27676"/>
    <cellStyle name="40% - Accent5 7 3 8" xfId="27677"/>
    <cellStyle name="40% - Accent5 7 3 9" xfId="27678"/>
    <cellStyle name="40% - Accent5 7 30" xfId="27679"/>
    <cellStyle name="40% - Accent5 7 31" xfId="27680"/>
    <cellStyle name="40% - Accent5 7 32" xfId="27681"/>
    <cellStyle name="40% - Accent5 7 4" xfId="27682"/>
    <cellStyle name="40% - Accent5 7 4 10" xfId="27683"/>
    <cellStyle name="40% - Accent5 7 4 2" xfId="27684"/>
    <cellStyle name="40% - Accent5 7 4 2 2" xfId="27685"/>
    <cellStyle name="40% - Accent5 7 4 2 2 2" xfId="27686"/>
    <cellStyle name="40% - Accent5 7 4 2 3" xfId="27687"/>
    <cellStyle name="40% - Accent5 7 4 2 3 2" xfId="27688"/>
    <cellStyle name="40% - Accent5 7 4 2 4" xfId="27689"/>
    <cellStyle name="40% - Accent5 7 4 3" xfId="27690"/>
    <cellStyle name="40% - Accent5 7 4 3 2" xfId="27691"/>
    <cellStyle name="40% - Accent5 7 4 3 2 2" xfId="27692"/>
    <cellStyle name="40% - Accent5 7 4 3 3" xfId="27693"/>
    <cellStyle name="40% - Accent5 7 4 3 3 2" xfId="27694"/>
    <cellStyle name="40% - Accent5 7 4 3 4" xfId="27695"/>
    <cellStyle name="40% - Accent5 7 4 4" xfId="27696"/>
    <cellStyle name="40% - Accent5 7 4 4 2" xfId="27697"/>
    <cellStyle name="40% - Accent5 7 4 5" xfId="27698"/>
    <cellStyle name="40% - Accent5 7 4 5 2" xfId="27699"/>
    <cellStyle name="40% - Accent5 7 4 6" xfId="27700"/>
    <cellStyle name="40% - Accent5 7 4 7" xfId="27701"/>
    <cellStyle name="40% - Accent5 7 4 8" xfId="27702"/>
    <cellStyle name="40% - Accent5 7 4 9" xfId="27703"/>
    <cellStyle name="40% - Accent5 7 5" xfId="27704"/>
    <cellStyle name="40% - Accent5 7 5 2" xfId="27705"/>
    <cellStyle name="40% - Accent5 7 5 2 2" xfId="27706"/>
    <cellStyle name="40% - Accent5 7 5 2 2 2" xfId="27707"/>
    <cellStyle name="40% - Accent5 7 5 2 3" xfId="27708"/>
    <cellStyle name="40% - Accent5 7 5 2 3 2" xfId="27709"/>
    <cellStyle name="40% - Accent5 7 5 2 4" xfId="27710"/>
    <cellStyle name="40% - Accent5 7 5 3" xfId="27711"/>
    <cellStyle name="40% - Accent5 7 5 3 2" xfId="27712"/>
    <cellStyle name="40% - Accent5 7 5 4" xfId="27713"/>
    <cellStyle name="40% - Accent5 7 5 4 2" xfId="27714"/>
    <cellStyle name="40% - Accent5 7 5 5" xfId="27715"/>
    <cellStyle name="40% - Accent5 7 5 6" xfId="27716"/>
    <cellStyle name="40% - Accent5 7 6" xfId="27717"/>
    <cellStyle name="40% - Accent5 7 6 2" xfId="27718"/>
    <cellStyle name="40% - Accent5 7 6 2 2" xfId="27719"/>
    <cellStyle name="40% - Accent5 7 6 3" xfId="27720"/>
    <cellStyle name="40% - Accent5 7 6 3 2" xfId="27721"/>
    <cellStyle name="40% - Accent5 7 6 4" xfId="27722"/>
    <cellStyle name="40% - Accent5 7 6 5" xfId="27723"/>
    <cellStyle name="40% - Accent5 7 7" xfId="27724"/>
    <cellStyle name="40% - Accent5 7 7 2" xfId="27725"/>
    <cellStyle name="40% - Accent5 7 7 2 2" xfId="27726"/>
    <cellStyle name="40% - Accent5 7 7 3" xfId="27727"/>
    <cellStyle name="40% - Accent5 7 7 3 2" xfId="27728"/>
    <cellStyle name="40% - Accent5 7 7 4" xfId="27729"/>
    <cellStyle name="40% - Accent5 7 7 5" xfId="27730"/>
    <cellStyle name="40% - Accent5 7 8" xfId="27731"/>
    <cellStyle name="40% - Accent5 7 8 2" xfId="27732"/>
    <cellStyle name="40% - Accent5 7 8 3" xfId="27733"/>
    <cellStyle name="40% - Accent5 7 8 4" xfId="27734"/>
    <cellStyle name="40% - Accent5 7 9" xfId="27735"/>
    <cellStyle name="40% - Accent5 7 9 2" xfId="27736"/>
    <cellStyle name="40% - Accent5 8" xfId="27737"/>
    <cellStyle name="40% - Accent5 8 10" xfId="27738"/>
    <cellStyle name="40% - Accent5 8 10 2" xfId="27739"/>
    <cellStyle name="40% - Accent5 8 11" xfId="27740"/>
    <cellStyle name="40% - Accent5 8 11 2" xfId="27741"/>
    <cellStyle name="40% - Accent5 8 12" xfId="27742"/>
    <cellStyle name="40% - Accent5 8 13" xfId="27743"/>
    <cellStyle name="40% - Accent5 8 14" xfId="27744"/>
    <cellStyle name="40% - Accent5 8 15" xfId="27745"/>
    <cellStyle name="40% - Accent5 8 16" xfId="27746"/>
    <cellStyle name="40% - Accent5 8 17" xfId="27747"/>
    <cellStyle name="40% - Accent5 8 18" xfId="27748"/>
    <cellStyle name="40% - Accent5 8 19" xfId="27749"/>
    <cellStyle name="40% - Accent5 8 2" xfId="27750"/>
    <cellStyle name="40% - Accent5 8 2 10" xfId="27751"/>
    <cellStyle name="40% - Accent5 8 2 11" xfId="27752"/>
    <cellStyle name="40% - Accent5 8 2 12" xfId="27753"/>
    <cellStyle name="40% - Accent5 8 2 2" xfId="27754"/>
    <cellStyle name="40% - Accent5 8 2 2 10" xfId="27755"/>
    <cellStyle name="40% - Accent5 8 2 2 11" xfId="27756"/>
    <cellStyle name="40% - Accent5 8 2 2 2" xfId="27757"/>
    <cellStyle name="40% - Accent5 8 2 2 2 10" xfId="27758"/>
    <cellStyle name="40% - Accent5 8 2 2 2 2" xfId="27759"/>
    <cellStyle name="40% - Accent5 8 2 2 2 2 2" xfId="27760"/>
    <cellStyle name="40% - Accent5 8 2 2 2 2 2 2" xfId="27761"/>
    <cellStyle name="40% - Accent5 8 2 2 2 2 3" xfId="27762"/>
    <cellStyle name="40% - Accent5 8 2 2 2 2 3 2" xfId="27763"/>
    <cellStyle name="40% - Accent5 8 2 2 2 2 4" xfId="27764"/>
    <cellStyle name="40% - Accent5 8 2 2 2 3" xfId="27765"/>
    <cellStyle name="40% - Accent5 8 2 2 2 3 2" xfId="27766"/>
    <cellStyle name="40% - Accent5 8 2 2 2 3 2 2" xfId="27767"/>
    <cellStyle name="40% - Accent5 8 2 2 2 3 3" xfId="27768"/>
    <cellStyle name="40% - Accent5 8 2 2 2 3 3 2" xfId="27769"/>
    <cellStyle name="40% - Accent5 8 2 2 2 3 4" xfId="27770"/>
    <cellStyle name="40% - Accent5 8 2 2 2 4" xfId="27771"/>
    <cellStyle name="40% - Accent5 8 2 2 2 4 2" xfId="27772"/>
    <cellStyle name="40% - Accent5 8 2 2 2 5" xfId="27773"/>
    <cellStyle name="40% - Accent5 8 2 2 2 5 2" xfId="27774"/>
    <cellStyle name="40% - Accent5 8 2 2 2 6" xfId="27775"/>
    <cellStyle name="40% - Accent5 8 2 2 2 7" xfId="27776"/>
    <cellStyle name="40% - Accent5 8 2 2 2 8" xfId="27777"/>
    <cellStyle name="40% - Accent5 8 2 2 2 9" xfId="27778"/>
    <cellStyle name="40% - Accent5 8 2 2 3" xfId="27779"/>
    <cellStyle name="40% - Accent5 8 2 2 3 2" xfId="27780"/>
    <cellStyle name="40% - Accent5 8 2 2 3 2 2" xfId="27781"/>
    <cellStyle name="40% - Accent5 8 2 2 3 3" xfId="27782"/>
    <cellStyle name="40% - Accent5 8 2 2 3 3 2" xfId="27783"/>
    <cellStyle name="40% - Accent5 8 2 2 3 4" xfId="27784"/>
    <cellStyle name="40% - Accent5 8 2 2 4" xfId="27785"/>
    <cellStyle name="40% - Accent5 8 2 2 4 2" xfId="27786"/>
    <cellStyle name="40% - Accent5 8 2 2 4 2 2" xfId="27787"/>
    <cellStyle name="40% - Accent5 8 2 2 4 3" xfId="27788"/>
    <cellStyle name="40% - Accent5 8 2 2 4 3 2" xfId="27789"/>
    <cellStyle name="40% - Accent5 8 2 2 4 4" xfId="27790"/>
    <cellStyle name="40% - Accent5 8 2 2 5" xfId="27791"/>
    <cellStyle name="40% - Accent5 8 2 2 5 2" xfId="27792"/>
    <cellStyle name="40% - Accent5 8 2 2 6" xfId="27793"/>
    <cellStyle name="40% - Accent5 8 2 2 6 2" xfId="27794"/>
    <cellStyle name="40% - Accent5 8 2 2 7" xfId="27795"/>
    <cellStyle name="40% - Accent5 8 2 2 8" xfId="27796"/>
    <cellStyle name="40% - Accent5 8 2 2 9" xfId="27797"/>
    <cellStyle name="40% - Accent5 8 2 3" xfId="27798"/>
    <cellStyle name="40% - Accent5 8 2 3 10" xfId="27799"/>
    <cellStyle name="40% - Accent5 8 2 3 2" xfId="27800"/>
    <cellStyle name="40% - Accent5 8 2 3 2 2" xfId="27801"/>
    <cellStyle name="40% - Accent5 8 2 3 2 2 2" xfId="27802"/>
    <cellStyle name="40% - Accent5 8 2 3 2 3" xfId="27803"/>
    <cellStyle name="40% - Accent5 8 2 3 2 3 2" xfId="27804"/>
    <cellStyle name="40% - Accent5 8 2 3 2 4" xfId="27805"/>
    <cellStyle name="40% - Accent5 8 2 3 3" xfId="27806"/>
    <cellStyle name="40% - Accent5 8 2 3 3 2" xfId="27807"/>
    <cellStyle name="40% - Accent5 8 2 3 3 2 2" xfId="27808"/>
    <cellStyle name="40% - Accent5 8 2 3 3 3" xfId="27809"/>
    <cellStyle name="40% - Accent5 8 2 3 3 3 2" xfId="27810"/>
    <cellStyle name="40% - Accent5 8 2 3 3 4" xfId="27811"/>
    <cellStyle name="40% - Accent5 8 2 3 4" xfId="27812"/>
    <cellStyle name="40% - Accent5 8 2 3 4 2" xfId="27813"/>
    <cellStyle name="40% - Accent5 8 2 3 5" xfId="27814"/>
    <cellStyle name="40% - Accent5 8 2 3 5 2" xfId="27815"/>
    <cellStyle name="40% - Accent5 8 2 3 6" xfId="27816"/>
    <cellStyle name="40% - Accent5 8 2 3 7" xfId="27817"/>
    <cellStyle name="40% - Accent5 8 2 3 8" xfId="27818"/>
    <cellStyle name="40% - Accent5 8 2 3 9" xfId="27819"/>
    <cellStyle name="40% - Accent5 8 2 4" xfId="27820"/>
    <cellStyle name="40% - Accent5 8 2 4 2" xfId="27821"/>
    <cellStyle name="40% - Accent5 8 2 4 2 2" xfId="27822"/>
    <cellStyle name="40% - Accent5 8 2 4 3" xfId="27823"/>
    <cellStyle name="40% - Accent5 8 2 4 3 2" xfId="27824"/>
    <cellStyle name="40% - Accent5 8 2 4 4" xfId="27825"/>
    <cellStyle name="40% - Accent5 8 2 5" xfId="27826"/>
    <cellStyle name="40% - Accent5 8 2 5 2" xfId="27827"/>
    <cellStyle name="40% - Accent5 8 2 5 2 2" xfId="27828"/>
    <cellStyle name="40% - Accent5 8 2 5 3" xfId="27829"/>
    <cellStyle name="40% - Accent5 8 2 5 3 2" xfId="27830"/>
    <cellStyle name="40% - Accent5 8 2 5 4" xfId="27831"/>
    <cellStyle name="40% - Accent5 8 2 6" xfId="27832"/>
    <cellStyle name="40% - Accent5 8 2 6 2" xfId="27833"/>
    <cellStyle name="40% - Accent5 8 2 6 3" xfId="27834"/>
    <cellStyle name="40% - Accent5 8 2 7" xfId="27835"/>
    <cellStyle name="40% - Accent5 8 2 7 2" xfId="27836"/>
    <cellStyle name="40% - Accent5 8 2 8" xfId="27837"/>
    <cellStyle name="40% - Accent5 8 2 8 2" xfId="27838"/>
    <cellStyle name="40% - Accent5 8 2 9" xfId="27839"/>
    <cellStyle name="40% - Accent5 8 20" xfId="27840"/>
    <cellStyle name="40% - Accent5 8 21" xfId="27841"/>
    <cellStyle name="40% - Accent5 8 22" xfId="27842"/>
    <cellStyle name="40% - Accent5 8 23" xfId="27843"/>
    <cellStyle name="40% - Accent5 8 24" xfId="27844"/>
    <cellStyle name="40% - Accent5 8 25" xfId="27845"/>
    <cellStyle name="40% - Accent5 8 26" xfId="27846"/>
    <cellStyle name="40% - Accent5 8 27" xfId="27847"/>
    <cellStyle name="40% - Accent5 8 28" xfId="27848"/>
    <cellStyle name="40% - Accent5 8 29" xfId="27849"/>
    <cellStyle name="40% - Accent5 8 3" xfId="27850"/>
    <cellStyle name="40% - Accent5 8 3 10" xfId="27851"/>
    <cellStyle name="40% - Accent5 8 3 11" xfId="27852"/>
    <cellStyle name="40% - Accent5 8 3 2" xfId="27853"/>
    <cellStyle name="40% - Accent5 8 3 2 10" xfId="27854"/>
    <cellStyle name="40% - Accent5 8 3 2 2" xfId="27855"/>
    <cellStyle name="40% - Accent5 8 3 2 2 2" xfId="27856"/>
    <cellStyle name="40% - Accent5 8 3 2 2 2 2" xfId="27857"/>
    <cellStyle name="40% - Accent5 8 3 2 2 3" xfId="27858"/>
    <cellStyle name="40% - Accent5 8 3 2 2 3 2" xfId="27859"/>
    <cellStyle name="40% - Accent5 8 3 2 2 4" xfId="27860"/>
    <cellStyle name="40% - Accent5 8 3 2 3" xfId="27861"/>
    <cellStyle name="40% - Accent5 8 3 2 3 2" xfId="27862"/>
    <cellStyle name="40% - Accent5 8 3 2 3 2 2" xfId="27863"/>
    <cellStyle name="40% - Accent5 8 3 2 3 3" xfId="27864"/>
    <cellStyle name="40% - Accent5 8 3 2 3 3 2" xfId="27865"/>
    <cellStyle name="40% - Accent5 8 3 2 3 4" xfId="27866"/>
    <cellStyle name="40% - Accent5 8 3 2 4" xfId="27867"/>
    <cellStyle name="40% - Accent5 8 3 2 4 2" xfId="27868"/>
    <cellStyle name="40% - Accent5 8 3 2 5" xfId="27869"/>
    <cellStyle name="40% - Accent5 8 3 2 5 2" xfId="27870"/>
    <cellStyle name="40% - Accent5 8 3 2 6" xfId="27871"/>
    <cellStyle name="40% - Accent5 8 3 2 7" xfId="27872"/>
    <cellStyle name="40% - Accent5 8 3 2 8" xfId="27873"/>
    <cellStyle name="40% - Accent5 8 3 2 9" xfId="27874"/>
    <cellStyle name="40% - Accent5 8 3 3" xfId="27875"/>
    <cellStyle name="40% - Accent5 8 3 3 2" xfId="27876"/>
    <cellStyle name="40% - Accent5 8 3 3 2 2" xfId="27877"/>
    <cellStyle name="40% - Accent5 8 3 3 3" xfId="27878"/>
    <cellStyle name="40% - Accent5 8 3 3 3 2" xfId="27879"/>
    <cellStyle name="40% - Accent5 8 3 3 4" xfId="27880"/>
    <cellStyle name="40% - Accent5 8 3 4" xfId="27881"/>
    <cellStyle name="40% - Accent5 8 3 4 2" xfId="27882"/>
    <cellStyle name="40% - Accent5 8 3 4 2 2" xfId="27883"/>
    <cellStyle name="40% - Accent5 8 3 4 3" xfId="27884"/>
    <cellStyle name="40% - Accent5 8 3 4 3 2" xfId="27885"/>
    <cellStyle name="40% - Accent5 8 3 4 4" xfId="27886"/>
    <cellStyle name="40% - Accent5 8 3 5" xfId="27887"/>
    <cellStyle name="40% - Accent5 8 3 5 2" xfId="27888"/>
    <cellStyle name="40% - Accent5 8 3 6" xfId="27889"/>
    <cellStyle name="40% - Accent5 8 3 6 2" xfId="27890"/>
    <cellStyle name="40% - Accent5 8 3 7" xfId="27891"/>
    <cellStyle name="40% - Accent5 8 3 8" xfId="27892"/>
    <cellStyle name="40% - Accent5 8 3 9" xfId="27893"/>
    <cellStyle name="40% - Accent5 8 30" xfId="27894"/>
    <cellStyle name="40% - Accent5 8 31" xfId="27895"/>
    <cellStyle name="40% - Accent5 8 32" xfId="27896"/>
    <cellStyle name="40% - Accent5 8 4" xfId="27897"/>
    <cellStyle name="40% - Accent5 8 4 10" xfId="27898"/>
    <cellStyle name="40% - Accent5 8 4 2" xfId="27899"/>
    <cellStyle name="40% - Accent5 8 4 2 2" xfId="27900"/>
    <cellStyle name="40% - Accent5 8 4 2 2 2" xfId="27901"/>
    <cellStyle name="40% - Accent5 8 4 2 3" xfId="27902"/>
    <cellStyle name="40% - Accent5 8 4 2 3 2" xfId="27903"/>
    <cellStyle name="40% - Accent5 8 4 2 4" xfId="27904"/>
    <cellStyle name="40% - Accent5 8 4 3" xfId="27905"/>
    <cellStyle name="40% - Accent5 8 4 3 2" xfId="27906"/>
    <cellStyle name="40% - Accent5 8 4 3 2 2" xfId="27907"/>
    <cellStyle name="40% - Accent5 8 4 3 3" xfId="27908"/>
    <cellStyle name="40% - Accent5 8 4 3 3 2" xfId="27909"/>
    <cellStyle name="40% - Accent5 8 4 3 4" xfId="27910"/>
    <cellStyle name="40% - Accent5 8 4 4" xfId="27911"/>
    <cellStyle name="40% - Accent5 8 4 4 2" xfId="27912"/>
    <cellStyle name="40% - Accent5 8 4 5" xfId="27913"/>
    <cellStyle name="40% - Accent5 8 4 5 2" xfId="27914"/>
    <cellStyle name="40% - Accent5 8 4 6" xfId="27915"/>
    <cellStyle name="40% - Accent5 8 4 7" xfId="27916"/>
    <cellStyle name="40% - Accent5 8 4 8" xfId="27917"/>
    <cellStyle name="40% - Accent5 8 4 9" xfId="27918"/>
    <cellStyle name="40% - Accent5 8 5" xfId="27919"/>
    <cellStyle name="40% - Accent5 8 5 2" xfId="27920"/>
    <cellStyle name="40% - Accent5 8 5 2 2" xfId="27921"/>
    <cellStyle name="40% - Accent5 8 5 2 2 2" xfId="27922"/>
    <cellStyle name="40% - Accent5 8 5 2 3" xfId="27923"/>
    <cellStyle name="40% - Accent5 8 5 2 3 2" xfId="27924"/>
    <cellStyle name="40% - Accent5 8 5 2 4" xfId="27925"/>
    <cellStyle name="40% - Accent5 8 5 3" xfId="27926"/>
    <cellStyle name="40% - Accent5 8 5 3 2" xfId="27927"/>
    <cellStyle name="40% - Accent5 8 5 4" xfId="27928"/>
    <cellStyle name="40% - Accent5 8 5 4 2" xfId="27929"/>
    <cellStyle name="40% - Accent5 8 5 5" xfId="27930"/>
    <cellStyle name="40% - Accent5 8 5 6" xfId="27931"/>
    <cellStyle name="40% - Accent5 8 6" xfId="27932"/>
    <cellStyle name="40% - Accent5 8 6 2" xfId="27933"/>
    <cellStyle name="40% - Accent5 8 6 2 2" xfId="27934"/>
    <cellStyle name="40% - Accent5 8 6 3" xfId="27935"/>
    <cellStyle name="40% - Accent5 8 6 3 2" xfId="27936"/>
    <cellStyle name="40% - Accent5 8 6 4" xfId="27937"/>
    <cellStyle name="40% - Accent5 8 6 5" xfId="27938"/>
    <cellStyle name="40% - Accent5 8 7" xfId="27939"/>
    <cellStyle name="40% - Accent5 8 7 2" xfId="27940"/>
    <cellStyle name="40% - Accent5 8 7 2 2" xfId="27941"/>
    <cellStyle name="40% - Accent5 8 7 3" xfId="27942"/>
    <cellStyle name="40% - Accent5 8 7 3 2" xfId="27943"/>
    <cellStyle name="40% - Accent5 8 7 4" xfId="27944"/>
    <cellStyle name="40% - Accent5 8 7 5" xfId="27945"/>
    <cellStyle name="40% - Accent5 8 8" xfId="27946"/>
    <cellStyle name="40% - Accent5 8 8 2" xfId="27947"/>
    <cellStyle name="40% - Accent5 8 8 3" xfId="27948"/>
    <cellStyle name="40% - Accent5 8 8 4" xfId="27949"/>
    <cellStyle name="40% - Accent5 8 9" xfId="27950"/>
    <cellStyle name="40% - Accent5 8 9 2" xfId="27951"/>
    <cellStyle name="40% - Accent5 9" xfId="27952"/>
    <cellStyle name="40% - Accent5 9 10" xfId="27953"/>
    <cellStyle name="40% - Accent5 9 11" xfId="27954"/>
    <cellStyle name="40% - Accent5 9 12" xfId="27955"/>
    <cellStyle name="40% - Accent5 9 13" xfId="27956"/>
    <cellStyle name="40% - Accent5 9 14" xfId="27957"/>
    <cellStyle name="40% - Accent5 9 15" xfId="27958"/>
    <cellStyle name="40% - Accent5 9 16" xfId="27959"/>
    <cellStyle name="40% - Accent5 9 17" xfId="27960"/>
    <cellStyle name="40% - Accent5 9 18" xfId="27961"/>
    <cellStyle name="40% - Accent5 9 19" xfId="27962"/>
    <cellStyle name="40% - Accent5 9 2" xfId="27963"/>
    <cellStyle name="40% - Accent5 9 2 10" xfId="27964"/>
    <cellStyle name="40% - Accent5 9 2 11" xfId="27965"/>
    <cellStyle name="40% - Accent5 9 2 2" xfId="27966"/>
    <cellStyle name="40% - Accent5 9 2 2 10" xfId="27967"/>
    <cellStyle name="40% - Accent5 9 2 2 2" xfId="27968"/>
    <cellStyle name="40% - Accent5 9 2 2 2 2" xfId="27969"/>
    <cellStyle name="40% - Accent5 9 2 2 2 2 2" xfId="27970"/>
    <cellStyle name="40% - Accent5 9 2 2 2 3" xfId="27971"/>
    <cellStyle name="40% - Accent5 9 2 2 2 3 2" xfId="27972"/>
    <cellStyle name="40% - Accent5 9 2 2 2 4" xfId="27973"/>
    <cellStyle name="40% - Accent5 9 2 2 3" xfId="27974"/>
    <cellStyle name="40% - Accent5 9 2 2 3 2" xfId="27975"/>
    <cellStyle name="40% - Accent5 9 2 2 3 2 2" xfId="27976"/>
    <cellStyle name="40% - Accent5 9 2 2 3 3" xfId="27977"/>
    <cellStyle name="40% - Accent5 9 2 2 3 3 2" xfId="27978"/>
    <cellStyle name="40% - Accent5 9 2 2 3 4" xfId="27979"/>
    <cellStyle name="40% - Accent5 9 2 2 4" xfId="27980"/>
    <cellStyle name="40% - Accent5 9 2 2 4 2" xfId="27981"/>
    <cellStyle name="40% - Accent5 9 2 2 5" xfId="27982"/>
    <cellStyle name="40% - Accent5 9 2 2 5 2" xfId="27983"/>
    <cellStyle name="40% - Accent5 9 2 2 6" xfId="27984"/>
    <cellStyle name="40% - Accent5 9 2 2 7" xfId="27985"/>
    <cellStyle name="40% - Accent5 9 2 2 8" xfId="27986"/>
    <cellStyle name="40% - Accent5 9 2 2 9" xfId="27987"/>
    <cellStyle name="40% - Accent5 9 2 3" xfId="27988"/>
    <cellStyle name="40% - Accent5 9 2 3 2" xfId="27989"/>
    <cellStyle name="40% - Accent5 9 2 3 2 2" xfId="27990"/>
    <cellStyle name="40% - Accent5 9 2 3 3" xfId="27991"/>
    <cellStyle name="40% - Accent5 9 2 3 3 2" xfId="27992"/>
    <cellStyle name="40% - Accent5 9 2 3 4" xfId="27993"/>
    <cellStyle name="40% - Accent5 9 2 4" xfId="27994"/>
    <cellStyle name="40% - Accent5 9 2 4 2" xfId="27995"/>
    <cellStyle name="40% - Accent5 9 2 4 2 2" xfId="27996"/>
    <cellStyle name="40% - Accent5 9 2 4 3" xfId="27997"/>
    <cellStyle name="40% - Accent5 9 2 4 3 2" xfId="27998"/>
    <cellStyle name="40% - Accent5 9 2 4 4" xfId="27999"/>
    <cellStyle name="40% - Accent5 9 2 5" xfId="28000"/>
    <cellStyle name="40% - Accent5 9 2 5 2" xfId="28001"/>
    <cellStyle name="40% - Accent5 9 2 5 3" xfId="28002"/>
    <cellStyle name="40% - Accent5 9 2 6" xfId="28003"/>
    <cellStyle name="40% - Accent5 9 2 6 2" xfId="28004"/>
    <cellStyle name="40% - Accent5 9 2 7" xfId="28005"/>
    <cellStyle name="40% - Accent5 9 2 8" xfId="28006"/>
    <cellStyle name="40% - Accent5 9 2 9" xfId="28007"/>
    <cellStyle name="40% - Accent5 9 20" xfId="28008"/>
    <cellStyle name="40% - Accent5 9 21" xfId="28009"/>
    <cellStyle name="40% - Accent5 9 22" xfId="28010"/>
    <cellStyle name="40% - Accent5 9 23" xfId="28011"/>
    <cellStyle name="40% - Accent5 9 24" xfId="28012"/>
    <cellStyle name="40% - Accent5 9 25" xfId="28013"/>
    <cellStyle name="40% - Accent5 9 26" xfId="28014"/>
    <cellStyle name="40% - Accent5 9 27" xfId="28015"/>
    <cellStyle name="40% - Accent5 9 28" xfId="28016"/>
    <cellStyle name="40% - Accent5 9 29" xfId="28017"/>
    <cellStyle name="40% - Accent5 9 3" xfId="28018"/>
    <cellStyle name="40% - Accent5 9 3 10" xfId="28019"/>
    <cellStyle name="40% - Accent5 9 3 2" xfId="28020"/>
    <cellStyle name="40% - Accent5 9 3 2 2" xfId="28021"/>
    <cellStyle name="40% - Accent5 9 3 2 2 2" xfId="28022"/>
    <cellStyle name="40% - Accent5 9 3 2 3" xfId="28023"/>
    <cellStyle name="40% - Accent5 9 3 2 3 2" xfId="28024"/>
    <cellStyle name="40% - Accent5 9 3 2 4" xfId="28025"/>
    <cellStyle name="40% - Accent5 9 3 3" xfId="28026"/>
    <cellStyle name="40% - Accent5 9 3 3 2" xfId="28027"/>
    <cellStyle name="40% - Accent5 9 3 3 2 2" xfId="28028"/>
    <cellStyle name="40% - Accent5 9 3 3 3" xfId="28029"/>
    <cellStyle name="40% - Accent5 9 3 3 3 2" xfId="28030"/>
    <cellStyle name="40% - Accent5 9 3 3 4" xfId="28031"/>
    <cellStyle name="40% - Accent5 9 3 4" xfId="28032"/>
    <cellStyle name="40% - Accent5 9 3 4 2" xfId="28033"/>
    <cellStyle name="40% - Accent5 9 3 5" xfId="28034"/>
    <cellStyle name="40% - Accent5 9 3 5 2" xfId="28035"/>
    <cellStyle name="40% - Accent5 9 3 6" xfId="28036"/>
    <cellStyle name="40% - Accent5 9 3 7" xfId="28037"/>
    <cellStyle name="40% - Accent5 9 3 8" xfId="28038"/>
    <cellStyle name="40% - Accent5 9 3 9" xfId="28039"/>
    <cellStyle name="40% - Accent5 9 30" xfId="28040"/>
    <cellStyle name="40% - Accent5 9 31" xfId="28041"/>
    <cellStyle name="40% - Accent5 9 32" xfId="28042"/>
    <cellStyle name="40% - Accent5 9 4" xfId="28043"/>
    <cellStyle name="40% - Accent5 9 4 2" xfId="28044"/>
    <cellStyle name="40% - Accent5 9 4 2 2" xfId="28045"/>
    <cellStyle name="40% - Accent5 9 4 2 2 2" xfId="28046"/>
    <cellStyle name="40% - Accent5 9 4 2 3" xfId="28047"/>
    <cellStyle name="40% - Accent5 9 4 2 3 2" xfId="28048"/>
    <cellStyle name="40% - Accent5 9 4 2 4" xfId="28049"/>
    <cellStyle name="40% - Accent5 9 4 3" xfId="28050"/>
    <cellStyle name="40% - Accent5 9 4 3 2" xfId="28051"/>
    <cellStyle name="40% - Accent5 9 4 4" xfId="28052"/>
    <cellStyle name="40% - Accent5 9 4 4 2" xfId="28053"/>
    <cellStyle name="40% - Accent5 9 4 5" xfId="28054"/>
    <cellStyle name="40% - Accent5 9 4 6" xfId="28055"/>
    <cellStyle name="40% - Accent5 9 5" xfId="28056"/>
    <cellStyle name="40% - Accent5 9 5 2" xfId="28057"/>
    <cellStyle name="40% - Accent5 9 5 2 2" xfId="28058"/>
    <cellStyle name="40% - Accent5 9 5 3" xfId="28059"/>
    <cellStyle name="40% - Accent5 9 5 3 2" xfId="28060"/>
    <cellStyle name="40% - Accent5 9 5 4" xfId="28061"/>
    <cellStyle name="40% - Accent5 9 5 5" xfId="28062"/>
    <cellStyle name="40% - Accent5 9 6" xfId="28063"/>
    <cellStyle name="40% - Accent5 9 6 2" xfId="28064"/>
    <cellStyle name="40% - Accent5 9 7" xfId="28065"/>
    <cellStyle name="40% - Accent5 9 8" xfId="28066"/>
    <cellStyle name="40% - Accent5 9 9" xfId="28067"/>
    <cellStyle name="40% - Accent6 10" xfId="28068"/>
    <cellStyle name="40% - Accent6 10 10" xfId="28069"/>
    <cellStyle name="40% - Accent6 10 11" xfId="28070"/>
    <cellStyle name="40% - Accent6 10 12" xfId="28071"/>
    <cellStyle name="40% - Accent6 10 13" xfId="28072"/>
    <cellStyle name="40% - Accent6 10 14" xfId="28073"/>
    <cellStyle name="40% - Accent6 10 15" xfId="28074"/>
    <cellStyle name="40% - Accent6 10 16" xfId="28075"/>
    <cellStyle name="40% - Accent6 10 17" xfId="28076"/>
    <cellStyle name="40% - Accent6 10 18" xfId="28077"/>
    <cellStyle name="40% - Accent6 10 19" xfId="28078"/>
    <cellStyle name="40% - Accent6 10 2" xfId="28079"/>
    <cellStyle name="40% - Accent6 10 2 10" xfId="28080"/>
    <cellStyle name="40% - Accent6 10 2 11" xfId="28081"/>
    <cellStyle name="40% - Accent6 10 2 2" xfId="28082"/>
    <cellStyle name="40% - Accent6 10 2 2 10" xfId="28083"/>
    <cellStyle name="40% - Accent6 10 2 2 2" xfId="28084"/>
    <cellStyle name="40% - Accent6 10 2 2 2 2" xfId="28085"/>
    <cellStyle name="40% - Accent6 10 2 2 2 2 2" xfId="28086"/>
    <cellStyle name="40% - Accent6 10 2 2 2 3" xfId="28087"/>
    <cellStyle name="40% - Accent6 10 2 2 2 3 2" xfId="28088"/>
    <cellStyle name="40% - Accent6 10 2 2 2 4" xfId="28089"/>
    <cellStyle name="40% - Accent6 10 2 2 3" xfId="28090"/>
    <cellStyle name="40% - Accent6 10 2 2 3 2" xfId="28091"/>
    <cellStyle name="40% - Accent6 10 2 2 3 2 2" xfId="28092"/>
    <cellStyle name="40% - Accent6 10 2 2 3 3" xfId="28093"/>
    <cellStyle name="40% - Accent6 10 2 2 3 3 2" xfId="28094"/>
    <cellStyle name="40% - Accent6 10 2 2 3 4" xfId="28095"/>
    <cellStyle name="40% - Accent6 10 2 2 4" xfId="28096"/>
    <cellStyle name="40% - Accent6 10 2 2 4 2" xfId="28097"/>
    <cellStyle name="40% - Accent6 10 2 2 5" xfId="28098"/>
    <cellStyle name="40% - Accent6 10 2 2 5 2" xfId="28099"/>
    <cellStyle name="40% - Accent6 10 2 2 6" xfId="28100"/>
    <cellStyle name="40% - Accent6 10 2 2 7" xfId="28101"/>
    <cellStyle name="40% - Accent6 10 2 2 8" xfId="28102"/>
    <cellStyle name="40% - Accent6 10 2 2 9" xfId="28103"/>
    <cellStyle name="40% - Accent6 10 2 3" xfId="28104"/>
    <cellStyle name="40% - Accent6 10 2 3 2" xfId="28105"/>
    <cellStyle name="40% - Accent6 10 2 3 2 2" xfId="28106"/>
    <cellStyle name="40% - Accent6 10 2 3 3" xfId="28107"/>
    <cellStyle name="40% - Accent6 10 2 3 3 2" xfId="28108"/>
    <cellStyle name="40% - Accent6 10 2 3 4" xfId="28109"/>
    <cellStyle name="40% - Accent6 10 2 4" xfId="28110"/>
    <cellStyle name="40% - Accent6 10 2 4 2" xfId="28111"/>
    <cellStyle name="40% - Accent6 10 2 4 2 2" xfId="28112"/>
    <cellStyle name="40% - Accent6 10 2 4 3" xfId="28113"/>
    <cellStyle name="40% - Accent6 10 2 4 3 2" xfId="28114"/>
    <cellStyle name="40% - Accent6 10 2 4 4" xfId="28115"/>
    <cellStyle name="40% - Accent6 10 2 5" xfId="28116"/>
    <cellStyle name="40% - Accent6 10 2 5 2" xfId="28117"/>
    <cellStyle name="40% - Accent6 10 2 5 3" xfId="28118"/>
    <cellStyle name="40% - Accent6 10 2 6" xfId="28119"/>
    <cellStyle name="40% - Accent6 10 2 6 2" xfId="28120"/>
    <cellStyle name="40% - Accent6 10 2 7" xfId="28121"/>
    <cellStyle name="40% - Accent6 10 2 8" xfId="28122"/>
    <cellStyle name="40% - Accent6 10 2 9" xfId="28123"/>
    <cellStyle name="40% - Accent6 10 20" xfId="28124"/>
    <cellStyle name="40% - Accent6 10 21" xfId="28125"/>
    <cellStyle name="40% - Accent6 10 22" xfId="28126"/>
    <cellStyle name="40% - Accent6 10 23" xfId="28127"/>
    <cellStyle name="40% - Accent6 10 24" xfId="28128"/>
    <cellStyle name="40% - Accent6 10 25" xfId="28129"/>
    <cellStyle name="40% - Accent6 10 26" xfId="28130"/>
    <cellStyle name="40% - Accent6 10 27" xfId="28131"/>
    <cellStyle name="40% - Accent6 10 28" xfId="28132"/>
    <cellStyle name="40% - Accent6 10 29" xfId="28133"/>
    <cellStyle name="40% - Accent6 10 3" xfId="28134"/>
    <cellStyle name="40% - Accent6 10 3 10" xfId="28135"/>
    <cellStyle name="40% - Accent6 10 3 2" xfId="28136"/>
    <cellStyle name="40% - Accent6 10 3 2 2" xfId="28137"/>
    <cellStyle name="40% - Accent6 10 3 2 2 2" xfId="28138"/>
    <cellStyle name="40% - Accent6 10 3 2 3" xfId="28139"/>
    <cellStyle name="40% - Accent6 10 3 2 3 2" xfId="28140"/>
    <cellStyle name="40% - Accent6 10 3 2 4" xfId="28141"/>
    <cellStyle name="40% - Accent6 10 3 3" xfId="28142"/>
    <cellStyle name="40% - Accent6 10 3 3 2" xfId="28143"/>
    <cellStyle name="40% - Accent6 10 3 3 2 2" xfId="28144"/>
    <cellStyle name="40% - Accent6 10 3 3 3" xfId="28145"/>
    <cellStyle name="40% - Accent6 10 3 3 3 2" xfId="28146"/>
    <cellStyle name="40% - Accent6 10 3 3 4" xfId="28147"/>
    <cellStyle name="40% - Accent6 10 3 4" xfId="28148"/>
    <cellStyle name="40% - Accent6 10 3 4 2" xfId="28149"/>
    <cellStyle name="40% - Accent6 10 3 5" xfId="28150"/>
    <cellStyle name="40% - Accent6 10 3 5 2" xfId="28151"/>
    <cellStyle name="40% - Accent6 10 3 6" xfId="28152"/>
    <cellStyle name="40% - Accent6 10 3 7" xfId="28153"/>
    <cellStyle name="40% - Accent6 10 3 8" xfId="28154"/>
    <cellStyle name="40% - Accent6 10 3 9" xfId="28155"/>
    <cellStyle name="40% - Accent6 10 30" xfId="28156"/>
    <cellStyle name="40% - Accent6 10 31" xfId="28157"/>
    <cellStyle name="40% - Accent6 10 32" xfId="28158"/>
    <cellStyle name="40% - Accent6 10 4" xfId="28159"/>
    <cellStyle name="40% - Accent6 10 4 2" xfId="28160"/>
    <cellStyle name="40% - Accent6 10 4 2 2" xfId="28161"/>
    <cellStyle name="40% - Accent6 10 4 2 2 2" xfId="28162"/>
    <cellStyle name="40% - Accent6 10 4 2 3" xfId="28163"/>
    <cellStyle name="40% - Accent6 10 4 2 3 2" xfId="28164"/>
    <cellStyle name="40% - Accent6 10 4 2 4" xfId="28165"/>
    <cellStyle name="40% - Accent6 10 4 3" xfId="28166"/>
    <cellStyle name="40% - Accent6 10 4 3 2" xfId="28167"/>
    <cellStyle name="40% - Accent6 10 4 4" xfId="28168"/>
    <cellStyle name="40% - Accent6 10 4 4 2" xfId="28169"/>
    <cellStyle name="40% - Accent6 10 4 5" xfId="28170"/>
    <cellStyle name="40% - Accent6 10 4 6" xfId="28171"/>
    <cellStyle name="40% - Accent6 10 5" xfId="28172"/>
    <cellStyle name="40% - Accent6 10 5 2" xfId="28173"/>
    <cellStyle name="40% - Accent6 10 5 2 2" xfId="28174"/>
    <cellStyle name="40% - Accent6 10 5 3" xfId="28175"/>
    <cellStyle name="40% - Accent6 10 5 3 2" xfId="28176"/>
    <cellStyle name="40% - Accent6 10 5 4" xfId="28177"/>
    <cellStyle name="40% - Accent6 10 5 5" xfId="28178"/>
    <cellStyle name="40% - Accent6 10 6" xfId="28179"/>
    <cellStyle name="40% - Accent6 10 6 2" xfId="28180"/>
    <cellStyle name="40% - Accent6 10 6 2 2" xfId="28181"/>
    <cellStyle name="40% - Accent6 10 6 3" xfId="28182"/>
    <cellStyle name="40% - Accent6 10 6 3 2" xfId="28183"/>
    <cellStyle name="40% - Accent6 10 6 4" xfId="28184"/>
    <cellStyle name="40% - Accent6 10 6 5" xfId="28185"/>
    <cellStyle name="40% - Accent6 10 7" xfId="28186"/>
    <cellStyle name="40% - Accent6 10 7 2" xfId="28187"/>
    <cellStyle name="40% - Accent6 10 7 3" xfId="28188"/>
    <cellStyle name="40% - Accent6 10 7 4" xfId="28189"/>
    <cellStyle name="40% - Accent6 10 8" xfId="28190"/>
    <cellStyle name="40% - Accent6 10 8 2" xfId="28191"/>
    <cellStyle name="40% - Accent6 10 9" xfId="28192"/>
    <cellStyle name="40% - Accent6 11" xfId="28193"/>
    <cellStyle name="40% - Accent6 11 10" xfId="28194"/>
    <cellStyle name="40% - Accent6 11 11" xfId="28195"/>
    <cellStyle name="40% - Accent6 11 12" xfId="28196"/>
    <cellStyle name="40% - Accent6 11 13" xfId="28197"/>
    <cellStyle name="40% - Accent6 11 14" xfId="28198"/>
    <cellStyle name="40% - Accent6 11 15" xfId="28199"/>
    <cellStyle name="40% - Accent6 11 16" xfId="28200"/>
    <cellStyle name="40% - Accent6 11 17" xfId="28201"/>
    <cellStyle name="40% - Accent6 11 18" xfId="28202"/>
    <cellStyle name="40% - Accent6 11 19" xfId="28203"/>
    <cellStyle name="40% - Accent6 11 2" xfId="28204"/>
    <cellStyle name="40% - Accent6 11 2 10" xfId="28205"/>
    <cellStyle name="40% - Accent6 11 2 2" xfId="28206"/>
    <cellStyle name="40% - Accent6 11 2 2 2" xfId="28207"/>
    <cellStyle name="40% - Accent6 11 2 2 2 2" xfId="28208"/>
    <cellStyle name="40% - Accent6 11 2 2 3" xfId="28209"/>
    <cellStyle name="40% - Accent6 11 2 2 3 2" xfId="28210"/>
    <cellStyle name="40% - Accent6 11 2 2 4" xfId="28211"/>
    <cellStyle name="40% - Accent6 11 2 3" xfId="28212"/>
    <cellStyle name="40% - Accent6 11 2 3 2" xfId="28213"/>
    <cellStyle name="40% - Accent6 11 2 3 2 2" xfId="28214"/>
    <cellStyle name="40% - Accent6 11 2 3 3" xfId="28215"/>
    <cellStyle name="40% - Accent6 11 2 3 3 2" xfId="28216"/>
    <cellStyle name="40% - Accent6 11 2 3 4" xfId="28217"/>
    <cellStyle name="40% - Accent6 11 2 4" xfId="28218"/>
    <cellStyle name="40% - Accent6 11 2 4 2" xfId="28219"/>
    <cellStyle name="40% - Accent6 11 2 4 3" xfId="28220"/>
    <cellStyle name="40% - Accent6 11 2 5" xfId="28221"/>
    <cellStyle name="40% - Accent6 11 2 5 2" xfId="28222"/>
    <cellStyle name="40% - Accent6 11 2 6" xfId="28223"/>
    <cellStyle name="40% - Accent6 11 2 7" xfId="28224"/>
    <cellStyle name="40% - Accent6 11 2 8" xfId="28225"/>
    <cellStyle name="40% - Accent6 11 2 9" xfId="28226"/>
    <cellStyle name="40% - Accent6 11 20" xfId="28227"/>
    <cellStyle name="40% - Accent6 11 21" xfId="28228"/>
    <cellStyle name="40% - Accent6 11 22" xfId="28229"/>
    <cellStyle name="40% - Accent6 11 23" xfId="28230"/>
    <cellStyle name="40% - Accent6 11 24" xfId="28231"/>
    <cellStyle name="40% - Accent6 11 25" xfId="28232"/>
    <cellStyle name="40% - Accent6 11 26" xfId="28233"/>
    <cellStyle name="40% - Accent6 11 27" xfId="28234"/>
    <cellStyle name="40% - Accent6 11 28" xfId="28235"/>
    <cellStyle name="40% - Accent6 11 29" xfId="28236"/>
    <cellStyle name="40% - Accent6 11 3" xfId="28237"/>
    <cellStyle name="40% - Accent6 11 3 2" xfId="28238"/>
    <cellStyle name="40% - Accent6 11 3 2 2" xfId="28239"/>
    <cellStyle name="40% - Accent6 11 3 3" xfId="28240"/>
    <cellStyle name="40% - Accent6 11 3 3 2" xfId="28241"/>
    <cellStyle name="40% - Accent6 11 3 4" xfId="28242"/>
    <cellStyle name="40% - Accent6 11 3 5" xfId="28243"/>
    <cellStyle name="40% - Accent6 11 30" xfId="28244"/>
    <cellStyle name="40% - Accent6 11 31" xfId="28245"/>
    <cellStyle name="40% - Accent6 11 32" xfId="28246"/>
    <cellStyle name="40% - Accent6 11 4" xfId="28247"/>
    <cellStyle name="40% - Accent6 11 4 2" xfId="28248"/>
    <cellStyle name="40% - Accent6 11 4 2 2" xfId="28249"/>
    <cellStyle name="40% - Accent6 11 4 3" xfId="28250"/>
    <cellStyle name="40% - Accent6 11 4 3 2" xfId="28251"/>
    <cellStyle name="40% - Accent6 11 4 4" xfId="28252"/>
    <cellStyle name="40% - Accent6 11 4 5" xfId="28253"/>
    <cellStyle name="40% - Accent6 11 5" xfId="28254"/>
    <cellStyle name="40% - Accent6 11 5 2" xfId="28255"/>
    <cellStyle name="40% - Accent6 11 5 3" xfId="28256"/>
    <cellStyle name="40% - Accent6 11 5 4" xfId="28257"/>
    <cellStyle name="40% - Accent6 11 6" xfId="28258"/>
    <cellStyle name="40% - Accent6 11 6 2" xfId="28259"/>
    <cellStyle name="40% - Accent6 11 7" xfId="28260"/>
    <cellStyle name="40% - Accent6 11 8" xfId="28261"/>
    <cellStyle name="40% - Accent6 11 9" xfId="28262"/>
    <cellStyle name="40% - Accent6 12" xfId="28263"/>
    <cellStyle name="40% - Accent6 12 10" xfId="28264"/>
    <cellStyle name="40% - Accent6 12 11" xfId="28265"/>
    <cellStyle name="40% - Accent6 12 12" xfId="28266"/>
    <cellStyle name="40% - Accent6 12 13" xfId="28267"/>
    <cellStyle name="40% - Accent6 12 14" xfId="28268"/>
    <cellStyle name="40% - Accent6 12 15" xfId="28269"/>
    <cellStyle name="40% - Accent6 12 16" xfId="28270"/>
    <cellStyle name="40% - Accent6 12 17" xfId="28271"/>
    <cellStyle name="40% - Accent6 12 18" xfId="28272"/>
    <cellStyle name="40% - Accent6 12 19" xfId="28273"/>
    <cellStyle name="40% - Accent6 12 2" xfId="28274"/>
    <cellStyle name="40% - Accent6 12 2 10" xfId="28275"/>
    <cellStyle name="40% - Accent6 12 2 2" xfId="28276"/>
    <cellStyle name="40% - Accent6 12 2 2 2" xfId="28277"/>
    <cellStyle name="40% - Accent6 12 2 2 2 2" xfId="28278"/>
    <cellStyle name="40% - Accent6 12 2 2 3" xfId="28279"/>
    <cellStyle name="40% - Accent6 12 2 2 3 2" xfId="28280"/>
    <cellStyle name="40% - Accent6 12 2 2 4" xfId="28281"/>
    <cellStyle name="40% - Accent6 12 2 3" xfId="28282"/>
    <cellStyle name="40% - Accent6 12 2 3 2" xfId="28283"/>
    <cellStyle name="40% - Accent6 12 2 3 2 2" xfId="28284"/>
    <cellStyle name="40% - Accent6 12 2 3 3" xfId="28285"/>
    <cellStyle name="40% - Accent6 12 2 3 3 2" xfId="28286"/>
    <cellStyle name="40% - Accent6 12 2 3 4" xfId="28287"/>
    <cellStyle name="40% - Accent6 12 2 4" xfId="28288"/>
    <cellStyle name="40% - Accent6 12 2 4 2" xfId="28289"/>
    <cellStyle name="40% - Accent6 12 2 4 3" xfId="28290"/>
    <cellStyle name="40% - Accent6 12 2 5" xfId="28291"/>
    <cellStyle name="40% - Accent6 12 2 5 2" xfId="28292"/>
    <cellStyle name="40% - Accent6 12 2 6" xfId="28293"/>
    <cellStyle name="40% - Accent6 12 2 7" xfId="28294"/>
    <cellStyle name="40% - Accent6 12 2 8" xfId="28295"/>
    <cellStyle name="40% - Accent6 12 2 9" xfId="28296"/>
    <cellStyle name="40% - Accent6 12 20" xfId="28297"/>
    <cellStyle name="40% - Accent6 12 21" xfId="28298"/>
    <cellStyle name="40% - Accent6 12 22" xfId="28299"/>
    <cellStyle name="40% - Accent6 12 23" xfId="28300"/>
    <cellStyle name="40% - Accent6 12 24" xfId="28301"/>
    <cellStyle name="40% - Accent6 12 25" xfId="28302"/>
    <cellStyle name="40% - Accent6 12 26" xfId="28303"/>
    <cellStyle name="40% - Accent6 12 27" xfId="28304"/>
    <cellStyle name="40% - Accent6 12 28" xfId="28305"/>
    <cellStyle name="40% - Accent6 12 29" xfId="28306"/>
    <cellStyle name="40% - Accent6 12 3" xfId="28307"/>
    <cellStyle name="40% - Accent6 12 3 2" xfId="28308"/>
    <cellStyle name="40% - Accent6 12 3 2 2" xfId="28309"/>
    <cellStyle name="40% - Accent6 12 3 3" xfId="28310"/>
    <cellStyle name="40% - Accent6 12 3 3 2" xfId="28311"/>
    <cellStyle name="40% - Accent6 12 3 4" xfId="28312"/>
    <cellStyle name="40% - Accent6 12 3 5" xfId="28313"/>
    <cellStyle name="40% - Accent6 12 30" xfId="28314"/>
    <cellStyle name="40% - Accent6 12 31" xfId="28315"/>
    <cellStyle name="40% - Accent6 12 32" xfId="28316"/>
    <cellStyle name="40% - Accent6 12 4" xfId="28317"/>
    <cellStyle name="40% - Accent6 12 4 2" xfId="28318"/>
    <cellStyle name="40% - Accent6 12 4 2 2" xfId="28319"/>
    <cellStyle name="40% - Accent6 12 4 3" xfId="28320"/>
    <cellStyle name="40% - Accent6 12 4 3 2" xfId="28321"/>
    <cellStyle name="40% - Accent6 12 4 4" xfId="28322"/>
    <cellStyle name="40% - Accent6 12 4 5" xfId="28323"/>
    <cellStyle name="40% - Accent6 12 5" xfId="28324"/>
    <cellStyle name="40% - Accent6 12 5 2" xfId="28325"/>
    <cellStyle name="40% - Accent6 12 5 3" xfId="28326"/>
    <cellStyle name="40% - Accent6 12 5 4" xfId="28327"/>
    <cellStyle name="40% - Accent6 12 6" xfId="28328"/>
    <cellStyle name="40% - Accent6 12 6 2" xfId="28329"/>
    <cellStyle name="40% - Accent6 12 7" xfId="28330"/>
    <cellStyle name="40% - Accent6 12 8" xfId="28331"/>
    <cellStyle name="40% - Accent6 12 9" xfId="28332"/>
    <cellStyle name="40% - Accent6 13" xfId="28333"/>
    <cellStyle name="40% - Accent6 13 10" xfId="28334"/>
    <cellStyle name="40% - Accent6 13 11" xfId="28335"/>
    <cellStyle name="40% - Accent6 13 12" xfId="28336"/>
    <cellStyle name="40% - Accent6 13 13" xfId="28337"/>
    <cellStyle name="40% - Accent6 13 14" xfId="28338"/>
    <cellStyle name="40% - Accent6 13 15" xfId="28339"/>
    <cellStyle name="40% - Accent6 13 16" xfId="28340"/>
    <cellStyle name="40% - Accent6 13 17" xfId="28341"/>
    <cellStyle name="40% - Accent6 13 18" xfId="28342"/>
    <cellStyle name="40% - Accent6 13 19" xfId="28343"/>
    <cellStyle name="40% - Accent6 13 2" xfId="28344"/>
    <cellStyle name="40% - Accent6 13 2 10" xfId="28345"/>
    <cellStyle name="40% - Accent6 13 2 2" xfId="28346"/>
    <cellStyle name="40% - Accent6 13 2 2 2" xfId="28347"/>
    <cellStyle name="40% - Accent6 13 2 2 2 2" xfId="28348"/>
    <cellStyle name="40% - Accent6 13 2 2 3" xfId="28349"/>
    <cellStyle name="40% - Accent6 13 2 2 3 2" xfId="28350"/>
    <cellStyle name="40% - Accent6 13 2 2 4" xfId="28351"/>
    <cellStyle name="40% - Accent6 13 2 3" xfId="28352"/>
    <cellStyle name="40% - Accent6 13 2 3 2" xfId="28353"/>
    <cellStyle name="40% - Accent6 13 2 3 2 2" xfId="28354"/>
    <cellStyle name="40% - Accent6 13 2 3 3" xfId="28355"/>
    <cellStyle name="40% - Accent6 13 2 3 3 2" xfId="28356"/>
    <cellStyle name="40% - Accent6 13 2 3 4" xfId="28357"/>
    <cellStyle name="40% - Accent6 13 2 4" xfId="28358"/>
    <cellStyle name="40% - Accent6 13 2 4 2" xfId="28359"/>
    <cellStyle name="40% - Accent6 13 2 4 3" xfId="28360"/>
    <cellStyle name="40% - Accent6 13 2 5" xfId="28361"/>
    <cellStyle name="40% - Accent6 13 2 5 2" xfId="28362"/>
    <cellStyle name="40% - Accent6 13 2 6" xfId="28363"/>
    <cellStyle name="40% - Accent6 13 2 7" xfId="28364"/>
    <cellStyle name="40% - Accent6 13 2 8" xfId="28365"/>
    <cellStyle name="40% - Accent6 13 2 9" xfId="28366"/>
    <cellStyle name="40% - Accent6 13 20" xfId="28367"/>
    <cellStyle name="40% - Accent6 13 21" xfId="28368"/>
    <cellStyle name="40% - Accent6 13 22" xfId="28369"/>
    <cellStyle name="40% - Accent6 13 23" xfId="28370"/>
    <cellStyle name="40% - Accent6 13 24" xfId="28371"/>
    <cellStyle name="40% - Accent6 13 25" xfId="28372"/>
    <cellStyle name="40% - Accent6 13 26" xfId="28373"/>
    <cellStyle name="40% - Accent6 13 27" xfId="28374"/>
    <cellStyle name="40% - Accent6 13 28" xfId="28375"/>
    <cellStyle name="40% - Accent6 13 29" xfId="28376"/>
    <cellStyle name="40% - Accent6 13 3" xfId="28377"/>
    <cellStyle name="40% - Accent6 13 3 2" xfId="28378"/>
    <cellStyle name="40% - Accent6 13 3 2 2" xfId="28379"/>
    <cellStyle name="40% - Accent6 13 3 3" xfId="28380"/>
    <cellStyle name="40% - Accent6 13 3 3 2" xfId="28381"/>
    <cellStyle name="40% - Accent6 13 3 4" xfId="28382"/>
    <cellStyle name="40% - Accent6 13 3 5" xfId="28383"/>
    <cellStyle name="40% - Accent6 13 30" xfId="28384"/>
    <cellStyle name="40% - Accent6 13 31" xfId="28385"/>
    <cellStyle name="40% - Accent6 13 32" xfId="28386"/>
    <cellStyle name="40% - Accent6 13 4" xfId="28387"/>
    <cellStyle name="40% - Accent6 13 4 2" xfId="28388"/>
    <cellStyle name="40% - Accent6 13 4 2 2" xfId="28389"/>
    <cellStyle name="40% - Accent6 13 4 3" xfId="28390"/>
    <cellStyle name="40% - Accent6 13 4 3 2" xfId="28391"/>
    <cellStyle name="40% - Accent6 13 4 4" xfId="28392"/>
    <cellStyle name="40% - Accent6 13 4 5" xfId="28393"/>
    <cellStyle name="40% - Accent6 13 5" xfId="28394"/>
    <cellStyle name="40% - Accent6 13 5 2" xfId="28395"/>
    <cellStyle name="40% - Accent6 13 5 3" xfId="28396"/>
    <cellStyle name="40% - Accent6 13 5 4" xfId="28397"/>
    <cellStyle name="40% - Accent6 13 6" xfId="28398"/>
    <cellStyle name="40% - Accent6 13 6 2" xfId="28399"/>
    <cellStyle name="40% - Accent6 13 7" xfId="28400"/>
    <cellStyle name="40% - Accent6 13 8" xfId="28401"/>
    <cellStyle name="40% - Accent6 13 9" xfId="28402"/>
    <cellStyle name="40% - Accent6 14" xfId="28403"/>
    <cellStyle name="40% - Accent6 14 10" xfId="28404"/>
    <cellStyle name="40% - Accent6 14 11" xfId="28405"/>
    <cellStyle name="40% - Accent6 14 12" xfId="28406"/>
    <cellStyle name="40% - Accent6 14 13" xfId="28407"/>
    <cellStyle name="40% - Accent6 14 14" xfId="28408"/>
    <cellStyle name="40% - Accent6 14 15" xfId="28409"/>
    <cellStyle name="40% - Accent6 14 16" xfId="28410"/>
    <cellStyle name="40% - Accent6 14 17" xfId="28411"/>
    <cellStyle name="40% - Accent6 14 18" xfId="28412"/>
    <cellStyle name="40% - Accent6 14 19" xfId="28413"/>
    <cellStyle name="40% - Accent6 14 2" xfId="28414"/>
    <cellStyle name="40% - Accent6 14 2 10" xfId="28415"/>
    <cellStyle name="40% - Accent6 14 2 2" xfId="28416"/>
    <cellStyle name="40% - Accent6 14 2 2 2" xfId="28417"/>
    <cellStyle name="40% - Accent6 14 2 2 2 2" xfId="28418"/>
    <cellStyle name="40% - Accent6 14 2 2 3" xfId="28419"/>
    <cellStyle name="40% - Accent6 14 2 2 3 2" xfId="28420"/>
    <cellStyle name="40% - Accent6 14 2 2 4" xfId="28421"/>
    <cellStyle name="40% - Accent6 14 2 3" xfId="28422"/>
    <cellStyle name="40% - Accent6 14 2 3 2" xfId="28423"/>
    <cellStyle name="40% - Accent6 14 2 3 2 2" xfId="28424"/>
    <cellStyle name="40% - Accent6 14 2 3 3" xfId="28425"/>
    <cellStyle name="40% - Accent6 14 2 3 3 2" xfId="28426"/>
    <cellStyle name="40% - Accent6 14 2 3 4" xfId="28427"/>
    <cellStyle name="40% - Accent6 14 2 4" xfId="28428"/>
    <cellStyle name="40% - Accent6 14 2 4 2" xfId="28429"/>
    <cellStyle name="40% - Accent6 14 2 4 3" xfId="28430"/>
    <cellStyle name="40% - Accent6 14 2 5" xfId="28431"/>
    <cellStyle name="40% - Accent6 14 2 5 2" xfId="28432"/>
    <cellStyle name="40% - Accent6 14 2 6" xfId="28433"/>
    <cellStyle name="40% - Accent6 14 2 7" xfId="28434"/>
    <cellStyle name="40% - Accent6 14 2 8" xfId="28435"/>
    <cellStyle name="40% - Accent6 14 2 9" xfId="28436"/>
    <cellStyle name="40% - Accent6 14 20" xfId="28437"/>
    <cellStyle name="40% - Accent6 14 21" xfId="28438"/>
    <cellStyle name="40% - Accent6 14 22" xfId="28439"/>
    <cellStyle name="40% - Accent6 14 23" xfId="28440"/>
    <cellStyle name="40% - Accent6 14 24" xfId="28441"/>
    <cellStyle name="40% - Accent6 14 25" xfId="28442"/>
    <cellStyle name="40% - Accent6 14 26" xfId="28443"/>
    <cellStyle name="40% - Accent6 14 27" xfId="28444"/>
    <cellStyle name="40% - Accent6 14 28" xfId="28445"/>
    <cellStyle name="40% - Accent6 14 29" xfId="28446"/>
    <cellStyle name="40% - Accent6 14 3" xfId="28447"/>
    <cellStyle name="40% - Accent6 14 3 2" xfId="28448"/>
    <cellStyle name="40% - Accent6 14 3 2 2" xfId="28449"/>
    <cellStyle name="40% - Accent6 14 3 3" xfId="28450"/>
    <cellStyle name="40% - Accent6 14 3 3 2" xfId="28451"/>
    <cellStyle name="40% - Accent6 14 3 4" xfId="28452"/>
    <cellStyle name="40% - Accent6 14 3 5" xfId="28453"/>
    <cellStyle name="40% - Accent6 14 30" xfId="28454"/>
    <cellStyle name="40% - Accent6 14 31" xfId="28455"/>
    <cellStyle name="40% - Accent6 14 32" xfId="28456"/>
    <cellStyle name="40% - Accent6 14 4" xfId="28457"/>
    <cellStyle name="40% - Accent6 14 4 2" xfId="28458"/>
    <cellStyle name="40% - Accent6 14 4 2 2" xfId="28459"/>
    <cellStyle name="40% - Accent6 14 4 3" xfId="28460"/>
    <cellStyle name="40% - Accent6 14 4 3 2" xfId="28461"/>
    <cellStyle name="40% - Accent6 14 4 4" xfId="28462"/>
    <cellStyle name="40% - Accent6 14 4 5" xfId="28463"/>
    <cellStyle name="40% - Accent6 14 5" xfId="28464"/>
    <cellStyle name="40% - Accent6 14 5 2" xfId="28465"/>
    <cellStyle name="40% - Accent6 14 5 3" xfId="28466"/>
    <cellStyle name="40% - Accent6 14 5 4" xfId="28467"/>
    <cellStyle name="40% - Accent6 14 6" xfId="28468"/>
    <cellStyle name="40% - Accent6 14 6 2" xfId="28469"/>
    <cellStyle name="40% - Accent6 14 7" xfId="28470"/>
    <cellStyle name="40% - Accent6 14 8" xfId="28471"/>
    <cellStyle name="40% - Accent6 14 9" xfId="28472"/>
    <cellStyle name="40% - Accent6 15" xfId="28473"/>
    <cellStyle name="40% - Accent6 15 10" xfId="28474"/>
    <cellStyle name="40% - Accent6 15 11" xfId="28475"/>
    <cellStyle name="40% - Accent6 15 2" xfId="28476"/>
    <cellStyle name="40% - Accent6 15 2 10" xfId="28477"/>
    <cellStyle name="40% - Accent6 15 2 2" xfId="28478"/>
    <cellStyle name="40% - Accent6 15 2 2 2" xfId="28479"/>
    <cellStyle name="40% - Accent6 15 2 2 2 2" xfId="28480"/>
    <cellStyle name="40% - Accent6 15 2 2 3" xfId="28481"/>
    <cellStyle name="40% - Accent6 15 2 2 3 2" xfId="28482"/>
    <cellStyle name="40% - Accent6 15 2 2 4" xfId="28483"/>
    <cellStyle name="40% - Accent6 15 2 3" xfId="28484"/>
    <cellStyle name="40% - Accent6 15 2 3 2" xfId="28485"/>
    <cellStyle name="40% - Accent6 15 2 3 2 2" xfId="28486"/>
    <cellStyle name="40% - Accent6 15 2 3 3" xfId="28487"/>
    <cellStyle name="40% - Accent6 15 2 3 3 2" xfId="28488"/>
    <cellStyle name="40% - Accent6 15 2 3 4" xfId="28489"/>
    <cellStyle name="40% - Accent6 15 2 4" xfId="28490"/>
    <cellStyle name="40% - Accent6 15 2 4 2" xfId="28491"/>
    <cellStyle name="40% - Accent6 15 2 4 3" xfId="28492"/>
    <cellStyle name="40% - Accent6 15 2 5" xfId="28493"/>
    <cellStyle name="40% - Accent6 15 2 5 2" xfId="28494"/>
    <cellStyle name="40% - Accent6 15 2 6" xfId="28495"/>
    <cellStyle name="40% - Accent6 15 2 7" xfId="28496"/>
    <cellStyle name="40% - Accent6 15 2 8" xfId="28497"/>
    <cellStyle name="40% - Accent6 15 2 9" xfId="28498"/>
    <cellStyle name="40% - Accent6 15 3" xfId="28499"/>
    <cellStyle name="40% - Accent6 15 3 2" xfId="28500"/>
    <cellStyle name="40% - Accent6 15 3 2 2" xfId="28501"/>
    <cellStyle name="40% - Accent6 15 3 3" xfId="28502"/>
    <cellStyle name="40% - Accent6 15 3 3 2" xfId="28503"/>
    <cellStyle name="40% - Accent6 15 3 4" xfId="28504"/>
    <cellStyle name="40% - Accent6 15 4" xfId="28505"/>
    <cellStyle name="40% - Accent6 15 4 2" xfId="28506"/>
    <cellStyle name="40% - Accent6 15 4 2 2" xfId="28507"/>
    <cellStyle name="40% - Accent6 15 4 3" xfId="28508"/>
    <cellStyle name="40% - Accent6 15 4 3 2" xfId="28509"/>
    <cellStyle name="40% - Accent6 15 4 4" xfId="28510"/>
    <cellStyle name="40% - Accent6 15 5" xfId="28511"/>
    <cellStyle name="40% - Accent6 15 5 2" xfId="28512"/>
    <cellStyle name="40% - Accent6 15 5 3" xfId="28513"/>
    <cellStyle name="40% - Accent6 15 6" xfId="28514"/>
    <cellStyle name="40% - Accent6 15 6 2" xfId="28515"/>
    <cellStyle name="40% - Accent6 15 7" xfId="28516"/>
    <cellStyle name="40% - Accent6 15 8" xfId="28517"/>
    <cellStyle name="40% - Accent6 15 9" xfId="28518"/>
    <cellStyle name="40% - Accent6 16" xfId="28519"/>
    <cellStyle name="40% - Accent6 16 10" xfId="28520"/>
    <cellStyle name="40% - Accent6 16 2" xfId="28521"/>
    <cellStyle name="40% - Accent6 16 2 2" xfId="28522"/>
    <cellStyle name="40% - Accent6 16 2 2 2" xfId="28523"/>
    <cellStyle name="40% - Accent6 16 2 2 3" xfId="28524"/>
    <cellStyle name="40% - Accent6 16 2 3" xfId="28525"/>
    <cellStyle name="40% - Accent6 16 2 3 2" xfId="28526"/>
    <cellStyle name="40% - Accent6 16 2 4" xfId="28527"/>
    <cellStyle name="40% - Accent6 16 2 5" xfId="28528"/>
    <cellStyle name="40% - Accent6 16 3" xfId="28529"/>
    <cellStyle name="40% - Accent6 16 3 2" xfId="28530"/>
    <cellStyle name="40% - Accent6 16 3 2 2" xfId="28531"/>
    <cellStyle name="40% - Accent6 16 3 3" xfId="28532"/>
    <cellStyle name="40% - Accent6 16 3 3 2" xfId="28533"/>
    <cellStyle name="40% - Accent6 16 3 4" xfId="28534"/>
    <cellStyle name="40% - Accent6 16 4" xfId="28535"/>
    <cellStyle name="40% - Accent6 16 4 2" xfId="28536"/>
    <cellStyle name="40% - Accent6 16 4 3" xfId="28537"/>
    <cellStyle name="40% - Accent6 16 5" xfId="28538"/>
    <cellStyle name="40% - Accent6 16 5 2" xfId="28539"/>
    <cellStyle name="40% - Accent6 16 6" xfId="28540"/>
    <cellStyle name="40% - Accent6 16 7" xfId="28541"/>
    <cellStyle name="40% - Accent6 16 8" xfId="28542"/>
    <cellStyle name="40% - Accent6 16 9" xfId="28543"/>
    <cellStyle name="40% - Accent6 17" xfId="28544"/>
    <cellStyle name="40% - Accent6 17 2" xfId="28545"/>
    <cellStyle name="40% - Accent6 17 2 2" xfId="28546"/>
    <cellStyle name="40% - Accent6 17 2 2 2" xfId="28547"/>
    <cellStyle name="40% - Accent6 17 2 2 3" xfId="28548"/>
    <cellStyle name="40% - Accent6 17 2 3" xfId="28549"/>
    <cellStyle name="40% - Accent6 17 2 3 2" xfId="28550"/>
    <cellStyle name="40% - Accent6 17 2 4" xfId="28551"/>
    <cellStyle name="40% - Accent6 17 2 5" xfId="28552"/>
    <cellStyle name="40% - Accent6 17 3" xfId="28553"/>
    <cellStyle name="40% - Accent6 17 3 2" xfId="28554"/>
    <cellStyle name="40% - Accent6 17 3 3" xfId="28555"/>
    <cellStyle name="40% - Accent6 17 4" xfId="28556"/>
    <cellStyle name="40% - Accent6 17 4 2" xfId="28557"/>
    <cellStyle name="40% - Accent6 17 5" xfId="28558"/>
    <cellStyle name="40% - Accent6 17 6" xfId="28559"/>
    <cellStyle name="40% - Accent6 18" xfId="28560"/>
    <cellStyle name="40% - Accent6 18 2" xfId="28561"/>
    <cellStyle name="40% - Accent6 18 2 2" xfId="28562"/>
    <cellStyle name="40% - Accent6 18 2 2 2" xfId="28563"/>
    <cellStyle name="40% - Accent6 18 2 2 3" xfId="28564"/>
    <cellStyle name="40% - Accent6 18 2 3" xfId="28565"/>
    <cellStyle name="40% - Accent6 18 2 3 2" xfId="28566"/>
    <cellStyle name="40% - Accent6 18 2 4" xfId="28567"/>
    <cellStyle name="40% - Accent6 18 2 5" xfId="28568"/>
    <cellStyle name="40% - Accent6 18 3" xfId="28569"/>
    <cellStyle name="40% - Accent6 18 3 2" xfId="28570"/>
    <cellStyle name="40% - Accent6 18 3 3" xfId="28571"/>
    <cellStyle name="40% - Accent6 18 4" xfId="28572"/>
    <cellStyle name="40% - Accent6 18 4 2" xfId="28573"/>
    <cellStyle name="40% - Accent6 18 5" xfId="28574"/>
    <cellStyle name="40% - Accent6 18 6" xfId="28575"/>
    <cellStyle name="40% - Accent6 19" xfId="28576"/>
    <cellStyle name="40% - Accent6 19 2" xfId="28577"/>
    <cellStyle name="40% - Accent6 19 2 2" xfId="28578"/>
    <cellStyle name="40% - Accent6 19 2 3" xfId="28579"/>
    <cellStyle name="40% - Accent6 19 2 4" xfId="28580"/>
    <cellStyle name="40% - Accent6 19 3" xfId="28581"/>
    <cellStyle name="40% - Accent6 19 3 2" xfId="28582"/>
    <cellStyle name="40% - Accent6 19 3 3" xfId="28583"/>
    <cellStyle name="40% - Accent6 19 4" xfId="28584"/>
    <cellStyle name="40% - Accent6 19 5" xfId="28585"/>
    <cellStyle name="40% - Accent6 2" xfId="63"/>
    <cellStyle name="40% - Accent6 2 10" xfId="28586"/>
    <cellStyle name="40% - Accent6 2 10 2" xfId="28587"/>
    <cellStyle name="40% - Accent6 2 11" xfId="28588"/>
    <cellStyle name="40% - Accent6 2 11 2" xfId="28589"/>
    <cellStyle name="40% - Accent6 2 12" xfId="28590"/>
    <cellStyle name="40% - Accent6 2 13" xfId="28591"/>
    <cellStyle name="40% - Accent6 2 14" xfId="28592"/>
    <cellStyle name="40% - Accent6 2 15" xfId="28593"/>
    <cellStyle name="40% - Accent6 2 16" xfId="28594"/>
    <cellStyle name="40% - Accent6 2 17" xfId="28595"/>
    <cellStyle name="40% - Accent6 2 18" xfId="28596"/>
    <cellStyle name="40% - Accent6 2 19" xfId="28597"/>
    <cellStyle name="40% - Accent6 2 2" xfId="28598"/>
    <cellStyle name="40% - Accent6 2 2 10" xfId="28599"/>
    <cellStyle name="40% - Accent6 2 2 11" xfId="28600"/>
    <cellStyle name="40% - Accent6 2 2 2" xfId="28601"/>
    <cellStyle name="40% - Accent6 2 2 2 10" xfId="28602"/>
    <cellStyle name="40% - Accent6 2 2 2 11" xfId="28603"/>
    <cellStyle name="40% - Accent6 2 2 2 2" xfId="28604"/>
    <cellStyle name="40% - Accent6 2 2 2 2 10" xfId="28605"/>
    <cellStyle name="40% - Accent6 2 2 2 2 2" xfId="28606"/>
    <cellStyle name="40% - Accent6 2 2 2 2 2 2" xfId="28607"/>
    <cellStyle name="40% - Accent6 2 2 2 2 2 2 2" xfId="28608"/>
    <cellStyle name="40% - Accent6 2 2 2 2 2 3" xfId="28609"/>
    <cellStyle name="40% - Accent6 2 2 2 2 2 3 2" xfId="28610"/>
    <cellStyle name="40% - Accent6 2 2 2 2 2 4" xfId="28611"/>
    <cellStyle name="40% - Accent6 2 2 2 2 3" xfId="28612"/>
    <cellStyle name="40% - Accent6 2 2 2 2 3 2" xfId="28613"/>
    <cellStyle name="40% - Accent6 2 2 2 2 3 2 2" xfId="28614"/>
    <cellStyle name="40% - Accent6 2 2 2 2 3 3" xfId="28615"/>
    <cellStyle name="40% - Accent6 2 2 2 2 3 3 2" xfId="28616"/>
    <cellStyle name="40% - Accent6 2 2 2 2 3 4" xfId="28617"/>
    <cellStyle name="40% - Accent6 2 2 2 2 4" xfId="28618"/>
    <cellStyle name="40% - Accent6 2 2 2 2 4 2" xfId="28619"/>
    <cellStyle name="40% - Accent6 2 2 2 2 5" xfId="28620"/>
    <cellStyle name="40% - Accent6 2 2 2 2 5 2" xfId="28621"/>
    <cellStyle name="40% - Accent6 2 2 2 2 6" xfId="28622"/>
    <cellStyle name="40% - Accent6 2 2 2 2 7" xfId="28623"/>
    <cellStyle name="40% - Accent6 2 2 2 2 8" xfId="28624"/>
    <cellStyle name="40% - Accent6 2 2 2 2 9" xfId="28625"/>
    <cellStyle name="40% - Accent6 2 2 2 3" xfId="28626"/>
    <cellStyle name="40% - Accent6 2 2 2 3 2" xfId="28627"/>
    <cellStyle name="40% - Accent6 2 2 2 3 2 2" xfId="28628"/>
    <cellStyle name="40% - Accent6 2 2 2 3 3" xfId="28629"/>
    <cellStyle name="40% - Accent6 2 2 2 3 3 2" xfId="28630"/>
    <cellStyle name="40% - Accent6 2 2 2 3 4" xfId="28631"/>
    <cellStyle name="40% - Accent6 2 2 2 3 5" xfId="28632"/>
    <cellStyle name="40% - Accent6 2 2 2 4" xfId="28633"/>
    <cellStyle name="40% - Accent6 2 2 2 4 2" xfId="28634"/>
    <cellStyle name="40% - Accent6 2 2 2 4 2 2" xfId="28635"/>
    <cellStyle name="40% - Accent6 2 2 2 4 3" xfId="28636"/>
    <cellStyle name="40% - Accent6 2 2 2 4 3 2" xfId="28637"/>
    <cellStyle name="40% - Accent6 2 2 2 4 4" xfId="28638"/>
    <cellStyle name="40% - Accent6 2 2 2 5" xfId="28639"/>
    <cellStyle name="40% - Accent6 2 2 2 5 2" xfId="28640"/>
    <cellStyle name="40% - Accent6 2 2 2 5 3" xfId="28641"/>
    <cellStyle name="40% - Accent6 2 2 2 6" xfId="28642"/>
    <cellStyle name="40% - Accent6 2 2 2 6 2" xfId="28643"/>
    <cellStyle name="40% - Accent6 2 2 2 7" xfId="28644"/>
    <cellStyle name="40% - Accent6 2 2 2 8" xfId="28645"/>
    <cellStyle name="40% - Accent6 2 2 2 9" xfId="28646"/>
    <cellStyle name="40% - Accent6 2 2 3" xfId="28647"/>
    <cellStyle name="40% - Accent6 2 2 3 10" xfId="28648"/>
    <cellStyle name="40% - Accent6 2 2 3 2" xfId="28649"/>
    <cellStyle name="40% - Accent6 2 2 3 2 2" xfId="28650"/>
    <cellStyle name="40% - Accent6 2 2 3 2 2 2" xfId="28651"/>
    <cellStyle name="40% - Accent6 2 2 3 2 3" xfId="28652"/>
    <cellStyle name="40% - Accent6 2 2 3 2 3 2" xfId="28653"/>
    <cellStyle name="40% - Accent6 2 2 3 2 4" xfId="28654"/>
    <cellStyle name="40% - Accent6 2 2 3 3" xfId="28655"/>
    <cellStyle name="40% - Accent6 2 2 3 3 2" xfId="28656"/>
    <cellStyle name="40% - Accent6 2 2 3 3 2 2" xfId="28657"/>
    <cellStyle name="40% - Accent6 2 2 3 3 3" xfId="28658"/>
    <cellStyle name="40% - Accent6 2 2 3 3 3 2" xfId="28659"/>
    <cellStyle name="40% - Accent6 2 2 3 3 4" xfId="28660"/>
    <cellStyle name="40% - Accent6 2 2 3 4" xfId="28661"/>
    <cellStyle name="40% - Accent6 2 2 3 4 2" xfId="28662"/>
    <cellStyle name="40% - Accent6 2 2 3 5" xfId="28663"/>
    <cellStyle name="40% - Accent6 2 2 3 5 2" xfId="28664"/>
    <cellStyle name="40% - Accent6 2 2 3 6" xfId="28665"/>
    <cellStyle name="40% - Accent6 2 2 3 7" xfId="28666"/>
    <cellStyle name="40% - Accent6 2 2 3 8" xfId="28667"/>
    <cellStyle name="40% - Accent6 2 2 3 9" xfId="28668"/>
    <cellStyle name="40% - Accent6 2 2 4" xfId="28669"/>
    <cellStyle name="40% - Accent6 2 2 4 2" xfId="28670"/>
    <cellStyle name="40% - Accent6 2 2 4 2 2" xfId="28671"/>
    <cellStyle name="40% - Accent6 2 2 4 2 2 2" xfId="28672"/>
    <cellStyle name="40% - Accent6 2 2 4 2 3" xfId="28673"/>
    <cellStyle name="40% - Accent6 2 2 4 2 3 2" xfId="28674"/>
    <cellStyle name="40% - Accent6 2 2 4 2 4" xfId="28675"/>
    <cellStyle name="40% - Accent6 2 2 4 3" xfId="28676"/>
    <cellStyle name="40% - Accent6 2 2 4 3 2" xfId="28677"/>
    <cellStyle name="40% - Accent6 2 2 4 4" xfId="28678"/>
    <cellStyle name="40% - Accent6 2 2 4 4 2" xfId="28679"/>
    <cellStyle name="40% - Accent6 2 2 4 5" xfId="28680"/>
    <cellStyle name="40% - Accent6 2 2 5" xfId="28681"/>
    <cellStyle name="40% - Accent6 2 2 5 2" xfId="28682"/>
    <cellStyle name="40% - Accent6 2 2 5 2 2" xfId="28683"/>
    <cellStyle name="40% - Accent6 2 2 5 3" xfId="28684"/>
    <cellStyle name="40% - Accent6 2 2 5 3 2" xfId="28685"/>
    <cellStyle name="40% - Accent6 2 2 5 4" xfId="28686"/>
    <cellStyle name="40% - Accent6 2 2 6" xfId="28687"/>
    <cellStyle name="40% - Accent6 2 2 6 2" xfId="28688"/>
    <cellStyle name="40% - Accent6 2 2 6 2 2" xfId="28689"/>
    <cellStyle name="40% - Accent6 2 2 6 3" xfId="28690"/>
    <cellStyle name="40% - Accent6 2 2 6 3 2" xfId="28691"/>
    <cellStyle name="40% - Accent6 2 2 6 4" xfId="28692"/>
    <cellStyle name="40% - Accent6 2 2 7" xfId="28693"/>
    <cellStyle name="40% - Accent6 2 2 7 2" xfId="28694"/>
    <cellStyle name="40% - Accent6 2 2 7 3" xfId="28695"/>
    <cellStyle name="40% - Accent6 2 2 8" xfId="28696"/>
    <cellStyle name="40% - Accent6 2 2 8 2" xfId="28697"/>
    <cellStyle name="40% - Accent6 2 2 9" xfId="28698"/>
    <cellStyle name="40% - Accent6 2 2 9 2" xfId="28699"/>
    <cellStyle name="40% - Accent6 2 20" xfId="28700"/>
    <cellStyle name="40% - Accent6 2 21" xfId="28701"/>
    <cellStyle name="40% - Accent6 2 22" xfId="28702"/>
    <cellStyle name="40% - Accent6 2 23" xfId="28703"/>
    <cellStyle name="40% - Accent6 2 24" xfId="28704"/>
    <cellStyle name="40% - Accent6 2 25" xfId="28705"/>
    <cellStyle name="40% - Accent6 2 26" xfId="28706"/>
    <cellStyle name="40% - Accent6 2 27" xfId="28707"/>
    <cellStyle name="40% - Accent6 2 28" xfId="28708"/>
    <cellStyle name="40% - Accent6 2 29" xfId="28709"/>
    <cellStyle name="40% - Accent6 2 3" xfId="28710"/>
    <cellStyle name="40% - Accent6 2 3 10" xfId="28711"/>
    <cellStyle name="40% - Accent6 2 3 11" xfId="28712"/>
    <cellStyle name="40% - Accent6 2 3 2" xfId="28713"/>
    <cellStyle name="40% - Accent6 2 3 2 10" xfId="28714"/>
    <cellStyle name="40% - Accent6 2 3 2 2" xfId="28715"/>
    <cellStyle name="40% - Accent6 2 3 2 2 2" xfId="28716"/>
    <cellStyle name="40% - Accent6 2 3 2 2 2 2" xfId="28717"/>
    <cellStyle name="40% - Accent6 2 3 2 2 3" xfId="28718"/>
    <cellStyle name="40% - Accent6 2 3 2 2 3 2" xfId="28719"/>
    <cellStyle name="40% - Accent6 2 3 2 2 4" xfId="28720"/>
    <cellStyle name="40% - Accent6 2 3 2 3" xfId="28721"/>
    <cellStyle name="40% - Accent6 2 3 2 3 2" xfId="28722"/>
    <cellStyle name="40% - Accent6 2 3 2 3 2 2" xfId="28723"/>
    <cellStyle name="40% - Accent6 2 3 2 3 3" xfId="28724"/>
    <cellStyle name="40% - Accent6 2 3 2 3 3 2" xfId="28725"/>
    <cellStyle name="40% - Accent6 2 3 2 3 4" xfId="28726"/>
    <cellStyle name="40% - Accent6 2 3 2 4" xfId="28727"/>
    <cellStyle name="40% - Accent6 2 3 2 4 2" xfId="28728"/>
    <cellStyle name="40% - Accent6 2 3 2 5" xfId="28729"/>
    <cellStyle name="40% - Accent6 2 3 2 5 2" xfId="28730"/>
    <cellStyle name="40% - Accent6 2 3 2 6" xfId="28731"/>
    <cellStyle name="40% - Accent6 2 3 2 7" xfId="28732"/>
    <cellStyle name="40% - Accent6 2 3 2 8" xfId="28733"/>
    <cellStyle name="40% - Accent6 2 3 2 9" xfId="28734"/>
    <cellStyle name="40% - Accent6 2 3 3" xfId="28735"/>
    <cellStyle name="40% - Accent6 2 3 3 2" xfId="28736"/>
    <cellStyle name="40% - Accent6 2 3 3 2 2" xfId="28737"/>
    <cellStyle name="40% - Accent6 2 3 3 3" xfId="28738"/>
    <cellStyle name="40% - Accent6 2 3 3 3 2" xfId="28739"/>
    <cellStyle name="40% - Accent6 2 3 3 4" xfId="28740"/>
    <cellStyle name="40% - Accent6 2 3 4" xfId="28741"/>
    <cellStyle name="40% - Accent6 2 3 4 2" xfId="28742"/>
    <cellStyle name="40% - Accent6 2 3 4 2 2" xfId="28743"/>
    <cellStyle name="40% - Accent6 2 3 4 3" xfId="28744"/>
    <cellStyle name="40% - Accent6 2 3 4 3 2" xfId="28745"/>
    <cellStyle name="40% - Accent6 2 3 4 4" xfId="28746"/>
    <cellStyle name="40% - Accent6 2 3 5" xfId="28747"/>
    <cellStyle name="40% - Accent6 2 3 5 2" xfId="28748"/>
    <cellStyle name="40% - Accent6 2 3 5 3" xfId="28749"/>
    <cellStyle name="40% - Accent6 2 3 6" xfId="28750"/>
    <cellStyle name="40% - Accent6 2 3 6 2" xfId="28751"/>
    <cellStyle name="40% - Accent6 2 3 7" xfId="28752"/>
    <cellStyle name="40% - Accent6 2 3 8" xfId="28753"/>
    <cellStyle name="40% - Accent6 2 3 9" xfId="28754"/>
    <cellStyle name="40% - Accent6 2 30" xfId="28755"/>
    <cellStyle name="40% - Accent6 2 4" xfId="28756"/>
    <cellStyle name="40% - Accent6 2 4 10" xfId="28757"/>
    <cellStyle name="40% - Accent6 2 4 2" xfId="28758"/>
    <cellStyle name="40% - Accent6 2 4 2 2" xfId="28759"/>
    <cellStyle name="40% - Accent6 2 4 2 2 2" xfId="28760"/>
    <cellStyle name="40% - Accent6 2 4 2 3" xfId="28761"/>
    <cellStyle name="40% - Accent6 2 4 2 3 2" xfId="28762"/>
    <cellStyle name="40% - Accent6 2 4 2 4" xfId="28763"/>
    <cellStyle name="40% - Accent6 2 4 3" xfId="28764"/>
    <cellStyle name="40% - Accent6 2 4 3 2" xfId="28765"/>
    <cellStyle name="40% - Accent6 2 4 3 2 2" xfId="28766"/>
    <cellStyle name="40% - Accent6 2 4 3 3" xfId="28767"/>
    <cellStyle name="40% - Accent6 2 4 3 3 2" xfId="28768"/>
    <cellStyle name="40% - Accent6 2 4 3 4" xfId="28769"/>
    <cellStyle name="40% - Accent6 2 4 4" xfId="28770"/>
    <cellStyle name="40% - Accent6 2 4 4 2" xfId="28771"/>
    <cellStyle name="40% - Accent6 2 4 5" xfId="28772"/>
    <cellStyle name="40% - Accent6 2 4 5 2" xfId="28773"/>
    <cellStyle name="40% - Accent6 2 4 6" xfId="28774"/>
    <cellStyle name="40% - Accent6 2 4 7" xfId="28775"/>
    <cellStyle name="40% - Accent6 2 4 8" xfId="28776"/>
    <cellStyle name="40% - Accent6 2 4 9" xfId="28777"/>
    <cellStyle name="40% - Accent6 2 5" xfId="28778"/>
    <cellStyle name="40% - Accent6 2 5 2" xfId="28779"/>
    <cellStyle name="40% - Accent6 2 5 2 2" xfId="28780"/>
    <cellStyle name="40% - Accent6 2 5 2 2 2" xfId="28781"/>
    <cellStyle name="40% - Accent6 2 5 2 3" xfId="28782"/>
    <cellStyle name="40% - Accent6 2 5 2 3 2" xfId="28783"/>
    <cellStyle name="40% - Accent6 2 5 2 4" xfId="28784"/>
    <cellStyle name="40% - Accent6 2 5 3" xfId="28785"/>
    <cellStyle name="40% - Accent6 2 5 3 2" xfId="28786"/>
    <cellStyle name="40% - Accent6 2 5 4" xfId="28787"/>
    <cellStyle name="40% - Accent6 2 5 4 2" xfId="28788"/>
    <cellStyle name="40% - Accent6 2 5 5" xfId="28789"/>
    <cellStyle name="40% - Accent6 2 5 6" xfId="28790"/>
    <cellStyle name="40% - Accent6 2 6" xfId="28791"/>
    <cellStyle name="40% - Accent6 2 6 2" xfId="28792"/>
    <cellStyle name="40% - Accent6 2 6 2 2" xfId="28793"/>
    <cellStyle name="40% - Accent6 2 6 3" xfId="28794"/>
    <cellStyle name="40% - Accent6 2 6 3 2" xfId="28795"/>
    <cellStyle name="40% - Accent6 2 6 4" xfId="28796"/>
    <cellStyle name="40% - Accent6 2 6 5" xfId="28797"/>
    <cellStyle name="40% - Accent6 2 7" xfId="28798"/>
    <cellStyle name="40% - Accent6 2 7 2" xfId="28799"/>
    <cellStyle name="40% - Accent6 2 7 2 2" xfId="28800"/>
    <cellStyle name="40% - Accent6 2 7 3" xfId="28801"/>
    <cellStyle name="40% - Accent6 2 7 3 2" xfId="28802"/>
    <cellStyle name="40% - Accent6 2 7 4" xfId="28803"/>
    <cellStyle name="40% - Accent6 2 7 5" xfId="28804"/>
    <cellStyle name="40% - Accent6 2 8" xfId="28805"/>
    <cellStyle name="40% - Accent6 2 8 2" xfId="28806"/>
    <cellStyle name="40% - Accent6 2 8 3" xfId="28807"/>
    <cellStyle name="40% - Accent6 2 8 4" xfId="28808"/>
    <cellStyle name="40% - Accent6 2 9" xfId="28809"/>
    <cellStyle name="40% - Accent6 2 9 2" xfId="28810"/>
    <cellStyle name="40% - Accent6 2_IESO Cheque Req Template" xfId="28811"/>
    <cellStyle name="40% - Accent6 20" xfId="28812"/>
    <cellStyle name="40% - Accent6 20 2" xfId="28813"/>
    <cellStyle name="40% - Accent6 20 2 2" xfId="28814"/>
    <cellStyle name="40% - Accent6 20 2 3" xfId="28815"/>
    <cellStyle name="40% - Accent6 20 2 4" xfId="28816"/>
    <cellStyle name="40% - Accent6 20 3" xfId="28817"/>
    <cellStyle name="40% - Accent6 20 3 2" xfId="28818"/>
    <cellStyle name="40% - Accent6 20 3 3" xfId="28819"/>
    <cellStyle name="40% - Accent6 20 4" xfId="28820"/>
    <cellStyle name="40% - Accent6 20 5" xfId="28821"/>
    <cellStyle name="40% - Accent6 21" xfId="28822"/>
    <cellStyle name="40% - Accent6 21 2" xfId="28823"/>
    <cellStyle name="40% - Accent6 21 2 2" xfId="28824"/>
    <cellStyle name="40% - Accent6 21 2 3" xfId="28825"/>
    <cellStyle name="40% - Accent6 21 2 4" xfId="28826"/>
    <cellStyle name="40% - Accent6 21 3" xfId="28827"/>
    <cellStyle name="40% - Accent6 21 3 2" xfId="28828"/>
    <cellStyle name="40% - Accent6 21 3 3" xfId="28829"/>
    <cellStyle name="40% - Accent6 21 4" xfId="28830"/>
    <cellStyle name="40% - Accent6 21 5" xfId="28831"/>
    <cellStyle name="40% - Accent6 22" xfId="28832"/>
    <cellStyle name="40% - Accent6 22 2" xfId="28833"/>
    <cellStyle name="40% - Accent6 22 2 2" xfId="28834"/>
    <cellStyle name="40% - Accent6 22 2 3" xfId="28835"/>
    <cellStyle name="40% - Accent6 22 3" xfId="28836"/>
    <cellStyle name="40% - Accent6 22 3 2" xfId="28837"/>
    <cellStyle name="40% - Accent6 22 4" xfId="28838"/>
    <cellStyle name="40% - Accent6 22 5" xfId="28839"/>
    <cellStyle name="40% - Accent6 23" xfId="28840"/>
    <cellStyle name="40% - Accent6 23 2" xfId="28841"/>
    <cellStyle name="40% - Accent6 23 2 2" xfId="28842"/>
    <cellStyle name="40% - Accent6 23 2 3" xfId="28843"/>
    <cellStyle name="40% - Accent6 23 3" xfId="28844"/>
    <cellStyle name="40% - Accent6 23 3 2" xfId="28845"/>
    <cellStyle name="40% - Accent6 23 4" xfId="28846"/>
    <cellStyle name="40% - Accent6 23 5" xfId="28847"/>
    <cellStyle name="40% - Accent6 24" xfId="28848"/>
    <cellStyle name="40% - Accent6 24 2" xfId="28849"/>
    <cellStyle name="40% - Accent6 24 2 2" xfId="28850"/>
    <cellStyle name="40% - Accent6 24 3" xfId="28851"/>
    <cellStyle name="40% - Accent6 24 4" xfId="28852"/>
    <cellStyle name="40% - Accent6 25" xfId="28853"/>
    <cellStyle name="40% - Accent6 25 2" xfId="28854"/>
    <cellStyle name="40% - Accent6 25 2 2" xfId="28855"/>
    <cellStyle name="40% - Accent6 25 3" xfId="28856"/>
    <cellStyle name="40% - Accent6 25 4" xfId="28857"/>
    <cellStyle name="40% - Accent6 26" xfId="28858"/>
    <cellStyle name="40% - Accent6 26 2" xfId="28859"/>
    <cellStyle name="40% - Accent6 26 2 2" xfId="28860"/>
    <cellStyle name="40% - Accent6 26 3" xfId="28861"/>
    <cellStyle name="40% - Accent6 26 4" xfId="28862"/>
    <cellStyle name="40% - Accent6 27" xfId="28863"/>
    <cellStyle name="40% - Accent6 27 2" xfId="28864"/>
    <cellStyle name="40% - Accent6 27 2 2" xfId="28865"/>
    <cellStyle name="40% - Accent6 27 3" xfId="28866"/>
    <cellStyle name="40% - Accent6 27 4" xfId="28867"/>
    <cellStyle name="40% - Accent6 28" xfId="28868"/>
    <cellStyle name="40% - Accent6 28 2" xfId="28869"/>
    <cellStyle name="40% - Accent6 28 3" xfId="28870"/>
    <cellStyle name="40% - Accent6 28 4" xfId="28871"/>
    <cellStyle name="40% - Accent6 29" xfId="28872"/>
    <cellStyle name="40% - Accent6 29 2" xfId="28873"/>
    <cellStyle name="40% - Accent6 29 3" xfId="28874"/>
    <cellStyle name="40% - Accent6 29 4" xfId="28875"/>
    <cellStyle name="40% - Accent6 3" xfId="64"/>
    <cellStyle name="40% - Accent6 3 10" xfId="28876"/>
    <cellStyle name="40% - Accent6 3 10 2" xfId="28877"/>
    <cellStyle name="40% - Accent6 3 11" xfId="28878"/>
    <cellStyle name="40% - Accent6 3 11 2" xfId="28879"/>
    <cellStyle name="40% - Accent6 3 12" xfId="28880"/>
    <cellStyle name="40% - Accent6 3 13" xfId="28881"/>
    <cellStyle name="40% - Accent6 3 14" xfId="28882"/>
    <cellStyle name="40% - Accent6 3 15" xfId="28883"/>
    <cellStyle name="40% - Accent6 3 16" xfId="28884"/>
    <cellStyle name="40% - Accent6 3 17" xfId="28885"/>
    <cellStyle name="40% - Accent6 3 18" xfId="28886"/>
    <cellStyle name="40% - Accent6 3 19" xfId="28887"/>
    <cellStyle name="40% - Accent6 3 2" xfId="28888"/>
    <cellStyle name="40% - Accent6 3 2 10" xfId="28889"/>
    <cellStyle name="40% - Accent6 3 2 11" xfId="28890"/>
    <cellStyle name="40% - Accent6 3 2 12" xfId="28891"/>
    <cellStyle name="40% - Accent6 3 2 13" xfId="28892"/>
    <cellStyle name="40% - Accent6 3 2 14" xfId="28893"/>
    <cellStyle name="40% - Accent6 3 2 2" xfId="28894"/>
    <cellStyle name="40% - Accent6 3 2 2 10" xfId="28895"/>
    <cellStyle name="40% - Accent6 3 2 2 11" xfId="28896"/>
    <cellStyle name="40% - Accent6 3 2 2 2" xfId="28897"/>
    <cellStyle name="40% - Accent6 3 2 2 2 10" xfId="28898"/>
    <cellStyle name="40% - Accent6 3 2 2 2 2" xfId="28899"/>
    <cellStyle name="40% - Accent6 3 2 2 2 2 2" xfId="28900"/>
    <cellStyle name="40% - Accent6 3 2 2 2 2 2 2" xfId="28901"/>
    <cellStyle name="40% - Accent6 3 2 2 2 2 3" xfId="28902"/>
    <cellStyle name="40% - Accent6 3 2 2 2 2 3 2" xfId="28903"/>
    <cellStyle name="40% - Accent6 3 2 2 2 2 4" xfId="28904"/>
    <cellStyle name="40% - Accent6 3 2 2 2 3" xfId="28905"/>
    <cellStyle name="40% - Accent6 3 2 2 2 3 2" xfId="28906"/>
    <cellStyle name="40% - Accent6 3 2 2 2 3 2 2" xfId="28907"/>
    <cellStyle name="40% - Accent6 3 2 2 2 3 3" xfId="28908"/>
    <cellStyle name="40% - Accent6 3 2 2 2 3 3 2" xfId="28909"/>
    <cellStyle name="40% - Accent6 3 2 2 2 3 4" xfId="28910"/>
    <cellStyle name="40% - Accent6 3 2 2 2 4" xfId="28911"/>
    <cellStyle name="40% - Accent6 3 2 2 2 4 2" xfId="28912"/>
    <cellStyle name="40% - Accent6 3 2 2 2 5" xfId="28913"/>
    <cellStyle name="40% - Accent6 3 2 2 2 5 2" xfId="28914"/>
    <cellStyle name="40% - Accent6 3 2 2 2 6" xfId="28915"/>
    <cellStyle name="40% - Accent6 3 2 2 2 7" xfId="28916"/>
    <cellStyle name="40% - Accent6 3 2 2 2 8" xfId="28917"/>
    <cellStyle name="40% - Accent6 3 2 2 2 9" xfId="28918"/>
    <cellStyle name="40% - Accent6 3 2 2 3" xfId="28919"/>
    <cellStyle name="40% - Accent6 3 2 2 3 2" xfId="28920"/>
    <cellStyle name="40% - Accent6 3 2 2 3 2 2" xfId="28921"/>
    <cellStyle name="40% - Accent6 3 2 2 3 3" xfId="28922"/>
    <cellStyle name="40% - Accent6 3 2 2 3 3 2" xfId="28923"/>
    <cellStyle name="40% - Accent6 3 2 2 3 4" xfId="28924"/>
    <cellStyle name="40% - Accent6 3 2 2 4" xfId="28925"/>
    <cellStyle name="40% - Accent6 3 2 2 4 2" xfId="28926"/>
    <cellStyle name="40% - Accent6 3 2 2 4 2 2" xfId="28927"/>
    <cellStyle name="40% - Accent6 3 2 2 4 3" xfId="28928"/>
    <cellStyle name="40% - Accent6 3 2 2 4 3 2" xfId="28929"/>
    <cellStyle name="40% - Accent6 3 2 2 4 4" xfId="28930"/>
    <cellStyle name="40% - Accent6 3 2 2 5" xfId="28931"/>
    <cellStyle name="40% - Accent6 3 2 2 5 2" xfId="28932"/>
    <cellStyle name="40% - Accent6 3 2 2 5 3" xfId="28933"/>
    <cellStyle name="40% - Accent6 3 2 2 6" xfId="28934"/>
    <cellStyle name="40% - Accent6 3 2 2 6 2" xfId="28935"/>
    <cellStyle name="40% - Accent6 3 2 2 7" xfId="28936"/>
    <cellStyle name="40% - Accent6 3 2 2 8" xfId="28937"/>
    <cellStyle name="40% - Accent6 3 2 2 9" xfId="28938"/>
    <cellStyle name="40% - Accent6 3 2 3" xfId="28939"/>
    <cellStyle name="40% - Accent6 3 2 3 10" xfId="28940"/>
    <cellStyle name="40% - Accent6 3 2 3 2" xfId="28941"/>
    <cellStyle name="40% - Accent6 3 2 3 2 2" xfId="28942"/>
    <cellStyle name="40% - Accent6 3 2 3 2 2 2" xfId="28943"/>
    <cellStyle name="40% - Accent6 3 2 3 2 3" xfId="28944"/>
    <cellStyle name="40% - Accent6 3 2 3 2 3 2" xfId="28945"/>
    <cellStyle name="40% - Accent6 3 2 3 2 4" xfId="28946"/>
    <cellStyle name="40% - Accent6 3 2 3 3" xfId="28947"/>
    <cellStyle name="40% - Accent6 3 2 3 3 2" xfId="28948"/>
    <cellStyle name="40% - Accent6 3 2 3 3 2 2" xfId="28949"/>
    <cellStyle name="40% - Accent6 3 2 3 3 3" xfId="28950"/>
    <cellStyle name="40% - Accent6 3 2 3 3 3 2" xfId="28951"/>
    <cellStyle name="40% - Accent6 3 2 3 3 4" xfId="28952"/>
    <cellStyle name="40% - Accent6 3 2 3 4" xfId="28953"/>
    <cellStyle name="40% - Accent6 3 2 3 4 2" xfId="28954"/>
    <cellStyle name="40% - Accent6 3 2 3 5" xfId="28955"/>
    <cellStyle name="40% - Accent6 3 2 3 5 2" xfId="28956"/>
    <cellStyle name="40% - Accent6 3 2 3 6" xfId="28957"/>
    <cellStyle name="40% - Accent6 3 2 3 7" xfId="28958"/>
    <cellStyle name="40% - Accent6 3 2 3 8" xfId="28959"/>
    <cellStyle name="40% - Accent6 3 2 3 9" xfId="28960"/>
    <cellStyle name="40% - Accent6 3 2 4" xfId="28961"/>
    <cellStyle name="40% - Accent6 3 2 4 2" xfId="28962"/>
    <cellStyle name="40% - Accent6 3 2 4 2 2" xfId="28963"/>
    <cellStyle name="40% - Accent6 3 2 4 2 2 2" xfId="28964"/>
    <cellStyle name="40% - Accent6 3 2 4 2 3" xfId="28965"/>
    <cellStyle name="40% - Accent6 3 2 4 2 3 2" xfId="28966"/>
    <cellStyle name="40% - Accent6 3 2 4 2 4" xfId="28967"/>
    <cellStyle name="40% - Accent6 3 2 4 3" xfId="28968"/>
    <cellStyle name="40% - Accent6 3 2 4 3 2" xfId="28969"/>
    <cellStyle name="40% - Accent6 3 2 4 4" xfId="28970"/>
    <cellStyle name="40% - Accent6 3 2 4 4 2" xfId="28971"/>
    <cellStyle name="40% - Accent6 3 2 4 5" xfId="28972"/>
    <cellStyle name="40% - Accent6 3 2 5" xfId="28973"/>
    <cellStyle name="40% - Accent6 3 2 5 2" xfId="28974"/>
    <cellStyle name="40% - Accent6 3 2 5 2 2" xfId="28975"/>
    <cellStyle name="40% - Accent6 3 2 5 3" xfId="28976"/>
    <cellStyle name="40% - Accent6 3 2 5 3 2" xfId="28977"/>
    <cellStyle name="40% - Accent6 3 2 5 4" xfId="28978"/>
    <cellStyle name="40% - Accent6 3 2 6" xfId="28979"/>
    <cellStyle name="40% - Accent6 3 2 6 2" xfId="28980"/>
    <cellStyle name="40% - Accent6 3 2 6 2 2" xfId="28981"/>
    <cellStyle name="40% - Accent6 3 2 6 3" xfId="28982"/>
    <cellStyle name="40% - Accent6 3 2 6 3 2" xfId="28983"/>
    <cellStyle name="40% - Accent6 3 2 6 4" xfId="28984"/>
    <cellStyle name="40% - Accent6 3 2 7" xfId="28985"/>
    <cellStyle name="40% - Accent6 3 2 7 2" xfId="28986"/>
    <cellStyle name="40% - Accent6 3 2 7 3" xfId="28987"/>
    <cellStyle name="40% - Accent6 3 2 8" xfId="28988"/>
    <cellStyle name="40% - Accent6 3 2 8 2" xfId="28989"/>
    <cellStyle name="40% - Accent6 3 2 9" xfId="28990"/>
    <cellStyle name="40% - Accent6 3 2 9 2" xfId="28991"/>
    <cellStyle name="40% - Accent6 3 20" xfId="28992"/>
    <cellStyle name="40% - Accent6 3 21" xfId="28993"/>
    <cellStyle name="40% - Accent6 3 22" xfId="28994"/>
    <cellStyle name="40% - Accent6 3 23" xfId="28995"/>
    <cellStyle name="40% - Accent6 3 24" xfId="28996"/>
    <cellStyle name="40% - Accent6 3 25" xfId="28997"/>
    <cellStyle name="40% - Accent6 3 26" xfId="28998"/>
    <cellStyle name="40% - Accent6 3 27" xfId="28999"/>
    <cellStyle name="40% - Accent6 3 28" xfId="29000"/>
    <cellStyle name="40% - Accent6 3 29" xfId="29001"/>
    <cellStyle name="40% - Accent6 3 3" xfId="29002"/>
    <cellStyle name="40% - Accent6 3 3 10" xfId="29003"/>
    <cellStyle name="40% - Accent6 3 3 11" xfId="29004"/>
    <cellStyle name="40% - Accent6 3 3 2" xfId="29005"/>
    <cellStyle name="40% - Accent6 3 3 2 10" xfId="29006"/>
    <cellStyle name="40% - Accent6 3 3 2 2" xfId="29007"/>
    <cellStyle name="40% - Accent6 3 3 2 2 2" xfId="29008"/>
    <cellStyle name="40% - Accent6 3 3 2 2 2 2" xfId="29009"/>
    <cellStyle name="40% - Accent6 3 3 2 2 3" xfId="29010"/>
    <cellStyle name="40% - Accent6 3 3 2 2 3 2" xfId="29011"/>
    <cellStyle name="40% - Accent6 3 3 2 2 4" xfId="29012"/>
    <cellStyle name="40% - Accent6 3 3 2 3" xfId="29013"/>
    <cellStyle name="40% - Accent6 3 3 2 3 2" xfId="29014"/>
    <cellStyle name="40% - Accent6 3 3 2 3 2 2" xfId="29015"/>
    <cellStyle name="40% - Accent6 3 3 2 3 3" xfId="29016"/>
    <cellStyle name="40% - Accent6 3 3 2 3 3 2" xfId="29017"/>
    <cellStyle name="40% - Accent6 3 3 2 3 4" xfId="29018"/>
    <cellStyle name="40% - Accent6 3 3 2 4" xfId="29019"/>
    <cellStyle name="40% - Accent6 3 3 2 4 2" xfId="29020"/>
    <cellStyle name="40% - Accent6 3 3 2 5" xfId="29021"/>
    <cellStyle name="40% - Accent6 3 3 2 5 2" xfId="29022"/>
    <cellStyle name="40% - Accent6 3 3 2 6" xfId="29023"/>
    <cellStyle name="40% - Accent6 3 3 2 7" xfId="29024"/>
    <cellStyle name="40% - Accent6 3 3 2 8" xfId="29025"/>
    <cellStyle name="40% - Accent6 3 3 2 9" xfId="29026"/>
    <cellStyle name="40% - Accent6 3 3 3" xfId="29027"/>
    <cellStyle name="40% - Accent6 3 3 3 2" xfId="29028"/>
    <cellStyle name="40% - Accent6 3 3 3 2 2" xfId="29029"/>
    <cellStyle name="40% - Accent6 3 3 3 3" xfId="29030"/>
    <cellStyle name="40% - Accent6 3 3 3 3 2" xfId="29031"/>
    <cellStyle name="40% - Accent6 3 3 3 4" xfId="29032"/>
    <cellStyle name="40% - Accent6 3 3 4" xfId="29033"/>
    <cellStyle name="40% - Accent6 3 3 4 2" xfId="29034"/>
    <cellStyle name="40% - Accent6 3 3 4 2 2" xfId="29035"/>
    <cellStyle name="40% - Accent6 3 3 4 3" xfId="29036"/>
    <cellStyle name="40% - Accent6 3 3 4 3 2" xfId="29037"/>
    <cellStyle name="40% - Accent6 3 3 4 4" xfId="29038"/>
    <cellStyle name="40% - Accent6 3 3 5" xfId="29039"/>
    <cellStyle name="40% - Accent6 3 3 5 2" xfId="29040"/>
    <cellStyle name="40% - Accent6 3 3 5 3" xfId="29041"/>
    <cellStyle name="40% - Accent6 3 3 6" xfId="29042"/>
    <cellStyle name="40% - Accent6 3 3 6 2" xfId="29043"/>
    <cellStyle name="40% - Accent6 3 3 7" xfId="29044"/>
    <cellStyle name="40% - Accent6 3 3 8" xfId="29045"/>
    <cellStyle name="40% - Accent6 3 3 9" xfId="29046"/>
    <cellStyle name="40% - Accent6 3 30" xfId="29047"/>
    <cellStyle name="40% - Accent6 3 31" xfId="29048"/>
    <cellStyle name="40% - Accent6 3 32" xfId="29049"/>
    <cellStyle name="40% - Accent6 3 4" xfId="29050"/>
    <cellStyle name="40% - Accent6 3 4 10" xfId="29051"/>
    <cellStyle name="40% - Accent6 3 4 2" xfId="29052"/>
    <cellStyle name="40% - Accent6 3 4 2 2" xfId="29053"/>
    <cellStyle name="40% - Accent6 3 4 2 2 2" xfId="29054"/>
    <cellStyle name="40% - Accent6 3 4 2 3" xfId="29055"/>
    <cellStyle name="40% - Accent6 3 4 2 3 2" xfId="29056"/>
    <cellStyle name="40% - Accent6 3 4 2 4" xfId="29057"/>
    <cellStyle name="40% - Accent6 3 4 3" xfId="29058"/>
    <cellStyle name="40% - Accent6 3 4 3 2" xfId="29059"/>
    <cellStyle name="40% - Accent6 3 4 3 2 2" xfId="29060"/>
    <cellStyle name="40% - Accent6 3 4 3 3" xfId="29061"/>
    <cellStyle name="40% - Accent6 3 4 3 3 2" xfId="29062"/>
    <cellStyle name="40% - Accent6 3 4 3 4" xfId="29063"/>
    <cellStyle name="40% - Accent6 3 4 4" xfId="29064"/>
    <cellStyle name="40% - Accent6 3 4 4 2" xfId="29065"/>
    <cellStyle name="40% - Accent6 3 4 5" xfId="29066"/>
    <cellStyle name="40% - Accent6 3 4 5 2" xfId="29067"/>
    <cellStyle name="40% - Accent6 3 4 6" xfId="29068"/>
    <cellStyle name="40% - Accent6 3 4 7" xfId="29069"/>
    <cellStyle name="40% - Accent6 3 4 8" xfId="29070"/>
    <cellStyle name="40% - Accent6 3 4 9" xfId="29071"/>
    <cellStyle name="40% - Accent6 3 5" xfId="29072"/>
    <cellStyle name="40% - Accent6 3 5 2" xfId="29073"/>
    <cellStyle name="40% - Accent6 3 5 2 2" xfId="29074"/>
    <cellStyle name="40% - Accent6 3 5 2 2 2" xfId="29075"/>
    <cellStyle name="40% - Accent6 3 5 2 3" xfId="29076"/>
    <cellStyle name="40% - Accent6 3 5 2 3 2" xfId="29077"/>
    <cellStyle name="40% - Accent6 3 5 2 4" xfId="29078"/>
    <cellStyle name="40% - Accent6 3 5 3" xfId="29079"/>
    <cellStyle name="40% - Accent6 3 5 3 2" xfId="29080"/>
    <cellStyle name="40% - Accent6 3 5 4" xfId="29081"/>
    <cellStyle name="40% - Accent6 3 5 4 2" xfId="29082"/>
    <cellStyle name="40% - Accent6 3 5 5" xfId="29083"/>
    <cellStyle name="40% - Accent6 3 5 6" xfId="29084"/>
    <cellStyle name="40% - Accent6 3 6" xfId="29085"/>
    <cellStyle name="40% - Accent6 3 6 2" xfId="29086"/>
    <cellStyle name="40% - Accent6 3 6 2 2" xfId="29087"/>
    <cellStyle name="40% - Accent6 3 6 3" xfId="29088"/>
    <cellStyle name="40% - Accent6 3 6 3 2" xfId="29089"/>
    <cellStyle name="40% - Accent6 3 6 4" xfId="29090"/>
    <cellStyle name="40% - Accent6 3 6 5" xfId="29091"/>
    <cellStyle name="40% - Accent6 3 7" xfId="29092"/>
    <cellStyle name="40% - Accent6 3 7 2" xfId="29093"/>
    <cellStyle name="40% - Accent6 3 7 2 2" xfId="29094"/>
    <cellStyle name="40% - Accent6 3 7 3" xfId="29095"/>
    <cellStyle name="40% - Accent6 3 7 3 2" xfId="29096"/>
    <cellStyle name="40% - Accent6 3 7 4" xfId="29097"/>
    <cellStyle name="40% - Accent6 3 7 5" xfId="29098"/>
    <cellStyle name="40% - Accent6 3 8" xfId="29099"/>
    <cellStyle name="40% - Accent6 3 8 2" xfId="29100"/>
    <cellStyle name="40% - Accent6 3 8 3" xfId="29101"/>
    <cellStyle name="40% - Accent6 3 8 4" xfId="29102"/>
    <cellStyle name="40% - Accent6 3 9" xfId="29103"/>
    <cellStyle name="40% - Accent6 3 9 2" xfId="29104"/>
    <cellStyle name="40% - Accent6 30" xfId="29105"/>
    <cellStyle name="40% - Accent6 30 2" xfId="29106"/>
    <cellStyle name="40% - Accent6 30 3" xfId="29107"/>
    <cellStyle name="40% - Accent6 30 4" xfId="29108"/>
    <cellStyle name="40% - Accent6 31" xfId="29109"/>
    <cellStyle name="40% - Accent6 31 2" xfId="29110"/>
    <cellStyle name="40% - Accent6 31 3" xfId="29111"/>
    <cellStyle name="40% - Accent6 32" xfId="29112"/>
    <cellStyle name="40% - Accent6 32 2" xfId="29113"/>
    <cellStyle name="40% - Accent6 33" xfId="29114"/>
    <cellStyle name="40% - Accent6 33 2" xfId="29115"/>
    <cellStyle name="40% - Accent6 34" xfId="29116"/>
    <cellStyle name="40% - Accent6 34 2" xfId="29117"/>
    <cellStyle name="40% - Accent6 35" xfId="29118"/>
    <cellStyle name="40% - Accent6 35 2" xfId="29119"/>
    <cellStyle name="40% - Accent6 36" xfId="29120"/>
    <cellStyle name="40% - Accent6 36 2" xfId="29121"/>
    <cellStyle name="40% - Accent6 37" xfId="29122"/>
    <cellStyle name="40% - Accent6 37 2" xfId="29123"/>
    <cellStyle name="40% - Accent6 38" xfId="29124"/>
    <cellStyle name="40% - Accent6 38 2" xfId="29125"/>
    <cellStyle name="40% - Accent6 39" xfId="29126"/>
    <cellStyle name="40% - Accent6 39 2" xfId="29127"/>
    <cellStyle name="40% - Accent6 4" xfId="29128"/>
    <cellStyle name="40% - Accent6 4 10" xfId="29129"/>
    <cellStyle name="40% - Accent6 4 10 2" xfId="29130"/>
    <cellStyle name="40% - Accent6 4 11" xfId="29131"/>
    <cellStyle name="40% - Accent6 4 11 2" xfId="29132"/>
    <cellStyle name="40% - Accent6 4 12" xfId="29133"/>
    <cellStyle name="40% - Accent6 4 13" xfId="29134"/>
    <cellStyle name="40% - Accent6 4 14" xfId="29135"/>
    <cellStyle name="40% - Accent6 4 15" xfId="29136"/>
    <cellStyle name="40% - Accent6 4 16" xfId="29137"/>
    <cellStyle name="40% - Accent6 4 17" xfId="29138"/>
    <cellStyle name="40% - Accent6 4 18" xfId="29139"/>
    <cellStyle name="40% - Accent6 4 19" xfId="29140"/>
    <cellStyle name="40% - Accent6 4 2" xfId="29141"/>
    <cellStyle name="40% - Accent6 4 2 10" xfId="29142"/>
    <cellStyle name="40% - Accent6 4 2 11" xfId="29143"/>
    <cellStyle name="40% - Accent6 4 2 2" xfId="29144"/>
    <cellStyle name="40% - Accent6 4 2 2 10" xfId="29145"/>
    <cellStyle name="40% - Accent6 4 2 2 2" xfId="29146"/>
    <cellStyle name="40% - Accent6 4 2 2 2 2" xfId="29147"/>
    <cellStyle name="40% - Accent6 4 2 2 2 2 2" xfId="29148"/>
    <cellStyle name="40% - Accent6 4 2 2 2 3" xfId="29149"/>
    <cellStyle name="40% - Accent6 4 2 2 2 3 2" xfId="29150"/>
    <cellStyle name="40% - Accent6 4 2 2 2 4" xfId="29151"/>
    <cellStyle name="40% - Accent6 4 2 2 3" xfId="29152"/>
    <cellStyle name="40% - Accent6 4 2 2 3 2" xfId="29153"/>
    <cellStyle name="40% - Accent6 4 2 2 3 2 2" xfId="29154"/>
    <cellStyle name="40% - Accent6 4 2 2 3 3" xfId="29155"/>
    <cellStyle name="40% - Accent6 4 2 2 3 3 2" xfId="29156"/>
    <cellStyle name="40% - Accent6 4 2 2 3 4" xfId="29157"/>
    <cellStyle name="40% - Accent6 4 2 2 4" xfId="29158"/>
    <cellStyle name="40% - Accent6 4 2 2 4 2" xfId="29159"/>
    <cellStyle name="40% - Accent6 4 2 2 4 3" xfId="29160"/>
    <cellStyle name="40% - Accent6 4 2 2 5" xfId="29161"/>
    <cellStyle name="40% - Accent6 4 2 2 5 2" xfId="29162"/>
    <cellStyle name="40% - Accent6 4 2 2 6" xfId="29163"/>
    <cellStyle name="40% - Accent6 4 2 2 7" xfId="29164"/>
    <cellStyle name="40% - Accent6 4 2 2 8" xfId="29165"/>
    <cellStyle name="40% - Accent6 4 2 2 9" xfId="29166"/>
    <cellStyle name="40% - Accent6 4 2 3" xfId="29167"/>
    <cellStyle name="40% - Accent6 4 2 3 2" xfId="29168"/>
    <cellStyle name="40% - Accent6 4 2 3 2 2" xfId="29169"/>
    <cellStyle name="40% - Accent6 4 2 3 3" xfId="29170"/>
    <cellStyle name="40% - Accent6 4 2 3 3 2" xfId="29171"/>
    <cellStyle name="40% - Accent6 4 2 3 4" xfId="29172"/>
    <cellStyle name="40% - Accent6 4 2 4" xfId="29173"/>
    <cellStyle name="40% - Accent6 4 2 4 2" xfId="29174"/>
    <cellStyle name="40% - Accent6 4 2 4 2 2" xfId="29175"/>
    <cellStyle name="40% - Accent6 4 2 4 3" xfId="29176"/>
    <cellStyle name="40% - Accent6 4 2 4 3 2" xfId="29177"/>
    <cellStyle name="40% - Accent6 4 2 4 4" xfId="29178"/>
    <cellStyle name="40% - Accent6 4 2 5" xfId="29179"/>
    <cellStyle name="40% - Accent6 4 2 5 2" xfId="29180"/>
    <cellStyle name="40% - Accent6 4 2 5 3" xfId="29181"/>
    <cellStyle name="40% - Accent6 4 2 6" xfId="29182"/>
    <cellStyle name="40% - Accent6 4 2 6 2" xfId="29183"/>
    <cellStyle name="40% - Accent6 4 2 7" xfId="29184"/>
    <cellStyle name="40% - Accent6 4 2 7 2" xfId="29185"/>
    <cellStyle name="40% - Accent6 4 2 8" xfId="29186"/>
    <cellStyle name="40% - Accent6 4 2 9" xfId="29187"/>
    <cellStyle name="40% - Accent6 4 20" xfId="29188"/>
    <cellStyle name="40% - Accent6 4 21" xfId="29189"/>
    <cellStyle name="40% - Accent6 4 22" xfId="29190"/>
    <cellStyle name="40% - Accent6 4 23" xfId="29191"/>
    <cellStyle name="40% - Accent6 4 24" xfId="29192"/>
    <cellStyle name="40% - Accent6 4 25" xfId="29193"/>
    <cellStyle name="40% - Accent6 4 26" xfId="29194"/>
    <cellStyle name="40% - Accent6 4 27" xfId="29195"/>
    <cellStyle name="40% - Accent6 4 28" xfId="29196"/>
    <cellStyle name="40% - Accent6 4 29" xfId="29197"/>
    <cellStyle name="40% - Accent6 4 3" xfId="29198"/>
    <cellStyle name="40% - Accent6 4 3 10" xfId="29199"/>
    <cellStyle name="40% - Accent6 4 3 11" xfId="29200"/>
    <cellStyle name="40% - Accent6 4 3 2" xfId="29201"/>
    <cellStyle name="40% - Accent6 4 3 2 10" xfId="29202"/>
    <cellStyle name="40% - Accent6 4 3 2 2" xfId="29203"/>
    <cellStyle name="40% - Accent6 4 3 2 2 2" xfId="29204"/>
    <cellStyle name="40% - Accent6 4 3 2 2 2 2" xfId="29205"/>
    <cellStyle name="40% - Accent6 4 3 2 2 3" xfId="29206"/>
    <cellStyle name="40% - Accent6 4 3 2 2 3 2" xfId="29207"/>
    <cellStyle name="40% - Accent6 4 3 2 2 4" xfId="29208"/>
    <cellStyle name="40% - Accent6 4 3 2 3" xfId="29209"/>
    <cellStyle name="40% - Accent6 4 3 2 3 2" xfId="29210"/>
    <cellStyle name="40% - Accent6 4 3 2 3 2 2" xfId="29211"/>
    <cellStyle name="40% - Accent6 4 3 2 3 3" xfId="29212"/>
    <cellStyle name="40% - Accent6 4 3 2 3 3 2" xfId="29213"/>
    <cellStyle name="40% - Accent6 4 3 2 3 4" xfId="29214"/>
    <cellStyle name="40% - Accent6 4 3 2 4" xfId="29215"/>
    <cellStyle name="40% - Accent6 4 3 2 4 2" xfId="29216"/>
    <cellStyle name="40% - Accent6 4 3 2 5" xfId="29217"/>
    <cellStyle name="40% - Accent6 4 3 2 5 2" xfId="29218"/>
    <cellStyle name="40% - Accent6 4 3 2 6" xfId="29219"/>
    <cellStyle name="40% - Accent6 4 3 2 7" xfId="29220"/>
    <cellStyle name="40% - Accent6 4 3 2 8" xfId="29221"/>
    <cellStyle name="40% - Accent6 4 3 2 9" xfId="29222"/>
    <cellStyle name="40% - Accent6 4 3 3" xfId="29223"/>
    <cellStyle name="40% - Accent6 4 3 3 2" xfId="29224"/>
    <cellStyle name="40% - Accent6 4 3 3 2 2" xfId="29225"/>
    <cellStyle name="40% - Accent6 4 3 3 3" xfId="29226"/>
    <cellStyle name="40% - Accent6 4 3 3 3 2" xfId="29227"/>
    <cellStyle name="40% - Accent6 4 3 3 4" xfId="29228"/>
    <cellStyle name="40% - Accent6 4 3 4" xfId="29229"/>
    <cellStyle name="40% - Accent6 4 3 4 2" xfId="29230"/>
    <cellStyle name="40% - Accent6 4 3 4 2 2" xfId="29231"/>
    <cellStyle name="40% - Accent6 4 3 4 3" xfId="29232"/>
    <cellStyle name="40% - Accent6 4 3 4 3 2" xfId="29233"/>
    <cellStyle name="40% - Accent6 4 3 4 4" xfId="29234"/>
    <cellStyle name="40% - Accent6 4 3 5" xfId="29235"/>
    <cellStyle name="40% - Accent6 4 3 5 2" xfId="29236"/>
    <cellStyle name="40% - Accent6 4 3 5 3" xfId="29237"/>
    <cellStyle name="40% - Accent6 4 3 6" xfId="29238"/>
    <cellStyle name="40% - Accent6 4 3 6 2" xfId="29239"/>
    <cellStyle name="40% - Accent6 4 3 7" xfId="29240"/>
    <cellStyle name="40% - Accent6 4 3 8" xfId="29241"/>
    <cellStyle name="40% - Accent6 4 3 9" xfId="29242"/>
    <cellStyle name="40% - Accent6 4 30" xfId="29243"/>
    <cellStyle name="40% - Accent6 4 31" xfId="29244"/>
    <cellStyle name="40% - Accent6 4 32" xfId="29245"/>
    <cellStyle name="40% - Accent6 4 4" xfId="29246"/>
    <cellStyle name="40% - Accent6 4 4 10" xfId="29247"/>
    <cellStyle name="40% - Accent6 4 4 2" xfId="29248"/>
    <cellStyle name="40% - Accent6 4 4 2 2" xfId="29249"/>
    <cellStyle name="40% - Accent6 4 4 2 2 2" xfId="29250"/>
    <cellStyle name="40% - Accent6 4 4 2 3" xfId="29251"/>
    <cellStyle name="40% - Accent6 4 4 2 3 2" xfId="29252"/>
    <cellStyle name="40% - Accent6 4 4 2 4" xfId="29253"/>
    <cellStyle name="40% - Accent6 4 4 3" xfId="29254"/>
    <cellStyle name="40% - Accent6 4 4 3 2" xfId="29255"/>
    <cellStyle name="40% - Accent6 4 4 3 2 2" xfId="29256"/>
    <cellStyle name="40% - Accent6 4 4 3 3" xfId="29257"/>
    <cellStyle name="40% - Accent6 4 4 3 3 2" xfId="29258"/>
    <cellStyle name="40% - Accent6 4 4 3 4" xfId="29259"/>
    <cellStyle name="40% - Accent6 4 4 4" xfId="29260"/>
    <cellStyle name="40% - Accent6 4 4 4 2" xfId="29261"/>
    <cellStyle name="40% - Accent6 4 4 5" xfId="29262"/>
    <cellStyle name="40% - Accent6 4 4 5 2" xfId="29263"/>
    <cellStyle name="40% - Accent6 4 4 6" xfId="29264"/>
    <cellStyle name="40% - Accent6 4 4 7" xfId="29265"/>
    <cellStyle name="40% - Accent6 4 4 8" xfId="29266"/>
    <cellStyle name="40% - Accent6 4 4 9" xfId="29267"/>
    <cellStyle name="40% - Accent6 4 5" xfId="29268"/>
    <cellStyle name="40% - Accent6 4 5 2" xfId="29269"/>
    <cellStyle name="40% - Accent6 4 5 2 2" xfId="29270"/>
    <cellStyle name="40% - Accent6 4 5 2 2 2" xfId="29271"/>
    <cellStyle name="40% - Accent6 4 5 2 3" xfId="29272"/>
    <cellStyle name="40% - Accent6 4 5 2 3 2" xfId="29273"/>
    <cellStyle name="40% - Accent6 4 5 2 4" xfId="29274"/>
    <cellStyle name="40% - Accent6 4 5 3" xfId="29275"/>
    <cellStyle name="40% - Accent6 4 5 3 2" xfId="29276"/>
    <cellStyle name="40% - Accent6 4 5 4" xfId="29277"/>
    <cellStyle name="40% - Accent6 4 5 4 2" xfId="29278"/>
    <cellStyle name="40% - Accent6 4 5 5" xfId="29279"/>
    <cellStyle name="40% - Accent6 4 5 6" xfId="29280"/>
    <cellStyle name="40% - Accent6 4 6" xfId="29281"/>
    <cellStyle name="40% - Accent6 4 6 2" xfId="29282"/>
    <cellStyle name="40% - Accent6 4 6 2 2" xfId="29283"/>
    <cellStyle name="40% - Accent6 4 6 3" xfId="29284"/>
    <cellStyle name="40% - Accent6 4 6 3 2" xfId="29285"/>
    <cellStyle name="40% - Accent6 4 6 4" xfId="29286"/>
    <cellStyle name="40% - Accent6 4 6 5" xfId="29287"/>
    <cellStyle name="40% - Accent6 4 7" xfId="29288"/>
    <cellStyle name="40% - Accent6 4 7 2" xfId="29289"/>
    <cellStyle name="40% - Accent6 4 7 2 2" xfId="29290"/>
    <cellStyle name="40% - Accent6 4 7 3" xfId="29291"/>
    <cellStyle name="40% - Accent6 4 7 3 2" xfId="29292"/>
    <cellStyle name="40% - Accent6 4 7 4" xfId="29293"/>
    <cellStyle name="40% - Accent6 4 7 5" xfId="29294"/>
    <cellStyle name="40% - Accent6 4 8" xfId="29295"/>
    <cellStyle name="40% - Accent6 4 8 2" xfId="29296"/>
    <cellStyle name="40% - Accent6 4 8 3" xfId="29297"/>
    <cellStyle name="40% - Accent6 4 8 4" xfId="29298"/>
    <cellStyle name="40% - Accent6 4 9" xfId="29299"/>
    <cellStyle name="40% - Accent6 4 9 2" xfId="29300"/>
    <cellStyle name="40% - Accent6 40" xfId="29301"/>
    <cellStyle name="40% - Accent6 40 2" xfId="29302"/>
    <cellStyle name="40% - Accent6 41" xfId="29303"/>
    <cellStyle name="40% - Accent6 42" xfId="29304"/>
    <cellStyle name="40% - Accent6 43" xfId="29305"/>
    <cellStyle name="40% - Accent6 44" xfId="29306"/>
    <cellStyle name="40% - Accent6 45" xfId="29307"/>
    <cellStyle name="40% - Accent6 46" xfId="29308"/>
    <cellStyle name="40% - Accent6 47" xfId="29309"/>
    <cellStyle name="40% - Accent6 48" xfId="29310"/>
    <cellStyle name="40% - Accent6 49" xfId="29311"/>
    <cellStyle name="40% - Accent6 5" xfId="29312"/>
    <cellStyle name="40% - Accent6 5 10" xfId="29313"/>
    <cellStyle name="40% - Accent6 5 10 2" xfId="29314"/>
    <cellStyle name="40% - Accent6 5 11" xfId="29315"/>
    <cellStyle name="40% - Accent6 5 11 2" xfId="29316"/>
    <cellStyle name="40% - Accent6 5 12" xfId="29317"/>
    <cellStyle name="40% - Accent6 5 13" xfId="29318"/>
    <cellStyle name="40% - Accent6 5 14" xfId="29319"/>
    <cellStyle name="40% - Accent6 5 15" xfId="29320"/>
    <cellStyle name="40% - Accent6 5 16" xfId="29321"/>
    <cellStyle name="40% - Accent6 5 17" xfId="29322"/>
    <cellStyle name="40% - Accent6 5 18" xfId="29323"/>
    <cellStyle name="40% - Accent6 5 19" xfId="29324"/>
    <cellStyle name="40% - Accent6 5 2" xfId="29325"/>
    <cellStyle name="40% - Accent6 5 2 10" xfId="29326"/>
    <cellStyle name="40% - Accent6 5 2 11" xfId="29327"/>
    <cellStyle name="40% - Accent6 5 2 2" xfId="29328"/>
    <cellStyle name="40% - Accent6 5 2 2 10" xfId="29329"/>
    <cellStyle name="40% - Accent6 5 2 2 2" xfId="29330"/>
    <cellStyle name="40% - Accent6 5 2 2 2 2" xfId="29331"/>
    <cellStyle name="40% - Accent6 5 2 2 2 2 2" xfId="29332"/>
    <cellStyle name="40% - Accent6 5 2 2 2 3" xfId="29333"/>
    <cellStyle name="40% - Accent6 5 2 2 2 3 2" xfId="29334"/>
    <cellStyle name="40% - Accent6 5 2 2 2 4" xfId="29335"/>
    <cellStyle name="40% - Accent6 5 2 2 3" xfId="29336"/>
    <cellStyle name="40% - Accent6 5 2 2 3 2" xfId="29337"/>
    <cellStyle name="40% - Accent6 5 2 2 3 2 2" xfId="29338"/>
    <cellStyle name="40% - Accent6 5 2 2 3 3" xfId="29339"/>
    <cellStyle name="40% - Accent6 5 2 2 3 3 2" xfId="29340"/>
    <cellStyle name="40% - Accent6 5 2 2 3 4" xfId="29341"/>
    <cellStyle name="40% - Accent6 5 2 2 4" xfId="29342"/>
    <cellStyle name="40% - Accent6 5 2 2 4 2" xfId="29343"/>
    <cellStyle name="40% - Accent6 5 2 2 4 3" xfId="29344"/>
    <cellStyle name="40% - Accent6 5 2 2 5" xfId="29345"/>
    <cellStyle name="40% - Accent6 5 2 2 5 2" xfId="29346"/>
    <cellStyle name="40% - Accent6 5 2 2 6" xfId="29347"/>
    <cellStyle name="40% - Accent6 5 2 2 7" xfId="29348"/>
    <cellStyle name="40% - Accent6 5 2 2 8" xfId="29349"/>
    <cellStyle name="40% - Accent6 5 2 2 9" xfId="29350"/>
    <cellStyle name="40% - Accent6 5 2 3" xfId="29351"/>
    <cellStyle name="40% - Accent6 5 2 3 2" xfId="29352"/>
    <cellStyle name="40% - Accent6 5 2 3 2 2" xfId="29353"/>
    <cellStyle name="40% - Accent6 5 2 3 3" xfId="29354"/>
    <cellStyle name="40% - Accent6 5 2 3 3 2" xfId="29355"/>
    <cellStyle name="40% - Accent6 5 2 3 4" xfId="29356"/>
    <cellStyle name="40% - Accent6 5 2 4" xfId="29357"/>
    <cellStyle name="40% - Accent6 5 2 4 2" xfId="29358"/>
    <cellStyle name="40% - Accent6 5 2 4 2 2" xfId="29359"/>
    <cellStyle name="40% - Accent6 5 2 4 3" xfId="29360"/>
    <cellStyle name="40% - Accent6 5 2 4 3 2" xfId="29361"/>
    <cellStyle name="40% - Accent6 5 2 4 4" xfId="29362"/>
    <cellStyle name="40% - Accent6 5 2 5" xfId="29363"/>
    <cellStyle name="40% - Accent6 5 2 5 2" xfId="29364"/>
    <cellStyle name="40% - Accent6 5 2 5 3" xfId="29365"/>
    <cellStyle name="40% - Accent6 5 2 6" xfId="29366"/>
    <cellStyle name="40% - Accent6 5 2 6 2" xfId="29367"/>
    <cellStyle name="40% - Accent6 5 2 7" xfId="29368"/>
    <cellStyle name="40% - Accent6 5 2 7 2" xfId="29369"/>
    <cellStyle name="40% - Accent6 5 2 8" xfId="29370"/>
    <cellStyle name="40% - Accent6 5 2 9" xfId="29371"/>
    <cellStyle name="40% - Accent6 5 20" xfId="29372"/>
    <cellStyle name="40% - Accent6 5 21" xfId="29373"/>
    <cellStyle name="40% - Accent6 5 22" xfId="29374"/>
    <cellStyle name="40% - Accent6 5 23" xfId="29375"/>
    <cellStyle name="40% - Accent6 5 24" xfId="29376"/>
    <cellStyle name="40% - Accent6 5 25" xfId="29377"/>
    <cellStyle name="40% - Accent6 5 26" xfId="29378"/>
    <cellStyle name="40% - Accent6 5 27" xfId="29379"/>
    <cellStyle name="40% - Accent6 5 28" xfId="29380"/>
    <cellStyle name="40% - Accent6 5 29" xfId="29381"/>
    <cellStyle name="40% - Accent6 5 3" xfId="29382"/>
    <cellStyle name="40% - Accent6 5 3 10" xfId="29383"/>
    <cellStyle name="40% - Accent6 5 3 11" xfId="29384"/>
    <cellStyle name="40% - Accent6 5 3 2" xfId="29385"/>
    <cellStyle name="40% - Accent6 5 3 2 10" xfId="29386"/>
    <cellStyle name="40% - Accent6 5 3 2 2" xfId="29387"/>
    <cellStyle name="40% - Accent6 5 3 2 2 2" xfId="29388"/>
    <cellStyle name="40% - Accent6 5 3 2 2 2 2" xfId="29389"/>
    <cellStyle name="40% - Accent6 5 3 2 2 3" xfId="29390"/>
    <cellStyle name="40% - Accent6 5 3 2 2 3 2" xfId="29391"/>
    <cellStyle name="40% - Accent6 5 3 2 2 4" xfId="29392"/>
    <cellStyle name="40% - Accent6 5 3 2 3" xfId="29393"/>
    <cellStyle name="40% - Accent6 5 3 2 3 2" xfId="29394"/>
    <cellStyle name="40% - Accent6 5 3 2 3 2 2" xfId="29395"/>
    <cellStyle name="40% - Accent6 5 3 2 3 3" xfId="29396"/>
    <cellStyle name="40% - Accent6 5 3 2 3 3 2" xfId="29397"/>
    <cellStyle name="40% - Accent6 5 3 2 3 4" xfId="29398"/>
    <cellStyle name="40% - Accent6 5 3 2 4" xfId="29399"/>
    <cellStyle name="40% - Accent6 5 3 2 4 2" xfId="29400"/>
    <cellStyle name="40% - Accent6 5 3 2 5" xfId="29401"/>
    <cellStyle name="40% - Accent6 5 3 2 5 2" xfId="29402"/>
    <cellStyle name="40% - Accent6 5 3 2 6" xfId="29403"/>
    <cellStyle name="40% - Accent6 5 3 2 7" xfId="29404"/>
    <cellStyle name="40% - Accent6 5 3 2 8" xfId="29405"/>
    <cellStyle name="40% - Accent6 5 3 2 9" xfId="29406"/>
    <cellStyle name="40% - Accent6 5 3 3" xfId="29407"/>
    <cellStyle name="40% - Accent6 5 3 3 2" xfId="29408"/>
    <cellStyle name="40% - Accent6 5 3 3 2 2" xfId="29409"/>
    <cellStyle name="40% - Accent6 5 3 3 3" xfId="29410"/>
    <cellStyle name="40% - Accent6 5 3 3 3 2" xfId="29411"/>
    <cellStyle name="40% - Accent6 5 3 3 4" xfId="29412"/>
    <cellStyle name="40% - Accent6 5 3 4" xfId="29413"/>
    <cellStyle name="40% - Accent6 5 3 4 2" xfId="29414"/>
    <cellStyle name="40% - Accent6 5 3 4 2 2" xfId="29415"/>
    <cellStyle name="40% - Accent6 5 3 4 3" xfId="29416"/>
    <cellStyle name="40% - Accent6 5 3 4 3 2" xfId="29417"/>
    <cellStyle name="40% - Accent6 5 3 4 4" xfId="29418"/>
    <cellStyle name="40% - Accent6 5 3 5" xfId="29419"/>
    <cellStyle name="40% - Accent6 5 3 5 2" xfId="29420"/>
    <cellStyle name="40% - Accent6 5 3 5 3" xfId="29421"/>
    <cellStyle name="40% - Accent6 5 3 6" xfId="29422"/>
    <cellStyle name="40% - Accent6 5 3 6 2" xfId="29423"/>
    <cellStyle name="40% - Accent6 5 3 7" xfId="29424"/>
    <cellStyle name="40% - Accent6 5 3 8" xfId="29425"/>
    <cellStyle name="40% - Accent6 5 3 9" xfId="29426"/>
    <cellStyle name="40% - Accent6 5 30" xfId="29427"/>
    <cellStyle name="40% - Accent6 5 31" xfId="29428"/>
    <cellStyle name="40% - Accent6 5 32" xfId="29429"/>
    <cellStyle name="40% - Accent6 5 4" xfId="29430"/>
    <cellStyle name="40% - Accent6 5 4 10" xfId="29431"/>
    <cellStyle name="40% - Accent6 5 4 2" xfId="29432"/>
    <cellStyle name="40% - Accent6 5 4 2 2" xfId="29433"/>
    <cellStyle name="40% - Accent6 5 4 2 2 2" xfId="29434"/>
    <cellStyle name="40% - Accent6 5 4 2 3" xfId="29435"/>
    <cellStyle name="40% - Accent6 5 4 2 3 2" xfId="29436"/>
    <cellStyle name="40% - Accent6 5 4 2 4" xfId="29437"/>
    <cellStyle name="40% - Accent6 5 4 3" xfId="29438"/>
    <cellStyle name="40% - Accent6 5 4 3 2" xfId="29439"/>
    <cellStyle name="40% - Accent6 5 4 3 2 2" xfId="29440"/>
    <cellStyle name="40% - Accent6 5 4 3 3" xfId="29441"/>
    <cellStyle name="40% - Accent6 5 4 3 3 2" xfId="29442"/>
    <cellStyle name="40% - Accent6 5 4 3 4" xfId="29443"/>
    <cellStyle name="40% - Accent6 5 4 4" xfId="29444"/>
    <cellStyle name="40% - Accent6 5 4 4 2" xfId="29445"/>
    <cellStyle name="40% - Accent6 5 4 5" xfId="29446"/>
    <cellStyle name="40% - Accent6 5 4 5 2" xfId="29447"/>
    <cellStyle name="40% - Accent6 5 4 6" xfId="29448"/>
    <cellStyle name="40% - Accent6 5 4 7" xfId="29449"/>
    <cellStyle name="40% - Accent6 5 4 8" xfId="29450"/>
    <cellStyle name="40% - Accent6 5 4 9" xfId="29451"/>
    <cellStyle name="40% - Accent6 5 5" xfId="29452"/>
    <cellStyle name="40% - Accent6 5 5 2" xfId="29453"/>
    <cellStyle name="40% - Accent6 5 5 2 2" xfId="29454"/>
    <cellStyle name="40% - Accent6 5 5 2 2 2" xfId="29455"/>
    <cellStyle name="40% - Accent6 5 5 2 3" xfId="29456"/>
    <cellStyle name="40% - Accent6 5 5 2 3 2" xfId="29457"/>
    <cellStyle name="40% - Accent6 5 5 2 4" xfId="29458"/>
    <cellStyle name="40% - Accent6 5 5 3" xfId="29459"/>
    <cellStyle name="40% - Accent6 5 5 3 2" xfId="29460"/>
    <cellStyle name="40% - Accent6 5 5 4" xfId="29461"/>
    <cellStyle name="40% - Accent6 5 5 4 2" xfId="29462"/>
    <cellStyle name="40% - Accent6 5 5 5" xfId="29463"/>
    <cellStyle name="40% - Accent6 5 5 6" xfId="29464"/>
    <cellStyle name="40% - Accent6 5 6" xfId="29465"/>
    <cellStyle name="40% - Accent6 5 6 2" xfId="29466"/>
    <cellStyle name="40% - Accent6 5 6 2 2" xfId="29467"/>
    <cellStyle name="40% - Accent6 5 6 3" xfId="29468"/>
    <cellStyle name="40% - Accent6 5 6 3 2" xfId="29469"/>
    <cellStyle name="40% - Accent6 5 6 4" xfId="29470"/>
    <cellStyle name="40% - Accent6 5 6 5" xfId="29471"/>
    <cellStyle name="40% - Accent6 5 7" xfId="29472"/>
    <cellStyle name="40% - Accent6 5 7 2" xfId="29473"/>
    <cellStyle name="40% - Accent6 5 7 2 2" xfId="29474"/>
    <cellStyle name="40% - Accent6 5 7 3" xfId="29475"/>
    <cellStyle name="40% - Accent6 5 7 3 2" xfId="29476"/>
    <cellStyle name="40% - Accent6 5 7 4" xfId="29477"/>
    <cellStyle name="40% - Accent6 5 7 5" xfId="29478"/>
    <cellStyle name="40% - Accent6 5 8" xfId="29479"/>
    <cellStyle name="40% - Accent6 5 8 2" xfId="29480"/>
    <cellStyle name="40% - Accent6 5 8 3" xfId="29481"/>
    <cellStyle name="40% - Accent6 5 8 4" xfId="29482"/>
    <cellStyle name="40% - Accent6 5 9" xfId="29483"/>
    <cellStyle name="40% - Accent6 5 9 2" xfId="29484"/>
    <cellStyle name="40% - Accent6 50" xfId="29485"/>
    <cellStyle name="40% - Accent6 51" xfId="29486"/>
    <cellStyle name="40% - Accent6 6" xfId="29487"/>
    <cellStyle name="40% - Accent6 6 10" xfId="29488"/>
    <cellStyle name="40% - Accent6 6 11" xfId="29489"/>
    <cellStyle name="40% - Accent6 6 12" xfId="29490"/>
    <cellStyle name="40% - Accent6 6 13" xfId="29491"/>
    <cellStyle name="40% - Accent6 6 14" xfId="29492"/>
    <cellStyle name="40% - Accent6 6 15" xfId="29493"/>
    <cellStyle name="40% - Accent6 6 16" xfId="29494"/>
    <cellStyle name="40% - Accent6 6 17" xfId="29495"/>
    <cellStyle name="40% - Accent6 6 18" xfId="29496"/>
    <cellStyle name="40% - Accent6 6 19" xfId="29497"/>
    <cellStyle name="40% - Accent6 6 2" xfId="29498"/>
    <cellStyle name="40% - Accent6 6 2 2" xfId="29499"/>
    <cellStyle name="40% - Accent6 6 2 2 2" xfId="29500"/>
    <cellStyle name="40% - Accent6 6 2 3" xfId="29501"/>
    <cellStyle name="40% - Accent6 6 20" xfId="29502"/>
    <cellStyle name="40% - Accent6 6 21" xfId="29503"/>
    <cellStyle name="40% - Accent6 6 22" xfId="29504"/>
    <cellStyle name="40% - Accent6 6 23" xfId="29505"/>
    <cellStyle name="40% - Accent6 6 24" xfId="29506"/>
    <cellStyle name="40% - Accent6 6 25" xfId="29507"/>
    <cellStyle name="40% - Accent6 6 26" xfId="29508"/>
    <cellStyle name="40% - Accent6 6 27" xfId="29509"/>
    <cellStyle name="40% - Accent6 6 3" xfId="29510"/>
    <cellStyle name="40% - Accent6 6 3 2" xfId="29511"/>
    <cellStyle name="40% - Accent6 6 3 3" xfId="29512"/>
    <cellStyle name="40% - Accent6 6 4" xfId="29513"/>
    <cellStyle name="40% - Accent6 6 4 2" xfId="29514"/>
    <cellStyle name="40% - Accent6 6 5" xfId="29515"/>
    <cellStyle name="40% - Accent6 6 6" xfId="29516"/>
    <cellStyle name="40% - Accent6 6 7" xfId="29517"/>
    <cellStyle name="40% - Accent6 6 8" xfId="29518"/>
    <cellStyle name="40% - Accent6 6 9" xfId="29519"/>
    <cellStyle name="40% - Accent6 7" xfId="29520"/>
    <cellStyle name="40% - Accent6 7 10" xfId="29521"/>
    <cellStyle name="40% - Accent6 7 10 2" xfId="29522"/>
    <cellStyle name="40% - Accent6 7 11" xfId="29523"/>
    <cellStyle name="40% - Accent6 7 11 2" xfId="29524"/>
    <cellStyle name="40% - Accent6 7 12" xfId="29525"/>
    <cellStyle name="40% - Accent6 7 13" xfId="29526"/>
    <cellStyle name="40% - Accent6 7 14" xfId="29527"/>
    <cellStyle name="40% - Accent6 7 15" xfId="29528"/>
    <cellStyle name="40% - Accent6 7 16" xfId="29529"/>
    <cellStyle name="40% - Accent6 7 17" xfId="29530"/>
    <cellStyle name="40% - Accent6 7 18" xfId="29531"/>
    <cellStyle name="40% - Accent6 7 19" xfId="29532"/>
    <cellStyle name="40% - Accent6 7 2" xfId="29533"/>
    <cellStyle name="40% - Accent6 7 2 10" xfId="29534"/>
    <cellStyle name="40% - Accent6 7 2 11" xfId="29535"/>
    <cellStyle name="40% - Accent6 7 2 12" xfId="29536"/>
    <cellStyle name="40% - Accent6 7 2 2" xfId="29537"/>
    <cellStyle name="40% - Accent6 7 2 2 10" xfId="29538"/>
    <cellStyle name="40% - Accent6 7 2 2 11" xfId="29539"/>
    <cellStyle name="40% - Accent6 7 2 2 2" xfId="29540"/>
    <cellStyle name="40% - Accent6 7 2 2 2 10" xfId="29541"/>
    <cellStyle name="40% - Accent6 7 2 2 2 2" xfId="29542"/>
    <cellStyle name="40% - Accent6 7 2 2 2 2 2" xfId="29543"/>
    <cellStyle name="40% - Accent6 7 2 2 2 2 2 2" xfId="29544"/>
    <cellStyle name="40% - Accent6 7 2 2 2 2 3" xfId="29545"/>
    <cellStyle name="40% - Accent6 7 2 2 2 2 3 2" xfId="29546"/>
    <cellStyle name="40% - Accent6 7 2 2 2 2 4" xfId="29547"/>
    <cellStyle name="40% - Accent6 7 2 2 2 3" xfId="29548"/>
    <cellStyle name="40% - Accent6 7 2 2 2 3 2" xfId="29549"/>
    <cellStyle name="40% - Accent6 7 2 2 2 3 2 2" xfId="29550"/>
    <cellStyle name="40% - Accent6 7 2 2 2 3 3" xfId="29551"/>
    <cellStyle name="40% - Accent6 7 2 2 2 3 3 2" xfId="29552"/>
    <cellStyle name="40% - Accent6 7 2 2 2 3 4" xfId="29553"/>
    <cellStyle name="40% - Accent6 7 2 2 2 4" xfId="29554"/>
    <cellStyle name="40% - Accent6 7 2 2 2 4 2" xfId="29555"/>
    <cellStyle name="40% - Accent6 7 2 2 2 5" xfId="29556"/>
    <cellStyle name="40% - Accent6 7 2 2 2 5 2" xfId="29557"/>
    <cellStyle name="40% - Accent6 7 2 2 2 6" xfId="29558"/>
    <cellStyle name="40% - Accent6 7 2 2 2 7" xfId="29559"/>
    <cellStyle name="40% - Accent6 7 2 2 2 8" xfId="29560"/>
    <cellStyle name="40% - Accent6 7 2 2 2 9" xfId="29561"/>
    <cellStyle name="40% - Accent6 7 2 2 3" xfId="29562"/>
    <cellStyle name="40% - Accent6 7 2 2 3 2" xfId="29563"/>
    <cellStyle name="40% - Accent6 7 2 2 3 2 2" xfId="29564"/>
    <cellStyle name="40% - Accent6 7 2 2 3 3" xfId="29565"/>
    <cellStyle name="40% - Accent6 7 2 2 3 3 2" xfId="29566"/>
    <cellStyle name="40% - Accent6 7 2 2 3 4" xfId="29567"/>
    <cellStyle name="40% - Accent6 7 2 2 4" xfId="29568"/>
    <cellStyle name="40% - Accent6 7 2 2 4 2" xfId="29569"/>
    <cellStyle name="40% - Accent6 7 2 2 4 2 2" xfId="29570"/>
    <cellStyle name="40% - Accent6 7 2 2 4 3" xfId="29571"/>
    <cellStyle name="40% - Accent6 7 2 2 4 3 2" xfId="29572"/>
    <cellStyle name="40% - Accent6 7 2 2 4 4" xfId="29573"/>
    <cellStyle name="40% - Accent6 7 2 2 5" xfId="29574"/>
    <cellStyle name="40% - Accent6 7 2 2 5 2" xfId="29575"/>
    <cellStyle name="40% - Accent6 7 2 2 6" xfId="29576"/>
    <cellStyle name="40% - Accent6 7 2 2 6 2" xfId="29577"/>
    <cellStyle name="40% - Accent6 7 2 2 7" xfId="29578"/>
    <cellStyle name="40% - Accent6 7 2 2 8" xfId="29579"/>
    <cellStyle name="40% - Accent6 7 2 2 9" xfId="29580"/>
    <cellStyle name="40% - Accent6 7 2 3" xfId="29581"/>
    <cellStyle name="40% - Accent6 7 2 3 10" xfId="29582"/>
    <cellStyle name="40% - Accent6 7 2 3 2" xfId="29583"/>
    <cellStyle name="40% - Accent6 7 2 3 2 2" xfId="29584"/>
    <cellStyle name="40% - Accent6 7 2 3 2 2 2" xfId="29585"/>
    <cellStyle name="40% - Accent6 7 2 3 2 3" xfId="29586"/>
    <cellStyle name="40% - Accent6 7 2 3 2 3 2" xfId="29587"/>
    <cellStyle name="40% - Accent6 7 2 3 2 4" xfId="29588"/>
    <cellStyle name="40% - Accent6 7 2 3 3" xfId="29589"/>
    <cellStyle name="40% - Accent6 7 2 3 3 2" xfId="29590"/>
    <cellStyle name="40% - Accent6 7 2 3 3 2 2" xfId="29591"/>
    <cellStyle name="40% - Accent6 7 2 3 3 3" xfId="29592"/>
    <cellStyle name="40% - Accent6 7 2 3 3 3 2" xfId="29593"/>
    <cellStyle name="40% - Accent6 7 2 3 3 4" xfId="29594"/>
    <cellStyle name="40% - Accent6 7 2 3 4" xfId="29595"/>
    <cellStyle name="40% - Accent6 7 2 3 4 2" xfId="29596"/>
    <cellStyle name="40% - Accent6 7 2 3 5" xfId="29597"/>
    <cellStyle name="40% - Accent6 7 2 3 5 2" xfId="29598"/>
    <cellStyle name="40% - Accent6 7 2 3 6" xfId="29599"/>
    <cellStyle name="40% - Accent6 7 2 3 7" xfId="29600"/>
    <cellStyle name="40% - Accent6 7 2 3 8" xfId="29601"/>
    <cellStyle name="40% - Accent6 7 2 3 9" xfId="29602"/>
    <cellStyle name="40% - Accent6 7 2 4" xfId="29603"/>
    <cellStyle name="40% - Accent6 7 2 4 2" xfId="29604"/>
    <cellStyle name="40% - Accent6 7 2 4 2 2" xfId="29605"/>
    <cellStyle name="40% - Accent6 7 2 4 3" xfId="29606"/>
    <cellStyle name="40% - Accent6 7 2 4 3 2" xfId="29607"/>
    <cellStyle name="40% - Accent6 7 2 4 4" xfId="29608"/>
    <cellStyle name="40% - Accent6 7 2 5" xfId="29609"/>
    <cellStyle name="40% - Accent6 7 2 5 2" xfId="29610"/>
    <cellStyle name="40% - Accent6 7 2 5 2 2" xfId="29611"/>
    <cellStyle name="40% - Accent6 7 2 5 3" xfId="29612"/>
    <cellStyle name="40% - Accent6 7 2 5 3 2" xfId="29613"/>
    <cellStyle name="40% - Accent6 7 2 5 4" xfId="29614"/>
    <cellStyle name="40% - Accent6 7 2 6" xfId="29615"/>
    <cellStyle name="40% - Accent6 7 2 6 2" xfId="29616"/>
    <cellStyle name="40% - Accent6 7 2 6 3" xfId="29617"/>
    <cellStyle name="40% - Accent6 7 2 7" xfId="29618"/>
    <cellStyle name="40% - Accent6 7 2 7 2" xfId="29619"/>
    <cellStyle name="40% - Accent6 7 2 8" xfId="29620"/>
    <cellStyle name="40% - Accent6 7 2 8 2" xfId="29621"/>
    <cellStyle name="40% - Accent6 7 2 9" xfId="29622"/>
    <cellStyle name="40% - Accent6 7 20" xfId="29623"/>
    <cellStyle name="40% - Accent6 7 21" xfId="29624"/>
    <cellStyle name="40% - Accent6 7 22" xfId="29625"/>
    <cellStyle name="40% - Accent6 7 23" xfId="29626"/>
    <cellStyle name="40% - Accent6 7 24" xfId="29627"/>
    <cellStyle name="40% - Accent6 7 25" xfId="29628"/>
    <cellStyle name="40% - Accent6 7 26" xfId="29629"/>
    <cellStyle name="40% - Accent6 7 27" xfId="29630"/>
    <cellStyle name="40% - Accent6 7 28" xfId="29631"/>
    <cellStyle name="40% - Accent6 7 29" xfId="29632"/>
    <cellStyle name="40% - Accent6 7 3" xfId="29633"/>
    <cellStyle name="40% - Accent6 7 3 10" xfId="29634"/>
    <cellStyle name="40% - Accent6 7 3 11" xfId="29635"/>
    <cellStyle name="40% - Accent6 7 3 2" xfId="29636"/>
    <cellStyle name="40% - Accent6 7 3 2 10" xfId="29637"/>
    <cellStyle name="40% - Accent6 7 3 2 2" xfId="29638"/>
    <cellStyle name="40% - Accent6 7 3 2 2 2" xfId="29639"/>
    <cellStyle name="40% - Accent6 7 3 2 2 2 2" xfId="29640"/>
    <cellStyle name="40% - Accent6 7 3 2 2 3" xfId="29641"/>
    <cellStyle name="40% - Accent6 7 3 2 2 3 2" xfId="29642"/>
    <cellStyle name="40% - Accent6 7 3 2 2 4" xfId="29643"/>
    <cellStyle name="40% - Accent6 7 3 2 3" xfId="29644"/>
    <cellStyle name="40% - Accent6 7 3 2 3 2" xfId="29645"/>
    <cellStyle name="40% - Accent6 7 3 2 3 2 2" xfId="29646"/>
    <cellStyle name="40% - Accent6 7 3 2 3 3" xfId="29647"/>
    <cellStyle name="40% - Accent6 7 3 2 3 3 2" xfId="29648"/>
    <cellStyle name="40% - Accent6 7 3 2 3 4" xfId="29649"/>
    <cellStyle name="40% - Accent6 7 3 2 4" xfId="29650"/>
    <cellStyle name="40% - Accent6 7 3 2 4 2" xfId="29651"/>
    <cellStyle name="40% - Accent6 7 3 2 5" xfId="29652"/>
    <cellStyle name="40% - Accent6 7 3 2 5 2" xfId="29653"/>
    <cellStyle name="40% - Accent6 7 3 2 6" xfId="29654"/>
    <cellStyle name="40% - Accent6 7 3 2 7" xfId="29655"/>
    <cellStyle name="40% - Accent6 7 3 2 8" xfId="29656"/>
    <cellStyle name="40% - Accent6 7 3 2 9" xfId="29657"/>
    <cellStyle name="40% - Accent6 7 3 3" xfId="29658"/>
    <cellStyle name="40% - Accent6 7 3 3 2" xfId="29659"/>
    <cellStyle name="40% - Accent6 7 3 3 2 2" xfId="29660"/>
    <cellStyle name="40% - Accent6 7 3 3 3" xfId="29661"/>
    <cellStyle name="40% - Accent6 7 3 3 3 2" xfId="29662"/>
    <cellStyle name="40% - Accent6 7 3 3 4" xfId="29663"/>
    <cellStyle name="40% - Accent6 7 3 4" xfId="29664"/>
    <cellStyle name="40% - Accent6 7 3 4 2" xfId="29665"/>
    <cellStyle name="40% - Accent6 7 3 4 2 2" xfId="29666"/>
    <cellStyle name="40% - Accent6 7 3 4 3" xfId="29667"/>
    <cellStyle name="40% - Accent6 7 3 4 3 2" xfId="29668"/>
    <cellStyle name="40% - Accent6 7 3 4 4" xfId="29669"/>
    <cellStyle name="40% - Accent6 7 3 5" xfId="29670"/>
    <cellStyle name="40% - Accent6 7 3 5 2" xfId="29671"/>
    <cellStyle name="40% - Accent6 7 3 6" xfId="29672"/>
    <cellStyle name="40% - Accent6 7 3 6 2" xfId="29673"/>
    <cellStyle name="40% - Accent6 7 3 7" xfId="29674"/>
    <cellStyle name="40% - Accent6 7 3 8" xfId="29675"/>
    <cellStyle name="40% - Accent6 7 3 9" xfId="29676"/>
    <cellStyle name="40% - Accent6 7 30" xfId="29677"/>
    <cellStyle name="40% - Accent6 7 31" xfId="29678"/>
    <cellStyle name="40% - Accent6 7 32" xfId="29679"/>
    <cellStyle name="40% - Accent6 7 4" xfId="29680"/>
    <cellStyle name="40% - Accent6 7 4 10" xfId="29681"/>
    <cellStyle name="40% - Accent6 7 4 2" xfId="29682"/>
    <cellStyle name="40% - Accent6 7 4 2 2" xfId="29683"/>
    <cellStyle name="40% - Accent6 7 4 2 2 2" xfId="29684"/>
    <cellStyle name="40% - Accent6 7 4 2 3" xfId="29685"/>
    <cellStyle name="40% - Accent6 7 4 2 3 2" xfId="29686"/>
    <cellStyle name="40% - Accent6 7 4 2 4" xfId="29687"/>
    <cellStyle name="40% - Accent6 7 4 3" xfId="29688"/>
    <cellStyle name="40% - Accent6 7 4 3 2" xfId="29689"/>
    <cellStyle name="40% - Accent6 7 4 3 2 2" xfId="29690"/>
    <cellStyle name="40% - Accent6 7 4 3 3" xfId="29691"/>
    <cellStyle name="40% - Accent6 7 4 3 3 2" xfId="29692"/>
    <cellStyle name="40% - Accent6 7 4 3 4" xfId="29693"/>
    <cellStyle name="40% - Accent6 7 4 4" xfId="29694"/>
    <cellStyle name="40% - Accent6 7 4 4 2" xfId="29695"/>
    <cellStyle name="40% - Accent6 7 4 5" xfId="29696"/>
    <cellStyle name="40% - Accent6 7 4 5 2" xfId="29697"/>
    <cellStyle name="40% - Accent6 7 4 6" xfId="29698"/>
    <cellStyle name="40% - Accent6 7 4 7" xfId="29699"/>
    <cellStyle name="40% - Accent6 7 4 8" xfId="29700"/>
    <cellStyle name="40% - Accent6 7 4 9" xfId="29701"/>
    <cellStyle name="40% - Accent6 7 5" xfId="29702"/>
    <cellStyle name="40% - Accent6 7 5 2" xfId="29703"/>
    <cellStyle name="40% - Accent6 7 5 2 2" xfId="29704"/>
    <cellStyle name="40% - Accent6 7 5 2 2 2" xfId="29705"/>
    <cellStyle name="40% - Accent6 7 5 2 3" xfId="29706"/>
    <cellStyle name="40% - Accent6 7 5 2 3 2" xfId="29707"/>
    <cellStyle name="40% - Accent6 7 5 2 4" xfId="29708"/>
    <cellStyle name="40% - Accent6 7 5 3" xfId="29709"/>
    <cellStyle name="40% - Accent6 7 5 3 2" xfId="29710"/>
    <cellStyle name="40% - Accent6 7 5 4" xfId="29711"/>
    <cellStyle name="40% - Accent6 7 5 4 2" xfId="29712"/>
    <cellStyle name="40% - Accent6 7 5 5" xfId="29713"/>
    <cellStyle name="40% - Accent6 7 5 6" xfId="29714"/>
    <cellStyle name="40% - Accent6 7 6" xfId="29715"/>
    <cellStyle name="40% - Accent6 7 6 2" xfId="29716"/>
    <cellStyle name="40% - Accent6 7 6 2 2" xfId="29717"/>
    <cellStyle name="40% - Accent6 7 6 3" xfId="29718"/>
    <cellStyle name="40% - Accent6 7 6 3 2" xfId="29719"/>
    <cellStyle name="40% - Accent6 7 6 4" xfId="29720"/>
    <cellStyle name="40% - Accent6 7 6 5" xfId="29721"/>
    <cellStyle name="40% - Accent6 7 7" xfId="29722"/>
    <cellStyle name="40% - Accent6 7 7 2" xfId="29723"/>
    <cellStyle name="40% - Accent6 7 7 2 2" xfId="29724"/>
    <cellStyle name="40% - Accent6 7 7 3" xfId="29725"/>
    <cellStyle name="40% - Accent6 7 7 3 2" xfId="29726"/>
    <cellStyle name="40% - Accent6 7 7 4" xfId="29727"/>
    <cellStyle name="40% - Accent6 7 7 5" xfId="29728"/>
    <cellStyle name="40% - Accent6 7 8" xfId="29729"/>
    <cellStyle name="40% - Accent6 7 8 2" xfId="29730"/>
    <cellStyle name="40% - Accent6 7 8 3" xfId="29731"/>
    <cellStyle name="40% - Accent6 7 8 4" xfId="29732"/>
    <cellStyle name="40% - Accent6 7 9" xfId="29733"/>
    <cellStyle name="40% - Accent6 7 9 2" xfId="29734"/>
    <cellStyle name="40% - Accent6 8" xfId="29735"/>
    <cellStyle name="40% - Accent6 8 10" xfId="29736"/>
    <cellStyle name="40% - Accent6 8 10 2" xfId="29737"/>
    <cellStyle name="40% - Accent6 8 11" xfId="29738"/>
    <cellStyle name="40% - Accent6 8 11 2" xfId="29739"/>
    <cellStyle name="40% - Accent6 8 12" xfId="29740"/>
    <cellStyle name="40% - Accent6 8 13" xfId="29741"/>
    <cellStyle name="40% - Accent6 8 14" xfId="29742"/>
    <cellStyle name="40% - Accent6 8 15" xfId="29743"/>
    <cellStyle name="40% - Accent6 8 16" xfId="29744"/>
    <cellStyle name="40% - Accent6 8 17" xfId="29745"/>
    <cellStyle name="40% - Accent6 8 18" xfId="29746"/>
    <cellStyle name="40% - Accent6 8 19" xfId="29747"/>
    <cellStyle name="40% - Accent6 8 2" xfId="29748"/>
    <cellStyle name="40% - Accent6 8 2 10" xfId="29749"/>
    <cellStyle name="40% - Accent6 8 2 11" xfId="29750"/>
    <cellStyle name="40% - Accent6 8 2 12" xfId="29751"/>
    <cellStyle name="40% - Accent6 8 2 2" xfId="29752"/>
    <cellStyle name="40% - Accent6 8 2 2 10" xfId="29753"/>
    <cellStyle name="40% - Accent6 8 2 2 11" xfId="29754"/>
    <cellStyle name="40% - Accent6 8 2 2 2" xfId="29755"/>
    <cellStyle name="40% - Accent6 8 2 2 2 10" xfId="29756"/>
    <cellStyle name="40% - Accent6 8 2 2 2 2" xfId="29757"/>
    <cellStyle name="40% - Accent6 8 2 2 2 2 2" xfId="29758"/>
    <cellStyle name="40% - Accent6 8 2 2 2 2 2 2" xfId="29759"/>
    <cellStyle name="40% - Accent6 8 2 2 2 2 3" xfId="29760"/>
    <cellStyle name="40% - Accent6 8 2 2 2 2 3 2" xfId="29761"/>
    <cellStyle name="40% - Accent6 8 2 2 2 2 4" xfId="29762"/>
    <cellStyle name="40% - Accent6 8 2 2 2 3" xfId="29763"/>
    <cellStyle name="40% - Accent6 8 2 2 2 3 2" xfId="29764"/>
    <cellStyle name="40% - Accent6 8 2 2 2 3 2 2" xfId="29765"/>
    <cellStyle name="40% - Accent6 8 2 2 2 3 3" xfId="29766"/>
    <cellStyle name="40% - Accent6 8 2 2 2 3 3 2" xfId="29767"/>
    <cellStyle name="40% - Accent6 8 2 2 2 3 4" xfId="29768"/>
    <cellStyle name="40% - Accent6 8 2 2 2 4" xfId="29769"/>
    <cellStyle name="40% - Accent6 8 2 2 2 4 2" xfId="29770"/>
    <cellStyle name="40% - Accent6 8 2 2 2 5" xfId="29771"/>
    <cellStyle name="40% - Accent6 8 2 2 2 5 2" xfId="29772"/>
    <cellStyle name="40% - Accent6 8 2 2 2 6" xfId="29773"/>
    <cellStyle name="40% - Accent6 8 2 2 2 7" xfId="29774"/>
    <cellStyle name="40% - Accent6 8 2 2 2 8" xfId="29775"/>
    <cellStyle name="40% - Accent6 8 2 2 2 9" xfId="29776"/>
    <cellStyle name="40% - Accent6 8 2 2 3" xfId="29777"/>
    <cellStyle name="40% - Accent6 8 2 2 3 2" xfId="29778"/>
    <cellStyle name="40% - Accent6 8 2 2 3 2 2" xfId="29779"/>
    <cellStyle name="40% - Accent6 8 2 2 3 3" xfId="29780"/>
    <cellStyle name="40% - Accent6 8 2 2 3 3 2" xfId="29781"/>
    <cellStyle name="40% - Accent6 8 2 2 3 4" xfId="29782"/>
    <cellStyle name="40% - Accent6 8 2 2 4" xfId="29783"/>
    <cellStyle name="40% - Accent6 8 2 2 4 2" xfId="29784"/>
    <cellStyle name="40% - Accent6 8 2 2 4 2 2" xfId="29785"/>
    <cellStyle name="40% - Accent6 8 2 2 4 3" xfId="29786"/>
    <cellStyle name="40% - Accent6 8 2 2 4 3 2" xfId="29787"/>
    <cellStyle name="40% - Accent6 8 2 2 4 4" xfId="29788"/>
    <cellStyle name="40% - Accent6 8 2 2 5" xfId="29789"/>
    <cellStyle name="40% - Accent6 8 2 2 5 2" xfId="29790"/>
    <cellStyle name="40% - Accent6 8 2 2 6" xfId="29791"/>
    <cellStyle name="40% - Accent6 8 2 2 6 2" xfId="29792"/>
    <cellStyle name="40% - Accent6 8 2 2 7" xfId="29793"/>
    <cellStyle name="40% - Accent6 8 2 2 8" xfId="29794"/>
    <cellStyle name="40% - Accent6 8 2 2 9" xfId="29795"/>
    <cellStyle name="40% - Accent6 8 2 3" xfId="29796"/>
    <cellStyle name="40% - Accent6 8 2 3 10" xfId="29797"/>
    <cellStyle name="40% - Accent6 8 2 3 2" xfId="29798"/>
    <cellStyle name="40% - Accent6 8 2 3 2 2" xfId="29799"/>
    <cellStyle name="40% - Accent6 8 2 3 2 2 2" xfId="29800"/>
    <cellStyle name="40% - Accent6 8 2 3 2 3" xfId="29801"/>
    <cellStyle name="40% - Accent6 8 2 3 2 3 2" xfId="29802"/>
    <cellStyle name="40% - Accent6 8 2 3 2 4" xfId="29803"/>
    <cellStyle name="40% - Accent6 8 2 3 3" xfId="29804"/>
    <cellStyle name="40% - Accent6 8 2 3 3 2" xfId="29805"/>
    <cellStyle name="40% - Accent6 8 2 3 3 2 2" xfId="29806"/>
    <cellStyle name="40% - Accent6 8 2 3 3 3" xfId="29807"/>
    <cellStyle name="40% - Accent6 8 2 3 3 3 2" xfId="29808"/>
    <cellStyle name="40% - Accent6 8 2 3 3 4" xfId="29809"/>
    <cellStyle name="40% - Accent6 8 2 3 4" xfId="29810"/>
    <cellStyle name="40% - Accent6 8 2 3 4 2" xfId="29811"/>
    <cellStyle name="40% - Accent6 8 2 3 5" xfId="29812"/>
    <cellStyle name="40% - Accent6 8 2 3 5 2" xfId="29813"/>
    <cellStyle name="40% - Accent6 8 2 3 6" xfId="29814"/>
    <cellStyle name="40% - Accent6 8 2 3 7" xfId="29815"/>
    <cellStyle name="40% - Accent6 8 2 3 8" xfId="29816"/>
    <cellStyle name="40% - Accent6 8 2 3 9" xfId="29817"/>
    <cellStyle name="40% - Accent6 8 2 4" xfId="29818"/>
    <cellStyle name="40% - Accent6 8 2 4 2" xfId="29819"/>
    <cellStyle name="40% - Accent6 8 2 4 2 2" xfId="29820"/>
    <cellStyle name="40% - Accent6 8 2 4 3" xfId="29821"/>
    <cellStyle name="40% - Accent6 8 2 4 3 2" xfId="29822"/>
    <cellStyle name="40% - Accent6 8 2 4 4" xfId="29823"/>
    <cellStyle name="40% - Accent6 8 2 5" xfId="29824"/>
    <cellStyle name="40% - Accent6 8 2 5 2" xfId="29825"/>
    <cellStyle name="40% - Accent6 8 2 5 2 2" xfId="29826"/>
    <cellStyle name="40% - Accent6 8 2 5 3" xfId="29827"/>
    <cellStyle name="40% - Accent6 8 2 5 3 2" xfId="29828"/>
    <cellStyle name="40% - Accent6 8 2 5 4" xfId="29829"/>
    <cellStyle name="40% - Accent6 8 2 6" xfId="29830"/>
    <cellStyle name="40% - Accent6 8 2 6 2" xfId="29831"/>
    <cellStyle name="40% - Accent6 8 2 6 3" xfId="29832"/>
    <cellStyle name="40% - Accent6 8 2 7" xfId="29833"/>
    <cellStyle name="40% - Accent6 8 2 7 2" xfId="29834"/>
    <cellStyle name="40% - Accent6 8 2 8" xfId="29835"/>
    <cellStyle name="40% - Accent6 8 2 8 2" xfId="29836"/>
    <cellStyle name="40% - Accent6 8 2 9" xfId="29837"/>
    <cellStyle name="40% - Accent6 8 20" xfId="29838"/>
    <cellStyle name="40% - Accent6 8 21" xfId="29839"/>
    <cellStyle name="40% - Accent6 8 22" xfId="29840"/>
    <cellStyle name="40% - Accent6 8 23" xfId="29841"/>
    <cellStyle name="40% - Accent6 8 24" xfId="29842"/>
    <cellStyle name="40% - Accent6 8 25" xfId="29843"/>
    <cellStyle name="40% - Accent6 8 26" xfId="29844"/>
    <cellStyle name="40% - Accent6 8 27" xfId="29845"/>
    <cellStyle name="40% - Accent6 8 28" xfId="29846"/>
    <cellStyle name="40% - Accent6 8 29" xfId="29847"/>
    <cellStyle name="40% - Accent6 8 3" xfId="29848"/>
    <cellStyle name="40% - Accent6 8 3 10" xfId="29849"/>
    <cellStyle name="40% - Accent6 8 3 11" xfId="29850"/>
    <cellStyle name="40% - Accent6 8 3 2" xfId="29851"/>
    <cellStyle name="40% - Accent6 8 3 2 10" xfId="29852"/>
    <cellStyle name="40% - Accent6 8 3 2 2" xfId="29853"/>
    <cellStyle name="40% - Accent6 8 3 2 2 2" xfId="29854"/>
    <cellStyle name="40% - Accent6 8 3 2 2 2 2" xfId="29855"/>
    <cellStyle name="40% - Accent6 8 3 2 2 3" xfId="29856"/>
    <cellStyle name="40% - Accent6 8 3 2 2 3 2" xfId="29857"/>
    <cellStyle name="40% - Accent6 8 3 2 2 4" xfId="29858"/>
    <cellStyle name="40% - Accent6 8 3 2 3" xfId="29859"/>
    <cellStyle name="40% - Accent6 8 3 2 3 2" xfId="29860"/>
    <cellStyle name="40% - Accent6 8 3 2 3 2 2" xfId="29861"/>
    <cellStyle name="40% - Accent6 8 3 2 3 3" xfId="29862"/>
    <cellStyle name="40% - Accent6 8 3 2 3 3 2" xfId="29863"/>
    <cellStyle name="40% - Accent6 8 3 2 3 4" xfId="29864"/>
    <cellStyle name="40% - Accent6 8 3 2 4" xfId="29865"/>
    <cellStyle name="40% - Accent6 8 3 2 4 2" xfId="29866"/>
    <cellStyle name="40% - Accent6 8 3 2 5" xfId="29867"/>
    <cellStyle name="40% - Accent6 8 3 2 5 2" xfId="29868"/>
    <cellStyle name="40% - Accent6 8 3 2 6" xfId="29869"/>
    <cellStyle name="40% - Accent6 8 3 2 7" xfId="29870"/>
    <cellStyle name="40% - Accent6 8 3 2 8" xfId="29871"/>
    <cellStyle name="40% - Accent6 8 3 2 9" xfId="29872"/>
    <cellStyle name="40% - Accent6 8 3 3" xfId="29873"/>
    <cellStyle name="40% - Accent6 8 3 3 2" xfId="29874"/>
    <cellStyle name="40% - Accent6 8 3 3 2 2" xfId="29875"/>
    <cellStyle name="40% - Accent6 8 3 3 3" xfId="29876"/>
    <cellStyle name="40% - Accent6 8 3 3 3 2" xfId="29877"/>
    <cellStyle name="40% - Accent6 8 3 3 4" xfId="29878"/>
    <cellStyle name="40% - Accent6 8 3 4" xfId="29879"/>
    <cellStyle name="40% - Accent6 8 3 4 2" xfId="29880"/>
    <cellStyle name="40% - Accent6 8 3 4 2 2" xfId="29881"/>
    <cellStyle name="40% - Accent6 8 3 4 3" xfId="29882"/>
    <cellStyle name="40% - Accent6 8 3 4 3 2" xfId="29883"/>
    <cellStyle name="40% - Accent6 8 3 4 4" xfId="29884"/>
    <cellStyle name="40% - Accent6 8 3 5" xfId="29885"/>
    <cellStyle name="40% - Accent6 8 3 5 2" xfId="29886"/>
    <cellStyle name="40% - Accent6 8 3 6" xfId="29887"/>
    <cellStyle name="40% - Accent6 8 3 6 2" xfId="29888"/>
    <cellStyle name="40% - Accent6 8 3 7" xfId="29889"/>
    <cellStyle name="40% - Accent6 8 3 8" xfId="29890"/>
    <cellStyle name="40% - Accent6 8 3 9" xfId="29891"/>
    <cellStyle name="40% - Accent6 8 30" xfId="29892"/>
    <cellStyle name="40% - Accent6 8 31" xfId="29893"/>
    <cellStyle name="40% - Accent6 8 32" xfId="29894"/>
    <cellStyle name="40% - Accent6 8 4" xfId="29895"/>
    <cellStyle name="40% - Accent6 8 4 10" xfId="29896"/>
    <cellStyle name="40% - Accent6 8 4 2" xfId="29897"/>
    <cellStyle name="40% - Accent6 8 4 2 2" xfId="29898"/>
    <cellStyle name="40% - Accent6 8 4 2 2 2" xfId="29899"/>
    <cellStyle name="40% - Accent6 8 4 2 3" xfId="29900"/>
    <cellStyle name="40% - Accent6 8 4 2 3 2" xfId="29901"/>
    <cellStyle name="40% - Accent6 8 4 2 4" xfId="29902"/>
    <cellStyle name="40% - Accent6 8 4 3" xfId="29903"/>
    <cellStyle name="40% - Accent6 8 4 3 2" xfId="29904"/>
    <cellStyle name="40% - Accent6 8 4 3 2 2" xfId="29905"/>
    <cellStyle name="40% - Accent6 8 4 3 3" xfId="29906"/>
    <cellStyle name="40% - Accent6 8 4 3 3 2" xfId="29907"/>
    <cellStyle name="40% - Accent6 8 4 3 4" xfId="29908"/>
    <cellStyle name="40% - Accent6 8 4 4" xfId="29909"/>
    <cellStyle name="40% - Accent6 8 4 4 2" xfId="29910"/>
    <cellStyle name="40% - Accent6 8 4 5" xfId="29911"/>
    <cellStyle name="40% - Accent6 8 4 5 2" xfId="29912"/>
    <cellStyle name="40% - Accent6 8 4 6" xfId="29913"/>
    <cellStyle name="40% - Accent6 8 4 7" xfId="29914"/>
    <cellStyle name="40% - Accent6 8 4 8" xfId="29915"/>
    <cellStyle name="40% - Accent6 8 4 9" xfId="29916"/>
    <cellStyle name="40% - Accent6 8 5" xfId="29917"/>
    <cellStyle name="40% - Accent6 8 5 2" xfId="29918"/>
    <cellStyle name="40% - Accent6 8 5 2 2" xfId="29919"/>
    <cellStyle name="40% - Accent6 8 5 2 2 2" xfId="29920"/>
    <cellStyle name="40% - Accent6 8 5 2 3" xfId="29921"/>
    <cellStyle name="40% - Accent6 8 5 2 3 2" xfId="29922"/>
    <cellStyle name="40% - Accent6 8 5 2 4" xfId="29923"/>
    <cellStyle name="40% - Accent6 8 5 3" xfId="29924"/>
    <cellStyle name="40% - Accent6 8 5 3 2" xfId="29925"/>
    <cellStyle name="40% - Accent6 8 5 4" xfId="29926"/>
    <cellStyle name="40% - Accent6 8 5 4 2" xfId="29927"/>
    <cellStyle name="40% - Accent6 8 5 5" xfId="29928"/>
    <cellStyle name="40% - Accent6 8 5 6" xfId="29929"/>
    <cellStyle name="40% - Accent6 8 6" xfId="29930"/>
    <cellStyle name="40% - Accent6 8 6 2" xfId="29931"/>
    <cellStyle name="40% - Accent6 8 6 2 2" xfId="29932"/>
    <cellStyle name="40% - Accent6 8 6 3" xfId="29933"/>
    <cellStyle name="40% - Accent6 8 6 3 2" xfId="29934"/>
    <cellStyle name="40% - Accent6 8 6 4" xfId="29935"/>
    <cellStyle name="40% - Accent6 8 6 5" xfId="29936"/>
    <cellStyle name="40% - Accent6 8 7" xfId="29937"/>
    <cellStyle name="40% - Accent6 8 7 2" xfId="29938"/>
    <cellStyle name="40% - Accent6 8 7 2 2" xfId="29939"/>
    <cellStyle name="40% - Accent6 8 7 3" xfId="29940"/>
    <cellStyle name="40% - Accent6 8 7 3 2" xfId="29941"/>
    <cellStyle name="40% - Accent6 8 7 4" xfId="29942"/>
    <cellStyle name="40% - Accent6 8 7 5" xfId="29943"/>
    <cellStyle name="40% - Accent6 8 8" xfId="29944"/>
    <cellStyle name="40% - Accent6 8 8 2" xfId="29945"/>
    <cellStyle name="40% - Accent6 8 8 3" xfId="29946"/>
    <cellStyle name="40% - Accent6 8 8 4" xfId="29947"/>
    <cellStyle name="40% - Accent6 8 9" xfId="29948"/>
    <cellStyle name="40% - Accent6 8 9 2" xfId="29949"/>
    <cellStyle name="40% - Accent6 9" xfId="29950"/>
    <cellStyle name="40% - Accent6 9 10" xfId="29951"/>
    <cellStyle name="40% - Accent6 9 11" xfId="29952"/>
    <cellStyle name="40% - Accent6 9 12" xfId="29953"/>
    <cellStyle name="40% - Accent6 9 13" xfId="29954"/>
    <cellStyle name="40% - Accent6 9 14" xfId="29955"/>
    <cellStyle name="40% - Accent6 9 15" xfId="29956"/>
    <cellStyle name="40% - Accent6 9 16" xfId="29957"/>
    <cellStyle name="40% - Accent6 9 17" xfId="29958"/>
    <cellStyle name="40% - Accent6 9 18" xfId="29959"/>
    <cellStyle name="40% - Accent6 9 19" xfId="29960"/>
    <cellStyle name="40% - Accent6 9 2" xfId="29961"/>
    <cellStyle name="40% - Accent6 9 2 10" xfId="29962"/>
    <cellStyle name="40% - Accent6 9 2 11" xfId="29963"/>
    <cellStyle name="40% - Accent6 9 2 2" xfId="29964"/>
    <cellStyle name="40% - Accent6 9 2 2 10" xfId="29965"/>
    <cellStyle name="40% - Accent6 9 2 2 2" xfId="29966"/>
    <cellStyle name="40% - Accent6 9 2 2 2 2" xfId="29967"/>
    <cellStyle name="40% - Accent6 9 2 2 2 2 2" xfId="29968"/>
    <cellStyle name="40% - Accent6 9 2 2 2 3" xfId="29969"/>
    <cellStyle name="40% - Accent6 9 2 2 2 3 2" xfId="29970"/>
    <cellStyle name="40% - Accent6 9 2 2 2 4" xfId="29971"/>
    <cellStyle name="40% - Accent6 9 2 2 3" xfId="29972"/>
    <cellStyle name="40% - Accent6 9 2 2 3 2" xfId="29973"/>
    <cellStyle name="40% - Accent6 9 2 2 3 2 2" xfId="29974"/>
    <cellStyle name="40% - Accent6 9 2 2 3 3" xfId="29975"/>
    <cellStyle name="40% - Accent6 9 2 2 3 3 2" xfId="29976"/>
    <cellStyle name="40% - Accent6 9 2 2 3 4" xfId="29977"/>
    <cellStyle name="40% - Accent6 9 2 2 4" xfId="29978"/>
    <cellStyle name="40% - Accent6 9 2 2 4 2" xfId="29979"/>
    <cellStyle name="40% - Accent6 9 2 2 5" xfId="29980"/>
    <cellStyle name="40% - Accent6 9 2 2 5 2" xfId="29981"/>
    <cellStyle name="40% - Accent6 9 2 2 6" xfId="29982"/>
    <cellStyle name="40% - Accent6 9 2 2 7" xfId="29983"/>
    <cellStyle name="40% - Accent6 9 2 2 8" xfId="29984"/>
    <cellStyle name="40% - Accent6 9 2 2 9" xfId="29985"/>
    <cellStyle name="40% - Accent6 9 2 3" xfId="29986"/>
    <cellStyle name="40% - Accent6 9 2 3 2" xfId="29987"/>
    <cellStyle name="40% - Accent6 9 2 3 2 2" xfId="29988"/>
    <cellStyle name="40% - Accent6 9 2 3 3" xfId="29989"/>
    <cellStyle name="40% - Accent6 9 2 3 3 2" xfId="29990"/>
    <cellStyle name="40% - Accent6 9 2 3 4" xfId="29991"/>
    <cellStyle name="40% - Accent6 9 2 4" xfId="29992"/>
    <cellStyle name="40% - Accent6 9 2 4 2" xfId="29993"/>
    <cellStyle name="40% - Accent6 9 2 4 2 2" xfId="29994"/>
    <cellStyle name="40% - Accent6 9 2 4 3" xfId="29995"/>
    <cellStyle name="40% - Accent6 9 2 4 3 2" xfId="29996"/>
    <cellStyle name="40% - Accent6 9 2 4 4" xfId="29997"/>
    <cellStyle name="40% - Accent6 9 2 5" xfId="29998"/>
    <cellStyle name="40% - Accent6 9 2 5 2" xfId="29999"/>
    <cellStyle name="40% - Accent6 9 2 5 3" xfId="30000"/>
    <cellStyle name="40% - Accent6 9 2 6" xfId="30001"/>
    <cellStyle name="40% - Accent6 9 2 6 2" xfId="30002"/>
    <cellStyle name="40% - Accent6 9 2 7" xfId="30003"/>
    <cellStyle name="40% - Accent6 9 2 8" xfId="30004"/>
    <cellStyle name="40% - Accent6 9 2 9" xfId="30005"/>
    <cellStyle name="40% - Accent6 9 20" xfId="30006"/>
    <cellStyle name="40% - Accent6 9 21" xfId="30007"/>
    <cellStyle name="40% - Accent6 9 22" xfId="30008"/>
    <cellStyle name="40% - Accent6 9 23" xfId="30009"/>
    <cellStyle name="40% - Accent6 9 24" xfId="30010"/>
    <cellStyle name="40% - Accent6 9 25" xfId="30011"/>
    <cellStyle name="40% - Accent6 9 26" xfId="30012"/>
    <cellStyle name="40% - Accent6 9 27" xfId="30013"/>
    <cellStyle name="40% - Accent6 9 28" xfId="30014"/>
    <cellStyle name="40% - Accent6 9 29" xfId="30015"/>
    <cellStyle name="40% - Accent6 9 3" xfId="30016"/>
    <cellStyle name="40% - Accent6 9 3 10" xfId="30017"/>
    <cellStyle name="40% - Accent6 9 3 2" xfId="30018"/>
    <cellStyle name="40% - Accent6 9 3 2 2" xfId="30019"/>
    <cellStyle name="40% - Accent6 9 3 2 2 2" xfId="30020"/>
    <cellStyle name="40% - Accent6 9 3 2 3" xfId="30021"/>
    <cellStyle name="40% - Accent6 9 3 2 3 2" xfId="30022"/>
    <cellStyle name="40% - Accent6 9 3 2 4" xfId="30023"/>
    <cellStyle name="40% - Accent6 9 3 3" xfId="30024"/>
    <cellStyle name="40% - Accent6 9 3 3 2" xfId="30025"/>
    <cellStyle name="40% - Accent6 9 3 3 2 2" xfId="30026"/>
    <cellStyle name="40% - Accent6 9 3 3 3" xfId="30027"/>
    <cellStyle name="40% - Accent6 9 3 3 3 2" xfId="30028"/>
    <cellStyle name="40% - Accent6 9 3 3 4" xfId="30029"/>
    <cellStyle name="40% - Accent6 9 3 4" xfId="30030"/>
    <cellStyle name="40% - Accent6 9 3 4 2" xfId="30031"/>
    <cellStyle name="40% - Accent6 9 3 5" xfId="30032"/>
    <cellStyle name="40% - Accent6 9 3 5 2" xfId="30033"/>
    <cellStyle name="40% - Accent6 9 3 6" xfId="30034"/>
    <cellStyle name="40% - Accent6 9 3 7" xfId="30035"/>
    <cellStyle name="40% - Accent6 9 3 8" xfId="30036"/>
    <cellStyle name="40% - Accent6 9 3 9" xfId="30037"/>
    <cellStyle name="40% - Accent6 9 30" xfId="30038"/>
    <cellStyle name="40% - Accent6 9 31" xfId="30039"/>
    <cellStyle name="40% - Accent6 9 32" xfId="30040"/>
    <cellStyle name="40% - Accent6 9 4" xfId="30041"/>
    <cellStyle name="40% - Accent6 9 4 2" xfId="30042"/>
    <cellStyle name="40% - Accent6 9 4 2 2" xfId="30043"/>
    <cellStyle name="40% - Accent6 9 4 2 2 2" xfId="30044"/>
    <cellStyle name="40% - Accent6 9 4 2 3" xfId="30045"/>
    <cellStyle name="40% - Accent6 9 4 2 3 2" xfId="30046"/>
    <cellStyle name="40% - Accent6 9 4 2 4" xfId="30047"/>
    <cellStyle name="40% - Accent6 9 4 3" xfId="30048"/>
    <cellStyle name="40% - Accent6 9 4 3 2" xfId="30049"/>
    <cellStyle name="40% - Accent6 9 4 4" xfId="30050"/>
    <cellStyle name="40% - Accent6 9 4 4 2" xfId="30051"/>
    <cellStyle name="40% - Accent6 9 4 5" xfId="30052"/>
    <cellStyle name="40% - Accent6 9 4 6" xfId="30053"/>
    <cellStyle name="40% - Accent6 9 5" xfId="30054"/>
    <cellStyle name="40% - Accent6 9 5 2" xfId="30055"/>
    <cellStyle name="40% - Accent6 9 5 2 2" xfId="30056"/>
    <cellStyle name="40% - Accent6 9 5 3" xfId="30057"/>
    <cellStyle name="40% - Accent6 9 5 3 2" xfId="30058"/>
    <cellStyle name="40% - Accent6 9 5 4" xfId="30059"/>
    <cellStyle name="40% - Accent6 9 5 5" xfId="30060"/>
    <cellStyle name="40% - Accent6 9 6" xfId="30061"/>
    <cellStyle name="40% - Accent6 9 6 2" xfId="30062"/>
    <cellStyle name="40% - Accent6 9 7" xfId="30063"/>
    <cellStyle name="40% - Accent6 9 8" xfId="30064"/>
    <cellStyle name="40% - Accent6 9 9" xfId="30065"/>
    <cellStyle name="40% - 强调文字颜色 1" xfId="30066"/>
    <cellStyle name="40% - 强调文字颜色 2" xfId="30067"/>
    <cellStyle name="40% - 强调文字颜色 3" xfId="30068"/>
    <cellStyle name="40% - 强调文字颜色 4" xfId="30069"/>
    <cellStyle name="40% - 强调文字颜色 5" xfId="30070"/>
    <cellStyle name="40% - 强调文字颜色 6" xfId="30071"/>
    <cellStyle name="60% - Accent1 10" xfId="30072"/>
    <cellStyle name="60% - Accent1 10 10" xfId="30073"/>
    <cellStyle name="60% - Accent1 10 11" xfId="30074"/>
    <cellStyle name="60% - Accent1 10 12" xfId="30075"/>
    <cellStyle name="60% - Accent1 10 13" xfId="30076"/>
    <cellStyle name="60% - Accent1 10 14" xfId="30077"/>
    <cellStyle name="60% - Accent1 10 15" xfId="30078"/>
    <cellStyle name="60% - Accent1 10 16" xfId="30079"/>
    <cellStyle name="60% - Accent1 10 17" xfId="30080"/>
    <cellStyle name="60% - Accent1 10 18" xfId="30081"/>
    <cellStyle name="60% - Accent1 10 19" xfId="30082"/>
    <cellStyle name="60% - Accent1 10 2" xfId="30083"/>
    <cellStyle name="60% - Accent1 10 20" xfId="30084"/>
    <cellStyle name="60% - Accent1 10 21" xfId="30085"/>
    <cellStyle name="60% - Accent1 10 22" xfId="30086"/>
    <cellStyle name="60% - Accent1 10 23" xfId="30087"/>
    <cellStyle name="60% - Accent1 10 24" xfId="30088"/>
    <cellStyle name="60% - Accent1 10 25" xfId="30089"/>
    <cellStyle name="60% - Accent1 10 26" xfId="30090"/>
    <cellStyle name="60% - Accent1 10 27" xfId="30091"/>
    <cellStyle name="60% - Accent1 10 3" xfId="30092"/>
    <cellStyle name="60% - Accent1 10 4" xfId="30093"/>
    <cellStyle name="60% - Accent1 10 5" xfId="30094"/>
    <cellStyle name="60% - Accent1 10 6" xfId="30095"/>
    <cellStyle name="60% - Accent1 10 7" xfId="30096"/>
    <cellStyle name="60% - Accent1 10 8" xfId="30097"/>
    <cellStyle name="60% - Accent1 10 9" xfId="30098"/>
    <cellStyle name="60% - Accent1 11" xfId="30099"/>
    <cellStyle name="60% - Accent1 11 10" xfId="30100"/>
    <cellStyle name="60% - Accent1 11 11" xfId="30101"/>
    <cellStyle name="60% - Accent1 11 12" xfId="30102"/>
    <cellStyle name="60% - Accent1 11 13" xfId="30103"/>
    <cellStyle name="60% - Accent1 11 14" xfId="30104"/>
    <cellStyle name="60% - Accent1 11 15" xfId="30105"/>
    <cellStyle name="60% - Accent1 11 16" xfId="30106"/>
    <cellStyle name="60% - Accent1 11 17" xfId="30107"/>
    <cellStyle name="60% - Accent1 11 18" xfId="30108"/>
    <cellStyle name="60% - Accent1 11 19" xfId="30109"/>
    <cellStyle name="60% - Accent1 11 2" xfId="30110"/>
    <cellStyle name="60% - Accent1 11 20" xfId="30111"/>
    <cellStyle name="60% - Accent1 11 21" xfId="30112"/>
    <cellStyle name="60% - Accent1 11 22" xfId="30113"/>
    <cellStyle name="60% - Accent1 11 23" xfId="30114"/>
    <cellStyle name="60% - Accent1 11 24" xfId="30115"/>
    <cellStyle name="60% - Accent1 11 25" xfId="30116"/>
    <cellStyle name="60% - Accent1 11 26" xfId="30117"/>
    <cellStyle name="60% - Accent1 11 3" xfId="30118"/>
    <cellStyle name="60% - Accent1 11 4" xfId="30119"/>
    <cellStyle name="60% - Accent1 11 5" xfId="30120"/>
    <cellStyle name="60% - Accent1 11 6" xfId="30121"/>
    <cellStyle name="60% - Accent1 11 7" xfId="30122"/>
    <cellStyle name="60% - Accent1 11 8" xfId="30123"/>
    <cellStyle name="60% - Accent1 11 9" xfId="30124"/>
    <cellStyle name="60% - Accent1 12" xfId="30125"/>
    <cellStyle name="60% - Accent1 12 10" xfId="30126"/>
    <cellStyle name="60% - Accent1 12 11" xfId="30127"/>
    <cellStyle name="60% - Accent1 12 12" xfId="30128"/>
    <cellStyle name="60% - Accent1 12 13" xfId="30129"/>
    <cellStyle name="60% - Accent1 12 14" xfId="30130"/>
    <cellStyle name="60% - Accent1 12 15" xfId="30131"/>
    <cellStyle name="60% - Accent1 12 16" xfId="30132"/>
    <cellStyle name="60% - Accent1 12 17" xfId="30133"/>
    <cellStyle name="60% - Accent1 12 18" xfId="30134"/>
    <cellStyle name="60% - Accent1 12 19" xfId="30135"/>
    <cellStyle name="60% - Accent1 12 2" xfId="30136"/>
    <cellStyle name="60% - Accent1 12 20" xfId="30137"/>
    <cellStyle name="60% - Accent1 12 21" xfId="30138"/>
    <cellStyle name="60% - Accent1 12 22" xfId="30139"/>
    <cellStyle name="60% - Accent1 12 23" xfId="30140"/>
    <cellStyle name="60% - Accent1 12 24" xfId="30141"/>
    <cellStyle name="60% - Accent1 12 25" xfId="30142"/>
    <cellStyle name="60% - Accent1 12 26" xfId="30143"/>
    <cellStyle name="60% - Accent1 12 3" xfId="30144"/>
    <cellStyle name="60% - Accent1 12 4" xfId="30145"/>
    <cellStyle name="60% - Accent1 12 5" xfId="30146"/>
    <cellStyle name="60% - Accent1 12 6" xfId="30147"/>
    <cellStyle name="60% - Accent1 12 7" xfId="30148"/>
    <cellStyle name="60% - Accent1 12 8" xfId="30149"/>
    <cellStyle name="60% - Accent1 12 9" xfId="30150"/>
    <cellStyle name="60% - Accent1 13" xfId="30151"/>
    <cellStyle name="60% - Accent1 13 10" xfId="30152"/>
    <cellStyle name="60% - Accent1 13 11" xfId="30153"/>
    <cellStyle name="60% - Accent1 13 12" xfId="30154"/>
    <cellStyle name="60% - Accent1 13 13" xfId="30155"/>
    <cellStyle name="60% - Accent1 13 14" xfId="30156"/>
    <cellStyle name="60% - Accent1 13 15" xfId="30157"/>
    <cellStyle name="60% - Accent1 13 16" xfId="30158"/>
    <cellStyle name="60% - Accent1 13 17" xfId="30159"/>
    <cellStyle name="60% - Accent1 13 18" xfId="30160"/>
    <cellStyle name="60% - Accent1 13 19" xfId="30161"/>
    <cellStyle name="60% - Accent1 13 2" xfId="30162"/>
    <cellStyle name="60% - Accent1 13 20" xfId="30163"/>
    <cellStyle name="60% - Accent1 13 21" xfId="30164"/>
    <cellStyle name="60% - Accent1 13 22" xfId="30165"/>
    <cellStyle name="60% - Accent1 13 23" xfId="30166"/>
    <cellStyle name="60% - Accent1 13 24" xfId="30167"/>
    <cellStyle name="60% - Accent1 13 25" xfId="30168"/>
    <cellStyle name="60% - Accent1 13 26" xfId="30169"/>
    <cellStyle name="60% - Accent1 13 3" xfId="30170"/>
    <cellStyle name="60% - Accent1 13 4" xfId="30171"/>
    <cellStyle name="60% - Accent1 13 5" xfId="30172"/>
    <cellStyle name="60% - Accent1 13 6" xfId="30173"/>
    <cellStyle name="60% - Accent1 13 7" xfId="30174"/>
    <cellStyle name="60% - Accent1 13 8" xfId="30175"/>
    <cellStyle name="60% - Accent1 13 9" xfId="30176"/>
    <cellStyle name="60% - Accent1 14" xfId="30177"/>
    <cellStyle name="60% - Accent1 14 10" xfId="30178"/>
    <cellStyle name="60% - Accent1 14 11" xfId="30179"/>
    <cellStyle name="60% - Accent1 14 12" xfId="30180"/>
    <cellStyle name="60% - Accent1 14 13" xfId="30181"/>
    <cellStyle name="60% - Accent1 14 14" xfId="30182"/>
    <cellStyle name="60% - Accent1 14 15" xfId="30183"/>
    <cellStyle name="60% - Accent1 14 16" xfId="30184"/>
    <cellStyle name="60% - Accent1 14 17" xfId="30185"/>
    <cellStyle name="60% - Accent1 14 18" xfId="30186"/>
    <cellStyle name="60% - Accent1 14 19" xfId="30187"/>
    <cellStyle name="60% - Accent1 14 2" xfId="30188"/>
    <cellStyle name="60% - Accent1 14 20" xfId="30189"/>
    <cellStyle name="60% - Accent1 14 21" xfId="30190"/>
    <cellStyle name="60% - Accent1 14 22" xfId="30191"/>
    <cellStyle name="60% - Accent1 14 23" xfId="30192"/>
    <cellStyle name="60% - Accent1 14 24" xfId="30193"/>
    <cellStyle name="60% - Accent1 14 25" xfId="30194"/>
    <cellStyle name="60% - Accent1 14 26" xfId="30195"/>
    <cellStyle name="60% - Accent1 14 3" xfId="30196"/>
    <cellStyle name="60% - Accent1 14 4" xfId="30197"/>
    <cellStyle name="60% - Accent1 14 5" xfId="30198"/>
    <cellStyle name="60% - Accent1 14 6" xfId="30199"/>
    <cellStyle name="60% - Accent1 14 7" xfId="30200"/>
    <cellStyle name="60% - Accent1 14 8" xfId="30201"/>
    <cellStyle name="60% - Accent1 14 9" xfId="30202"/>
    <cellStyle name="60% - Accent1 15" xfId="30203"/>
    <cellStyle name="60% - Accent1 16" xfId="30204"/>
    <cellStyle name="60% - Accent1 17" xfId="30205"/>
    <cellStyle name="60% - Accent1 18" xfId="30206"/>
    <cellStyle name="60% - Accent1 19" xfId="30207"/>
    <cellStyle name="60% - Accent1 2" xfId="65"/>
    <cellStyle name="60% - Accent1 2 10" xfId="30208"/>
    <cellStyle name="60% - Accent1 2 11" xfId="30209"/>
    <cellStyle name="60% - Accent1 2 12" xfId="30210"/>
    <cellStyle name="60% - Accent1 2 13" xfId="30211"/>
    <cellStyle name="60% - Accent1 2 14" xfId="30212"/>
    <cellStyle name="60% - Accent1 2 15" xfId="30213"/>
    <cellStyle name="60% - Accent1 2 16" xfId="30214"/>
    <cellStyle name="60% - Accent1 2 17" xfId="30215"/>
    <cellStyle name="60% - Accent1 2 18" xfId="30216"/>
    <cellStyle name="60% - Accent1 2 19" xfId="30217"/>
    <cellStyle name="60% - Accent1 2 2" xfId="30218"/>
    <cellStyle name="60% - Accent1 2 2 2" xfId="30219"/>
    <cellStyle name="60% - Accent1 2 2 2 2" xfId="30220"/>
    <cellStyle name="60% - Accent1 2 2 2 3" xfId="30221"/>
    <cellStyle name="60% - Accent1 2 2 3" xfId="30222"/>
    <cellStyle name="60% - Accent1 2 2 4" xfId="30223"/>
    <cellStyle name="60% - Accent1 2 2 5" xfId="30224"/>
    <cellStyle name="60% - Accent1 2 20" xfId="30225"/>
    <cellStyle name="60% - Accent1 2 21" xfId="30226"/>
    <cellStyle name="60% - Accent1 2 22" xfId="30227"/>
    <cellStyle name="60% - Accent1 2 23" xfId="30228"/>
    <cellStyle name="60% - Accent1 2 24" xfId="30229"/>
    <cellStyle name="60% - Accent1 2 25" xfId="30230"/>
    <cellStyle name="60% - Accent1 2 26" xfId="30231"/>
    <cellStyle name="60% - Accent1 2 27" xfId="30232"/>
    <cellStyle name="60% - Accent1 2 28" xfId="30233"/>
    <cellStyle name="60% - Accent1 2 3" xfId="30234"/>
    <cellStyle name="60% - Accent1 2 3 2" xfId="30235"/>
    <cellStyle name="60% - Accent1 2 4" xfId="30236"/>
    <cellStyle name="60% - Accent1 2 4 2" xfId="30237"/>
    <cellStyle name="60% - Accent1 2 5" xfId="30238"/>
    <cellStyle name="60% - Accent1 2 6" xfId="30239"/>
    <cellStyle name="60% - Accent1 2 7" xfId="30240"/>
    <cellStyle name="60% - Accent1 2 8" xfId="30241"/>
    <cellStyle name="60% - Accent1 2 9" xfId="30242"/>
    <cellStyle name="60% - Accent1 2_IESO Cheque Req Template" xfId="30243"/>
    <cellStyle name="60% - Accent1 20" xfId="30244"/>
    <cellStyle name="60% - Accent1 21" xfId="30245"/>
    <cellStyle name="60% - Accent1 22" xfId="30246"/>
    <cellStyle name="60% - Accent1 3" xfId="30247"/>
    <cellStyle name="60% - Accent1 3 10" xfId="30248"/>
    <cellStyle name="60% - Accent1 3 11" xfId="30249"/>
    <cellStyle name="60% - Accent1 3 12" xfId="30250"/>
    <cellStyle name="60% - Accent1 3 13" xfId="30251"/>
    <cellStyle name="60% - Accent1 3 14" xfId="30252"/>
    <cellStyle name="60% - Accent1 3 15" xfId="30253"/>
    <cellStyle name="60% - Accent1 3 16" xfId="30254"/>
    <cellStyle name="60% - Accent1 3 17" xfId="30255"/>
    <cellStyle name="60% - Accent1 3 18" xfId="30256"/>
    <cellStyle name="60% - Accent1 3 19" xfId="30257"/>
    <cellStyle name="60% - Accent1 3 2" xfId="30258"/>
    <cellStyle name="60% - Accent1 3 2 2" xfId="30259"/>
    <cellStyle name="60% - Accent1 3 20" xfId="30260"/>
    <cellStyle name="60% - Accent1 3 21" xfId="30261"/>
    <cellStyle name="60% - Accent1 3 22" xfId="30262"/>
    <cellStyle name="60% - Accent1 3 23" xfId="30263"/>
    <cellStyle name="60% - Accent1 3 24" xfId="30264"/>
    <cellStyle name="60% - Accent1 3 25" xfId="30265"/>
    <cellStyle name="60% - Accent1 3 26" xfId="30266"/>
    <cellStyle name="60% - Accent1 3 27" xfId="30267"/>
    <cellStyle name="60% - Accent1 3 28" xfId="30268"/>
    <cellStyle name="60% - Accent1 3 3" xfId="30269"/>
    <cellStyle name="60% - Accent1 3 3 2" xfId="30270"/>
    <cellStyle name="60% - Accent1 3 4" xfId="30271"/>
    <cellStyle name="60% - Accent1 3 5" xfId="30272"/>
    <cellStyle name="60% - Accent1 3 6" xfId="30273"/>
    <cellStyle name="60% - Accent1 3 7" xfId="30274"/>
    <cellStyle name="60% - Accent1 3 8" xfId="30275"/>
    <cellStyle name="60% - Accent1 3 9" xfId="30276"/>
    <cellStyle name="60% - Accent1 4" xfId="30277"/>
    <cellStyle name="60% - Accent1 4 10" xfId="30278"/>
    <cellStyle name="60% - Accent1 4 11" xfId="30279"/>
    <cellStyle name="60% - Accent1 4 12" xfId="30280"/>
    <cellStyle name="60% - Accent1 4 13" xfId="30281"/>
    <cellStyle name="60% - Accent1 4 14" xfId="30282"/>
    <cellStyle name="60% - Accent1 4 15" xfId="30283"/>
    <cellStyle name="60% - Accent1 4 16" xfId="30284"/>
    <cellStyle name="60% - Accent1 4 17" xfId="30285"/>
    <cellStyle name="60% - Accent1 4 18" xfId="30286"/>
    <cellStyle name="60% - Accent1 4 19" xfId="30287"/>
    <cellStyle name="60% - Accent1 4 2" xfId="30288"/>
    <cellStyle name="60% - Accent1 4 2 2" xfId="30289"/>
    <cellStyle name="60% - Accent1 4 20" xfId="30290"/>
    <cellStyle name="60% - Accent1 4 21" xfId="30291"/>
    <cellStyle name="60% - Accent1 4 22" xfId="30292"/>
    <cellStyle name="60% - Accent1 4 23" xfId="30293"/>
    <cellStyle name="60% - Accent1 4 24" xfId="30294"/>
    <cellStyle name="60% - Accent1 4 25" xfId="30295"/>
    <cellStyle name="60% - Accent1 4 26" xfId="30296"/>
    <cellStyle name="60% - Accent1 4 27" xfId="30297"/>
    <cellStyle name="60% - Accent1 4 3" xfId="30298"/>
    <cellStyle name="60% - Accent1 4 3 2" xfId="30299"/>
    <cellStyle name="60% - Accent1 4 4" xfId="30300"/>
    <cellStyle name="60% - Accent1 4 5" xfId="30301"/>
    <cellStyle name="60% - Accent1 4 6" xfId="30302"/>
    <cellStyle name="60% - Accent1 4 7" xfId="30303"/>
    <cellStyle name="60% - Accent1 4 8" xfId="30304"/>
    <cellStyle name="60% - Accent1 4 9" xfId="30305"/>
    <cellStyle name="60% - Accent1 5" xfId="30306"/>
    <cellStyle name="60% - Accent1 5 10" xfId="30307"/>
    <cellStyle name="60% - Accent1 5 11" xfId="30308"/>
    <cellStyle name="60% - Accent1 5 12" xfId="30309"/>
    <cellStyle name="60% - Accent1 5 13" xfId="30310"/>
    <cellStyle name="60% - Accent1 5 14" xfId="30311"/>
    <cellStyle name="60% - Accent1 5 15" xfId="30312"/>
    <cellStyle name="60% - Accent1 5 16" xfId="30313"/>
    <cellStyle name="60% - Accent1 5 17" xfId="30314"/>
    <cellStyle name="60% - Accent1 5 18" xfId="30315"/>
    <cellStyle name="60% - Accent1 5 19" xfId="30316"/>
    <cellStyle name="60% - Accent1 5 2" xfId="30317"/>
    <cellStyle name="60% - Accent1 5 2 2" xfId="30318"/>
    <cellStyle name="60% - Accent1 5 20" xfId="30319"/>
    <cellStyle name="60% - Accent1 5 21" xfId="30320"/>
    <cellStyle name="60% - Accent1 5 22" xfId="30321"/>
    <cellStyle name="60% - Accent1 5 23" xfId="30322"/>
    <cellStyle name="60% - Accent1 5 24" xfId="30323"/>
    <cellStyle name="60% - Accent1 5 25" xfId="30324"/>
    <cellStyle name="60% - Accent1 5 26" xfId="30325"/>
    <cellStyle name="60% - Accent1 5 27" xfId="30326"/>
    <cellStyle name="60% - Accent1 5 3" xfId="30327"/>
    <cellStyle name="60% - Accent1 5 3 2" xfId="30328"/>
    <cellStyle name="60% - Accent1 5 4" xfId="30329"/>
    <cellStyle name="60% - Accent1 5 5" xfId="30330"/>
    <cellStyle name="60% - Accent1 5 6" xfId="30331"/>
    <cellStyle name="60% - Accent1 5 7" xfId="30332"/>
    <cellStyle name="60% - Accent1 5 8" xfId="30333"/>
    <cellStyle name="60% - Accent1 5 9" xfId="30334"/>
    <cellStyle name="60% - Accent1 6" xfId="30335"/>
    <cellStyle name="60% - Accent1 6 10" xfId="30336"/>
    <cellStyle name="60% - Accent1 6 11" xfId="30337"/>
    <cellStyle name="60% - Accent1 6 12" xfId="30338"/>
    <cellStyle name="60% - Accent1 6 13" xfId="30339"/>
    <cellStyle name="60% - Accent1 6 14" xfId="30340"/>
    <cellStyle name="60% - Accent1 6 15" xfId="30341"/>
    <cellStyle name="60% - Accent1 6 16" xfId="30342"/>
    <cellStyle name="60% - Accent1 6 17" xfId="30343"/>
    <cellStyle name="60% - Accent1 6 18" xfId="30344"/>
    <cellStyle name="60% - Accent1 6 19" xfId="30345"/>
    <cellStyle name="60% - Accent1 6 2" xfId="30346"/>
    <cellStyle name="60% - Accent1 6 2 2" xfId="30347"/>
    <cellStyle name="60% - Accent1 6 20" xfId="30348"/>
    <cellStyle name="60% - Accent1 6 21" xfId="30349"/>
    <cellStyle name="60% - Accent1 6 22" xfId="30350"/>
    <cellStyle name="60% - Accent1 6 23" xfId="30351"/>
    <cellStyle name="60% - Accent1 6 24" xfId="30352"/>
    <cellStyle name="60% - Accent1 6 25" xfId="30353"/>
    <cellStyle name="60% - Accent1 6 26" xfId="30354"/>
    <cellStyle name="60% - Accent1 6 27" xfId="30355"/>
    <cellStyle name="60% - Accent1 6 3" xfId="30356"/>
    <cellStyle name="60% - Accent1 6 3 2" xfId="30357"/>
    <cellStyle name="60% - Accent1 6 4" xfId="30358"/>
    <cellStyle name="60% - Accent1 6 5" xfId="30359"/>
    <cellStyle name="60% - Accent1 6 6" xfId="30360"/>
    <cellStyle name="60% - Accent1 6 7" xfId="30361"/>
    <cellStyle name="60% - Accent1 6 8" xfId="30362"/>
    <cellStyle name="60% - Accent1 6 9" xfId="30363"/>
    <cellStyle name="60% - Accent1 7" xfId="30364"/>
    <cellStyle name="60% - Accent1 7 10" xfId="30365"/>
    <cellStyle name="60% - Accent1 7 11" xfId="30366"/>
    <cellStyle name="60% - Accent1 7 12" xfId="30367"/>
    <cellStyle name="60% - Accent1 7 13" xfId="30368"/>
    <cellStyle name="60% - Accent1 7 14" xfId="30369"/>
    <cellStyle name="60% - Accent1 7 15" xfId="30370"/>
    <cellStyle name="60% - Accent1 7 16" xfId="30371"/>
    <cellStyle name="60% - Accent1 7 17" xfId="30372"/>
    <cellStyle name="60% - Accent1 7 18" xfId="30373"/>
    <cellStyle name="60% - Accent1 7 19" xfId="30374"/>
    <cellStyle name="60% - Accent1 7 2" xfId="30375"/>
    <cellStyle name="60% - Accent1 7 20" xfId="30376"/>
    <cellStyle name="60% - Accent1 7 21" xfId="30377"/>
    <cellStyle name="60% - Accent1 7 22" xfId="30378"/>
    <cellStyle name="60% - Accent1 7 23" xfId="30379"/>
    <cellStyle name="60% - Accent1 7 24" xfId="30380"/>
    <cellStyle name="60% - Accent1 7 25" xfId="30381"/>
    <cellStyle name="60% - Accent1 7 26" xfId="30382"/>
    <cellStyle name="60% - Accent1 7 27" xfId="30383"/>
    <cellStyle name="60% - Accent1 7 28" xfId="30384"/>
    <cellStyle name="60% - Accent1 7 3" xfId="30385"/>
    <cellStyle name="60% - Accent1 7 4" xfId="30386"/>
    <cellStyle name="60% - Accent1 7 5" xfId="30387"/>
    <cellStyle name="60% - Accent1 7 6" xfId="30388"/>
    <cellStyle name="60% - Accent1 7 7" xfId="30389"/>
    <cellStyle name="60% - Accent1 7 8" xfId="30390"/>
    <cellStyle name="60% - Accent1 7 9" xfId="30391"/>
    <cellStyle name="60% - Accent1 8" xfId="30392"/>
    <cellStyle name="60% - Accent1 8 10" xfId="30393"/>
    <cellStyle name="60% - Accent1 8 11" xfId="30394"/>
    <cellStyle name="60% - Accent1 8 12" xfId="30395"/>
    <cellStyle name="60% - Accent1 8 13" xfId="30396"/>
    <cellStyle name="60% - Accent1 8 14" xfId="30397"/>
    <cellStyle name="60% - Accent1 8 15" xfId="30398"/>
    <cellStyle name="60% - Accent1 8 16" xfId="30399"/>
    <cellStyle name="60% - Accent1 8 17" xfId="30400"/>
    <cellStyle name="60% - Accent1 8 18" xfId="30401"/>
    <cellStyle name="60% - Accent1 8 19" xfId="30402"/>
    <cellStyle name="60% - Accent1 8 2" xfId="30403"/>
    <cellStyle name="60% - Accent1 8 20" xfId="30404"/>
    <cellStyle name="60% - Accent1 8 21" xfId="30405"/>
    <cellStyle name="60% - Accent1 8 22" xfId="30406"/>
    <cellStyle name="60% - Accent1 8 23" xfId="30407"/>
    <cellStyle name="60% - Accent1 8 24" xfId="30408"/>
    <cellStyle name="60% - Accent1 8 25" xfId="30409"/>
    <cellStyle name="60% - Accent1 8 26" xfId="30410"/>
    <cellStyle name="60% - Accent1 8 27" xfId="30411"/>
    <cellStyle name="60% - Accent1 8 3" xfId="30412"/>
    <cellStyle name="60% - Accent1 8 4" xfId="30413"/>
    <cellStyle name="60% - Accent1 8 5" xfId="30414"/>
    <cellStyle name="60% - Accent1 8 6" xfId="30415"/>
    <cellStyle name="60% - Accent1 8 7" xfId="30416"/>
    <cellStyle name="60% - Accent1 8 8" xfId="30417"/>
    <cellStyle name="60% - Accent1 8 9" xfId="30418"/>
    <cellStyle name="60% - Accent1 9" xfId="30419"/>
    <cellStyle name="60% - Accent1 9 10" xfId="30420"/>
    <cellStyle name="60% - Accent1 9 11" xfId="30421"/>
    <cellStyle name="60% - Accent1 9 12" xfId="30422"/>
    <cellStyle name="60% - Accent1 9 13" xfId="30423"/>
    <cellStyle name="60% - Accent1 9 14" xfId="30424"/>
    <cellStyle name="60% - Accent1 9 15" xfId="30425"/>
    <cellStyle name="60% - Accent1 9 16" xfId="30426"/>
    <cellStyle name="60% - Accent1 9 17" xfId="30427"/>
    <cellStyle name="60% - Accent1 9 18" xfId="30428"/>
    <cellStyle name="60% - Accent1 9 19" xfId="30429"/>
    <cellStyle name="60% - Accent1 9 2" xfId="30430"/>
    <cellStyle name="60% - Accent1 9 20" xfId="30431"/>
    <cellStyle name="60% - Accent1 9 21" xfId="30432"/>
    <cellStyle name="60% - Accent1 9 22" xfId="30433"/>
    <cellStyle name="60% - Accent1 9 23" xfId="30434"/>
    <cellStyle name="60% - Accent1 9 24" xfId="30435"/>
    <cellStyle name="60% - Accent1 9 25" xfId="30436"/>
    <cellStyle name="60% - Accent1 9 26" xfId="30437"/>
    <cellStyle name="60% - Accent1 9 27" xfId="30438"/>
    <cellStyle name="60% - Accent1 9 3" xfId="30439"/>
    <cellStyle name="60% - Accent1 9 4" xfId="30440"/>
    <cellStyle name="60% - Accent1 9 5" xfId="30441"/>
    <cellStyle name="60% - Accent1 9 6" xfId="30442"/>
    <cellStyle name="60% - Accent1 9 7" xfId="30443"/>
    <cellStyle name="60% - Accent1 9 8" xfId="30444"/>
    <cellStyle name="60% - Accent1 9 9" xfId="30445"/>
    <cellStyle name="60% - Accent2 10" xfId="30446"/>
    <cellStyle name="60% - Accent2 10 10" xfId="30447"/>
    <cellStyle name="60% - Accent2 10 11" xfId="30448"/>
    <cellStyle name="60% - Accent2 10 12" xfId="30449"/>
    <cellStyle name="60% - Accent2 10 13" xfId="30450"/>
    <cellStyle name="60% - Accent2 10 14" xfId="30451"/>
    <cellStyle name="60% - Accent2 10 15" xfId="30452"/>
    <cellStyle name="60% - Accent2 10 16" xfId="30453"/>
    <cellStyle name="60% - Accent2 10 17" xfId="30454"/>
    <cellStyle name="60% - Accent2 10 18" xfId="30455"/>
    <cellStyle name="60% - Accent2 10 19" xfId="30456"/>
    <cellStyle name="60% - Accent2 10 2" xfId="30457"/>
    <cellStyle name="60% - Accent2 10 20" xfId="30458"/>
    <cellStyle name="60% - Accent2 10 21" xfId="30459"/>
    <cellStyle name="60% - Accent2 10 22" xfId="30460"/>
    <cellStyle name="60% - Accent2 10 23" xfId="30461"/>
    <cellStyle name="60% - Accent2 10 24" xfId="30462"/>
    <cellStyle name="60% - Accent2 10 25" xfId="30463"/>
    <cellStyle name="60% - Accent2 10 26" xfId="30464"/>
    <cellStyle name="60% - Accent2 10 3" xfId="30465"/>
    <cellStyle name="60% - Accent2 10 4" xfId="30466"/>
    <cellStyle name="60% - Accent2 10 5" xfId="30467"/>
    <cellStyle name="60% - Accent2 10 6" xfId="30468"/>
    <cellStyle name="60% - Accent2 10 7" xfId="30469"/>
    <cellStyle name="60% - Accent2 10 8" xfId="30470"/>
    <cellStyle name="60% - Accent2 10 9" xfId="30471"/>
    <cellStyle name="60% - Accent2 11" xfId="30472"/>
    <cellStyle name="60% - Accent2 11 10" xfId="30473"/>
    <cellStyle name="60% - Accent2 11 11" xfId="30474"/>
    <cellStyle name="60% - Accent2 11 12" xfId="30475"/>
    <cellStyle name="60% - Accent2 11 13" xfId="30476"/>
    <cellStyle name="60% - Accent2 11 14" xfId="30477"/>
    <cellStyle name="60% - Accent2 11 15" xfId="30478"/>
    <cellStyle name="60% - Accent2 11 16" xfId="30479"/>
    <cellStyle name="60% - Accent2 11 17" xfId="30480"/>
    <cellStyle name="60% - Accent2 11 18" xfId="30481"/>
    <cellStyle name="60% - Accent2 11 19" xfId="30482"/>
    <cellStyle name="60% - Accent2 11 2" xfId="30483"/>
    <cellStyle name="60% - Accent2 11 20" xfId="30484"/>
    <cellStyle name="60% - Accent2 11 21" xfId="30485"/>
    <cellStyle name="60% - Accent2 11 22" xfId="30486"/>
    <cellStyle name="60% - Accent2 11 23" xfId="30487"/>
    <cellStyle name="60% - Accent2 11 24" xfId="30488"/>
    <cellStyle name="60% - Accent2 11 25" xfId="30489"/>
    <cellStyle name="60% - Accent2 11 26" xfId="30490"/>
    <cellStyle name="60% - Accent2 11 3" xfId="30491"/>
    <cellStyle name="60% - Accent2 11 4" xfId="30492"/>
    <cellStyle name="60% - Accent2 11 5" xfId="30493"/>
    <cellStyle name="60% - Accent2 11 6" xfId="30494"/>
    <cellStyle name="60% - Accent2 11 7" xfId="30495"/>
    <cellStyle name="60% - Accent2 11 8" xfId="30496"/>
    <cellStyle name="60% - Accent2 11 9" xfId="30497"/>
    <cellStyle name="60% - Accent2 12" xfId="30498"/>
    <cellStyle name="60% - Accent2 12 10" xfId="30499"/>
    <cellStyle name="60% - Accent2 12 11" xfId="30500"/>
    <cellStyle name="60% - Accent2 12 12" xfId="30501"/>
    <cellStyle name="60% - Accent2 12 13" xfId="30502"/>
    <cellStyle name="60% - Accent2 12 14" xfId="30503"/>
    <cellStyle name="60% - Accent2 12 15" xfId="30504"/>
    <cellStyle name="60% - Accent2 12 16" xfId="30505"/>
    <cellStyle name="60% - Accent2 12 17" xfId="30506"/>
    <cellStyle name="60% - Accent2 12 18" xfId="30507"/>
    <cellStyle name="60% - Accent2 12 19" xfId="30508"/>
    <cellStyle name="60% - Accent2 12 2" xfId="30509"/>
    <cellStyle name="60% - Accent2 12 20" xfId="30510"/>
    <cellStyle name="60% - Accent2 12 21" xfId="30511"/>
    <cellStyle name="60% - Accent2 12 22" xfId="30512"/>
    <cellStyle name="60% - Accent2 12 23" xfId="30513"/>
    <cellStyle name="60% - Accent2 12 24" xfId="30514"/>
    <cellStyle name="60% - Accent2 12 25" xfId="30515"/>
    <cellStyle name="60% - Accent2 12 26" xfId="30516"/>
    <cellStyle name="60% - Accent2 12 3" xfId="30517"/>
    <cellStyle name="60% - Accent2 12 4" xfId="30518"/>
    <cellStyle name="60% - Accent2 12 5" xfId="30519"/>
    <cellStyle name="60% - Accent2 12 6" xfId="30520"/>
    <cellStyle name="60% - Accent2 12 7" xfId="30521"/>
    <cellStyle name="60% - Accent2 12 8" xfId="30522"/>
    <cellStyle name="60% - Accent2 12 9" xfId="30523"/>
    <cellStyle name="60% - Accent2 13" xfId="30524"/>
    <cellStyle name="60% - Accent2 13 10" xfId="30525"/>
    <cellStyle name="60% - Accent2 13 11" xfId="30526"/>
    <cellStyle name="60% - Accent2 13 12" xfId="30527"/>
    <cellStyle name="60% - Accent2 13 13" xfId="30528"/>
    <cellStyle name="60% - Accent2 13 14" xfId="30529"/>
    <cellStyle name="60% - Accent2 13 15" xfId="30530"/>
    <cellStyle name="60% - Accent2 13 16" xfId="30531"/>
    <cellStyle name="60% - Accent2 13 17" xfId="30532"/>
    <cellStyle name="60% - Accent2 13 18" xfId="30533"/>
    <cellStyle name="60% - Accent2 13 19" xfId="30534"/>
    <cellStyle name="60% - Accent2 13 2" xfId="30535"/>
    <cellStyle name="60% - Accent2 13 20" xfId="30536"/>
    <cellStyle name="60% - Accent2 13 21" xfId="30537"/>
    <cellStyle name="60% - Accent2 13 22" xfId="30538"/>
    <cellStyle name="60% - Accent2 13 23" xfId="30539"/>
    <cellStyle name="60% - Accent2 13 24" xfId="30540"/>
    <cellStyle name="60% - Accent2 13 25" xfId="30541"/>
    <cellStyle name="60% - Accent2 13 26" xfId="30542"/>
    <cellStyle name="60% - Accent2 13 3" xfId="30543"/>
    <cellStyle name="60% - Accent2 13 4" xfId="30544"/>
    <cellStyle name="60% - Accent2 13 5" xfId="30545"/>
    <cellStyle name="60% - Accent2 13 6" xfId="30546"/>
    <cellStyle name="60% - Accent2 13 7" xfId="30547"/>
    <cellStyle name="60% - Accent2 13 8" xfId="30548"/>
    <cellStyle name="60% - Accent2 13 9" xfId="30549"/>
    <cellStyle name="60% - Accent2 14" xfId="30550"/>
    <cellStyle name="60% - Accent2 14 10" xfId="30551"/>
    <cellStyle name="60% - Accent2 14 11" xfId="30552"/>
    <cellStyle name="60% - Accent2 14 12" xfId="30553"/>
    <cellStyle name="60% - Accent2 14 13" xfId="30554"/>
    <cellStyle name="60% - Accent2 14 14" xfId="30555"/>
    <cellStyle name="60% - Accent2 14 15" xfId="30556"/>
    <cellStyle name="60% - Accent2 14 16" xfId="30557"/>
    <cellStyle name="60% - Accent2 14 17" xfId="30558"/>
    <cellStyle name="60% - Accent2 14 18" xfId="30559"/>
    <cellStyle name="60% - Accent2 14 19" xfId="30560"/>
    <cellStyle name="60% - Accent2 14 2" xfId="30561"/>
    <cellStyle name="60% - Accent2 14 20" xfId="30562"/>
    <cellStyle name="60% - Accent2 14 21" xfId="30563"/>
    <cellStyle name="60% - Accent2 14 22" xfId="30564"/>
    <cellStyle name="60% - Accent2 14 23" xfId="30565"/>
    <cellStyle name="60% - Accent2 14 24" xfId="30566"/>
    <cellStyle name="60% - Accent2 14 25" xfId="30567"/>
    <cellStyle name="60% - Accent2 14 26" xfId="30568"/>
    <cellStyle name="60% - Accent2 14 3" xfId="30569"/>
    <cellStyle name="60% - Accent2 14 4" xfId="30570"/>
    <cellStyle name="60% - Accent2 14 5" xfId="30571"/>
    <cellStyle name="60% - Accent2 14 6" xfId="30572"/>
    <cellStyle name="60% - Accent2 14 7" xfId="30573"/>
    <cellStyle name="60% - Accent2 14 8" xfId="30574"/>
    <cellStyle name="60% - Accent2 14 9" xfId="30575"/>
    <cellStyle name="60% - Accent2 15" xfId="30576"/>
    <cellStyle name="60% - Accent2 16" xfId="30577"/>
    <cellStyle name="60% - Accent2 17" xfId="30578"/>
    <cellStyle name="60% - Accent2 18" xfId="30579"/>
    <cellStyle name="60% - Accent2 19" xfId="30580"/>
    <cellStyle name="60% - Accent2 2" xfId="66"/>
    <cellStyle name="60% - Accent2 2 10" xfId="30581"/>
    <cellStyle name="60% - Accent2 2 11" xfId="30582"/>
    <cellStyle name="60% - Accent2 2 12" xfId="30583"/>
    <cellStyle name="60% - Accent2 2 13" xfId="30584"/>
    <cellStyle name="60% - Accent2 2 14" xfId="30585"/>
    <cellStyle name="60% - Accent2 2 15" xfId="30586"/>
    <cellStyle name="60% - Accent2 2 16" xfId="30587"/>
    <cellStyle name="60% - Accent2 2 17" xfId="30588"/>
    <cellStyle name="60% - Accent2 2 18" xfId="30589"/>
    <cellStyle name="60% - Accent2 2 19" xfId="30590"/>
    <cellStyle name="60% - Accent2 2 2" xfId="30591"/>
    <cellStyle name="60% - Accent2 2 2 2" xfId="30592"/>
    <cellStyle name="60% - Accent2 2 2 2 2" xfId="30593"/>
    <cellStyle name="60% - Accent2 2 2 2 3" xfId="30594"/>
    <cellStyle name="60% - Accent2 2 2 3" xfId="30595"/>
    <cellStyle name="60% - Accent2 2 2 4" xfId="30596"/>
    <cellStyle name="60% - Accent2 2 20" xfId="30597"/>
    <cellStyle name="60% - Accent2 2 21" xfId="30598"/>
    <cellStyle name="60% - Accent2 2 22" xfId="30599"/>
    <cellStyle name="60% - Accent2 2 23" xfId="30600"/>
    <cellStyle name="60% - Accent2 2 24" xfId="30601"/>
    <cellStyle name="60% - Accent2 2 25" xfId="30602"/>
    <cellStyle name="60% - Accent2 2 26" xfId="30603"/>
    <cellStyle name="60% - Accent2 2 27" xfId="30604"/>
    <cellStyle name="60% - Accent2 2 28" xfId="30605"/>
    <cellStyle name="60% - Accent2 2 3" xfId="30606"/>
    <cellStyle name="60% - Accent2 2 3 2" xfId="30607"/>
    <cellStyle name="60% - Accent2 2 4" xfId="30608"/>
    <cellStyle name="60% - Accent2 2 5" xfId="30609"/>
    <cellStyle name="60% - Accent2 2 6" xfId="30610"/>
    <cellStyle name="60% - Accent2 2 7" xfId="30611"/>
    <cellStyle name="60% - Accent2 2 8" xfId="30612"/>
    <cellStyle name="60% - Accent2 2 9" xfId="30613"/>
    <cellStyle name="60% - Accent2 20" xfId="30614"/>
    <cellStyle name="60% - Accent2 21" xfId="30615"/>
    <cellStyle name="60% - Accent2 22" xfId="30616"/>
    <cellStyle name="60% - Accent2 3" xfId="30617"/>
    <cellStyle name="60% - Accent2 3 10" xfId="30618"/>
    <cellStyle name="60% - Accent2 3 11" xfId="30619"/>
    <cellStyle name="60% - Accent2 3 12" xfId="30620"/>
    <cellStyle name="60% - Accent2 3 13" xfId="30621"/>
    <cellStyle name="60% - Accent2 3 14" xfId="30622"/>
    <cellStyle name="60% - Accent2 3 15" xfId="30623"/>
    <cellStyle name="60% - Accent2 3 16" xfId="30624"/>
    <cellStyle name="60% - Accent2 3 17" xfId="30625"/>
    <cellStyle name="60% - Accent2 3 18" xfId="30626"/>
    <cellStyle name="60% - Accent2 3 19" xfId="30627"/>
    <cellStyle name="60% - Accent2 3 2" xfId="30628"/>
    <cellStyle name="60% - Accent2 3 2 2" xfId="30629"/>
    <cellStyle name="60% - Accent2 3 20" xfId="30630"/>
    <cellStyle name="60% - Accent2 3 21" xfId="30631"/>
    <cellStyle name="60% - Accent2 3 22" xfId="30632"/>
    <cellStyle name="60% - Accent2 3 23" xfId="30633"/>
    <cellStyle name="60% - Accent2 3 24" xfId="30634"/>
    <cellStyle name="60% - Accent2 3 25" xfId="30635"/>
    <cellStyle name="60% - Accent2 3 26" xfId="30636"/>
    <cellStyle name="60% - Accent2 3 27" xfId="30637"/>
    <cellStyle name="60% - Accent2 3 28" xfId="30638"/>
    <cellStyle name="60% - Accent2 3 3" xfId="30639"/>
    <cellStyle name="60% - Accent2 3 3 2" xfId="30640"/>
    <cellStyle name="60% - Accent2 3 4" xfId="30641"/>
    <cellStyle name="60% - Accent2 3 5" xfId="30642"/>
    <cellStyle name="60% - Accent2 3 6" xfId="30643"/>
    <cellStyle name="60% - Accent2 3 7" xfId="30644"/>
    <cellStyle name="60% - Accent2 3 8" xfId="30645"/>
    <cellStyle name="60% - Accent2 3 9" xfId="30646"/>
    <cellStyle name="60% - Accent2 4" xfId="30647"/>
    <cellStyle name="60% - Accent2 4 10" xfId="30648"/>
    <cellStyle name="60% - Accent2 4 11" xfId="30649"/>
    <cellStyle name="60% - Accent2 4 12" xfId="30650"/>
    <cellStyle name="60% - Accent2 4 13" xfId="30651"/>
    <cellStyle name="60% - Accent2 4 14" xfId="30652"/>
    <cellStyle name="60% - Accent2 4 15" xfId="30653"/>
    <cellStyle name="60% - Accent2 4 16" xfId="30654"/>
    <cellStyle name="60% - Accent2 4 17" xfId="30655"/>
    <cellStyle name="60% - Accent2 4 18" xfId="30656"/>
    <cellStyle name="60% - Accent2 4 19" xfId="30657"/>
    <cellStyle name="60% - Accent2 4 2" xfId="30658"/>
    <cellStyle name="60% - Accent2 4 2 2" xfId="30659"/>
    <cellStyle name="60% - Accent2 4 20" xfId="30660"/>
    <cellStyle name="60% - Accent2 4 21" xfId="30661"/>
    <cellStyle name="60% - Accent2 4 22" xfId="30662"/>
    <cellStyle name="60% - Accent2 4 23" xfId="30663"/>
    <cellStyle name="60% - Accent2 4 24" xfId="30664"/>
    <cellStyle name="60% - Accent2 4 25" xfId="30665"/>
    <cellStyle name="60% - Accent2 4 26" xfId="30666"/>
    <cellStyle name="60% - Accent2 4 27" xfId="30667"/>
    <cellStyle name="60% - Accent2 4 3" xfId="30668"/>
    <cellStyle name="60% - Accent2 4 3 2" xfId="30669"/>
    <cellStyle name="60% - Accent2 4 4" xfId="30670"/>
    <cellStyle name="60% - Accent2 4 5" xfId="30671"/>
    <cellStyle name="60% - Accent2 4 6" xfId="30672"/>
    <cellStyle name="60% - Accent2 4 7" xfId="30673"/>
    <cellStyle name="60% - Accent2 4 8" xfId="30674"/>
    <cellStyle name="60% - Accent2 4 9" xfId="30675"/>
    <cellStyle name="60% - Accent2 5" xfId="30676"/>
    <cellStyle name="60% - Accent2 5 10" xfId="30677"/>
    <cellStyle name="60% - Accent2 5 11" xfId="30678"/>
    <cellStyle name="60% - Accent2 5 12" xfId="30679"/>
    <cellStyle name="60% - Accent2 5 13" xfId="30680"/>
    <cellStyle name="60% - Accent2 5 14" xfId="30681"/>
    <cellStyle name="60% - Accent2 5 15" xfId="30682"/>
    <cellStyle name="60% - Accent2 5 16" xfId="30683"/>
    <cellStyle name="60% - Accent2 5 17" xfId="30684"/>
    <cellStyle name="60% - Accent2 5 18" xfId="30685"/>
    <cellStyle name="60% - Accent2 5 19" xfId="30686"/>
    <cellStyle name="60% - Accent2 5 2" xfId="30687"/>
    <cellStyle name="60% - Accent2 5 2 2" xfId="30688"/>
    <cellStyle name="60% - Accent2 5 20" xfId="30689"/>
    <cellStyle name="60% - Accent2 5 21" xfId="30690"/>
    <cellStyle name="60% - Accent2 5 22" xfId="30691"/>
    <cellStyle name="60% - Accent2 5 23" xfId="30692"/>
    <cellStyle name="60% - Accent2 5 24" xfId="30693"/>
    <cellStyle name="60% - Accent2 5 25" xfId="30694"/>
    <cellStyle name="60% - Accent2 5 26" xfId="30695"/>
    <cellStyle name="60% - Accent2 5 27" xfId="30696"/>
    <cellStyle name="60% - Accent2 5 3" xfId="30697"/>
    <cellStyle name="60% - Accent2 5 3 2" xfId="30698"/>
    <cellStyle name="60% - Accent2 5 4" xfId="30699"/>
    <cellStyle name="60% - Accent2 5 5" xfId="30700"/>
    <cellStyle name="60% - Accent2 5 6" xfId="30701"/>
    <cellStyle name="60% - Accent2 5 7" xfId="30702"/>
    <cellStyle name="60% - Accent2 5 8" xfId="30703"/>
    <cellStyle name="60% - Accent2 5 9" xfId="30704"/>
    <cellStyle name="60% - Accent2 6" xfId="30705"/>
    <cellStyle name="60% - Accent2 6 10" xfId="30706"/>
    <cellStyle name="60% - Accent2 6 11" xfId="30707"/>
    <cellStyle name="60% - Accent2 6 12" xfId="30708"/>
    <cellStyle name="60% - Accent2 6 13" xfId="30709"/>
    <cellStyle name="60% - Accent2 6 14" xfId="30710"/>
    <cellStyle name="60% - Accent2 6 15" xfId="30711"/>
    <cellStyle name="60% - Accent2 6 16" xfId="30712"/>
    <cellStyle name="60% - Accent2 6 17" xfId="30713"/>
    <cellStyle name="60% - Accent2 6 18" xfId="30714"/>
    <cellStyle name="60% - Accent2 6 19" xfId="30715"/>
    <cellStyle name="60% - Accent2 6 2" xfId="30716"/>
    <cellStyle name="60% - Accent2 6 2 2" xfId="30717"/>
    <cellStyle name="60% - Accent2 6 20" xfId="30718"/>
    <cellStyle name="60% - Accent2 6 21" xfId="30719"/>
    <cellStyle name="60% - Accent2 6 22" xfId="30720"/>
    <cellStyle name="60% - Accent2 6 23" xfId="30721"/>
    <cellStyle name="60% - Accent2 6 24" xfId="30722"/>
    <cellStyle name="60% - Accent2 6 25" xfId="30723"/>
    <cellStyle name="60% - Accent2 6 26" xfId="30724"/>
    <cellStyle name="60% - Accent2 6 27" xfId="30725"/>
    <cellStyle name="60% - Accent2 6 3" xfId="30726"/>
    <cellStyle name="60% - Accent2 6 3 2" xfId="30727"/>
    <cellStyle name="60% - Accent2 6 4" xfId="30728"/>
    <cellStyle name="60% - Accent2 6 5" xfId="30729"/>
    <cellStyle name="60% - Accent2 6 6" xfId="30730"/>
    <cellStyle name="60% - Accent2 6 7" xfId="30731"/>
    <cellStyle name="60% - Accent2 6 8" xfId="30732"/>
    <cellStyle name="60% - Accent2 6 9" xfId="30733"/>
    <cellStyle name="60% - Accent2 7" xfId="30734"/>
    <cellStyle name="60% - Accent2 7 10" xfId="30735"/>
    <cellStyle name="60% - Accent2 7 11" xfId="30736"/>
    <cellStyle name="60% - Accent2 7 12" xfId="30737"/>
    <cellStyle name="60% - Accent2 7 13" xfId="30738"/>
    <cellStyle name="60% - Accent2 7 14" xfId="30739"/>
    <cellStyle name="60% - Accent2 7 15" xfId="30740"/>
    <cellStyle name="60% - Accent2 7 16" xfId="30741"/>
    <cellStyle name="60% - Accent2 7 17" xfId="30742"/>
    <cellStyle name="60% - Accent2 7 18" xfId="30743"/>
    <cellStyle name="60% - Accent2 7 19" xfId="30744"/>
    <cellStyle name="60% - Accent2 7 2" xfId="30745"/>
    <cellStyle name="60% - Accent2 7 20" xfId="30746"/>
    <cellStyle name="60% - Accent2 7 21" xfId="30747"/>
    <cellStyle name="60% - Accent2 7 22" xfId="30748"/>
    <cellStyle name="60% - Accent2 7 23" xfId="30749"/>
    <cellStyle name="60% - Accent2 7 24" xfId="30750"/>
    <cellStyle name="60% - Accent2 7 25" xfId="30751"/>
    <cellStyle name="60% - Accent2 7 26" xfId="30752"/>
    <cellStyle name="60% - Accent2 7 27" xfId="30753"/>
    <cellStyle name="60% - Accent2 7 28" xfId="30754"/>
    <cellStyle name="60% - Accent2 7 3" xfId="30755"/>
    <cellStyle name="60% - Accent2 7 4" xfId="30756"/>
    <cellStyle name="60% - Accent2 7 5" xfId="30757"/>
    <cellStyle name="60% - Accent2 7 6" xfId="30758"/>
    <cellStyle name="60% - Accent2 7 7" xfId="30759"/>
    <cellStyle name="60% - Accent2 7 8" xfId="30760"/>
    <cellStyle name="60% - Accent2 7 9" xfId="30761"/>
    <cellStyle name="60% - Accent2 8" xfId="30762"/>
    <cellStyle name="60% - Accent2 8 10" xfId="30763"/>
    <cellStyle name="60% - Accent2 8 11" xfId="30764"/>
    <cellStyle name="60% - Accent2 8 12" xfId="30765"/>
    <cellStyle name="60% - Accent2 8 13" xfId="30766"/>
    <cellStyle name="60% - Accent2 8 14" xfId="30767"/>
    <cellStyle name="60% - Accent2 8 15" xfId="30768"/>
    <cellStyle name="60% - Accent2 8 16" xfId="30769"/>
    <cellStyle name="60% - Accent2 8 17" xfId="30770"/>
    <cellStyle name="60% - Accent2 8 18" xfId="30771"/>
    <cellStyle name="60% - Accent2 8 19" xfId="30772"/>
    <cellStyle name="60% - Accent2 8 2" xfId="30773"/>
    <cellStyle name="60% - Accent2 8 20" xfId="30774"/>
    <cellStyle name="60% - Accent2 8 21" xfId="30775"/>
    <cellStyle name="60% - Accent2 8 22" xfId="30776"/>
    <cellStyle name="60% - Accent2 8 23" xfId="30777"/>
    <cellStyle name="60% - Accent2 8 24" xfId="30778"/>
    <cellStyle name="60% - Accent2 8 25" xfId="30779"/>
    <cellStyle name="60% - Accent2 8 26" xfId="30780"/>
    <cellStyle name="60% - Accent2 8 27" xfId="30781"/>
    <cellStyle name="60% - Accent2 8 3" xfId="30782"/>
    <cellStyle name="60% - Accent2 8 4" xfId="30783"/>
    <cellStyle name="60% - Accent2 8 5" xfId="30784"/>
    <cellStyle name="60% - Accent2 8 6" xfId="30785"/>
    <cellStyle name="60% - Accent2 8 7" xfId="30786"/>
    <cellStyle name="60% - Accent2 8 8" xfId="30787"/>
    <cellStyle name="60% - Accent2 8 9" xfId="30788"/>
    <cellStyle name="60% - Accent2 9" xfId="30789"/>
    <cellStyle name="60% - Accent2 9 10" xfId="30790"/>
    <cellStyle name="60% - Accent2 9 11" xfId="30791"/>
    <cellStyle name="60% - Accent2 9 12" xfId="30792"/>
    <cellStyle name="60% - Accent2 9 13" xfId="30793"/>
    <cellStyle name="60% - Accent2 9 14" xfId="30794"/>
    <cellStyle name="60% - Accent2 9 15" xfId="30795"/>
    <cellStyle name="60% - Accent2 9 16" xfId="30796"/>
    <cellStyle name="60% - Accent2 9 17" xfId="30797"/>
    <cellStyle name="60% - Accent2 9 18" xfId="30798"/>
    <cellStyle name="60% - Accent2 9 19" xfId="30799"/>
    <cellStyle name="60% - Accent2 9 2" xfId="30800"/>
    <cellStyle name="60% - Accent2 9 20" xfId="30801"/>
    <cellStyle name="60% - Accent2 9 21" xfId="30802"/>
    <cellStyle name="60% - Accent2 9 22" xfId="30803"/>
    <cellStyle name="60% - Accent2 9 23" xfId="30804"/>
    <cellStyle name="60% - Accent2 9 24" xfId="30805"/>
    <cellStyle name="60% - Accent2 9 25" xfId="30806"/>
    <cellStyle name="60% - Accent2 9 26" xfId="30807"/>
    <cellStyle name="60% - Accent2 9 27" xfId="30808"/>
    <cellStyle name="60% - Accent2 9 3" xfId="30809"/>
    <cellStyle name="60% - Accent2 9 4" xfId="30810"/>
    <cellStyle name="60% - Accent2 9 5" xfId="30811"/>
    <cellStyle name="60% - Accent2 9 6" xfId="30812"/>
    <cellStyle name="60% - Accent2 9 7" xfId="30813"/>
    <cellStyle name="60% - Accent2 9 8" xfId="30814"/>
    <cellStyle name="60% - Accent2 9 9" xfId="30815"/>
    <cellStyle name="60% - Accent3 10" xfId="30816"/>
    <cellStyle name="60% - Accent3 10 10" xfId="30817"/>
    <cellStyle name="60% - Accent3 10 11" xfId="30818"/>
    <cellStyle name="60% - Accent3 10 12" xfId="30819"/>
    <cellStyle name="60% - Accent3 10 13" xfId="30820"/>
    <cellStyle name="60% - Accent3 10 14" xfId="30821"/>
    <cellStyle name="60% - Accent3 10 15" xfId="30822"/>
    <cellStyle name="60% - Accent3 10 16" xfId="30823"/>
    <cellStyle name="60% - Accent3 10 17" xfId="30824"/>
    <cellStyle name="60% - Accent3 10 18" xfId="30825"/>
    <cellStyle name="60% - Accent3 10 19" xfId="30826"/>
    <cellStyle name="60% - Accent3 10 2" xfId="30827"/>
    <cellStyle name="60% - Accent3 10 20" xfId="30828"/>
    <cellStyle name="60% - Accent3 10 21" xfId="30829"/>
    <cellStyle name="60% - Accent3 10 22" xfId="30830"/>
    <cellStyle name="60% - Accent3 10 23" xfId="30831"/>
    <cellStyle name="60% - Accent3 10 24" xfId="30832"/>
    <cellStyle name="60% - Accent3 10 25" xfId="30833"/>
    <cellStyle name="60% - Accent3 10 26" xfId="30834"/>
    <cellStyle name="60% - Accent3 10 27" xfId="30835"/>
    <cellStyle name="60% - Accent3 10 3" xfId="30836"/>
    <cellStyle name="60% - Accent3 10 4" xfId="30837"/>
    <cellStyle name="60% - Accent3 10 5" xfId="30838"/>
    <cellStyle name="60% - Accent3 10 6" xfId="30839"/>
    <cellStyle name="60% - Accent3 10 7" xfId="30840"/>
    <cellStyle name="60% - Accent3 10 8" xfId="30841"/>
    <cellStyle name="60% - Accent3 10 9" xfId="30842"/>
    <cellStyle name="60% - Accent3 11" xfId="30843"/>
    <cellStyle name="60% - Accent3 11 10" xfId="30844"/>
    <cellStyle name="60% - Accent3 11 11" xfId="30845"/>
    <cellStyle name="60% - Accent3 11 12" xfId="30846"/>
    <cellStyle name="60% - Accent3 11 13" xfId="30847"/>
    <cellStyle name="60% - Accent3 11 14" xfId="30848"/>
    <cellStyle name="60% - Accent3 11 15" xfId="30849"/>
    <cellStyle name="60% - Accent3 11 16" xfId="30850"/>
    <cellStyle name="60% - Accent3 11 17" xfId="30851"/>
    <cellStyle name="60% - Accent3 11 18" xfId="30852"/>
    <cellStyle name="60% - Accent3 11 19" xfId="30853"/>
    <cellStyle name="60% - Accent3 11 2" xfId="30854"/>
    <cellStyle name="60% - Accent3 11 20" xfId="30855"/>
    <cellStyle name="60% - Accent3 11 21" xfId="30856"/>
    <cellStyle name="60% - Accent3 11 22" xfId="30857"/>
    <cellStyle name="60% - Accent3 11 23" xfId="30858"/>
    <cellStyle name="60% - Accent3 11 24" xfId="30859"/>
    <cellStyle name="60% - Accent3 11 25" xfId="30860"/>
    <cellStyle name="60% - Accent3 11 26" xfId="30861"/>
    <cellStyle name="60% - Accent3 11 3" xfId="30862"/>
    <cellStyle name="60% - Accent3 11 4" xfId="30863"/>
    <cellStyle name="60% - Accent3 11 5" xfId="30864"/>
    <cellStyle name="60% - Accent3 11 6" xfId="30865"/>
    <cellStyle name="60% - Accent3 11 7" xfId="30866"/>
    <cellStyle name="60% - Accent3 11 8" xfId="30867"/>
    <cellStyle name="60% - Accent3 11 9" xfId="30868"/>
    <cellStyle name="60% - Accent3 12" xfId="30869"/>
    <cellStyle name="60% - Accent3 12 10" xfId="30870"/>
    <cellStyle name="60% - Accent3 12 11" xfId="30871"/>
    <cellStyle name="60% - Accent3 12 12" xfId="30872"/>
    <cellStyle name="60% - Accent3 12 13" xfId="30873"/>
    <cellStyle name="60% - Accent3 12 14" xfId="30874"/>
    <cellStyle name="60% - Accent3 12 15" xfId="30875"/>
    <cellStyle name="60% - Accent3 12 16" xfId="30876"/>
    <cellStyle name="60% - Accent3 12 17" xfId="30877"/>
    <cellStyle name="60% - Accent3 12 18" xfId="30878"/>
    <cellStyle name="60% - Accent3 12 19" xfId="30879"/>
    <cellStyle name="60% - Accent3 12 2" xfId="30880"/>
    <cellStyle name="60% - Accent3 12 20" xfId="30881"/>
    <cellStyle name="60% - Accent3 12 21" xfId="30882"/>
    <cellStyle name="60% - Accent3 12 22" xfId="30883"/>
    <cellStyle name="60% - Accent3 12 23" xfId="30884"/>
    <cellStyle name="60% - Accent3 12 24" xfId="30885"/>
    <cellStyle name="60% - Accent3 12 25" xfId="30886"/>
    <cellStyle name="60% - Accent3 12 26" xfId="30887"/>
    <cellStyle name="60% - Accent3 12 3" xfId="30888"/>
    <cellStyle name="60% - Accent3 12 4" xfId="30889"/>
    <cellStyle name="60% - Accent3 12 5" xfId="30890"/>
    <cellStyle name="60% - Accent3 12 6" xfId="30891"/>
    <cellStyle name="60% - Accent3 12 7" xfId="30892"/>
    <cellStyle name="60% - Accent3 12 8" xfId="30893"/>
    <cellStyle name="60% - Accent3 12 9" xfId="30894"/>
    <cellStyle name="60% - Accent3 13" xfId="30895"/>
    <cellStyle name="60% - Accent3 13 10" xfId="30896"/>
    <cellStyle name="60% - Accent3 13 11" xfId="30897"/>
    <cellStyle name="60% - Accent3 13 12" xfId="30898"/>
    <cellStyle name="60% - Accent3 13 13" xfId="30899"/>
    <cellStyle name="60% - Accent3 13 14" xfId="30900"/>
    <cellStyle name="60% - Accent3 13 15" xfId="30901"/>
    <cellStyle name="60% - Accent3 13 16" xfId="30902"/>
    <cellStyle name="60% - Accent3 13 17" xfId="30903"/>
    <cellStyle name="60% - Accent3 13 18" xfId="30904"/>
    <cellStyle name="60% - Accent3 13 19" xfId="30905"/>
    <cellStyle name="60% - Accent3 13 2" xfId="30906"/>
    <cellStyle name="60% - Accent3 13 20" xfId="30907"/>
    <cellStyle name="60% - Accent3 13 21" xfId="30908"/>
    <cellStyle name="60% - Accent3 13 22" xfId="30909"/>
    <cellStyle name="60% - Accent3 13 23" xfId="30910"/>
    <cellStyle name="60% - Accent3 13 24" xfId="30911"/>
    <cellStyle name="60% - Accent3 13 25" xfId="30912"/>
    <cellStyle name="60% - Accent3 13 26" xfId="30913"/>
    <cellStyle name="60% - Accent3 13 3" xfId="30914"/>
    <cellStyle name="60% - Accent3 13 4" xfId="30915"/>
    <cellStyle name="60% - Accent3 13 5" xfId="30916"/>
    <cellStyle name="60% - Accent3 13 6" xfId="30917"/>
    <cellStyle name="60% - Accent3 13 7" xfId="30918"/>
    <cellStyle name="60% - Accent3 13 8" xfId="30919"/>
    <cellStyle name="60% - Accent3 13 9" xfId="30920"/>
    <cellStyle name="60% - Accent3 14" xfId="30921"/>
    <cellStyle name="60% - Accent3 14 10" xfId="30922"/>
    <cellStyle name="60% - Accent3 14 11" xfId="30923"/>
    <cellStyle name="60% - Accent3 14 12" xfId="30924"/>
    <cellStyle name="60% - Accent3 14 13" xfId="30925"/>
    <cellStyle name="60% - Accent3 14 14" xfId="30926"/>
    <cellStyle name="60% - Accent3 14 15" xfId="30927"/>
    <cellStyle name="60% - Accent3 14 16" xfId="30928"/>
    <cellStyle name="60% - Accent3 14 17" xfId="30929"/>
    <cellStyle name="60% - Accent3 14 18" xfId="30930"/>
    <cellStyle name="60% - Accent3 14 19" xfId="30931"/>
    <cellStyle name="60% - Accent3 14 2" xfId="30932"/>
    <cellStyle name="60% - Accent3 14 20" xfId="30933"/>
    <cellStyle name="60% - Accent3 14 21" xfId="30934"/>
    <cellStyle name="60% - Accent3 14 22" xfId="30935"/>
    <cellStyle name="60% - Accent3 14 23" xfId="30936"/>
    <cellStyle name="60% - Accent3 14 24" xfId="30937"/>
    <cellStyle name="60% - Accent3 14 25" xfId="30938"/>
    <cellStyle name="60% - Accent3 14 26" xfId="30939"/>
    <cellStyle name="60% - Accent3 14 3" xfId="30940"/>
    <cellStyle name="60% - Accent3 14 4" xfId="30941"/>
    <cellStyle name="60% - Accent3 14 5" xfId="30942"/>
    <cellStyle name="60% - Accent3 14 6" xfId="30943"/>
    <cellStyle name="60% - Accent3 14 7" xfId="30944"/>
    <cellStyle name="60% - Accent3 14 8" xfId="30945"/>
    <cellStyle name="60% - Accent3 14 9" xfId="30946"/>
    <cellStyle name="60% - Accent3 15" xfId="30947"/>
    <cellStyle name="60% - Accent3 16" xfId="30948"/>
    <cellStyle name="60% - Accent3 17" xfId="30949"/>
    <cellStyle name="60% - Accent3 18" xfId="30950"/>
    <cellStyle name="60% - Accent3 19" xfId="30951"/>
    <cellStyle name="60% - Accent3 2" xfId="67"/>
    <cellStyle name="60% - Accent3 2 10" xfId="30952"/>
    <cellStyle name="60% - Accent3 2 11" xfId="30953"/>
    <cellStyle name="60% - Accent3 2 12" xfId="30954"/>
    <cellStyle name="60% - Accent3 2 13" xfId="30955"/>
    <cellStyle name="60% - Accent3 2 14" xfId="30956"/>
    <cellStyle name="60% - Accent3 2 15" xfId="30957"/>
    <cellStyle name="60% - Accent3 2 16" xfId="30958"/>
    <cellStyle name="60% - Accent3 2 17" xfId="30959"/>
    <cellStyle name="60% - Accent3 2 18" xfId="30960"/>
    <cellStyle name="60% - Accent3 2 19" xfId="30961"/>
    <cellStyle name="60% - Accent3 2 2" xfId="30962"/>
    <cellStyle name="60% - Accent3 2 2 2" xfId="30963"/>
    <cellStyle name="60% - Accent3 2 2 2 2" xfId="30964"/>
    <cellStyle name="60% - Accent3 2 2 2 3" xfId="30965"/>
    <cellStyle name="60% - Accent3 2 2 2 4" xfId="30966"/>
    <cellStyle name="60% - Accent3 2 2 3" xfId="30967"/>
    <cellStyle name="60% - Accent3 2 2 4" xfId="30968"/>
    <cellStyle name="60% - Accent3 2 2 5" xfId="30969"/>
    <cellStyle name="60% - Accent3 2 2 6" xfId="30970"/>
    <cellStyle name="60% - Accent3 2 20" xfId="30971"/>
    <cellStyle name="60% - Accent3 2 21" xfId="30972"/>
    <cellStyle name="60% - Accent3 2 22" xfId="30973"/>
    <cellStyle name="60% - Accent3 2 23" xfId="30974"/>
    <cellStyle name="60% - Accent3 2 24" xfId="30975"/>
    <cellStyle name="60% - Accent3 2 25" xfId="30976"/>
    <cellStyle name="60% - Accent3 2 26" xfId="30977"/>
    <cellStyle name="60% - Accent3 2 27" xfId="30978"/>
    <cellStyle name="60% - Accent3 2 28" xfId="30979"/>
    <cellStyle name="60% - Accent3 2 3" xfId="30980"/>
    <cellStyle name="60% - Accent3 2 3 2" xfId="30981"/>
    <cellStyle name="60% - Accent3 2 3 2 2" xfId="30982"/>
    <cellStyle name="60% - Accent3 2 3 3" xfId="30983"/>
    <cellStyle name="60% - Accent3 2 4" xfId="30984"/>
    <cellStyle name="60% - Accent3 2 4 2" xfId="30985"/>
    <cellStyle name="60% - Accent3 2 4 3" xfId="30986"/>
    <cellStyle name="60% - Accent3 2 5" xfId="30987"/>
    <cellStyle name="60% - Accent3 2 5 2" xfId="30988"/>
    <cellStyle name="60% - Accent3 2 6" xfId="30989"/>
    <cellStyle name="60% - Accent3 2 6 2" xfId="30990"/>
    <cellStyle name="60% - Accent3 2 7" xfId="30991"/>
    <cellStyle name="60% - Accent3 2 8" xfId="30992"/>
    <cellStyle name="60% - Accent3 2 9" xfId="30993"/>
    <cellStyle name="60% - Accent3 2_IESO Cheque Req Template" xfId="30994"/>
    <cellStyle name="60% - Accent3 20" xfId="30995"/>
    <cellStyle name="60% - Accent3 21" xfId="30996"/>
    <cellStyle name="60% - Accent3 22" xfId="30997"/>
    <cellStyle name="60% - Accent3 3" xfId="30998"/>
    <cellStyle name="60% - Accent3 3 10" xfId="30999"/>
    <cellStyle name="60% - Accent3 3 11" xfId="31000"/>
    <cellStyle name="60% - Accent3 3 12" xfId="31001"/>
    <cellStyle name="60% - Accent3 3 13" xfId="31002"/>
    <cellStyle name="60% - Accent3 3 14" xfId="31003"/>
    <cellStyle name="60% - Accent3 3 15" xfId="31004"/>
    <cellStyle name="60% - Accent3 3 16" xfId="31005"/>
    <cellStyle name="60% - Accent3 3 17" xfId="31006"/>
    <cellStyle name="60% - Accent3 3 18" xfId="31007"/>
    <cellStyle name="60% - Accent3 3 19" xfId="31008"/>
    <cellStyle name="60% - Accent3 3 2" xfId="31009"/>
    <cellStyle name="60% - Accent3 3 2 2" xfId="31010"/>
    <cellStyle name="60% - Accent3 3 20" xfId="31011"/>
    <cellStyle name="60% - Accent3 3 21" xfId="31012"/>
    <cellStyle name="60% - Accent3 3 22" xfId="31013"/>
    <cellStyle name="60% - Accent3 3 23" xfId="31014"/>
    <cellStyle name="60% - Accent3 3 24" xfId="31015"/>
    <cellStyle name="60% - Accent3 3 25" xfId="31016"/>
    <cellStyle name="60% - Accent3 3 26" xfId="31017"/>
    <cellStyle name="60% - Accent3 3 27" xfId="31018"/>
    <cellStyle name="60% - Accent3 3 28" xfId="31019"/>
    <cellStyle name="60% - Accent3 3 3" xfId="31020"/>
    <cellStyle name="60% - Accent3 3 3 2" xfId="31021"/>
    <cellStyle name="60% - Accent3 3 4" xfId="31022"/>
    <cellStyle name="60% - Accent3 3 5" xfId="31023"/>
    <cellStyle name="60% - Accent3 3 6" xfId="31024"/>
    <cellStyle name="60% - Accent3 3 7" xfId="31025"/>
    <cellStyle name="60% - Accent3 3 8" xfId="31026"/>
    <cellStyle name="60% - Accent3 3 9" xfId="31027"/>
    <cellStyle name="60% - Accent3 4" xfId="31028"/>
    <cellStyle name="60% - Accent3 4 10" xfId="31029"/>
    <cellStyle name="60% - Accent3 4 11" xfId="31030"/>
    <cellStyle name="60% - Accent3 4 12" xfId="31031"/>
    <cellStyle name="60% - Accent3 4 13" xfId="31032"/>
    <cellStyle name="60% - Accent3 4 14" xfId="31033"/>
    <cellStyle name="60% - Accent3 4 15" xfId="31034"/>
    <cellStyle name="60% - Accent3 4 16" xfId="31035"/>
    <cellStyle name="60% - Accent3 4 17" xfId="31036"/>
    <cellStyle name="60% - Accent3 4 18" xfId="31037"/>
    <cellStyle name="60% - Accent3 4 19" xfId="31038"/>
    <cellStyle name="60% - Accent3 4 2" xfId="31039"/>
    <cellStyle name="60% - Accent3 4 2 2" xfId="31040"/>
    <cellStyle name="60% - Accent3 4 20" xfId="31041"/>
    <cellStyle name="60% - Accent3 4 21" xfId="31042"/>
    <cellStyle name="60% - Accent3 4 22" xfId="31043"/>
    <cellStyle name="60% - Accent3 4 23" xfId="31044"/>
    <cellStyle name="60% - Accent3 4 24" xfId="31045"/>
    <cellStyle name="60% - Accent3 4 25" xfId="31046"/>
    <cellStyle name="60% - Accent3 4 26" xfId="31047"/>
    <cellStyle name="60% - Accent3 4 27" xfId="31048"/>
    <cellStyle name="60% - Accent3 4 3" xfId="31049"/>
    <cellStyle name="60% - Accent3 4 3 2" xfId="31050"/>
    <cellStyle name="60% - Accent3 4 4" xfId="31051"/>
    <cellStyle name="60% - Accent3 4 5" xfId="31052"/>
    <cellStyle name="60% - Accent3 4 6" xfId="31053"/>
    <cellStyle name="60% - Accent3 4 7" xfId="31054"/>
    <cellStyle name="60% - Accent3 4 8" xfId="31055"/>
    <cellStyle name="60% - Accent3 4 9" xfId="31056"/>
    <cellStyle name="60% - Accent3 5" xfId="31057"/>
    <cellStyle name="60% - Accent3 5 10" xfId="31058"/>
    <cellStyle name="60% - Accent3 5 11" xfId="31059"/>
    <cellStyle name="60% - Accent3 5 12" xfId="31060"/>
    <cellStyle name="60% - Accent3 5 13" xfId="31061"/>
    <cellStyle name="60% - Accent3 5 14" xfId="31062"/>
    <cellStyle name="60% - Accent3 5 15" xfId="31063"/>
    <cellStyle name="60% - Accent3 5 16" xfId="31064"/>
    <cellStyle name="60% - Accent3 5 17" xfId="31065"/>
    <cellStyle name="60% - Accent3 5 18" xfId="31066"/>
    <cellStyle name="60% - Accent3 5 19" xfId="31067"/>
    <cellStyle name="60% - Accent3 5 2" xfId="31068"/>
    <cellStyle name="60% - Accent3 5 2 2" xfId="31069"/>
    <cellStyle name="60% - Accent3 5 20" xfId="31070"/>
    <cellStyle name="60% - Accent3 5 21" xfId="31071"/>
    <cellStyle name="60% - Accent3 5 22" xfId="31072"/>
    <cellStyle name="60% - Accent3 5 23" xfId="31073"/>
    <cellStyle name="60% - Accent3 5 24" xfId="31074"/>
    <cellStyle name="60% - Accent3 5 25" xfId="31075"/>
    <cellStyle name="60% - Accent3 5 26" xfId="31076"/>
    <cellStyle name="60% - Accent3 5 27" xfId="31077"/>
    <cellStyle name="60% - Accent3 5 3" xfId="31078"/>
    <cellStyle name="60% - Accent3 5 3 2" xfId="31079"/>
    <cellStyle name="60% - Accent3 5 4" xfId="31080"/>
    <cellStyle name="60% - Accent3 5 5" xfId="31081"/>
    <cellStyle name="60% - Accent3 5 6" xfId="31082"/>
    <cellStyle name="60% - Accent3 5 7" xfId="31083"/>
    <cellStyle name="60% - Accent3 5 8" xfId="31084"/>
    <cellStyle name="60% - Accent3 5 9" xfId="31085"/>
    <cellStyle name="60% - Accent3 6" xfId="31086"/>
    <cellStyle name="60% - Accent3 6 10" xfId="31087"/>
    <cellStyle name="60% - Accent3 6 11" xfId="31088"/>
    <cellStyle name="60% - Accent3 6 12" xfId="31089"/>
    <cellStyle name="60% - Accent3 6 13" xfId="31090"/>
    <cellStyle name="60% - Accent3 6 14" xfId="31091"/>
    <cellStyle name="60% - Accent3 6 15" xfId="31092"/>
    <cellStyle name="60% - Accent3 6 16" xfId="31093"/>
    <cellStyle name="60% - Accent3 6 17" xfId="31094"/>
    <cellStyle name="60% - Accent3 6 18" xfId="31095"/>
    <cellStyle name="60% - Accent3 6 19" xfId="31096"/>
    <cellStyle name="60% - Accent3 6 2" xfId="31097"/>
    <cellStyle name="60% - Accent3 6 2 2" xfId="31098"/>
    <cellStyle name="60% - Accent3 6 20" xfId="31099"/>
    <cellStyle name="60% - Accent3 6 21" xfId="31100"/>
    <cellStyle name="60% - Accent3 6 22" xfId="31101"/>
    <cellStyle name="60% - Accent3 6 23" xfId="31102"/>
    <cellStyle name="60% - Accent3 6 24" xfId="31103"/>
    <cellStyle name="60% - Accent3 6 25" xfId="31104"/>
    <cellStyle name="60% - Accent3 6 26" xfId="31105"/>
    <cellStyle name="60% - Accent3 6 27" xfId="31106"/>
    <cellStyle name="60% - Accent3 6 3" xfId="31107"/>
    <cellStyle name="60% - Accent3 6 3 2" xfId="31108"/>
    <cellStyle name="60% - Accent3 6 4" xfId="31109"/>
    <cellStyle name="60% - Accent3 6 5" xfId="31110"/>
    <cellStyle name="60% - Accent3 6 6" xfId="31111"/>
    <cellStyle name="60% - Accent3 6 7" xfId="31112"/>
    <cellStyle name="60% - Accent3 6 8" xfId="31113"/>
    <cellStyle name="60% - Accent3 6 9" xfId="31114"/>
    <cellStyle name="60% - Accent3 7" xfId="31115"/>
    <cellStyle name="60% - Accent3 7 10" xfId="31116"/>
    <cellStyle name="60% - Accent3 7 11" xfId="31117"/>
    <cellStyle name="60% - Accent3 7 12" xfId="31118"/>
    <cellStyle name="60% - Accent3 7 13" xfId="31119"/>
    <cellStyle name="60% - Accent3 7 14" xfId="31120"/>
    <cellStyle name="60% - Accent3 7 15" xfId="31121"/>
    <cellStyle name="60% - Accent3 7 16" xfId="31122"/>
    <cellStyle name="60% - Accent3 7 17" xfId="31123"/>
    <cellStyle name="60% - Accent3 7 18" xfId="31124"/>
    <cellStyle name="60% - Accent3 7 19" xfId="31125"/>
    <cellStyle name="60% - Accent3 7 2" xfId="31126"/>
    <cellStyle name="60% - Accent3 7 20" xfId="31127"/>
    <cellStyle name="60% - Accent3 7 21" xfId="31128"/>
    <cellStyle name="60% - Accent3 7 22" xfId="31129"/>
    <cellStyle name="60% - Accent3 7 23" xfId="31130"/>
    <cellStyle name="60% - Accent3 7 24" xfId="31131"/>
    <cellStyle name="60% - Accent3 7 25" xfId="31132"/>
    <cellStyle name="60% - Accent3 7 26" xfId="31133"/>
    <cellStyle name="60% - Accent3 7 27" xfId="31134"/>
    <cellStyle name="60% - Accent3 7 28" xfId="31135"/>
    <cellStyle name="60% - Accent3 7 3" xfId="31136"/>
    <cellStyle name="60% - Accent3 7 4" xfId="31137"/>
    <cellStyle name="60% - Accent3 7 5" xfId="31138"/>
    <cellStyle name="60% - Accent3 7 6" xfId="31139"/>
    <cellStyle name="60% - Accent3 7 7" xfId="31140"/>
    <cellStyle name="60% - Accent3 7 8" xfId="31141"/>
    <cellStyle name="60% - Accent3 7 9" xfId="31142"/>
    <cellStyle name="60% - Accent3 8" xfId="31143"/>
    <cellStyle name="60% - Accent3 8 10" xfId="31144"/>
    <cellStyle name="60% - Accent3 8 11" xfId="31145"/>
    <cellStyle name="60% - Accent3 8 12" xfId="31146"/>
    <cellStyle name="60% - Accent3 8 13" xfId="31147"/>
    <cellStyle name="60% - Accent3 8 14" xfId="31148"/>
    <cellStyle name="60% - Accent3 8 15" xfId="31149"/>
    <cellStyle name="60% - Accent3 8 16" xfId="31150"/>
    <cellStyle name="60% - Accent3 8 17" xfId="31151"/>
    <cellStyle name="60% - Accent3 8 18" xfId="31152"/>
    <cellStyle name="60% - Accent3 8 19" xfId="31153"/>
    <cellStyle name="60% - Accent3 8 2" xfId="31154"/>
    <cellStyle name="60% - Accent3 8 20" xfId="31155"/>
    <cellStyle name="60% - Accent3 8 21" xfId="31156"/>
    <cellStyle name="60% - Accent3 8 22" xfId="31157"/>
    <cellStyle name="60% - Accent3 8 23" xfId="31158"/>
    <cellStyle name="60% - Accent3 8 24" xfId="31159"/>
    <cellStyle name="60% - Accent3 8 25" xfId="31160"/>
    <cellStyle name="60% - Accent3 8 26" xfId="31161"/>
    <cellStyle name="60% - Accent3 8 27" xfId="31162"/>
    <cellStyle name="60% - Accent3 8 3" xfId="31163"/>
    <cellStyle name="60% - Accent3 8 4" xfId="31164"/>
    <cellStyle name="60% - Accent3 8 5" xfId="31165"/>
    <cellStyle name="60% - Accent3 8 6" xfId="31166"/>
    <cellStyle name="60% - Accent3 8 7" xfId="31167"/>
    <cellStyle name="60% - Accent3 8 8" xfId="31168"/>
    <cellStyle name="60% - Accent3 8 9" xfId="31169"/>
    <cellStyle name="60% - Accent3 9" xfId="31170"/>
    <cellStyle name="60% - Accent3 9 10" xfId="31171"/>
    <cellStyle name="60% - Accent3 9 11" xfId="31172"/>
    <cellStyle name="60% - Accent3 9 12" xfId="31173"/>
    <cellStyle name="60% - Accent3 9 13" xfId="31174"/>
    <cellStyle name="60% - Accent3 9 14" xfId="31175"/>
    <cellStyle name="60% - Accent3 9 15" xfId="31176"/>
    <cellStyle name="60% - Accent3 9 16" xfId="31177"/>
    <cellStyle name="60% - Accent3 9 17" xfId="31178"/>
    <cellStyle name="60% - Accent3 9 18" xfId="31179"/>
    <cellStyle name="60% - Accent3 9 19" xfId="31180"/>
    <cellStyle name="60% - Accent3 9 2" xfId="31181"/>
    <cellStyle name="60% - Accent3 9 20" xfId="31182"/>
    <cellStyle name="60% - Accent3 9 21" xfId="31183"/>
    <cellStyle name="60% - Accent3 9 22" xfId="31184"/>
    <cellStyle name="60% - Accent3 9 23" xfId="31185"/>
    <cellStyle name="60% - Accent3 9 24" xfId="31186"/>
    <cellStyle name="60% - Accent3 9 25" xfId="31187"/>
    <cellStyle name="60% - Accent3 9 26" xfId="31188"/>
    <cellStyle name="60% - Accent3 9 27" xfId="31189"/>
    <cellStyle name="60% - Accent3 9 3" xfId="31190"/>
    <cellStyle name="60% - Accent3 9 4" xfId="31191"/>
    <cellStyle name="60% - Accent3 9 5" xfId="31192"/>
    <cellStyle name="60% - Accent3 9 6" xfId="31193"/>
    <cellStyle name="60% - Accent3 9 7" xfId="31194"/>
    <cellStyle name="60% - Accent3 9 8" xfId="31195"/>
    <cellStyle name="60% - Accent3 9 9" xfId="31196"/>
    <cellStyle name="60% - Accent4 10" xfId="31197"/>
    <cellStyle name="60% - Accent4 10 10" xfId="31198"/>
    <cellStyle name="60% - Accent4 10 11" xfId="31199"/>
    <cellStyle name="60% - Accent4 10 12" xfId="31200"/>
    <cellStyle name="60% - Accent4 10 13" xfId="31201"/>
    <cellStyle name="60% - Accent4 10 14" xfId="31202"/>
    <cellStyle name="60% - Accent4 10 15" xfId="31203"/>
    <cellStyle name="60% - Accent4 10 16" xfId="31204"/>
    <cellStyle name="60% - Accent4 10 17" xfId="31205"/>
    <cellStyle name="60% - Accent4 10 18" xfId="31206"/>
    <cellStyle name="60% - Accent4 10 19" xfId="31207"/>
    <cellStyle name="60% - Accent4 10 2" xfId="31208"/>
    <cellStyle name="60% - Accent4 10 20" xfId="31209"/>
    <cellStyle name="60% - Accent4 10 21" xfId="31210"/>
    <cellStyle name="60% - Accent4 10 22" xfId="31211"/>
    <cellStyle name="60% - Accent4 10 23" xfId="31212"/>
    <cellStyle name="60% - Accent4 10 24" xfId="31213"/>
    <cellStyle name="60% - Accent4 10 25" xfId="31214"/>
    <cellStyle name="60% - Accent4 10 26" xfId="31215"/>
    <cellStyle name="60% - Accent4 10 27" xfId="31216"/>
    <cellStyle name="60% - Accent4 10 3" xfId="31217"/>
    <cellStyle name="60% - Accent4 10 4" xfId="31218"/>
    <cellStyle name="60% - Accent4 10 5" xfId="31219"/>
    <cellStyle name="60% - Accent4 10 6" xfId="31220"/>
    <cellStyle name="60% - Accent4 10 7" xfId="31221"/>
    <cellStyle name="60% - Accent4 10 8" xfId="31222"/>
    <cellStyle name="60% - Accent4 10 9" xfId="31223"/>
    <cellStyle name="60% - Accent4 11" xfId="31224"/>
    <cellStyle name="60% - Accent4 11 10" xfId="31225"/>
    <cellStyle name="60% - Accent4 11 11" xfId="31226"/>
    <cellStyle name="60% - Accent4 11 12" xfId="31227"/>
    <cellStyle name="60% - Accent4 11 13" xfId="31228"/>
    <cellStyle name="60% - Accent4 11 14" xfId="31229"/>
    <cellStyle name="60% - Accent4 11 15" xfId="31230"/>
    <cellStyle name="60% - Accent4 11 16" xfId="31231"/>
    <cellStyle name="60% - Accent4 11 17" xfId="31232"/>
    <cellStyle name="60% - Accent4 11 18" xfId="31233"/>
    <cellStyle name="60% - Accent4 11 19" xfId="31234"/>
    <cellStyle name="60% - Accent4 11 2" xfId="31235"/>
    <cellStyle name="60% - Accent4 11 20" xfId="31236"/>
    <cellStyle name="60% - Accent4 11 21" xfId="31237"/>
    <cellStyle name="60% - Accent4 11 22" xfId="31238"/>
    <cellStyle name="60% - Accent4 11 23" xfId="31239"/>
    <cellStyle name="60% - Accent4 11 24" xfId="31240"/>
    <cellStyle name="60% - Accent4 11 25" xfId="31241"/>
    <cellStyle name="60% - Accent4 11 26" xfId="31242"/>
    <cellStyle name="60% - Accent4 11 3" xfId="31243"/>
    <cellStyle name="60% - Accent4 11 4" xfId="31244"/>
    <cellStyle name="60% - Accent4 11 5" xfId="31245"/>
    <cellStyle name="60% - Accent4 11 6" xfId="31246"/>
    <cellStyle name="60% - Accent4 11 7" xfId="31247"/>
    <cellStyle name="60% - Accent4 11 8" xfId="31248"/>
    <cellStyle name="60% - Accent4 11 9" xfId="31249"/>
    <cellStyle name="60% - Accent4 12" xfId="31250"/>
    <cellStyle name="60% - Accent4 12 10" xfId="31251"/>
    <cellStyle name="60% - Accent4 12 11" xfId="31252"/>
    <cellStyle name="60% - Accent4 12 12" xfId="31253"/>
    <cellStyle name="60% - Accent4 12 13" xfId="31254"/>
    <cellStyle name="60% - Accent4 12 14" xfId="31255"/>
    <cellStyle name="60% - Accent4 12 15" xfId="31256"/>
    <cellStyle name="60% - Accent4 12 16" xfId="31257"/>
    <cellStyle name="60% - Accent4 12 17" xfId="31258"/>
    <cellStyle name="60% - Accent4 12 18" xfId="31259"/>
    <cellStyle name="60% - Accent4 12 19" xfId="31260"/>
    <cellStyle name="60% - Accent4 12 2" xfId="31261"/>
    <cellStyle name="60% - Accent4 12 20" xfId="31262"/>
    <cellStyle name="60% - Accent4 12 21" xfId="31263"/>
    <cellStyle name="60% - Accent4 12 22" xfId="31264"/>
    <cellStyle name="60% - Accent4 12 23" xfId="31265"/>
    <cellStyle name="60% - Accent4 12 24" xfId="31266"/>
    <cellStyle name="60% - Accent4 12 25" xfId="31267"/>
    <cellStyle name="60% - Accent4 12 26" xfId="31268"/>
    <cellStyle name="60% - Accent4 12 3" xfId="31269"/>
    <cellStyle name="60% - Accent4 12 4" xfId="31270"/>
    <cellStyle name="60% - Accent4 12 5" xfId="31271"/>
    <cellStyle name="60% - Accent4 12 6" xfId="31272"/>
    <cellStyle name="60% - Accent4 12 7" xfId="31273"/>
    <cellStyle name="60% - Accent4 12 8" xfId="31274"/>
    <cellStyle name="60% - Accent4 12 9" xfId="31275"/>
    <cellStyle name="60% - Accent4 13" xfId="31276"/>
    <cellStyle name="60% - Accent4 13 10" xfId="31277"/>
    <cellStyle name="60% - Accent4 13 11" xfId="31278"/>
    <cellStyle name="60% - Accent4 13 12" xfId="31279"/>
    <cellStyle name="60% - Accent4 13 13" xfId="31280"/>
    <cellStyle name="60% - Accent4 13 14" xfId="31281"/>
    <cellStyle name="60% - Accent4 13 15" xfId="31282"/>
    <cellStyle name="60% - Accent4 13 16" xfId="31283"/>
    <cellStyle name="60% - Accent4 13 17" xfId="31284"/>
    <cellStyle name="60% - Accent4 13 18" xfId="31285"/>
    <cellStyle name="60% - Accent4 13 19" xfId="31286"/>
    <cellStyle name="60% - Accent4 13 2" xfId="31287"/>
    <cellStyle name="60% - Accent4 13 20" xfId="31288"/>
    <cellStyle name="60% - Accent4 13 21" xfId="31289"/>
    <cellStyle name="60% - Accent4 13 22" xfId="31290"/>
    <cellStyle name="60% - Accent4 13 23" xfId="31291"/>
    <cellStyle name="60% - Accent4 13 24" xfId="31292"/>
    <cellStyle name="60% - Accent4 13 25" xfId="31293"/>
    <cellStyle name="60% - Accent4 13 26" xfId="31294"/>
    <cellStyle name="60% - Accent4 13 3" xfId="31295"/>
    <cellStyle name="60% - Accent4 13 4" xfId="31296"/>
    <cellStyle name="60% - Accent4 13 5" xfId="31297"/>
    <cellStyle name="60% - Accent4 13 6" xfId="31298"/>
    <cellStyle name="60% - Accent4 13 7" xfId="31299"/>
    <cellStyle name="60% - Accent4 13 8" xfId="31300"/>
    <cellStyle name="60% - Accent4 13 9" xfId="31301"/>
    <cellStyle name="60% - Accent4 14" xfId="31302"/>
    <cellStyle name="60% - Accent4 14 10" xfId="31303"/>
    <cellStyle name="60% - Accent4 14 11" xfId="31304"/>
    <cellStyle name="60% - Accent4 14 12" xfId="31305"/>
    <cellStyle name="60% - Accent4 14 13" xfId="31306"/>
    <cellStyle name="60% - Accent4 14 14" xfId="31307"/>
    <cellStyle name="60% - Accent4 14 15" xfId="31308"/>
    <cellStyle name="60% - Accent4 14 16" xfId="31309"/>
    <cellStyle name="60% - Accent4 14 17" xfId="31310"/>
    <cellStyle name="60% - Accent4 14 18" xfId="31311"/>
    <cellStyle name="60% - Accent4 14 19" xfId="31312"/>
    <cellStyle name="60% - Accent4 14 2" xfId="31313"/>
    <cellStyle name="60% - Accent4 14 20" xfId="31314"/>
    <cellStyle name="60% - Accent4 14 21" xfId="31315"/>
    <cellStyle name="60% - Accent4 14 22" xfId="31316"/>
    <cellStyle name="60% - Accent4 14 23" xfId="31317"/>
    <cellStyle name="60% - Accent4 14 24" xfId="31318"/>
    <cellStyle name="60% - Accent4 14 25" xfId="31319"/>
    <cellStyle name="60% - Accent4 14 26" xfId="31320"/>
    <cellStyle name="60% - Accent4 14 3" xfId="31321"/>
    <cellStyle name="60% - Accent4 14 4" xfId="31322"/>
    <cellStyle name="60% - Accent4 14 5" xfId="31323"/>
    <cellStyle name="60% - Accent4 14 6" xfId="31324"/>
    <cellStyle name="60% - Accent4 14 7" xfId="31325"/>
    <cellStyle name="60% - Accent4 14 8" xfId="31326"/>
    <cellStyle name="60% - Accent4 14 9" xfId="31327"/>
    <cellStyle name="60% - Accent4 15" xfId="31328"/>
    <cellStyle name="60% - Accent4 16" xfId="31329"/>
    <cellStyle name="60% - Accent4 17" xfId="31330"/>
    <cellStyle name="60% - Accent4 18" xfId="31331"/>
    <cellStyle name="60% - Accent4 19" xfId="31332"/>
    <cellStyle name="60% - Accent4 2" xfId="68"/>
    <cellStyle name="60% - Accent4 2 10" xfId="31333"/>
    <cellStyle name="60% - Accent4 2 11" xfId="31334"/>
    <cellStyle name="60% - Accent4 2 12" xfId="31335"/>
    <cellStyle name="60% - Accent4 2 13" xfId="31336"/>
    <cellStyle name="60% - Accent4 2 14" xfId="31337"/>
    <cellStyle name="60% - Accent4 2 15" xfId="31338"/>
    <cellStyle name="60% - Accent4 2 16" xfId="31339"/>
    <cellStyle name="60% - Accent4 2 17" xfId="31340"/>
    <cellStyle name="60% - Accent4 2 18" xfId="31341"/>
    <cellStyle name="60% - Accent4 2 19" xfId="31342"/>
    <cellStyle name="60% - Accent4 2 2" xfId="31343"/>
    <cellStyle name="60% - Accent4 2 2 2" xfId="31344"/>
    <cellStyle name="60% - Accent4 2 2 2 2" xfId="31345"/>
    <cellStyle name="60% - Accent4 2 2 2 3" xfId="31346"/>
    <cellStyle name="60% - Accent4 2 2 2 4" xfId="31347"/>
    <cellStyle name="60% - Accent4 2 2 3" xfId="31348"/>
    <cellStyle name="60% - Accent4 2 2 4" xfId="31349"/>
    <cellStyle name="60% - Accent4 2 2 5" xfId="31350"/>
    <cellStyle name="60% - Accent4 2 2 6" xfId="31351"/>
    <cellStyle name="60% - Accent4 2 20" xfId="31352"/>
    <cellStyle name="60% - Accent4 2 21" xfId="31353"/>
    <cellStyle name="60% - Accent4 2 22" xfId="31354"/>
    <cellStyle name="60% - Accent4 2 23" xfId="31355"/>
    <cellStyle name="60% - Accent4 2 24" xfId="31356"/>
    <cellStyle name="60% - Accent4 2 25" xfId="31357"/>
    <cellStyle name="60% - Accent4 2 26" xfId="31358"/>
    <cellStyle name="60% - Accent4 2 27" xfId="31359"/>
    <cellStyle name="60% - Accent4 2 28" xfId="31360"/>
    <cellStyle name="60% - Accent4 2 3" xfId="31361"/>
    <cellStyle name="60% - Accent4 2 3 2" xfId="31362"/>
    <cellStyle name="60% - Accent4 2 3 2 2" xfId="31363"/>
    <cellStyle name="60% - Accent4 2 3 3" xfId="31364"/>
    <cellStyle name="60% - Accent4 2 4" xfId="31365"/>
    <cellStyle name="60% - Accent4 2 4 2" xfId="31366"/>
    <cellStyle name="60% - Accent4 2 4 3" xfId="31367"/>
    <cellStyle name="60% - Accent4 2 5" xfId="31368"/>
    <cellStyle name="60% - Accent4 2 5 2" xfId="31369"/>
    <cellStyle name="60% - Accent4 2 6" xfId="31370"/>
    <cellStyle name="60% - Accent4 2 6 2" xfId="31371"/>
    <cellStyle name="60% - Accent4 2 7" xfId="31372"/>
    <cellStyle name="60% - Accent4 2 8" xfId="31373"/>
    <cellStyle name="60% - Accent4 2 9" xfId="31374"/>
    <cellStyle name="60% - Accent4 2_IESO Cheque Req Template" xfId="31375"/>
    <cellStyle name="60% - Accent4 20" xfId="31376"/>
    <cellStyle name="60% - Accent4 21" xfId="31377"/>
    <cellStyle name="60% - Accent4 22" xfId="31378"/>
    <cellStyle name="60% - Accent4 3" xfId="31379"/>
    <cellStyle name="60% - Accent4 3 10" xfId="31380"/>
    <cellStyle name="60% - Accent4 3 11" xfId="31381"/>
    <cellStyle name="60% - Accent4 3 12" xfId="31382"/>
    <cellStyle name="60% - Accent4 3 13" xfId="31383"/>
    <cellStyle name="60% - Accent4 3 14" xfId="31384"/>
    <cellStyle name="60% - Accent4 3 15" xfId="31385"/>
    <cellStyle name="60% - Accent4 3 16" xfId="31386"/>
    <cellStyle name="60% - Accent4 3 17" xfId="31387"/>
    <cellStyle name="60% - Accent4 3 18" xfId="31388"/>
    <cellStyle name="60% - Accent4 3 19" xfId="31389"/>
    <cellStyle name="60% - Accent4 3 2" xfId="31390"/>
    <cellStyle name="60% - Accent4 3 2 2" xfId="31391"/>
    <cellStyle name="60% - Accent4 3 20" xfId="31392"/>
    <cellStyle name="60% - Accent4 3 21" xfId="31393"/>
    <cellStyle name="60% - Accent4 3 22" xfId="31394"/>
    <cellStyle name="60% - Accent4 3 23" xfId="31395"/>
    <cellStyle name="60% - Accent4 3 24" xfId="31396"/>
    <cellStyle name="60% - Accent4 3 25" xfId="31397"/>
    <cellStyle name="60% - Accent4 3 26" xfId="31398"/>
    <cellStyle name="60% - Accent4 3 27" xfId="31399"/>
    <cellStyle name="60% - Accent4 3 28" xfId="31400"/>
    <cellStyle name="60% - Accent4 3 3" xfId="31401"/>
    <cellStyle name="60% - Accent4 3 3 2" xfId="31402"/>
    <cellStyle name="60% - Accent4 3 4" xfId="31403"/>
    <cellStyle name="60% - Accent4 3 5" xfId="31404"/>
    <cellStyle name="60% - Accent4 3 6" xfId="31405"/>
    <cellStyle name="60% - Accent4 3 7" xfId="31406"/>
    <cellStyle name="60% - Accent4 3 8" xfId="31407"/>
    <cellStyle name="60% - Accent4 3 9" xfId="31408"/>
    <cellStyle name="60% - Accent4 4" xfId="31409"/>
    <cellStyle name="60% - Accent4 4 10" xfId="31410"/>
    <cellStyle name="60% - Accent4 4 11" xfId="31411"/>
    <cellStyle name="60% - Accent4 4 12" xfId="31412"/>
    <cellStyle name="60% - Accent4 4 13" xfId="31413"/>
    <cellStyle name="60% - Accent4 4 14" xfId="31414"/>
    <cellStyle name="60% - Accent4 4 15" xfId="31415"/>
    <cellStyle name="60% - Accent4 4 16" xfId="31416"/>
    <cellStyle name="60% - Accent4 4 17" xfId="31417"/>
    <cellStyle name="60% - Accent4 4 18" xfId="31418"/>
    <cellStyle name="60% - Accent4 4 19" xfId="31419"/>
    <cellStyle name="60% - Accent4 4 2" xfId="31420"/>
    <cellStyle name="60% - Accent4 4 2 2" xfId="31421"/>
    <cellStyle name="60% - Accent4 4 20" xfId="31422"/>
    <cellStyle name="60% - Accent4 4 21" xfId="31423"/>
    <cellStyle name="60% - Accent4 4 22" xfId="31424"/>
    <cellStyle name="60% - Accent4 4 23" xfId="31425"/>
    <cellStyle name="60% - Accent4 4 24" xfId="31426"/>
    <cellStyle name="60% - Accent4 4 25" xfId="31427"/>
    <cellStyle name="60% - Accent4 4 26" xfId="31428"/>
    <cellStyle name="60% - Accent4 4 27" xfId="31429"/>
    <cellStyle name="60% - Accent4 4 3" xfId="31430"/>
    <cellStyle name="60% - Accent4 4 3 2" xfId="31431"/>
    <cellStyle name="60% - Accent4 4 4" xfId="31432"/>
    <cellStyle name="60% - Accent4 4 5" xfId="31433"/>
    <cellStyle name="60% - Accent4 4 6" xfId="31434"/>
    <cellStyle name="60% - Accent4 4 7" xfId="31435"/>
    <cellStyle name="60% - Accent4 4 8" xfId="31436"/>
    <cellStyle name="60% - Accent4 4 9" xfId="31437"/>
    <cellStyle name="60% - Accent4 5" xfId="31438"/>
    <cellStyle name="60% - Accent4 5 10" xfId="31439"/>
    <cellStyle name="60% - Accent4 5 11" xfId="31440"/>
    <cellStyle name="60% - Accent4 5 12" xfId="31441"/>
    <cellStyle name="60% - Accent4 5 13" xfId="31442"/>
    <cellStyle name="60% - Accent4 5 14" xfId="31443"/>
    <cellStyle name="60% - Accent4 5 15" xfId="31444"/>
    <cellStyle name="60% - Accent4 5 16" xfId="31445"/>
    <cellStyle name="60% - Accent4 5 17" xfId="31446"/>
    <cellStyle name="60% - Accent4 5 18" xfId="31447"/>
    <cellStyle name="60% - Accent4 5 19" xfId="31448"/>
    <cellStyle name="60% - Accent4 5 2" xfId="31449"/>
    <cellStyle name="60% - Accent4 5 2 2" xfId="31450"/>
    <cellStyle name="60% - Accent4 5 20" xfId="31451"/>
    <cellStyle name="60% - Accent4 5 21" xfId="31452"/>
    <cellStyle name="60% - Accent4 5 22" xfId="31453"/>
    <cellStyle name="60% - Accent4 5 23" xfId="31454"/>
    <cellStyle name="60% - Accent4 5 24" xfId="31455"/>
    <cellStyle name="60% - Accent4 5 25" xfId="31456"/>
    <cellStyle name="60% - Accent4 5 26" xfId="31457"/>
    <cellStyle name="60% - Accent4 5 27" xfId="31458"/>
    <cellStyle name="60% - Accent4 5 3" xfId="31459"/>
    <cellStyle name="60% - Accent4 5 3 2" xfId="31460"/>
    <cellStyle name="60% - Accent4 5 4" xfId="31461"/>
    <cellStyle name="60% - Accent4 5 5" xfId="31462"/>
    <cellStyle name="60% - Accent4 5 6" xfId="31463"/>
    <cellStyle name="60% - Accent4 5 7" xfId="31464"/>
    <cellStyle name="60% - Accent4 5 8" xfId="31465"/>
    <cellStyle name="60% - Accent4 5 9" xfId="31466"/>
    <cellStyle name="60% - Accent4 6" xfId="31467"/>
    <cellStyle name="60% - Accent4 6 10" xfId="31468"/>
    <cellStyle name="60% - Accent4 6 11" xfId="31469"/>
    <cellStyle name="60% - Accent4 6 12" xfId="31470"/>
    <cellStyle name="60% - Accent4 6 13" xfId="31471"/>
    <cellStyle name="60% - Accent4 6 14" xfId="31472"/>
    <cellStyle name="60% - Accent4 6 15" xfId="31473"/>
    <cellStyle name="60% - Accent4 6 16" xfId="31474"/>
    <cellStyle name="60% - Accent4 6 17" xfId="31475"/>
    <cellStyle name="60% - Accent4 6 18" xfId="31476"/>
    <cellStyle name="60% - Accent4 6 19" xfId="31477"/>
    <cellStyle name="60% - Accent4 6 2" xfId="31478"/>
    <cellStyle name="60% - Accent4 6 2 2" xfId="31479"/>
    <cellStyle name="60% - Accent4 6 20" xfId="31480"/>
    <cellStyle name="60% - Accent4 6 21" xfId="31481"/>
    <cellStyle name="60% - Accent4 6 22" xfId="31482"/>
    <cellStyle name="60% - Accent4 6 23" xfId="31483"/>
    <cellStyle name="60% - Accent4 6 24" xfId="31484"/>
    <cellStyle name="60% - Accent4 6 25" xfId="31485"/>
    <cellStyle name="60% - Accent4 6 26" xfId="31486"/>
    <cellStyle name="60% - Accent4 6 27" xfId="31487"/>
    <cellStyle name="60% - Accent4 6 3" xfId="31488"/>
    <cellStyle name="60% - Accent4 6 3 2" xfId="31489"/>
    <cellStyle name="60% - Accent4 6 4" xfId="31490"/>
    <cellStyle name="60% - Accent4 6 5" xfId="31491"/>
    <cellStyle name="60% - Accent4 6 6" xfId="31492"/>
    <cellStyle name="60% - Accent4 6 7" xfId="31493"/>
    <cellStyle name="60% - Accent4 6 8" xfId="31494"/>
    <cellStyle name="60% - Accent4 6 9" xfId="31495"/>
    <cellStyle name="60% - Accent4 7" xfId="31496"/>
    <cellStyle name="60% - Accent4 7 10" xfId="31497"/>
    <cellStyle name="60% - Accent4 7 11" xfId="31498"/>
    <cellStyle name="60% - Accent4 7 12" xfId="31499"/>
    <cellStyle name="60% - Accent4 7 13" xfId="31500"/>
    <cellStyle name="60% - Accent4 7 14" xfId="31501"/>
    <cellStyle name="60% - Accent4 7 15" xfId="31502"/>
    <cellStyle name="60% - Accent4 7 16" xfId="31503"/>
    <cellStyle name="60% - Accent4 7 17" xfId="31504"/>
    <cellStyle name="60% - Accent4 7 18" xfId="31505"/>
    <cellStyle name="60% - Accent4 7 19" xfId="31506"/>
    <cellStyle name="60% - Accent4 7 2" xfId="31507"/>
    <cellStyle name="60% - Accent4 7 20" xfId="31508"/>
    <cellStyle name="60% - Accent4 7 21" xfId="31509"/>
    <cellStyle name="60% - Accent4 7 22" xfId="31510"/>
    <cellStyle name="60% - Accent4 7 23" xfId="31511"/>
    <cellStyle name="60% - Accent4 7 24" xfId="31512"/>
    <cellStyle name="60% - Accent4 7 25" xfId="31513"/>
    <cellStyle name="60% - Accent4 7 26" xfId="31514"/>
    <cellStyle name="60% - Accent4 7 27" xfId="31515"/>
    <cellStyle name="60% - Accent4 7 28" xfId="31516"/>
    <cellStyle name="60% - Accent4 7 3" xfId="31517"/>
    <cellStyle name="60% - Accent4 7 4" xfId="31518"/>
    <cellStyle name="60% - Accent4 7 5" xfId="31519"/>
    <cellStyle name="60% - Accent4 7 6" xfId="31520"/>
    <cellStyle name="60% - Accent4 7 7" xfId="31521"/>
    <cellStyle name="60% - Accent4 7 8" xfId="31522"/>
    <cellStyle name="60% - Accent4 7 9" xfId="31523"/>
    <cellStyle name="60% - Accent4 8" xfId="31524"/>
    <cellStyle name="60% - Accent4 8 10" xfId="31525"/>
    <cellStyle name="60% - Accent4 8 11" xfId="31526"/>
    <cellStyle name="60% - Accent4 8 12" xfId="31527"/>
    <cellStyle name="60% - Accent4 8 13" xfId="31528"/>
    <cellStyle name="60% - Accent4 8 14" xfId="31529"/>
    <cellStyle name="60% - Accent4 8 15" xfId="31530"/>
    <cellStyle name="60% - Accent4 8 16" xfId="31531"/>
    <cellStyle name="60% - Accent4 8 17" xfId="31532"/>
    <cellStyle name="60% - Accent4 8 18" xfId="31533"/>
    <cellStyle name="60% - Accent4 8 19" xfId="31534"/>
    <cellStyle name="60% - Accent4 8 2" xfId="31535"/>
    <cellStyle name="60% - Accent4 8 20" xfId="31536"/>
    <cellStyle name="60% - Accent4 8 21" xfId="31537"/>
    <cellStyle name="60% - Accent4 8 22" xfId="31538"/>
    <cellStyle name="60% - Accent4 8 23" xfId="31539"/>
    <cellStyle name="60% - Accent4 8 24" xfId="31540"/>
    <cellStyle name="60% - Accent4 8 25" xfId="31541"/>
    <cellStyle name="60% - Accent4 8 26" xfId="31542"/>
    <cellStyle name="60% - Accent4 8 27" xfId="31543"/>
    <cellStyle name="60% - Accent4 8 3" xfId="31544"/>
    <cellStyle name="60% - Accent4 8 4" xfId="31545"/>
    <cellStyle name="60% - Accent4 8 5" xfId="31546"/>
    <cellStyle name="60% - Accent4 8 6" xfId="31547"/>
    <cellStyle name="60% - Accent4 8 7" xfId="31548"/>
    <cellStyle name="60% - Accent4 8 8" xfId="31549"/>
    <cellStyle name="60% - Accent4 8 9" xfId="31550"/>
    <cellStyle name="60% - Accent4 9" xfId="31551"/>
    <cellStyle name="60% - Accent4 9 10" xfId="31552"/>
    <cellStyle name="60% - Accent4 9 11" xfId="31553"/>
    <cellStyle name="60% - Accent4 9 12" xfId="31554"/>
    <cellStyle name="60% - Accent4 9 13" xfId="31555"/>
    <cellStyle name="60% - Accent4 9 14" xfId="31556"/>
    <cellStyle name="60% - Accent4 9 15" xfId="31557"/>
    <cellStyle name="60% - Accent4 9 16" xfId="31558"/>
    <cellStyle name="60% - Accent4 9 17" xfId="31559"/>
    <cellStyle name="60% - Accent4 9 18" xfId="31560"/>
    <cellStyle name="60% - Accent4 9 19" xfId="31561"/>
    <cellStyle name="60% - Accent4 9 2" xfId="31562"/>
    <cellStyle name="60% - Accent4 9 20" xfId="31563"/>
    <cellStyle name="60% - Accent4 9 21" xfId="31564"/>
    <cellStyle name="60% - Accent4 9 22" xfId="31565"/>
    <cellStyle name="60% - Accent4 9 23" xfId="31566"/>
    <cellStyle name="60% - Accent4 9 24" xfId="31567"/>
    <cellStyle name="60% - Accent4 9 25" xfId="31568"/>
    <cellStyle name="60% - Accent4 9 26" xfId="31569"/>
    <cellStyle name="60% - Accent4 9 27" xfId="31570"/>
    <cellStyle name="60% - Accent4 9 3" xfId="31571"/>
    <cellStyle name="60% - Accent4 9 4" xfId="31572"/>
    <cellStyle name="60% - Accent4 9 5" xfId="31573"/>
    <cellStyle name="60% - Accent4 9 6" xfId="31574"/>
    <cellStyle name="60% - Accent4 9 7" xfId="31575"/>
    <cellStyle name="60% - Accent4 9 8" xfId="31576"/>
    <cellStyle name="60% - Accent4 9 9" xfId="31577"/>
    <cellStyle name="60% - Accent5 10" xfId="31578"/>
    <cellStyle name="60% - Accent5 10 10" xfId="31579"/>
    <cellStyle name="60% - Accent5 10 11" xfId="31580"/>
    <cellStyle name="60% - Accent5 10 12" xfId="31581"/>
    <cellStyle name="60% - Accent5 10 13" xfId="31582"/>
    <cellStyle name="60% - Accent5 10 14" xfId="31583"/>
    <cellStyle name="60% - Accent5 10 15" xfId="31584"/>
    <cellStyle name="60% - Accent5 10 16" xfId="31585"/>
    <cellStyle name="60% - Accent5 10 17" xfId="31586"/>
    <cellStyle name="60% - Accent5 10 18" xfId="31587"/>
    <cellStyle name="60% - Accent5 10 19" xfId="31588"/>
    <cellStyle name="60% - Accent5 10 2" xfId="31589"/>
    <cellStyle name="60% - Accent5 10 20" xfId="31590"/>
    <cellStyle name="60% - Accent5 10 21" xfId="31591"/>
    <cellStyle name="60% - Accent5 10 22" xfId="31592"/>
    <cellStyle name="60% - Accent5 10 23" xfId="31593"/>
    <cellStyle name="60% - Accent5 10 24" xfId="31594"/>
    <cellStyle name="60% - Accent5 10 25" xfId="31595"/>
    <cellStyle name="60% - Accent5 10 26" xfId="31596"/>
    <cellStyle name="60% - Accent5 10 3" xfId="31597"/>
    <cellStyle name="60% - Accent5 10 4" xfId="31598"/>
    <cellStyle name="60% - Accent5 10 5" xfId="31599"/>
    <cellStyle name="60% - Accent5 10 6" xfId="31600"/>
    <cellStyle name="60% - Accent5 10 7" xfId="31601"/>
    <cellStyle name="60% - Accent5 10 8" xfId="31602"/>
    <cellStyle name="60% - Accent5 10 9" xfId="31603"/>
    <cellStyle name="60% - Accent5 11" xfId="31604"/>
    <cellStyle name="60% - Accent5 11 10" xfId="31605"/>
    <cellStyle name="60% - Accent5 11 11" xfId="31606"/>
    <cellStyle name="60% - Accent5 11 12" xfId="31607"/>
    <cellStyle name="60% - Accent5 11 13" xfId="31608"/>
    <cellStyle name="60% - Accent5 11 14" xfId="31609"/>
    <cellStyle name="60% - Accent5 11 15" xfId="31610"/>
    <cellStyle name="60% - Accent5 11 16" xfId="31611"/>
    <cellStyle name="60% - Accent5 11 17" xfId="31612"/>
    <cellStyle name="60% - Accent5 11 18" xfId="31613"/>
    <cellStyle name="60% - Accent5 11 19" xfId="31614"/>
    <cellStyle name="60% - Accent5 11 2" xfId="31615"/>
    <cellStyle name="60% - Accent5 11 20" xfId="31616"/>
    <cellStyle name="60% - Accent5 11 21" xfId="31617"/>
    <cellStyle name="60% - Accent5 11 22" xfId="31618"/>
    <cellStyle name="60% - Accent5 11 23" xfId="31619"/>
    <cellStyle name="60% - Accent5 11 24" xfId="31620"/>
    <cellStyle name="60% - Accent5 11 25" xfId="31621"/>
    <cellStyle name="60% - Accent5 11 26" xfId="31622"/>
    <cellStyle name="60% - Accent5 11 3" xfId="31623"/>
    <cellStyle name="60% - Accent5 11 4" xfId="31624"/>
    <cellStyle name="60% - Accent5 11 5" xfId="31625"/>
    <cellStyle name="60% - Accent5 11 6" xfId="31626"/>
    <cellStyle name="60% - Accent5 11 7" xfId="31627"/>
    <cellStyle name="60% - Accent5 11 8" xfId="31628"/>
    <cellStyle name="60% - Accent5 11 9" xfId="31629"/>
    <cellStyle name="60% - Accent5 12" xfId="31630"/>
    <cellStyle name="60% - Accent5 12 10" xfId="31631"/>
    <cellStyle name="60% - Accent5 12 11" xfId="31632"/>
    <cellStyle name="60% - Accent5 12 12" xfId="31633"/>
    <cellStyle name="60% - Accent5 12 13" xfId="31634"/>
    <cellStyle name="60% - Accent5 12 14" xfId="31635"/>
    <cellStyle name="60% - Accent5 12 15" xfId="31636"/>
    <cellStyle name="60% - Accent5 12 16" xfId="31637"/>
    <cellStyle name="60% - Accent5 12 17" xfId="31638"/>
    <cellStyle name="60% - Accent5 12 18" xfId="31639"/>
    <cellStyle name="60% - Accent5 12 19" xfId="31640"/>
    <cellStyle name="60% - Accent5 12 2" xfId="31641"/>
    <cellStyle name="60% - Accent5 12 20" xfId="31642"/>
    <cellStyle name="60% - Accent5 12 21" xfId="31643"/>
    <cellStyle name="60% - Accent5 12 22" xfId="31644"/>
    <cellStyle name="60% - Accent5 12 23" xfId="31645"/>
    <cellStyle name="60% - Accent5 12 24" xfId="31646"/>
    <cellStyle name="60% - Accent5 12 25" xfId="31647"/>
    <cellStyle name="60% - Accent5 12 26" xfId="31648"/>
    <cellStyle name="60% - Accent5 12 3" xfId="31649"/>
    <cellStyle name="60% - Accent5 12 4" xfId="31650"/>
    <cellStyle name="60% - Accent5 12 5" xfId="31651"/>
    <cellStyle name="60% - Accent5 12 6" xfId="31652"/>
    <cellStyle name="60% - Accent5 12 7" xfId="31653"/>
    <cellStyle name="60% - Accent5 12 8" xfId="31654"/>
    <cellStyle name="60% - Accent5 12 9" xfId="31655"/>
    <cellStyle name="60% - Accent5 13" xfId="31656"/>
    <cellStyle name="60% - Accent5 13 10" xfId="31657"/>
    <cellStyle name="60% - Accent5 13 11" xfId="31658"/>
    <cellStyle name="60% - Accent5 13 12" xfId="31659"/>
    <cellStyle name="60% - Accent5 13 13" xfId="31660"/>
    <cellStyle name="60% - Accent5 13 14" xfId="31661"/>
    <cellStyle name="60% - Accent5 13 15" xfId="31662"/>
    <cellStyle name="60% - Accent5 13 16" xfId="31663"/>
    <cellStyle name="60% - Accent5 13 17" xfId="31664"/>
    <cellStyle name="60% - Accent5 13 18" xfId="31665"/>
    <cellStyle name="60% - Accent5 13 19" xfId="31666"/>
    <cellStyle name="60% - Accent5 13 2" xfId="31667"/>
    <cellStyle name="60% - Accent5 13 20" xfId="31668"/>
    <cellStyle name="60% - Accent5 13 21" xfId="31669"/>
    <cellStyle name="60% - Accent5 13 22" xfId="31670"/>
    <cellStyle name="60% - Accent5 13 23" xfId="31671"/>
    <cellStyle name="60% - Accent5 13 24" xfId="31672"/>
    <cellStyle name="60% - Accent5 13 25" xfId="31673"/>
    <cellStyle name="60% - Accent5 13 26" xfId="31674"/>
    <cellStyle name="60% - Accent5 13 3" xfId="31675"/>
    <cellStyle name="60% - Accent5 13 4" xfId="31676"/>
    <cellStyle name="60% - Accent5 13 5" xfId="31677"/>
    <cellStyle name="60% - Accent5 13 6" xfId="31678"/>
    <cellStyle name="60% - Accent5 13 7" xfId="31679"/>
    <cellStyle name="60% - Accent5 13 8" xfId="31680"/>
    <cellStyle name="60% - Accent5 13 9" xfId="31681"/>
    <cellStyle name="60% - Accent5 14" xfId="31682"/>
    <cellStyle name="60% - Accent5 14 10" xfId="31683"/>
    <cellStyle name="60% - Accent5 14 11" xfId="31684"/>
    <cellStyle name="60% - Accent5 14 12" xfId="31685"/>
    <cellStyle name="60% - Accent5 14 13" xfId="31686"/>
    <cellStyle name="60% - Accent5 14 14" xfId="31687"/>
    <cellStyle name="60% - Accent5 14 15" xfId="31688"/>
    <cellStyle name="60% - Accent5 14 16" xfId="31689"/>
    <cellStyle name="60% - Accent5 14 17" xfId="31690"/>
    <cellStyle name="60% - Accent5 14 18" xfId="31691"/>
    <cellStyle name="60% - Accent5 14 19" xfId="31692"/>
    <cellStyle name="60% - Accent5 14 2" xfId="31693"/>
    <cellStyle name="60% - Accent5 14 20" xfId="31694"/>
    <cellStyle name="60% - Accent5 14 21" xfId="31695"/>
    <cellStyle name="60% - Accent5 14 22" xfId="31696"/>
    <cellStyle name="60% - Accent5 14 23" xfId="31697"/>
    <cellStyle name="60% - Accent5 14 24" xfId="31698"/>
    <cellStyle name="60% - Accent5 14 25" xfId="31699"/>
    <cellStyle name="60% - Accent5 14 26" xfId="31700"/>
    <cellStyle name="60% - Accent5 14 3" xfId="31701"/>
    <cellStyle name="60% - Accent5 14 4" xfId="31702"/>
    <cellStyle name="60% - Accent5 14 5" xfId="31703"/>
    <cellStyle name="60% - Accent5 14 6" xfId="31704"/>
    <cellStyle name="60% - Accent5 14 7" xfId="31705"/>
    <cellStyle name="60% - Accent5 14 8" xfId="31706"/>
    <cellStyle name="60% - Accent5 14 9" xfId="31707"/>
    <cellStyle name="60% - Accent5 15" xfId="31708"/>
    <cellStyle name="60% - Accent5 16" xfId="31709"/>
    <cellStyle name="60% - Accent5 17" xfId="31710"/>
    <cellStyle name="60% - Accent5 18" xfId="31711"/>
    <cellStyle name="60% - Accent5 19" xfId="31712"/>
    <cellStyle name="60% - Accent5 2" xfId="69"/>
    <cellStyle name="60% - Accent5 2 10" xfId="31713"/>
    <cellStyle name="60% - Accent5 2 11" xfId="31714"/>
    <cellStyle name="60% - Accent5 2 12" xfId="31715"/>
    <cellStyle name="60% - Accent5 2 13" xfId="31716"/>
    <cellStyle name="60% - Accent5 2 14" xfId="31717"/>
    <cellStyle name="60% - Accent5 2 15" xfId="31718"/>
    <cellStyle name="60% - Accent5 2 16" xfId="31719"/>
    <cellStyle name="60% - Accent5 2 17" xfId="31720"/>
    <cellStyle name="60% - Accent5 2 18" xfId="31721"/>
    <cellStyle name="60% - Accent5 2 19" xfId="31722"/>
    <cellStyle name="60% - Accent5 2 2" xfId="31723"/>
    <cellStyle name="60% - Accent5 2 2 2" xfId="31724"/>
    <cellStyle name="60% - Accent5 2 2 2 2" xfId="31725"/>
    <cellStyle name="60% - Accent5 2 2 2 3" xfId="31726"/>
    <cellStyle name="60% - Accent5 2 2 3" xfId="31727"/>
    <cellStyle name="60% - Accent5 2 2 4" xfId="31728"/>
    <cellStyle name="60% - Accent5 2 20" xfId="31729"/>
    <cellStyle name="60% - Accent5 2 21" xfId="31730"/>
    <cellStyle name="60% - Accent5 2 22" xfId="31731"/>
    <cellStyle name="60% - Accent5 2 23" xfId="31732"/>
    <cellStyle name="60% - Accent5 2 24" xfId="31733"/>
    <cellStyle name="60% - Accent5 2 25" xfId="31734"/>
    <cellStyle name="60% - Accent5 2 26" xfId="31735"/>
    <cellStyle name="60% - Accent5 2 27" xfId="31736"/>
    <cellStyle name="60% - Accent5 2 28" xfId="31737"/>
    <cellStyle name="60% - Accent5 2 3" xfId="31738"/>
    <cellStyle name="60% - Accent5 2 3 2" xfId="31739"/>
    <cellStyle name="60% - Accent5 2 4" xfId="31740"/>
    <cellStyle name="60% - Accent5 2 5" xfId="31741"/>
    <cellStyle name="60% - Accent5 2 6" xfId="31742"/>
    <cellStyle name="60% - Accent5 2 7" xfId="31743"/>
    <cellStyle name="60% - Accent5 2 8" xfId="31744"/>
    <cellStyle name="60% - Accent5 2 9" xfId="31745"/>
    <cellStyle name="60% - Accent5 20" xfId="31746"/>
    <cellStyle name="60% - Accent5 21" xfId="31747"/>
    <cellStyle name="60% - Accent5 22" xfId="31748"/>
    <cellStyle name="60% - Accent5 3" xfId="31749"/>
    <cellStyle name="60% - Accent5 3 10" xfId="31750"/>
    <cellStyle name="60% - Accent5 3 11" xfId="31751"/>
    <cellStyle name="60% - Accent5 3 12" xfId="31752"/>
    <cellStyle name="60% - Accent5 3 13" xfId="31753"/>
    <cellStyle name="60% - Accent5 3 14" xfId="31754"/>
    <cellStyle name="60% - Accent5 3 15" xfId="31755"/>
    <cellStyle name="60% - Accent5 3 16" xfId="31756"/>
    <cellStyle name="60% - Accent5 3 17" xfId="31757"/>
    <cellStyle name="60% - Accent5 3 18" xfId="31758"/>
    <cellStyle name="60% - Accent5 3 19" xfId="31759"/>
    <cellStyle name="60% - Accent5 3 2" xfId="31760"/>
    <cellStyle name="60% - Accent5 3 2 2" xfId="31761"/>
    <cellStyle name="60% - Accent5 3 20" xfId="31762"/>
    <cellStyle name="60% - Accent5 3 21" xfId="31763"/>
    <cellStyle name="60% - Accent5 3 22" xfId="31764"/>
    <cellStyle name="60% - Accent5 3 23" xfId="31765"/>
    <cellStyle name="60% - Accent5 3 24" xfId="31766"/>
    <cellStyle name="60% - Accent5 3 25" xfId="31767"/>
    <cellStyle name="60% - Accent5 3 26" xfId="31768"/>
    <cellStyle name="60% - Accent5 3 27" xfId="31769"/>
    <cellStyle name="60% - Accent5 3 28" xfId="31770"/>
    <cellStyle name="60% - Accent5 3 3" xfId="31771"/>
    <cellStyle name="60% - Accent5 3 3 2" xfId="31772"/>
    <cellStyle name="60% - Accent5 3 4" xfId="31773"/>
    <cellStyle name="60% - Accent5 3 5" xfId="31774"/>
    <cellStyle name="60% - Accent5 3 6" xfId="31775"/>
    <cellStyle name="60% - Accent5 3 7" xfId="31776"/>
    <cellStyle name="60% - Accent5 3 8" xfId="31777"/>
    <cellStyle name="60% - Accent5 3 9" xfId="31778"/>
    <cellStyle name="60% - Accent5 4" xfId="31779"/>
    <cellStyle name="60% - Accent5 4 10" xfId="31780"/>
    <cellStyle name="60% - Accent5 4 11" xfId="31781"/>
    <cellStyle name="60% - Accent5 4 12" xfId="31782"/>
    <cellStyle name="60% - Accent5 4 13" xfId="31783"/>
    <cellStyle name="60% - Accent5 4 14" xfId="31784"/>
    <cellStyle name="60% - Accent5 4 15" xfId="31785"/>
    <cellStyle name="60% - Accent5 4 16" xfId="31786"/>
    <cellStyle name="60% - Accent5 4 17" xfId="31787"/>
    <cellStyle name="60% - Accent5 4 18" xfId="31788"/>
    <cellStyle name="60% - Accent5 4 19" xfId="31789"/>
    <cellStyle name="60% - Accent5 4 2" xfId="31790"/>
    <cellStyle name="60% - Accent5 4 2 2" xfId="31791"/>
    <cellStyle name="60% - Accent5 4 20" xfId="31792"/>
    <cellStyle name="60% - Accent5 4 21" xfId="31793"/>
    <cellStyle name="60% - Accent5 4 22" xfId="31794"/>
    <cellStyle name="60% - Accent5 4 23" xfId="31795"/>
    <cellStyle name="60% - Accent5 4 24" xfId="31796"/>
    <cellStyle name="60% - Accent5 4 25" xfId="31797"/>
    <cellStyle name="60% - Accent5 4 26" xfId="31798"/>
    <cellStyle name="60% - Accent5 4 27" xfId="31799"/>
    <cellStyle name="60% - Accent5 4 3" xfId="31800"/>
    <cellStyle name="60% - Accent5 4 3 2" xfId="31801"/>
    <cellStyle name="60% - Accent5 4 4" xfId="31802"/>
    <cellStyle name="60% - Accent5 4 5" xfId="31803"/>
    <cellStyle name="60% - Accent5 4 6" xfId="31804"/>
    <cellStyle name="60% - Accent5 4 7" xfId="31805"/>
    <cellStyle name="60% - Accent5 4 8" xfId="31806"/>
    <cellStyle name="60% - Accent5 4 9" xfId="31807"/>
    <cellStyle name="60% - Accent5 5" xfId="31808"/>
    <cellStyle name="60% - Accent5 5 10" xfId="31809"/>
    <cellStyle name="60% - Accent5 5 11" xfId="31810"/>
    <cellStyle name="60% - Accent5 5 12" xfId="31811"/>
    <cellStyle name="60% - Accent5 5 13" xfId="31812"/>
    <cellStyle name="60% - Accent5 5 14" xfId="31813"/>
    <cellStyle name="60% - Accent5 5 15" xfId="31814"/>
    <cellStyle name="60% - Accent5 5 16" xfId="31815"/>
    <cellStyle name="60% - Accent5 5 17" xfId="31816"/>
    <cellStyle name="60% - Accent5 5 18" xfId="31817"/>
    <cellStyle name="60% - Accent5 5 19" xfId="31818"/>
    <cellStyle name="60% - Accent5 5 2" xfId="31819"/>
    <cellStyle name="60% - Accent5 5 2 2" xfId="31820"/>
    <cellStyle name="60% - Accent5 5 20" xfId="31821"/>
    <cellStyle name="60% - Accent5 5 21" xfId="31822"/>
    <cellStyle name="60% - Accent5 5 22" xfId="31823"/>
    <cellStyle name="60% - Accent5 5 23" xfId="31824"/>
    <cellStyle name="60% - Accent5 5 24" xfId="31825"/>
    <cellStyle name="60% - Accent5 5 25" xfId="31826"/>
    <cellStyle name="60% - Accent5 5 26" xfId="31827"/>
    <cellStyle name="60% - Accent5 5 27" xfId="31828"/>
    <cellStyle name="60% - Accent5 5 3" xfId="31829"/>
    <cellStyle name="60% - Accent5 5 3 2" xfId="31830"/>
    <cellStyle name="60% - Accent5 5 4" xfId="31831"/>
    <cellStyle name="60% - Accent5 5 5" xfId="31832"/>
    <cellStyle name="60% - Accent5 5 6" xfId="31833"/>
    <cellStyle name="60% - Accent5 5 7" xfId="31834"/>
    <cellStyle name="60% - Accent5 5 8" xfId="31835"/>
    <cellStyle name="60% - Accent5 5 9" xfId="31836"/>
    <cellStyle name="60% - Accent5 6" xfId="31837"/>
    <cellStyle name="60% - Accent5 6 10" xfId="31838"/>
    <cellStyle name="60% - Accent5 6 11" xfId="31839"/>
    <cellStyle name="60% - Accent5 6 12" xfId="31840"/>
    <cellStyle name="60% - Accent5 6 13" xfId="31841"/>
    <cellStyle name="60% - Accent5 6 14" xfId="31842"/>
    <cellStyle name="60% - Accent5 6 15" xfId="31843"/>
    <cellStyle name="60% - Accent5 6 16" xfId="31844"/>
    <cellStyle name="60% - Accent5 6 17" xfId="31845"/>
    <cellStyle name="60% - Accent5 6 18" xfId="31846"/>
    <cellStyle name="60% - Accent5 6 19" xfId="31847"/>
    <cellStyle name="60% - Accent5 6 2" xfId="31848"/>
    <cellStyle name="60% - Accent5 6 2 2" xfId="31849"/>
    <cellStyle name="60% - Accent5 6 20" xfId="31850"/>
    <cellStyle name="60% - Accent5 6 21" xfId="31851"/>
    <cellStyle name="60% - Accent5 6 22" xfId="31852"/>
    <cellStyle name="60% - Accent5 6 23" xfId="31853"/>
    <cellStyle name="60% - Accent5 6 24" xfId="31854"/>
    <cellStyle name="60% - Accent5 6 25" xfId="31855"/>
    <cellStyle name="60% - Accent5 6 26" xfId="31856"/>
    <cellStyle name="60% - Accent5 6 27" xfId="31857"/>
    <cellStyle name="60% - Accent5 6 3" xfId="31858"/>
    <cellStyle name="60% - Accent5 6 3 2" xfId="31859"/>
    <cellStyle name="60% - Accent5 6 4" xfId="31860"/>
    <cellStyle name="60% - Accent5 6 5" xfId="31861"/>
    <cellStyle name="60% - Accent5 6 6" xfId="31862"/>
    <cellStyle name="60% - Accent5 6 7" xfId="31863"/>
    <cellStyle name="60% - Accent5 6 8" xfId="31864"/>
    <cellStyle name="60% - Accent5 6 9" xfId="31865"/>
    <cellStyle name="60% - Accent5 7" xfId="31866"/>
    <cellStyle name="60% - Accent5 7 10" xfId="31867"/>
    <cellStyle name="60% - Accent5 7 11" xfId="31868"/>
    <cellStyle name="60% - Accent5 7 12" xfId="31869"/>
    <cellStyle name="60% - Accent5 7 13" xfId="31870"/>
    <cellStyle name="60% - Accent5 7 14" xfId="31871"/>
    <cellStyle name="60% - Accent5 7 15" xfId="31872"/>
    <cellStyle name="60% - Accent5 7 16" xfId="31873"/>
    <cellStyle name="60% - Accent5 7 17" xfId="31874"/>
    <cellStyle name="60% - Accent5 7 18" xfId="31875"/>
    <cellStyle name="60% - Accent5 7 19" xfId="31876"/>
    <cellStyle name="60% - Accent5 7 2" xfId="31877"/>
    <cellStyle name="60% - Accent5 7 20" xfId="31878"/>
    <cellStyle name="60% - Accent5 7 21" xfId="31879"/>
    <cellStyle name="60% - Accent5 7 22" xfId="31880"/>
    <cellStyle name="60% - Accent5 7 23" xfId="31881"/>
    <cellStyle name="60% - Accent5 7 24" xfId="31882"/>
    <cellStyle name="60% - Accent5 7 25" xfId="31883"/>
    <cellStyle name="60% - Accent5 7 26" xfId="31884"/>
    <cellStyle name="60% - Accent5 7 27" xfId="31885"/>
    <cellStyle name="60% - Accent5 7 28" xfId="31886"/>
    <cellStyle name="60% - Accent5 7 3" xfId="31887"/>
    <cellStyle name="60% - Accent5 7 4" xfId="31888"/>
    <cellStyle name="60% - Accent5 7 5" xfId="31889"/>
    <cellStyle name="60% - Accent5 7 6" xfId="31890"/>
    <cellStyle name="60% - Accent5 7 7" xfId="31891"/>
    <cellStyle name="60% - Accent5 7 8" xfId="31892"/>
    <cellStyle name="60% - Accent5 7 9" xfId="31893"/>
    <cellStyle name="60% - Accent5 8" xfId="31894"/>
    <cellStyle name="60% - Accent5 8 10" xfId="31895"/>
    <cellStyle name="60% - Accent5 8 11" xfId="31896"/>
    <cellStyle name="60% - Accent5 8 12" xfId="31897"/>
    <cellStyle name="60% - Accent5 8 13" xfId="31898"/>
    <cellStyle name="60% - Accent5 8 14" xfId="31899"/>
    <cellStyle name="60% - Accent5 8 15" xfId="31900"/>
    <cellStyle name="60% - Accent5 8 16" xfId="31901"/>
    <cellStyle name="60% - Accent5 8 17" xfId="31902"/>
    <cellStyle name="60% - Accent5 8 18" xfId="31903"/>
    <cellStyle name="60% - Accent5 8 19" xfId="31904"/>
    <cellStyle name="60% - Accent5 8 2" xfId="31905"/>
    <cellStyle name="60% - Accent5 8 20" xfId="31906"/>
    <cellStyle name="60% - Accent5 8 21" xfId="31907"/>
    <cellStyle name="60% - Accent5 8 22" xfId="31908"/>
    <cellStyle name="60% - Accent5 8 23" xfId="31909"/>
    <cellStyle name="60% - Accent5 8 24" xfId="31910"/>
    <cellStyle name="60% - Accent5 8 25" xfId="31911"/>
    <cellStyle name="60% - Accent5 8 26" xfId="31912"/>
    <cellStyle name="60% - Accent5 8 27" xfId="31913"/>
    <cellStyle name="60% - Accent5 8 3" xfId="31914"/>
    <cellStyle name="60% - Accent5 8 4" xfId="31915"/>
    <cellStyle name="60% - Accent5 8 5" xfId="31916"/>
    <cellStyle name="60% - Accent5 8 6" xfId="31917"/>
    <cellStyle name="60% - Accent5 8 7" xfId="31918"/>
    <cellStyle name="60% - Accent5 8 8" xfId="31919"/>
    <cellStyle name="60% - Accent5 8 9" xfId="31920"/>
    <cellStyle name="60% - Accent5 9" xfId="31921"/>
    <cellStyle name="60% - Accent5 9 10" xfId="31922"/>
    <cellStyle name="60% - Accent5 9 11" xfId="31923"/>
    <cellStyle name="60% - Accent5 9 12" xfId="31924"/>
    <cellStyle name="60% - Accent5 9 13" xfId="31925"/>
    <cellStyle name="60% - Accent5 9 14" xfId="31926"/>
    <cellStyle name="60% - Accent5 9 15" xfId="31927"/>
    <cellStyle name="60% - Accent5 9 16" xfId="31928"/>
    <cellStyle name="60% - Accent5 9 17" xfId="31929"/>
    <cellStyle name="60% - Accent5 9 18" xfId="31930"/>
    <cellStyle name="60% - Accent5 9 19" xfId="31931"/>
    <cellStyle name="60% - Accent5 9 2" xfId="31932"/>
    <cellStyle name="60% - Accent5 9 20" xfId="31933"/>
    <cellStyle name="60% - Accent5 9 21" xfId="31934"/>
    <cellStyle name="60% - Accent5 9 22" xfId="31935"/>
    <cellStyle name="60% - Accent5 9 23" xfId="31936"/>
    <cellStyle name="60% - Accent5 9 24" xfId="31937"/>
    <cellStyle name="60% - Accent5 9 25" xfId="31938"/>
    <cellStyle name="60% - Accent5 9 26" xfId="31939"/>
    <cellStyle name="60% - Accent5 9 27" xfId="31940"/>
    <cellStyle name="60% - Accent5 9 3" xfId="31941"/>
    <cellStyle name="60% - Accent5 9 4" xfId="31942"/>
    <cellStyle name="60% - Accent5 9 5" xfId="31943"/>
    <cellStyle name="60% - Accent5 9 6" xfId="31944"/>
    <cellStyle name="60% - Accent5 9 7" xfId="31945"/>
    <cellStyle name="60% - Accent5 9 8" xfId="31946"/>
    <cellStyle name="60% - Accent5 9 9" xfId="31947"/>
    <cellStyle name="60% - Accent6 10" xfId="31948"/>
    <cellStyle name="60% - Accent6 10 10" xfId="31949"/>
    <cellStyle name="60% - Accent6 10 11" xfId="31950"/>
    <cellStyle name="60% - Accent6 10 12" xfId="31951"/>
    <cellStyle name="60% - Accent6 10 13" xfId="31952"/>
    <cellStyle name="60% - Accent6 10 14" xfId="31953"/>
    <cellStyle name="60% - Accent6 10 15" xfId="31954"/>
    <cellStyle name="60% - Accent6 10 16" xfId="31955"/>
    <cellStyle name="60% - Accent6 10 17" xfId="31956"/>
    <cellStyle name="60% - Accent6 10 18" xfId="31957"/>
    <cellStyle name="60% - Accent6 10 19" xfId="31958"/>
    <cellStyle name="60% - Accent6 10 2" xfId="31959"/>
    <cellStyle name="60% - Accent6 10 20" xfId="31960"/>
    <cellStyle name="60% - Accent6 10 21" xfId="31961"/>
    <cellStyle name="60% - Accent6 10 22" xfId="31962"/>
    <cellStyle name="60% - Accent6 10 23" xfId="31963"/>
    <cellStyle name="60% - Accent6 10 24" xfId="31964"/>
    <cellStyle name="60% - Accent6 10 25" xfId="31965"/>
    <cellStyle name="60% - Accent6 10 26" xfId="31966"/>
    <cellStyle name="60% - Accent6 10 27" xfId="31967"/>
    <cellStyle name="60% - Accent6 10 3" xfId="31968"/>
    <cellStyle name="60% - Accent6 10 4" xfId="31969"/>
    <cellStyle name="60% - Accent6 10 5" xfId="31970"/>
    <cellStyle name="60% - Accent6 10 6" xfId="31971"/>
    <cellStyle name="60% - Accent6 10 7" xfId="31972"/>
    <cellStyle name="60% - Accent6 10 8" xfId="31973"/>
    <cellStyle name="60% - Accent6 10 9" xfId="31974"/>
    <cellStyle name="60% - Accent6 11" xfId="31975"/>
    <cellStyle name="60% - Accent6 11 10" xfId="31976"/>
    <cellStyle name="60% - Accent6 11 11" xfId="31977"/>
    <cellStyle name="60% - Accent6 11 12" xfId="31978"/>
    <cellStyle name="60% - Accent6 11 13" xfId="31979"/>
    <cellStyle name="60% - Accent6 11 14" xfId="31980"/>
    <cellStyle name="60% - Accent6 11 15" xfId="31981"/>
    <cellStyle name="60% - Accent6 11 16" xfId="31982"/>
    <cellStyle name="60% - Accent6 11 17" xfId="31983"/>
    <cellStyle name="60% - Accent6 11 18" xfId="31984"/>
    <cellStyle name="60% - Accent6 11 19" xfId="31985"/>
    <cellStyle name="60% - Accent6 11 2" xfId="31986"/>
    <cellStyle name="60% - Accent6 11 20" xfId="31987"/>
    <cellStyle name="60% - Accent6 11 21" xfId="31988"/>
    <cellStyle name="60% - Accent6 11 22" xfId="31989"/>
    <cellStyle name="60% - Accent6 11 23" xfId="31990"/>
    <cellStyle name="60% - Accent6 11 24" xfId="31991"/>
    <cellStyle name="60% - Accent6 11 25" xfId="31992"/>
    <cellStyle name="60% - Accent6 11 26" xfId="31993"/>
    <cellStyle name="60% - Accent6 11 3" xfId="31994"/>
    <cellStyle name="60% - Accent6 11 4" xfId="31995"/>
    <cellStyle name="60% - Accent6 11 5" xfId="31996"/>
    <cellStyle name="60% - Accent6 11 6" xfId="31997"/>
    <cellStyle name="60% - Accent6 11 7" xfId="31998"/>
    <cellStyle name="60% - Accent6 11 8" xfId="31999"/>
    <cellStyle name="60% - Accent6 11 9" xfId="32000"/>
    <cellStyle name="60% - Accent6 12" xfId="32001"/>
    <cellStyle name="60% - Accent6 12 10" xfId="32002"/>
    <cellStyle name="60% - Accent6 12 11" xfId="32003"/>
    <cellStyle name="60% - Accent6 12 12" xfId="32004"/>
    <cellStyle name="60% - Accent6 12 13" xfId="32005"/>
    <cellStyle name="60% - Accent6 12 14" xfId="32006"/>
    <cellStyle name="60% - Accent6 12 15" xfId="32007"/>
    <cellStyle name="60% - Accent6 12 16" xfId="32008"/>
    <cellStyle name="60% - Accent6 12 17" xfId="32009"/>
    <cellStyle name="60% - Accent6 12 18" xfId="32010"/>
    <cellStyle name="60% - Accent6 12 19" xfId="32011"/>
    <cellStyle name="60% - Accent6 12 2" xfId="32012"/>
    <cellStyle name="60% - Accent6 12 20" xfId="32013"/>
    <cellStyle name="60% - Accent6 12 21" xfId="32014"/>
    <cellStyle name="60% - Accent6 12 22" xfId="32015"/>
    <cellStyle name="60% - Accent6 12 23" xfId="32016"/>
    <cellStyle name="60% - Accent6 12 24" xfId="32017"/>
    <cellStyle name="60% - Accent6 12 25" xfId="32018"/>
    <cellStyle name="60% - Accent6 12 26" xfId="32019"/>
    <cellStyle name="60% - Accent6 12 3" xfId="32020"/>
    <cellStyle name="60% - Accent6 12 4" xfId="32021"/>
    <cellStyle name="60% - Accent6 12 5" xfId="32022"/>
    <cellStyle name="60% - Accent6 12 6" xfId="32023"/>
    <cellStyle name="60% - Accent6 12 7" xfId="32024"/>
    <cellStyle name="60% - Accent6 12 8" xfId="32025"/>
    <cellStyle name="60% - Accent6 12 9" xfId="32026"/>
    <cellStyle name="60% - Accent6 13" xfId="32027"/>
    <cellStyle name="60% - Accent6 13 10" xfId="32028"/>
    <cellStyle name="60% - Accent6 13 11" xfId="32029"/>
    <cellStyle name="60% - Accent6 13 12" xfId="32030"/>
    <cellStyle name="60% - Accent6 13 13" xfId="32031"/>
    <cellStyle name="60% - Accent6 13 14" xfId="32032"/>
    <cellStyle name="60% - Accent6 13 15" xfId="32033"/>
    <cellStyle name="60% - Accent6 13 16" xfId="32034"/>
    <cellStyle name="60% - Accent6 13 17" xfId="32035"/>
    <cellStyle name="60% - Accent6 13 18" xfId="32036"/>
    <cellStyle name="60% - Accent6 13 19" xfId="32037"/>
    <cellStyle name="60% - Accent6 13 2" xfId="32038"/>
    <cellStyle name="60% - Accent6 13 20" xfId="32039"/>
    <cellStyle name="60% - Accent6 13 21" xfId="32040"/>
    <cellStyle name="60% - Accent6 13 22" xfId="32041"/>
    <cellStyle name="60% - Accent6 13 23" xfId="32042"/>
    <cellStyle name="60% - Accent6 13 24" xfId="32043"/>
    <cellStyle name="60% - Accent6 13 25" xfId="32044"/>
    <cellStyle name="60% - Accent6 13 26" xfId="32045"/>
    <cellStyle name="60% - Accent6 13 3" xfId="32046"/>
    <cellStyle name="60% - Accent6 13 4" xfId="32047"/>
    <cellStyle name="60% - Accent6 13 5" xfId="32048"/>
    <cellStyle name="60% - Accent6 13 6" xfId="32049"/>
    <cellStyle name="60% - Accent6 13 7" xfId="32050"/>
    <cellStyle name="60% - Accent6 13 8" xfId="32051"/>
    <cellStyle name="60% - Accent6 13 9" xfId="32052"/>
    <cellStyle name="60% - Accent6 14" xfId="32053"/>
    <cellStyle name="60% - Accent6 14 10" xfId="32054"/>
    <cellStyle name="60% - Accent6 14 11" xfId="32055"/>
    <cellStyle name="60% - Accent6 14 12" xfId="32056"/>
    <cellStyle name="60% - Accent6 14 13" xfId="32057"/>
    <cellStyle name="60% - Accent6 14 14" xfId="32058"/>
    <cellStyle name="60% - Accent6 14 15" xfId="32059"/>
    <cellStyle name="60% - Accent6 14 16" xfId="32060"/>
    <cellStyle name="60% - Accent6 14 17" xfId="32061"/>
    <cellStyle name="60% - Accent6 14 18" xfId="32062"/>
    <cellStyle name="60% - Accent6 14 19" xfId="32063"/>
    <cellStyle name="60% - Accent6 14 2" xfId="32064"/>
    <cellStyle name="60% - Accent6 14 20" xfId="32065"/>
    <cellStyle name="60% - Accent6 14 21" xfId="32066"/>
    <cellStyle name="60% - Accent6 14 22" xfId="32067"/>
    <cellStyle name="60% - Accent6 14 23" xfId="32068"/>
    <cellStyle name="60% - Accent6 14 24" xfId="32069"/>
    <cellStyle name="60% - Accent6 14 25" xfId="32070"/>
    <cellStyle name="60% - Accent6 14 26" xfId="32071"/>
    <cellStyle name="60% - Accent6 14 3" xfId="32072"/>
    <cellStyle name="60% - Accent6 14 4" xfId="32073"/>
    <cellStyle name="60% - Accent6 14 5" xfId="32074"/>
    <cellStyle name="60% - Accent6 14 6" xfId="32075"/>
    <cellStyle name="60% - Accent6 14 7" xfId="32076"/>
    <cellStyle name="60% - Accent6 14 8" xfId="32077"/>
    <cellStyle name="60% - Accent6 14 9" xfId="32078"/>
    <cellStyle name="60% - Accent6 15" xfId="32079"/>
    <cellStyle name="60% - Accent6 16" xfId="32080"/>
    <cellStyle name="60% - Accent6 17" xfId="32081"/>
    <cellStyle name="60% - Accent6 18" xfId="32082"/>
    <cellStyle name="60% - Accent6 19" xfId="32083"/>
    <cellStyle name="60% - Accent6 2" xfId="70"/>
    <cellStyle name="60% - Accent6 2 10" xfId="32084"/>
    <cellStyle name="60% - Accent6 2 11" xfId="32085"/>
    <cellStyle name="60% - Accent6 2 12" xfId="32086"/>
    <cellStyle name="60% - Accent6 2 13" xfId="32087"/>
    <cellStyle name="60% - Accent6 2 14" xfId="32088"/>
    <cellStyle name="60% - Accent6 2 15" xfId="32089"/>
    <cellStyle name="60% - Accent6 2 16" xfId="32090"/>
    <cellStyle name="60% - Accent6 2 17" xfId="32091"/>
    <cellStyle name="60% - Accent6 2 18" xfId="32092"/>
    <cellStyle name="60% - Accent6 2 19" xfId="32093"/>
    <cellStyle name="60% - Accent6 2 2" xfId="32094"/>
    <cellStyle name="60% - Accent6 2 2 2" xfId="32095"/>
    <cellStyle name="60% - Accent6 2 2 2 2" xfId="32096"/>
    <cellStyle name="60% - Accent6 2 2 2 3" xfId="32097"/>
    <cellStyle name="60% - Accent6 2 2 2 4" xfId="32098"/>
    <cellStyle name="60% - Accent6 2 2 3" xfId="32099"/>
    <cellStyle name="60% - Accent6 2 2 4" xfId="32100"/>
    <cellStyle name="60% - Accent6 2 2 5" xfId="32101"/>
    <cellStyle name="60% - Accent6 2 2 6" xfId="32102"/>
    <cellStyle name="60% - Accent6 2 20" xfId="32103"/>
    <cellStyle name="60% - Accent6 2 21" xfId="32104"/>
    <cellStyle name="60% - Accent6 2 22" xfId="32105"/>
    <cellStyle name="60% - Accent6 2 23" xfId="32106"/>
    <cellStyle name="60% - Accent6 2 24" xfId="32107"/>
    <cellStyle name="60% - Accent6 2 25" xfId="32108"/>
    <cellStyle name="60% - Accent6 2 26" xfId="32109"/>
    <cellStyle name="60% - Accent6 2 27" xfId="32110"/>
    <cellStyle name="60% - Accent6 2 28" xfId="32111"/>
    <cellStyle name="60% - Accent6 2 3" xfId="32112"/>
    <cellStyle name="60% - Accent6 2 3 2" xfId="32113"/>
    <cellStyle name="60% - Accent6 2 3 2 2" xfId="32114"/>
    <cellStyle name="60% - Accent6 2 3 3" xfId="32115"/>
    <cellStyle name="60% - Accent6 2 4" xfId="32116"/>
    <cellStyle name="60% - Accent6 2 4 2" xfId="32117"/>
    <cellStyle name="60% - Accent6 2 4 3" xfId="32118"/>
    <cellStyle name="60% - Accent6 2 5" xfId="32119"/>
    <cellStyle name="60% - Accent6 2 5 2" xfId="32120"/>
    <cellStyle name="60% - Accent6 2 6" xfId="32121"/>
    <cellStyle name="60% - Accent6 2 6 2" xfId="32122"/>
    <cellStyle name="60% - Accent6 2 7" xfId="32123"/>
    <cellStyle name="60% - Accent6 2 8" xfId="32124"/>
    <cellStyle name="60% - Accent6 2 9" xfId="32125"/>
    <cellStyle name="60% - Accent6 2_IESO Cheque Req Template" xfId="32126"/>
    <cellStyle name="60% - Accent6 20" xfId="32127"/>
    <cellStyle name="60% - Accent6 21" xfId="32128"/>
    <cellStyle name="60% - Accent6 22" xfId="32129"/>
    <cellStyle name="60% - Accent6 3" xfId="32130"/>
    <cellStyle name="60% - Accent6 3 10" xfId="32131"/>
    <cellStyle name="60% - Accent6 3 11" xfId="32132"/>
    <cellStyle name="60% - Accent6 3 12" xfId="32133"/>
    <cellStyle name="60% - Accent6 3 13" xfId="32134"/>
    <cellStyle name="60% - Accent6 3 14" xfId="32135"/>
    <cellStyle name="60% - Accent6 3 15" xfId="32136"/>
    <cellStyle name="60% - Accent6 3 16" xfId="32137"/>
    <cellStyle name="60% - Accent6 3 17" xfId="32138"/>
    <cellStyle name="60% - Accent6 3 18" xfId="32139"/>
    <cellStyle name="60% - Accent6 3 19" xfId="32140"/>
    <cellStyle name="60% - Accent6 3 2" xfId="32141"/>
    <cellStyle name="60% - Accent6 3 2 2" xfId="32142"/>
    <cellStyle name="60% - Accent6 3 20" xfId="32143"/>
    <cellStyle name="60% - Accent6 3 21" xfId="32144"/>
    <cellStyle name="60% - Accent6 3 22" xfId="32145"/>
    <cellStyle name="60% - Accent6 3 23" xfId="32146"/>
    <cellStyle name="60% - Accent6 3 24" xfId="32147"/>
    <cellStyle name="60% - Accent6 3 25" xfId="32148"/>
    <cellStyle name="60% - Accent6 3 26" xfId="32149"/>
    <cellStyle name="60% - Accent6 3 27" xfId="32150"/>
    <cellStyle name="60% - Accent6 3 28" xfId="32151"/>
    <cellStyle name="60% - Accent6 3 3" xfId="32152"/>
    <cellStyle name="60% - Accent6 3 3 2" xfId="32153"/>
    <cellStyle name="60% - Accent6 3 4" xfId="32154"/>
    <cellStyle name="60% - Accent6 3 5" xfId="32155"/>
    <cellStyle name="60% - Accent6 3 6" xfId="32156"/>
    <cellStyle name="60% - Accent6 3 7" xfId="32157"/>
    <cellStyle name="60% - Accent6 3 8" xfId="32158"/>
    <cellStyle name="60% - Accent6 3 9" xfId="32159"/>
    <cellStyle name="60% - Accent6 4" xfId="32160"/>
    <cellStyle name="60% - Accent6 4 10" xfId="32161"/>
    <cellStyle name="60% - Accent6 4 11" xfId="32162"/>
    <cellStyle name="60% - Accent6 4 12" xfId="32163"/>
    <cellStyle name="60% - Accent6 4 13" xfId="32164"/>
    <cellStyle name="60% - Accent6 4 14" xfId="32165"/>
    <cellStyle name="60% - Accent6 4 15" xfId="32166"/>
    <cellStyle name="60% - Accent6 4 16" xfId="32167"/>
    <cellStyle name="60% - Accent6 4 17" xfId="32168"/>
    <cellStyle name="60% - Accent6 4 18" xfId="32169"/>
    <cellStyle name="60% - Accent6 4 19" xfId="32170"/>
    <cellStyle name="60% - Accent6 4 2" xfId="32171"/>
    <cellStyle name="60% - Accent6 4 2 2" xfId="32172"/>
    <cellStyle name="60% - Accent6 4 20" xfId="32173"/>
    <cellStyle name="60% - Accent6 4 21" xfId="32174"/>
    <cellStyle name="60% - Accent6 4 22" xfId="32175"/>
    <cellStyle name="60% - Accent6 4 23" xfId="32176"/>
    <cellStyle name="60% - Accent6 4 24" xfId="32177"/>
    <cellStyle name="60% - Accent6 4 25" xfId="32178"/>
    <cellStyle name="60% - Accent6 4 26" xfId="32179"/>
    <cellStyle name="60% - Accent6 4 27" xfId="32180"/>
    <cellStyle name="60% - Accent6 4 3" xfId="32181"/>
    <cellStyle name="60% - Accent6 4 3 2" xfId="32182"/>
    <cellStyle name="60% - Accent6 4 4" xfId="32183"/>
    <cellStyle name="60% - Accent6 4 5" xfId="32184"/>
    <cellStyle name="60% - Accent6 4 6" xfId="32185"/>
    <cellStyle name="60% - Accent6 4 7" xfId="32186"/>
    <cellStyle name="60% - Accent6 4 8" xfId="32187"/>
    <cellStyle name="60% - Accent6 4 9" xfId="32188"/>
    <cellStyle name="60% - Accent6 5" xfId="32189"/>
    <cellStyle name="60% - Accent6 5 10" xfId="32190"/>
    <cellStyle name="60% - Accent6 5 11" xfId="32191"/>
    <cellStyle name="60% - Accent6 5 12" xfId="32192"/>
    <cellStyle name="60% - Accent6 5 13" xfId="32193"/>
    <cellStyle name="60% - Accent6 5 14" xfId="32194"/>
    <cellStyle name="60% - Accent6 5 15" xfId="32195"/>
    <cellStyle name="60% - Accent6 5 16" xfId="32196"/>
    <cellStyle name="60% - Accent6 5 17" xfId="32197"/>
    <cellStyle name="60% - Accent6 5 18" xfId="32198"/>
    <cellStyle name="60% - Accent6 5 19" xfId="32199"/>
    <cellStyle name="60% - Accent6 5 2" xfId="32200"/>
    <cellStyle name="60% - Accent6 5 2 2" xfId="32201"/>
    <cellStyle name="60% - Accent6 5 20" xfId="32202"/>
    <cellStyle name="60% - Accent6 5 21" xfId="32203"/>
    <cellStyle name="60% - Accent6 5 22" xfId="32204"/>
    <cellStyle name="60% - Accent6 5 23" xfId="32205"/>
    <cellStyle name="60% - Accent6 5 24" xfId="32206"/>
    <cellStyle name="60% - Accent6 5 25" xfId="32207"/>
    <cellStyle name="60% - Accent6 5 26" xfId="32208"/>
    <cellStyle name="60% - Accent6 5 27" xfId="32209"/>
    <cellStyle name="60% - Accent6 5 3" xfId="32210"/>
    <cellStyle name="60% - Accent6 5 3 2" xfId="32211"/>
    <cellStyle name="60% - Accent6 5 4" xfId="32212"/>
    <cellStyle name="60% - Accent6 5 5" xfId="32213"/>
    <cellStyle name="60% - Accent6 5 6" xfId="32214"/>
    <cellStyle name="60% - Accent6 5 7" xfId="32215"/>
    <cellStyle name="60% - Accent6 5 8" xfId="32216"/>
    <cellStyle name="60% - Accent6 5 9" xfId="32217"/>
    <cellStyle name="60% - Accent6 6" xfId="32218"/>
    <cellStyle name="60% - Accent6 6 10" xfId="32219"/>
    <cellStyle name="60% - Accent6 6 11" xfId="32220"/>
    <cellStyle name="60% - Accent6 6 12" xfId="32221"/>
    <cellStyle name="60% - Accent6 6 13" xfId="32222"/>
    <cellStyle name="60% - Accent6 6 14" xfId="32223"/>
    <cellStyle name="60% - Accent6 6 15" xfId="32224"/>
    <cellStyle name="60% - Accent6 6 16" xfId="32225"/>
    <cellStyle name="60% - Accent6 6 17" xfId="32226"/>
    <cellStyle name="60% - Accent6 6 18" xfId="32227"/>
    <cellStyle name="60% - Accent6 6 19" xfId="32228"/>
    <cellStyle name="60% - Accent6 6 2" xfId="32229"/>
    <cellStyle name="60% - Accent6 6 2 2" xfId="32230"/>
    <cellStyle name="60% - Accent6 6 20" xfId="32231"/>
    <cellStyle name="60% - Accent6 6 21" xfId="32232"/>
    <cellStyle name="60% - Accent6 6 22" xfId="32233"/>
    <cellStyle name="60% - Accent6 6 23" xfId="32234"/>
    <cellStyle name="60% - Accent6 6 24" xfId="32235"/>
    <cellStyle name="60% - Accent6 6 25" xfId="32236"/>
    <cellStyle name="60% - Accent6 6 26" xfId="32237"/>
    <cellStyle name="60% - Accent6 6 27" xfId="32238"/>
    <cellStyle name="60% - Accent6 6 3" xfId="32239"/>
    <cellStyle name="60% - Accent6 6 3 2" xfId="32240"/>
    <cellStyle name="60% - Accent6 6 4" xfId="32241"/>
    <cellStyle name="60% - Accent6 6 5" xfId="32242"/>
    <cellStyle name="60% - Accent6 6 6" xfId="32243"/>
    <cellStyle name="60% - Accent6 6 7" xfId="32244"/>
    <cellStyle name="60% - Accent6 6 8" xfId="32245"/>
    <cellStyle name="60% - Accent6 6 9" xfId="32246"/>
    <cellStyle name="60% - Accent6 7" xfId="32247"/>
    <cellStyle name="60% - Accent6 7 10" xfId="32248"/>
    <cellStyle name="60% - Accent6 7 11" xfId="32249"/>
    <cellStyle name="60% - Accent6 7 12" xfId="32250"/>
    <cellStyle name="60% - Accent6 7 13" xfId="32251"/>
    <cellStyle name="60% - Accent6 7 14" xfId="32252"/>
    <cellStyle name="60% - Accent6 7 15" xfId="32253"/>
    <cellStyle name="60% - Accent6 7 16" xfId="32254"/>
    <cellStyle name="60% - Accent6 7 17" xfId="32255"/>
    <cellStyle name="60% - Accent6 7 18" xfId="32256"/>
    <cellStyle name="60% - Accent6 7 19" xfId="32257"/>
    <cellStyle name="60% - Accent6 7 2" xfId="32258"/>
    <cellStyle name="60% - Accent6 7 20" xfId="32259"/>
    <cellStyle name="60% - Accent6 7 21" xfId="32260"/>
    <cellStyle name="60% - Accent6 7 22" xfId="32261"/>
    <cellStyle name="60% - Accent6 7 23" xfId="32262"/>
    <cellStyle name="60% - Accent6 7 24" xfId="32263"/>
    <cellStyle name="60% - Accent6 7 25" xfId="32264"/>
    <cellStyle name="60% - Accent6 7 26" xfId="32265"/>
    <cellStyle name="60% - Accent6 7 27" xfId="32266"/>
    <cellStyle name="60% - Accent6 7 28" xfId="32267"/>
    <cellStyle name="60% - Accent6 7 3" xfId="32268"/>
    <cellStyle name="60% - Accent6 7 4" xfId="32269"/>
    <cellStyle name="60% - Accent6 7 5" xfId="32270"/>
    <cellStyle name="60% - Accent6 7 6" xfId="32271"/>
    <cellStyle name="60% - Accent6 7 7" xfId="32272"/>
    <cellStyle name="60% - Accent6 7 8" xfId="32273"/>
    <cellStyle name="60% - Accent6 7 9" xfId="32274"/>
    <cellStyle name="60% - Accent6 8" xfId="32275"/>
    <cellStyle name="60% - Accent6 8 10" xfId="32276"/>
    <cellStyle name="60% - Accent6 8 11" xfId="32277"/>
    <cellStyle name="60% - Accent6 8 12" xfId="32278"/>
    <cellStyle name="60% - Accent6 8 13" xfId="32279"/>
    <cellStyle name="60% - Accent6 8 14" xfId="32280"/>
    <cellStyle name="60% - Accent6 8 15" xfId="32281"/>
    <cellStyle name="60% - Accent6 8 16" xfId="32282"/>
    <cellStyle name="60% - Accent6 8 17" xfId="32283"/>
    <cellStyle name="60% - Accent6 8 18" xfId="32284"/>
    <cellStyle name="60% - Accent6 8 19" xfId="32285"/>
    <cellStyle name="60% - Accent6 8 2" xfId="32286"/>
    <cellStyle name="60% - Accent6 8 20" xfId="32287"/>
    <cellStyle name="60% - Accent6 8 21" xfId="32288"/>
    <cellStyle name="60% - Accent6 8 22" xfId="32289"/>
    <cellStyle name="60% - Accent6 8 23" xfId="32290"/>
    <cellStyle name="60% - Accent6 8 24" xfId="32291"/>
    <cellStyle name="60% - Accent6 8 25" xfId="32292"/>
    <cellStyle name="60% - Accent6 8 26" xfId="32293"/>
    <cellStyle name="60% - Accent6 8 27" xfId="32294"/>
    <cellStyle name="60% - Accent6 8 3" xfId="32295"/>
    <cellStyle name="60% - Accent6 8 4" xfId="32296"/>
    <cellStyle name="60% - Accent6 8 5" xfId="32297"/>
    <cellStyle name="60% - Accent6 8 6" xfId="32298"/>
    <cellStyle name="60% - Accent6 8 7" xfId="32299"/>
    <cellStyle name="60% - Accent6 8 8" xfId="32300"/>
    <cellStyle name="60% - Accent6 8 9" xfId="32301"/>
    <cellStyle name="60% - Accent6 9" xfId="32302"/>
    <cellStyle name="60% - Accent6 9 10" xfId="32303"/>
    <cellStyle name="60% - Accent6 9 11" xfId="32304"/>
    <cellStyle name="60% - Accent6 9 12" xfId="32305"/>
    <cellStyle name="60% - Accent6 9 13" xfId="32306"/>
    <cellStyle name="60% - Accent6 9 14" xfId="32307"/>
    <cellStyle name="60% - Accent6 9 15" xfId="32308"/>
    <cellStyle name="60% - Accent6 9 16" xfId="32309"/>
    <cellStyle name="60% - Accent6 9 17" xfId="32310"/>
    <cellStyle name="60% - Accent6 9 18" xfId="32311"/>
    <cellStyle name="60% - Accent6 9 19" xfId="32312"/>
    <cellStyle name="60% - Accent6 9 2" xfId="32313"/>
    <cellStyle name="60% - Accent6 9 20" xfId="32314"/>
    <cellStyle name="60% - Accent6 9 21" xfId="32315"/>
    <cellStyle name="60% - Accent6 9 22" xfId="32316"/>
    <cellStyle name="60% - Accent6 9 23" xfId="32317"/>
    <cellStyle name="60% - Accent6 9 24" xfId="32318"/>
    <cellStyle name="60% - Accent6 9 25" xfId="32319"/>
    <cellStyle name="60% - Accent6 9 26" xfId="32320"/>
    <cellStyle name="60% - Accent6 9 27" xfId="32321"/>
    <cellStyle name="60% - Accent6 9 3" xfId="32322"/>
    <cellStyle name="60% - Accent6 9 4" xfId="32323"/>
    <cellStyle name="60% - Accent6 9 5" xfId="32324"/>
    <cellStyle name="60% - Accent6 9 6" xfId="32325"/>
    <cellStyle name="60% - Accent6 9 7" xfId="32326"/>
    <cellStyle name="60% - Accent6 9 8" xfId="32327"/>
    <cellStyle name="60% - Accent6 9 9" xfId="32328"/>
    <cellStyle name="60% - 强调文字颜色 1" xfId="32329"/>
    <cellStyle name="60% - 强调文字颜色 2" xfId="32330"/>
    <cellStyle name="60% - 强调文字颜色 3" xfId="32331"/>
    <cellStyle name="60% - 强调文字颜色 4" xfId="32332"/>
    <cellStyle name="60% - 强调文字颜色 5" xfId="32333"/>
    <cellStyle name="60% - 强调文字颜色 6" xfId="32334"/>
    <cellStyle name="Accent1 10" xfId="32335"/>
    <cellStyle name="Accent1 10 10" xfId="32336"/>
    <cellStyle name="Accent1 10 11" xfId="32337"/>
    <cellStyle name="Accent1 10 12" xfId="32338"/>
    <cellStyle name="Accent1 10 13" xfId="32339"/>
    <cellStyle name="Accent1 10 14" xfId="32340"/>
    <cellStyle name="Accent1 10 15" xfId="32341"/>
    <cellStyle name="Accent1 10 16" xfId="32342"/>
    <cellStyle name="Accent1 10 17" xfId="32343"/>
    <cellStyle name="Accent1 10 18" xfId="32344"/>
    <cellStyle name="Accent1 10 19" xfId="32345"/>
    <cellStyle name="Accent1 10 2" xfId="32346"/>
    <cellStyle name="Accent1 10 20" xfId="32347"/>
    <cellStyle name="Accent1 10 21" xfId="32348"/>
    <cellStyle name="Accent1 10 22" xfId="32349"/>
    <cellStyle name="Accent1 10 23" xfId="32350"/>
    <cellStyle name="Accent1 10 24" xfId="32351"/>
    <cellStyle name="Accent1 10 25" xfId="32352"/>
    <cellStyle name="Accent1 10 26" xfId="32353"/>
    <cellStyle name="Accent1 10 27" xfId="32354"/>
    <cellStyle name="Accent1 10 3" xfId="32355"/>
    <cellStyle name="Accent1 10 4" xfId="32356"/>
    <cellStyle name="Accent1 10 5" xfId="32357"/>
    <cellStyle name="Accent1 10 6" xfId="32358"/>
    <cellStyle name="Accent1 10 7" xfId="32359"/>
    <cellStyle name="Accent1 10 8" xfId="32360"/>
    <cellStyle name="Accent1 10 9" xfId="32361"/>
    <cellStyle name="Accent1 11" xfId="32362"/>
    <cellStyle name="Accent1 11 10" xfId="32363"/>
    <cellStyle name="Accent1 11 11" xfId="32364"/>
    <cellStyle name="Accent1 11 12" xfId="32365"/>
    <cellStyle name="Accent1 11 13" xfId="32366"/>
    <cellStyle name="Accent1 11 14" xfId="32367"/>
    <cellStyle name="Accent1 11 15" xfId="32368"/>
    <cellStyle name="Accent1 11 16" xfId="32369"/>
    <cellStyle name="Accent1 11 17" xfId="32370"/>
    <cellStyle name="Accent1 11 18" xfId="32371"/>
    <cellStyle name="Accent1 11 19" xfId="32372"/>
    <cellStyle name="Accent1 11 2" xfId="32373"/>
    <cellStyle name="Accent1 11 20" xfId="32374"/>
    <cellStyle name="Accent1 11 21" xfId="32375"/>
    <cellStyle name="Accent1 11 22" xfId="32376"/>
    <cellStyle name="Accent1 11 23" xfId="32377"/>
    <cellStyle name="Accent1 11 24" xfId="32378"/>
    <cellStyle name="Accent1 11 25" xfId="32379"/>
    <cellStyle name="Accent1 11 26" xfId="32380"/>
    <cellStyle name="Accent1 11 3" xfId="32381"/>
    <cellStyle name="Accent1 11 4" xfId="32382"/>
    <cellStyle name="Accent1 11 5" xfId="32383"/>
    <cellStyle name="Accent1 11 6" xfId="32384"/>
    <cellStyle name="Accent1 11 7" xfId="32385"/>
    <cellStyle name="Accent1 11 8" xfId="32386"/>
    <cellStyle name="Accent1 11 9" xfId="32387"/>
    <cellStyle name="Accent1 12" xfId="32388"/>
    <cellStyle name="Accent1 12 10" xfId="32389"/>
    <cellStyle name="Accent1 12 11" xfId="32390"/>
    <cellStyle name="Accent1 12 12" xfId="32391"/>
    <cellStyle name="Accent1 12 13" xfId="32392"/>
    <cellStyle name="Accent1 12 14" xfId="32393"/>
    <cellStyle name="Accent1 12 15" xfId="32394"/>
    <cellStyle name="Accent1 12 16" xfId="32395"/>
    <cellStyle name="Accent1 12 17" xfId="32396"/>
    <cellStyle name="Accent1 12 18" xfId="32397"/>
    <cellStyle name="Accent1 12 19" xfId="32398"/>
    <cellStyle name="Accent1 12 2" xfId="32399"/>
    <cellStyle name="Accent1 12 20" xfId="32400"/>
    <cellStyle name="Accent1 12 21" xfId="32401"/>
    <cellStyle name="Accent1 12 22" xfId="32402"/>
    <cellStyle name="Accent1 12 23" xfId="32403"/>
    <cellStyle name="Accent1 12 24" xfId="32404"/>
    <cellStyle name="Accent1 12 25" xfId="32405"/>
    <cellStyle name="Accent1 12 26" xfId="32406"/>
    <cellStyle name="Accent1 12 3" xfId="32407"/>
    <cellStyle name="Accent1 12 4" xfId="32408"/>
    <cellStyle name="Accent1 12 5" xfId="32409"/>
    <cellStyle name="Accent1 12 6" xfId="32410"/>
    <cellStyle name="Accent1 12 7" xfId="32411"/>
    <cellStyle name="Accent1 12 8" xfId="32412"/>
    <cellStyle name="Accent1 12 9" xfId="32413"/>
    <cellStyle name="Accent1 13" xfId="32414"/>
    <cellStyle name="Accent1 13 10" xfId="32415"/>
    <cellStyle name="Accent1 13 11" xfId="32416"/>
    <cellStyle name="Accent1 13 12" xfId="32417"/>
    <cellStyle name="Accent1 13 13" xfId="32418"/>
    <cellStyle name="Accent1 13 14" xfId="32419"/>
    <cellStyle name="Accent1 13 15" xfId="32420"/>
    <cellStyle name="Accent1 13 16" xfId="32421"/>
    <cellStyle name="Accent1 13 17" xfId="32422"/>
    <cellStyle name="Accent1 13 18" xfId="32423"/>
    <cellStyle name="Accent1 13 19" xfId="32424"/>
    <cellStyle name="Accent1 13 2" xfId="32425"/>
    <cellStyle name="Accent1 13 20" xfId="32426"/>
    <cellStyle name="Accent1 13 21" xfId="32427"/>
    <cellStyle name="Accent1 13 22" xfId="32428"/>
    <cellStyle name="Accent1 13 23" xfId="32429"/>
    <cellStyle name="Accent1 13 24" xfId="32430"/>
    <cellStyle name="Accent1 13 25" xfId="32431"/>
    <cellStyle name="Accent1 13 26" xfId="32432"/>
    <cellStyle name="Accent1 13 3" xfId="32433"/>
    <cellStyle name="Accent1 13 4" xfId="32434"/>
    <cellStyle name="Accent1 13 5" xfId="32435"/>
    <cellStyle name="Accent1 13 6" xfId="32436"/>
    <cellStyle name="Accent1 13 7" xfId="32437"/>
    <cellStyle name="Accent1 13 8" xfId="32438"/>
    <cellStyle name="Accent1 13 9" xfId="32439"/>
    <cellStyle name="Accent1 14" xfId="32440"/>
    <cellStyle name="Accent1 14 10" xfId="32441"/>
    <cellStyle name="Accent1 14 11" xfId="32442"/>
    <cellStyle name="Accent1 14 12" xfId="32443"/>
    <cellStyle name="Accent1 14 13" xfId="32444"/>
    <cellStyle name="Accent1 14 14" xfId="32445"/>
    <cellStyle name="Accent1 14 15" xfId="32446"/>
    <cellStyle name="Accent1 14 16" xfId="32447"/>
    <cellStyle name="Accent1 14 17" xfId="32448"/>
    <cellStyle name="Accent1 14 18" xfId="32449"/>
    <cellStyle name="Accent1 14 19" xfId="32450"/>
    <cellStyle name="Accent1 14 2" xfId="32451"/>
    <cellStyle name="Accent1 14 20" xfId="32452"/>
    <cellStyle name="Accent1 14 21" xfId="32453"/>
    <cellStyle name="Accent1 14 22" xfId="32454"/>
    <cellStyle name="Accent1 14 23" xfId="32455"/>
    <cellStyle name="Accent1 14 24" xfId="32456"/>
    <cellStyle name="Accent1 14 25" xfId="32457"/>
    <cellStyle name="Accent1 14 26" xfId="32458"/>
    <cellStyle name="Accent1 14 3" xfId="32459"/>
    <cellStyle name="Accent1 14 4" xfId="32460"/>
    <cellStyle name="Accent1 14 5" xfId="32461"/>
    <cellStyle name="Accent1 14 6" xfId="32462"/>
    <cellStyle name="Accent1 14 7" xfId="32463"/>
    <cellStyle name="Accent1 14 8" xfId="32464"/>
    <cellStyle name="Accent1 14 9" xfId="32465"/>
    <cellStyle name="Accent1 15" xfId="32466"/>
    <cellStyle name="Accent1 16" xfId="32467"/>
    <cellStyle name="Accent1 17" xfId="32468"/>
    <cellStyle name="Accent1 18" xfId="32469"/>
    <cellStyle name="Accent1 19" xfId="32470"/>
    <cellStyle name="Accent1 2" xfId="71"/>
    <cellStyle name="Accent1 2 10" xfId="32471"/>
    <cellStyle name="Accent1 2 11" xfId="32472"/>
    <cellStyle name="Accent1 2 12" xfId="32473"/>
    <cellStyle name="Accent1 2 13" xfId="32474"/>
    <cellStyle name="Accent1 2 14" xfId="32475"/>
    <cellStyle name="Accent1 2 15" xfId="32476"/>
    <cellStyle name="Accent1 2 16" xfId="32477"/>
    <cellStyle name="Accent1 2 17" xfId="32478"/>
    <cellStyle name="Accent1 2 18" xfId="32479"/>
    <cellStyle name="Accent1 2 19" xfId="32480"/>
    <cellStyle name="Accent1 2 2" xfId="32481"/>
    <cellStyle name="Accent1 2 2 2" xfId="32482"/>
    <cellStyle name="Accent1 2 2 2 2" xfId="32483"/>
    <cellStyle name="Accent1 2 2 2 3" xfId="32484"/>
    <cellStyle name="Accent1 2 2 3" xfId="32485"/>
    <cellStyle name="Accent1 2 2 4" xfId="32486"/>
    <cellStyle name="Accent1 2 2 5" xfId="32487"/>
    <cellStyle name="Accent1 2 20" xfId="32488"/>
    <cellStyle name="Accent1 2 21" xfId="32489"/>
    <cellStyle name="Accent1 2 22" xfId="32490"/>
    <cellStyle name="Accent1 2 23" xfId="32491"/>
    <cellStyle name="Accent1 2 24" xfId="32492"/>
    <cellStyle name="Accent1 2 25" xfId="32493"/>
    <cellStyle name="Accent1 2 26" xfId="32494"/>
    <cellStyle name="Accent1 2 27" xfId="32495"/>
    <cellStyle name="Accent1 2 28" xfId="32496"/>
    <cellStyle name="Accent1 2 3" xfId="32497"/>
    <cellStyle name="Accent1 2 3 2" xfId="32498"/>
    <cellStyle name="Accent1 2 4" xfId="32499"/>
    <cellStyle name="Accent1 2 4 2" xfId="32500"/>
    <cellStyle name="Accent1 2 5" xfId="32501"/>
    <cellStyle name="Accent1 2 6" xfId="32502"/>
    <cellStyle name="Accent1 2 7" xfId="32503"/>
    <cellStyle name="Accent1 2 8" xfId="32504"/>
    <cellStyle name="Accent1 2 9" xfId="32505"/>
    <cellStyle name="Accent1 2_IESO Cheque Req Template" xfId="32506"/>
    <cellStyle name="Accent1 20" xfId="32507"/>
    <cellStyle name="Accent1 21" xfId="32508"/>
    <cellStyle name="Accent1 22" xfId="32509"/>
    <cellStyle name="Accent1 3" xfId="32510"/>
    <cellStyle name="Accent1 3 10" xfId="32511"/>
    <cellStyle name="Accent1 3 11" xfId="32512"/>
    <cellStyle name="Accent1 3 12" xfId="32513"/>
    <cellStyle name="Accent1 3 13" xfId="32514"/>
    <cellStyle name="Accent1 3 14" xfId="32515"/>
    <cellStyle name="Accent1 3 15" xfId="32516"/>
    <cellStyle name="Accent1 3 16" xfId="32517"/>
    <cellStyle name="Accent1 3 17" xfId="32518"/>
    <cellStyle name="Accent1 3 18" xfId="32519"/>
    <cellStyle name="Accent1 3 19" xfId="32520"/>
    <cellStyle name="Accent1 3 2" xfId="32521"/>
    <cellStyle name="Accent1 3 2 2" xfId="32522"/>
    <cellStyle name="Accent1 3 20" xfId="32523"/>
    <cellStyle name="Accent1 3 21" xfId="32524"/>
    <cellStyle name="Accent1 3 22" xfId="32525"/>
    <cellStyle name="Accent1 3 23" xfId="32526"/>
    <cellStyle name="Accent1 3 24" xfId="32527"/>
    <cellStyle name="Accent1 3 25" xfId="32528"/>
    <cellStyle name="Accent1 3 26" xfId="32529"/>
    <cellStyle name="Accent1 3 27" xfId="32530"/>
    <cellStyle name="Accent1 3 28" xfId="32531"/>
    <cellStyle name="Accent1 3 3" xfId="32532"/>
    <cellStyle name="Accent1 3 3 2" xfId="32533"/>
    <cellStyle name="Accent1 3 4" xfId="32534"/>
    <cellStyle name="Accent1 3 5" xfId="32535"/>
    <cellStyle name="Accent1 3 6" xfId="32536"/>
    <cellStyle name="Accent1 3 7" xfId="32537"/>
    <cellStyle name="Accent1 3 8" xfId="32538"/>
    <cellStyle name="Accent1 3 9" xfId="32539"/>
    <cellStyle name="Accent1 4" xfId="32540"/>
    <cellStyle name="Accent1 4 10" xfId="32541"/>
    <cellStyle name="Accent1 4 11" xfId="32542"/>
    <cellStyle name="Accent1 4 12" xfId="32543"/>
    <cellStyle name="Accent1 4 13" xfId="32544"/>
    <cellStyle name="Accent1 4 14" xfId="32545"/>
    <cellStyle name="Accent1 4 15" xfId="32546"/>
    <cellStyle name="Accent1 4 16" xfId="32547"/>
    <cellStyle name="Accent1 4 17" xfId="32548"/>
    <cellStyle name="Accent1 4 18" xfId="32549"/>
    <cellStyle name="Accent1 4 19" xfId="32550"/>
    <cellStyle name="Accent1 4 2" xfId="32551"/>
    <cellStyle name="Accent1 4 2 2" xfId="32552"/>
    <cellStyle name="Accent1 4 20" xfId="32553"/>
    <cellStyle name="Accent1 4 21" xfId="32554"/>
    <cellStyle name="Accent1 4 22" xfId="32555"/>
    <cellStyle name="Accent1 4 23" xfId="32556"/>
    <cellStyle name="Accent1 4 24" xfId="32557"/>
    <cellStyle name="Accent1 4 25" xfId="32558"/>
    <cellStyle name="Accent1 4 26" xfId="32559"/>
    <cellStyle name="Accent1 4 27" xfId="32560"/>
    <cellStyle name="Accent1 4 3" xfId="32561"/>
    <cellStyle name="Accent1 4 3 2" xfId="32562"/>
    <cellStyle name="Accent1 4 4" xfId="32563"/>
    <cellStyle name="Accent1 4 5" xfId="32564"/>
    <cellStyle name="Accent1 4 6" xfId="32565"/>
    <cellStyle name="Accent1 4 7" xfId="32566"/>
    <cellStyle name="Accent1 4 8" xfId="32567"/>
    <cellStyle name="Accent1 4 9" xfId="32568"/>
    <cellStyle name="Accent1 5" xfId="32569"/>
    <cellStyle name="Accent1 5 10" xfId="32570"/>
    <cellStyle name="Accent1 5 11" xfId="32571"/>
    <cellStyle name="Accent1 5 12" xfId="32572"/>
    <cellStyle name="Accent1 5 13" xfId="32573"/>
    <cellStyle name="Accent1 5 14" xfId="32574"/>
    <cellStyle name="Accent1 5 15" xfId="32575"/>
    <cellStyle name="Accent1 5 16" xfId="32576"/>
    <cellStyle name="Accent1 5 17" xfId="32577"/>
    <cellStyle name="Accent1 5 18" xfId="32578"/>
    <cellStyle name="Accent1 5 19" xfId="32579"/>
    <cellStyle name="Accent1 5 2" xfId="32580"/>
    <cellStyle name="Accent1 5 2 2" xfId="32581"/>
    <cellStyle name="Accent1 5 20" xfId="32582"/>
    <cellStyle name="Accent1 5 21" xfId="32583"/>
    <cellStyle name="Accent1 5 22" xfId="32584"/>
    <cellStyle name="Accent1 5 23" xfId="32585"/>
    <cellStyle name="Accent1 5 24" xfId="32586"/>
    <cellStyle name="Accent1 5 25" xfId="32587"/>
    <cellStyle name="Accent1 5 26" xfId="32588"/>
    <cellStyle name="Accent1 5 27" xfId="32589"/>
    <cellStyle name="Accent1 5 3" xfId="32590"/>
    <cellStyle name="Accent1 5 3 2" xfId="32591"/>
    <cellStyle name="Accent1 5 4" xfId="32592"/>
    <cellStyle name="Accent1 5 5" xfId="32593"/>
    <cellStyle name="Accent1 5 6" xfId="32594"/>
    <cellStyle name="Accent1 5 7" xfId="32595"/>
    <cellStyle name="Accent1 5 8" xfId="32596"/>
    <cellStyle name="Accent1 5 9" xfId="32597"/>
    <cellStyle name="Accent1 6" xfId="32598"/>
    <cellStyle name="Accent1 6 10" xfId="32599"/>
    <cellStyle name="Accent1 6 11" xfId="32600"/>
    <cellStyle name="Accent1 6 12" xfId="32601"/>
    <cellStyle name="Accent1 6 13" xfId="32602"/>
    <cellStyle name="Accent1 6 14" xfId="32603"/>
    <cellStyle name="Accent1 6 15" xfId="32604"/>
    <cellStyle name="Accent1 6 16" xfId="32605"/>
    <cellStyle name="Accent1 6 17" xfId="32606"/>
    <cellStyle name="Accent1 6 18" xfId="32607"/>
    <cellStyle name="Accent1 6 19" xfId="32608"/>
    <cellStyle name="Accent1 6 2" xfId="32609"/>
    <cellStyle name="Accent1 6 2 2" xfId="32610"/>
    <cellStyle name="Accent1 6 20" xfId="32611"/>
    <cellStyle name="Accent1 6 21" xfId="32612"/>
    <cellStyle name="Accent1 6 22" xfId="32613"/>
    <cellStyle name="Accent1 6 23" xfId="32614"/>
    <cellStyle name="Accent1 6 24" xfId="32615"/>
    <cellStyle name="Accent1 6 25" xfId="32616"/>
    <cellStyle name="Accent1 6 26" xfId="32617"/>
    <cellStyle name="Accent1 6 27" xfId="32618"/>
    <cellStyle name="Accent1 6 3" xfId="32619"/>
    <cellStyle name="Accent1 6 3 2" xfId="32620"/>
    <cellStyle name="Accent1 6 4" xfId="32621"/>
    <cellStyle name="Accent1 6 5" xfId="32622"/>
    <cellStyle name="Accent1 6 6" xfId="32623"/>
    <cellStyle name="Accent1 6 7" xfId="32624"/>
    <cellStyle name="Accent1 6 8" xfId="32625"/>
    <cellStyle name="Accent1 6 9" xfId="32626"/>
    <cellStyle name="Accent1 7" xfId="32627"/>
    <cellStyle name="Accent1 7 10" xfId="32628"/>
    <cellStyle name="Accent1 7 11" xfId="32629"/>
    <cellStyle name="Accent1 7 12" xfId="32630"/>
    <cellStyle name="Accent1 7 13" xfId="32631"/>
    <cellStyle name="Accent1 7 14" xfId="32632"/>
    <cellStyle name="Accent1 7 15" xfId="32633"/>
    <cellStyle name="Accent1 7 16" xfId="32634"/>
    <cellStyle name="Accent1 7 17" xfId="32635"/>
    <cellStyle name="Accent1 7 18" xfId="32636"/>
    <cellStyle name="Accent1 7 19" xfId="32637"/>
    <cellStyle name="Accent1 7 2" xfId="32638"/>
    <cellStyle name="Accent1 7 20" xfId="32639"/>
    <cellStyle name="Accent1 7 21" xfId="32640"/>
    <cellStyle name="Accent1 7 22" xfId="32641"/>
    <cellStyle name="Accent1 7 23" xfId="32642"/>
    <cellStyle name="Accent1 7 24" xfId="32643"/>
    <cellStyle name="Accent1 7 25" xfId="32644"/>
    <cellStyle name="Accent1 7 26" xfId="32645"/>
    <cellStyle name="Accent1 7 27" xfId="32646"/>
    <cellStyle name="Accent1 7 28" xfId="32647"/>
    <cellStyle name="Accent1 7 3" xfId="32648"/>
    <cellStyle name="Accent1 7 4" xfId="32649"/>
    <cellStyle name="Accent1 7 5" xfId="32650"/>
    <cellStyle name="Accent1 7 6" xfId="32651"/>
    <cellStyle name="Accent1 7 7" xfId="32652"/>
    <cellStyle name="Accent1 7 8" xfId="32653"/>
    <cellStyle name="Accent1 7 9" xfId="32654"/>
    <cellStyle name="Accent1 8" xfId="32655"/>
    <cellStyle name="Accent1 8 10" xfId="32656"/>
    <cellStyle name="Accent1 8 11" xfId="32657"/>
    <cellStyle name="Accent1 8 12" xfId="32658"/>
    <cellStyle name="Accent1 8 13" xfId="32659"/>
    <cellStyle name="Accent1 8 14" xfId="32660"/>
    <cellStyle name="Accent1 8 15" xfId="32661"/>
    <cellStyle name="Accent1 8 16" xfId="32662"/>
    <cellStyle name="Accent1 8 17" xfId="32663"/>
    <cellStyle name="Accent1 8 18" xfId="32664"/>
    <cellStyle name="Accent1 8 19" xfId="32665"/>
    <cellStyle name="Accent1 8 2" xfId="32666"/>
    <cellStyle name="Accent1 8 20" xfId="32667"/>
    <cellStyle name="Accent1 8 21" xfId="32668"/>
    <cellStyle name="Accent1 8 22" xfId="32669"/>
    <cellStyle name="Accent1 8 23" xfId="32670"/>
    <cellStyle name="Accent1 8 24" xfId="32671"/>
    <cellStyle name="Accent1 8 25" xfId="32672"/>
    <cellStyle name="Accent1 8 26" xfId="32673"/>
    <cellStyle name="Accent1 8 27" xfId="32674"/>
    <cellStyle name="Accent1 8 3" xfId="32675"/>
    <cellStyle name="Accent1 8 4" xfId="32676"/>
    <cellStyle name="Accent1 8 5" xfId="32677"/>
    <cellStyle name="Accent1 8 6" xfId="32678"/>
    <cellStyle name="Accent1 8 7" xfId="32679"/>
    <cellStyle name="Accent1 8 8" xfId="32680"/>
    <cellStyle name="Accent1 8 9" xfId="32681"/>
    <cellStyle name="Accent1 9" xfId="32682"/>
    <cellStyle name="Accent1 9 10" xfId="32683"/>
    <cellStyle name="Accent1 9 11" xfId="32684"/>
    <cellStyle name="Accent1 9 12" xfId="32685"/>
    <cellStyle name="Accent1 9 13" xfId="32686"/>
    <cellStyle name="Accent1 9 14" xfId="32687"/>
    <cellStyle name="Accent1 9 15" xfId="32688"/>
    <cellStyle name="Accent1 9 16" xfId="32689"/>
    <cellStyle name="Accent1 9 17" xfId="32690"/>
    <cellStyle name="Accent1 9 18" xfId="32691"/>
    <cellStyle name="Accent1 9 19" xfId="32692"/>
    <cellStyle name="Accent1 9 2" xfId="32693"/>
    <cellStyle name="Accent1 9 20" xfId="32694"/>
    <cellStyle name="Accent1 9 21" xfId="32695"/>
    <cellStyle name="Accent1 9 22" xfId="32696"/>
    <cellStyle name="Accent1 9 23" xfId="32697"/>
    <cellStyle name="Accent1 9 24" xfId="32698"/>
    <cellStyle name="Accent1 9 25" xfId="32699"/>
    <cellStyle name="Accent1 9 26" xfId="32700"/>
    <cellStyle name="Accent1 9 27" xfId="32701"/>
    <cellStyle name="Accent1 9 3" xfId="32702"/>
    <cellStyle name="Accent1 9 4" xfId="32703"/>
    <cellStyle name="Accent1 9 5" xfId="32704"/>
    <cellStyle name="Accent1 9 6" xfId="32705"/>
    <cellStyle name="Accent1 9 7" xfId="32706"/>
    <cellStyle name="Accent1 9 8" xfId="32707"/>
    <cellStyle name="Accent1 9 9" xfId="32708"/>
    <cellStyle name="Accent2 10" xfId="32709"/>
    <cellStyle name="Accent2 10 10" xfId="32710"/>
    <cellStyle name="Accent2 10 11" xfId="32711"/>
    <cellStyle name="Accent2 10 12" xfId="32712"/>
    <cellStyle name="Accent2 10 13" xfId="32713"/>
    <cellStyle name="Accent2 10 14" xfId="32714"/>
    <cellStyle name="Accent2 10 15" xfId="32715"/>
    <cellStyle name="Accent2 10 16" xfId="32716"/>
    <cellStyle name="Accent2 10 17" xfId="32717"/>
    <cellStyle name="Accent2 10 18" xfId="32718"/>
    <cellStyle name="Accent2 10 19" xfId="32719"/>
    <cellStyle name="Accent2 10 2" xfId="32720"/>
    <cellStyle name="Accent2 10 20" xfId="32721"/>
    <cellStyle name="Accent2 10 21" xfId="32722"/>
    <cellStyle name="Accent2 10 22" xfId="32723"/>
    <cellStyle name="Accent2 10 23" xfId="32724"/>
    <cellStyle name="Accent2 10 24" xfId="32725"/>
    <cellStyle name="Accent2 10 25" xfId="32726"/>
    <cellStyle name="Accent2 10 26" xfId="32727"/>
    <cellStyle name="Accent2 10 3" xfId="32728"/>
    <cellStyle name="Accent2 10 4" xfId="32729"/>
    <cellStyle name="Accent2 10 5" xfId="32730"/>
    <cellStyle name="Accent2 10 6" xfId="32731"/>
    <cellStyle name="Accent2 10 7" xfId="32732"/>
    <cellStyle name="Accent2 10 8" xfId="32733"/>
    <cellStyle name="Accent2 10 9" xfId="32734"/>
    <cellStyle name="Accent2 11" xfId="32735"/>
    <cellStyle name="Accent2 11 10" xfId="32736"/>
    <cellStyle name="Accent2 11 11" xfId="32737"/>
    <cellStyle name="Accent2 11 12" xfId="32738"/>
    <cellStyle name="Accent2 11 13" xfId="32739"/>
    <cellStyle name="Accent2 11 14" xfId="32740"/>
    <cellStyle name="Accent2 11 15" xfId="32741"/>
    <cellStyle name="Accent2 11 16" xfId="32742"/>
    <cellStyle name="Accent2 11 17" xfId="32743"/>
    <cellStyle name="Accent2 11 18" xfId="32744"/>
    <cellStyle name="Accent2 11 19" xfId="32745"/>
    <cellStyle name="Accent2 11 2" xfId="32746"/>
    <cellStyle name="Accent2 11 20" xfId="32747"/>
    <cellStyle name="Accent2 11 21" xfId="32748"/>
    <cellStyle name="Accent2 11 22" xfId="32749"/>
    <cellStyle name="Accent2 11 23" xfId="32750"/>
    <cellStyle name="Accent2 11 24" xfId="32751"/>
    <cellStyle name="Accent2 11 25" xfId="32752"/>
    <cellStyle name="Accent2 11 26" xfId="32753"/>
    <cellStyle name="Accent2 11 3" xfId="32754"/>
    <cellStyle name="Accent2 11 4" xfId="32755"/>
    <cellStyle name="Accent2 11 5" xfId="32756"/>
    <cellStyle name="Accent2 11 6" xfId="32757"/>
    <cellStyle name="Accent2 11 7" xfId="32758"/>
    <cellStyle name="Accent2 11 8" xfId="32759"/>
    <cellStyle name="Accent2 11 9" xfId="32760"/>
    <cellStyle name="Accent2 12" xfId="32761"/>
    <cellStyle name="Accent2 12 10" xfId="32762"/>
    <cellStyle name="Accent2 12 11" xfId="32763"/>
    <cellStyle name="Accent2 12 12" xfId="32764"/>
    <cellStyle name="Accent2 12 13" xfId="32765"/>
    <cellStyle name="Accent2 12 14" xfId="32766"/>
    <cellStyle name="Accent2 12 15" xfId="32767"/>
    <cellStyle name="Accent2 12 16" xfId="32768"/>
    <cellStyle name="Accent2 12 17" xfId="32769"/>
    <cellStyle name="Accent2 12 18" xfId="32770"/>
    <cellStyle name="Accent2 12 19" xfId="32771"/>
    <cellStyle name="Accent2 12 2" xfId="32772"/>
    <cellStyle name="Accent2 12 20" xfId="32773"/>
    <cellStyle name="Accent2 12 21" xfId="32774"/>
    <cellStyle name="Accent2 12 22" xfId="32775"/>
    <cellStyle name="Accent2 12 23" xfId="32776"/>
    <cellStyle name="Accent2 12 24" xfId="32777"/>
    <cellStyle name="Accent2 12 25" xfId="32778"/>
    <cellStyle name="Accent2 12 26" xfId="32779"/>
    <cellStyle name="Accent2 12 3" xfId="32780"/>
    <cellStyle name="Accent2 12 4" xfId="32781"/>
    <cellStyle name="Accent2 12 5" xfId="32782"/>
    <cellStyle name="Accent2 12 6" xfId="32783"/>
    <cellStyle name="Accent2 12 7" xfId="32784"/>
    <cellStyle name="Accent2 12 8" xfId="32785"/>
    <cellStyle name="Accent2 12 9" xfId="32786"/>
    <cellStyle name="Accent2 13" xfId="32787"/>
    <cellStyle name="Accent2 13 10" xfId="32788"/>
    <cellStyle name="Accent2 13 11" xfId="32789"/>
    <cellStyle name="Accent2 13 12" xfId="32790"/>
    <cellStyle name="Accent2 13 13" xfId="32791"/>
    <cellStyle name="Accent2 13 14" xfId="32792"/>
    <cellStyle name="Accent2 13 15" xfId="32793"/>
    <cellStyle name="Accent2 13 16" xfId="32794"/>
    <cellStyle name="Accent2 13 17" xfId="32795"/>
    <cellStyle name="Accent2 13 18" xfId="32796"/>
    <cellStyle name="Accent2 13 19" xfId="32797"/>
    <cellStyle name="Accent2 13 2" xfId="32798"/>
    <cellStyle name="Accent2 13 20" xfId="32799"/>
    <cellStyle name="Accent2 13 21" xfId="32800"/>
    <cellStyle name="Accent2 13 22" xfId="32801"/>
    <cellStyle name="Accent2 13 23" xfId="32802"/>
    <cellStyle name="Accent2 13 24" xfId="32803"/>
    <cellStyle name="Accent2 13 25" xfId="32804"/>
    <cellStyle name="Accent2 13 26" xfId="32805"/>
    <cellStyle name="Accent2 13 3" xfId="32806"/>
    <cellStyle name="Accent2 13 4" xfId="32807"/>
    <cellStyle name="Accent2 13 5" xfId="32808"/>
    <cellStyle name="Accent2 13 6" xfId="32809"/>
    <cellStyle name="Accent2 13 7" xfId="32810"/>
    <cellStyle name="Accent2 13 8" xfId="32811"/>
    <cellStyle name="Accent2 13 9" xfId="32812"/>
    <cellStyle name="Accent2 14" xfId="32813"/>
    <cellStyle name="Accent2 14 10" xfId="32814"/>
    <cellStyle name="Accent2 14 11" xfId="32815"/>
    <cellStyle name="Accent2 14 12" xfId="32816"/>
    <cellStyle name="Accent2 14 13" xfId="32817"/>
    <cellStyle name="Accent2 14 14" xfId="32818"/>
    <cellStyle name="Accent2 14 15" xfId="32819"/>
    <cellStyle name="Accent2 14 16" xfId="32820"/>
    <cellStyle name="Accent2 14 17" xfId="32821"/>
    <cellStyle name="Accent2 14 18" xfId="32822"/>
    <cellStyle name="Accent2 14 19" xfId="32823"/>
    <cellStyle name="Accent2 14 2" xfId="32824"/>
    <cellStyle name="Accent2 14 20" xfId="32825"/>
    <cellStyle name="Accent2 14 21" xfId="32826"/>
    <cellStyle name="Accent2 14 22" xfId="32827"/>
    <cellStyle name="Accent2 14 23" xfId="32828"/>
    <cellStyle name="Accent2 14 24" xfId="32829"/>
    <cellStyle name="Accent2 14 25" xfId="32830"/>
    <cellStyle name="Accent2 14 26" xfId="32831"/>
    <cellStyle name="Accent2 14 3" xfId="32832"/>
    <cellStyle name="Accent2 14 4" xfId="32833"/>
    <cellStyle name="Accent2 14 5" xfId="32834"/>
    <cellStyle name="Accent2 14 6" xfId="32835"/>
    <cellStyle name="Accent2 14 7" xfId="32836"/>
    <cellStyle name="Accent2 14 8" xfId="32837"/>
    <cellStyle name="Accent2 14 9" xfId="32838"/>
    <cellStyle name="Accent2 15" xfId="32839"/>
    <cellStyle name="Accent2 16" xfId="32840"/>
    <cellStyle name="Accent2 17" xfId="32841"/>
    <cellStyle name="Accent2 18" xfId="32842"/>
    <cellStyle name="Accent2 19" xfId="32843"/>
    <cellStyle name="Accent2 2" xfId="72"/>
    <cellStyle name="Accent2 2 10" xfId="32844"/>
    <cellStyle name="Accent2 2 11" xfId="32845"/>
    <cellStyle name="Accent2 2 12" xfId="32846"/>
    <cellStyle name="Accent2 2 13" xfId="32847"/>
    <cellStyle name="Accent2 2 14" xfId="32848"/>
    <cellStyle name="Accent2 2 15" xfId="32849"/>
    <cellStyle name="Accent2 2 16" xfId="32850"/>
    <cellStyle name="Accent2 2 17" xfId="32851"/>
    <cellStyle name="Accent2 2 18" xfId="32852"/>
    <cellStyle name="Accent2 2 19" xfId="32853"/>
    <cellStyle name="Accent2 2 2" xfId="32854"/>
    <cellStyle name="Accent2 2 2 2" xfId="32855"/>
    <cellStyle name="Accent2 2 2 2 2" xfId="32856"/>
    <cellStyle name="Accent2 2 2 2 3" xfId="32857"/>
    <cellStyle name="Accent2 2 2 3" xfId="32858"/>
    <cellStyle name="Accent2 2 2 4" xfId="32859"/>
    <cellStyle name="Accent2 2 20" xfId="32860"/>
    <cellStyle name="Accent2 2 21" xfId="32861"/>
    <cellStyle name="Accent2 2 22" xfId="32862"/>
    <cellStyle name="Accent2 2 23" xfId="32863"/>
    <cellStyle name="Accent2 2 24" xfId="32864"/>
    <cellStyle name="Accent2 2 25" xfId="32865"/>
    <cellStyle name="Accent2 2 26" xfId="32866"/>
    <cellStyle name="Accent2 2 27" xfId="32867"/>
    <cellStyle name="Accent2 2 28" xfId="32868"/>
    <cellStyle name="Accent2 2 3" xfId="32869"/>
    <cellStyle name="Accent2 2 3 2" xfId="32870"/>
    <cellStyle name="Accent2 2 4" xfId="32871"/>
    <cellStyle name="Accent2 2 5" xfId="32872"/>
    <cellStyle name="Accent2 2 6" xfId="32873"/>
    <cellStyle name="Accent2 2 7" xfId="32874"/>
    <cellStyle name="Accent2 2 8" xfId="32875"/>
    <cellStyle name="Accent2 2 9" xfId="32876"/>
    <cellStyle name="Accent2 20" xfId="32877"/>
    <cellStyle name="Accent2 21" xfId="32878"/>
    <cellStyle name="Accent2 22" xfId="32879"/>
    <cellStyle name="Accent2 3" xfId="32880"/>
    <cellStyle name="Accent2 3 10" xfId="32881"/>
    <cellStyle name="Accent2 3 11" xfId="32882"/>
    <cellStyle name="Accent2 3 12" xfId="32883"/>
    <cellStyle name="Accent2 3 13" xfId="32884"/>
    <cellStyle name="Accent2 3 14" xfId="32885"/>
    <cellStyle name="Accent2 3 15" xfId="32886"/>
    <cellStyle name="Accent2 3 16" xfId="32887"/>
    <cellStyle name="Accent2 3 17" xfId="32888"/>
    <cellStyle name="Accent2 3 18" xfId="32889"/>
    <cellStyle name="Accent2 3 19" xfId="32890"/>
    <cellStyle name="Accent2 3 2" xfId="32891"/>
    <cellStyle name="Accent2 3 2 2" xfId="32892"/>
    <cellStyle name="Accent2 3 20" xfId="32893"/>
    <cellStyle name="Accent2 3 21" xfId="32894"/>
    <cellStyle name="Accent2 3 22" xfId="32895"/>
    <cellStyle name="Accent2 3 23" xfId="32896"/>
    <cellStyle name="Accent2 3 24" xfId="32897"/>
    <cellStyle name="Accent2 3 25" xfId="32898"/>
    <cellStyle name="Accent2 3 26" xfId="32899"/>
    <cellStyle name="Accent2 3 27" xfId="32900"/>
    <cellStyle name="Accent2 3 28" xfId="32901"/>
    <cellStyle name="Accent2 3 3" xfId="32902"/>
    <cellStyle name="Accent2 3 3 2" xfId="32903"/>
    <cellStyle name="Accent2 3 4" xfId="32904"/>
    <cellStyle name="Accent2 3 5" xfId="32905"/>
    <cellStyle name="Accent2 3 6" xfId="32906"/>
    <cellStyle name="Accent2 3 7" xfId="32907"/>
    <cellStyle name="Accent2 3 8" xfId="32908"/>
    <cellStyle name="Accent2 3 9" xfId="32909"/>
    <cellStyle name="Accent2 4" xfId="32910"/>
    <cellStyle name="Accent2 4 10" xfId="32911"/>
    <cellStyle name="Accent2 4 11" xfId="32912"/>
    <cellStyle name="Accent2 4 12" xfId="32913"/>
    <cellStyle name="Accent2 4 13" xfId="32914"/>
    <cellStyle name="Accent2 4 14" xfId="32915"/>
    <cellStyle name="Accent2 4 15" xfId="32916"/>
    <cellStyle name="Accent2 4 16" xfId="32917"/>
    <cellStyle name="Accent2 4 17" xfId="32918"/>
    <cellStyle name="Accent2 4 18" xfId="32919"/>
    <cellStyle name="Accent2 4 19" xfId="32920"/>
    <cellStyle name="Accent2 4 2" xfId="32921"/>
    <cellStyle name="Accent2 4 2 2" xfId="32922"/>
    <cellStyle name="Accent2 4 20" xfId="32923"/>
    <cellStyle name="Accent2 4 21" xfId="32924"/>
    <cellStyle name="Accent2 4 22" xfId="32925"/>
    <cellStyle name="Accent2 4 23" xfId="32926"/>
    <cellStyle name="Accent2 4 24" xfId="32927"/>
    <cellStyle name="Accent2 4 25" xfId="32928"/>
    <cellStyle name="Accent2 4 26" xfId="32929"/>
    <cellStyle name="Accent2 4 27" xfId="32930"/>
    <cellStyle name="Accent2 4 3" xfId="32931"/>
    <cellStyle name="Accent2 4 3 2" xfId="32932"/>
    <cellStyle name="Accent2 4 4" xfId="32933"/>
    <cellStyle name="Accent2 4 5" xfId="32934"/>
    <cellStyle name="Accent2 4 6" xfId="32935"/>
    <cellStyle name="Accent2 4 7" xfId="32936"/>
    <cellStyle name="Accent2 4 8" xfId="32937"/>
    <cellStyle name="Accent2 4 9" xfId="32938"/>
    <cellStyle name="Accent2 5" xfId="32939"/>
    <cellStyle name="Accent2 5 10" xfId="32940"/>
    <cellStyle name="Accent2 5 11" xfId="32941"/>
    <cellStyle name="Accent2 5 12" xfId="32942"/>
    <cellStyle name="Accent2 5 13" xfId="32943"/>
    <cellStyle name="Accent2 5 14" xfId="32944"/>
    <cellStyle name="Accent2 5 15" xfId="32945"/>
    <cellStyle name="Accent2 5 16" xfId="32946"/>
    <cellStyle name="Accent2 5 17" xfId="32947"/>
    <cellStyle name="Accent2 5 18" xfId="32948"/>
    <cellStyle name="Accent2 5 19" xfId="32949"/>
    <cellStyle name="Accent2 5 2" xfId="32950"/>
    <cellStyle name="Accent2 5 2 2" xfId="32951"/>
    <cellStyle name="Accent2 5 20" xfId="32952"/>
    <cellStyle name="Accent2 5 21" xfId="32953"/>
    <cellStyle name="Accent2 5 22" xfId="32954"/>
    <cellStyle name="Accent2 5 23" xfId="32955"/>
    <cellStyle name="Accent2 5 24" xfId="32956"/>
    <cellStyle name="Accent2 5 25" xfId="32957"/>
    <cellStyle name="Accent2 5 26" xfId="32958"/>
    <cellStyle name="Accent2 5 27" xfId="32959"/>
    <cellStyle name="Accent2 5 3" xfId="32960"/>
    <cellStyle name="Accent2 5 3 2" xfId="32961"/>
    <cellStyle name="Accent2 5 4" xfId="32962"/>
    <cellStyle name="Accent2 5 5" xfId="32963"/>
    <cellStyle name="Accent2 5 6" xfId="32964"/>
    <cellStyle name="Accent2 5 7" xfId="32965"/>
    <cellStyle name="Accent2 5 8" xfId="32966"/>
    <cellStyle name="Accent2 5 9" xfId="32967"/>
    <cellStyle name="Accent2 6" xfId="32968"/>
    <cellStyle name="Accent2 6 10" xfId="32969"/>
    <cellStyle name="Accent2 6 11" xfId="32970"/>
    <cellStyle name="Accent2 6 12" xfId="32971"/>
    <cellStyle name="Accent2 6 13" xfId="32972"/>
    <cellStyle name="Accent2 6 14" xfId="32973"/>
    <cellStyle name="Accent2 6 15" xfId="32974"/>
    <cellStyle name="Accent2 6 16" xfId="32975"/>
    <cellStyle name="Accent2 6 17" xfId="32976"/>
    <cellStyle name="Accent2 6 18" xfId="32977"/>
    <cellStyle name="Accent2 6 19" xfId="32978"/>
    <cellStyle name="Accent2 6 2" xfId="32979"/>
    <cellStyle name="Accent2 6 2 2" xfId="32980"/>
    <cellStyle name="Accent2 6 20" xfId="32981"/>
    <cellStyle name="Accent2 6 21" xfId="32982"/>
    <cellStyle name="Accent2 6 22" xfId="32983"/>
    <cellStyle name="Accent2 6 23" xfId="32984"/>
    <cellStyle name="Accent2 6 24" xfId="32985"/>
    <cellStyle name="Accent2 6 25" xfId="32986"/>
    <cellStyle name="Accent2 6 26" xfId="32987"/>
    <cellStyle name="Accent2 6 27" xfId="32988"/>
    <cellStyle name="Accent2 6 3" xfId="32989"/>
    <cellStyle name="Accent2 6 3 2" xfId="32990"/>
    <cellStyle name="Accent2 6 4" xfId="32991"/>
    <cellStyle name="Accent2 6 5" xfId="32992"/>
    <cellStyle name="Accent2 6 6" xfId="32993"/>
    <cellStyle name="Accent2 6 7" xfId="32994"/>
    <cellStyle name="Accent2 6 8" xfId="32995"/>
    <cellStyle name="Accent2 6 9" xfId="32996"/>
    <cellStyle name="Accent2 7" xfId="32997"/>
    <cellStyle name="Accent2 7 10" xfId="32998"/>
    <cellStyle name="Accent2 7 11" xfId="32999"/>
    <cellStyle name="Accent2 7 12" xfId="33000"/>
    <cellStyle name="Accent2 7 13" xfId="33001"/>
    <cellStyle name="Accent2 7 14" xfId="33002"/>
    <cellStyle name="Accent2 7 15" xfId="33003"/>
    <cellStyle name="Accent2 7 16" xfId="33004"/>
    <cellStyle name="Accent2 7 17" xfId="33005"/>
    <cellStyle name="Accent2 7 18" xfId="33006"/>
    <cellStyle name="Accent2 7 19" xfId="33007"/>
    <cellStyle name="Accent2 7 2" xfId="33008"/>
    <cellStyle name="Accent2 7 20" xfId="33009"/>
    <cellStyle name="Accent2 7 21" xfId="33010"/>
    <cellStyle name="Accent2 7 22" xfId="33011"/>
    <cellStyle name="Accent2 7 23" xfId="33012"/>
    <cellStyle name="Accent2 7 24" xfId="33013"/>
    <cellStyle name="Accent2 7 25" xfId="33014"/>
    <cellStyle name="Accent2 7 26" xfId="33015"/>
    <cellStyle name="Accent2 7 27" xfId="33016"/>
    <cellStyle name="Accent2 7 28" xfId="33017"/>
    <cellStyle name="Accent2 7 3" xfId="33018"/>
    <cellStyle name="Accent2 7 4" xfId="33019"/>
    <cellStyle name="Accent2 7 5" xfId="33020"/>
    <cellStyle name="Accent2 7 6" xfId="33021"/>
    <cellStyle name="Accent2 7 7" xfId="33022"/>
    <cellStyle name="Accent2 7 8" xfId="33023"/>
    <cellStyle name="Accent2 7 9" xfId="33024"/>
    <cellStyle name="Accent2 8" xfId="33025"/>
    <cellStyle name="Accent2 8 10" xfId="33026"/>
    <cellStyle name="Accent2 8 11" xfId="33027"/>
    <cellStyle name="Accent2 8 12" xfId="33028"/>
    <cellStyle name="Accent2 8 13" xfId="33029"/>
    <cellStyle name="Accent2 8 14" xfId="33030"/>
    <cellStyle name="Accent2 8 15" xfId="33031"/>
    <cellStyle name="Accent2 8 16" xfId="33032"/>
    <cellStyle name="Accent2 8 17" xfId="33033"/>
    <cellStyle name="Accent2 8 18" xfId="33034"/>
    <cellStyle name="Accent2 8 19" xfId="33035"/>
    <cellStyle name="Accent2 8 2" xfId="33036"/>
    <cellStyle name="Accent2 8 20" xfId="33037"/>
    <cellStyle name="Accent2 8 21" xfId="33038"/>
    <cellStyle name="Accent2 8 22" xfId="33039"/>
    <cellStyle name="Accent2 8 23" xfId="33040"/>
    <cellStyle name="Accent2 8 24" xfId="33041"/>
    <cellStyle name="Accent2 8 25" xfId="33042"/>
    <cellStyle name="Accent2 8 26" xfId="33043"/>
    <cellStyle name="Accent2 8 27" xfId="33044"/>
    <cellStyle name="Accent2 8 3" xfId="33045"/>
    <cellStyle name="Accent2 8 4" xfId="33046"/>
    <cellStyle name="Accent2 8 5" xfId="33047"/>
    <cellStyle name="Accent2 8 6" xfId="33048"/>
    <cellStyle name="Accent2 8 7" xfId="33049"/>
    <cellStyle name="Accent2 8 8" xfId="33050"/>
    <cellStyle name="Accent2 8 9" xfId="33051"/>
    <cellStyle name="Accent2 9" xfId="33052"/>
    <cellStyle name="Accent2 9 10" xfId="33053"/>
    <cellStyle name="Accent2 9 11" xfId="33054"/>
    <cellStyle name="Accent2 9 12" xfId="33055"/>
    <cellStyle name="Accent2 9 13" xfId="33056"/>
    <cellStyle name="Accent2 9 14" xfId="33057"/>
    <cellStyle name="Accent2 9 15" xfId="33058"/>
    <cellStyle name="Accent2 9 16" xfId="33059"/>
    <cellStyle name="Accent2 9 17" xfId="33060"/>
    <cellStyle name="Accent2 9 18" xfId="33061"/>
    <cellStyle name="Accent2 9 19" xfId="33062"/>
    <cellStyle name="Accent2 9 2" xfId="33063"/>
    <cellStyle name="Accent2 9 20" xfId="33064"/>
    <cellStyle name="Accent2 9 21" xfId="33065"/>
    <cellStyle name="Accent2 9 22" xfId="33066"/>
    <cellStyle name="Accent2 9 23" xfId="33067"/>
    <cellStyle name="Accent2 9 24" xfId="33068"/>
    <cellStyle name="Accent2 9 25" xfId="33069"/>
    <cellStyle name="Accent2 9 26" xfId="33070"/>
    <cellStyle name="Accent2 9 27" xfId="33071"/>
    <cellStyle name="Accent2 9 3" xfId="33072"/>
    <cellStyle name="Accent2 9 4" xfId="33073"/>
    <cellStyle name="Accent2 9 5" xfId="33074"/>
    <cellStyle name="Accent2 9 6" xfId="33075"/>
    <cellStyle name="Accent2 9 7" xfId="33076"/>
    <cellStyle name="Accent2 9 8" xfId="33077"/>
    <cellStyle name="Accent2 9 9" xfId="33078"/>
    <cellStyle name="Accent3 10" xfId="33079"/>
    <cellStyle name="Accent3 10 10" xfId="33080"/>
    <cellStyle name="Accent3 10 11" xfId="33081"/>
    <cellStyle name="Accent3 10 12" xfId="33082"/>
    <cellStyle name="Accent3 10 13" xfId="33083"/>
    <cellStyle name="Accent3 10 14" xfId="33084"/>
    <cellStyle name="Accent3 10 15" xfId="33085"/>
    <cellStyle name="Accent3 10 16" xfId="33086"/>
    <cellStyle name="Accent3 10 17" xfId="33087"/>
    <cellStyle name="Accent3 10 18" xfId="33088"/>
    <cellStyle name="Accent3 10 19" xfId="33089"/>
    <cellStyle name="Accent3 10 2" xfId="33090"/>
    <cellStyle name="Accent3 10 20" xfId="33091"/>
    <cellStyle name="Accent3 10 21" xfId="33092"/>
    <cellStyle name="Accent3 10 22" xfId="33093"/>
    <cellStyle name="Accent3 10 23" xfId="33094"/>
    <cellStyle name="Accent3 10 24" xfId="33095"/>
    <cellStyle name="Accent3 10 25" xfId="33096"/>
    <cellStyle name="Accent3 10 26" xfId="33097"/>
    <cellStyle name="Accent3 10 3" xfId="33098"/>
    <cellStyle name="Accent3 10 4" xfId="33099"/>
    <cellStyle name="Accent3 10 5" xfId="33100"/>
    <cellStyle name="Accent3 10 6" xfId="33101"/>
    <cellStyle name="Accent3 10 7" xfId="33102"/>
    <cellStyle name="Accent3 10 8" xfId="33103"/>
    <cellStyle name="Accent3 10 9" xfId="33104"/>
    <cellStyle name="Accent3 11" xfId="33105"/>
    <cellStyle name="Accent3 11 10" xfId="33106"/>
    <cellStyle name="Accent3 11 11" xfId="33107"/>
    <cellStyle name="Accent3 11 12" xfId="33108"/>
    <cellStyle name="Accent3 11 13" xfId="33109"/>
    <cellStyle name="Accent3 11 14" xfId="33110"/>
    <cellStyle name="Accent3 11 15" xfId="33111"/>
    <cellStyle name="Accent3 11 16" xfId="33112"/>
    <cellStyle name="Accent3 11 17" xfId="33113"/>
    <cellStyle name="Accent3 11 18" xfId="33114"/>
    <cellStyle name="Accent3 11 19" xfId="33115"/>
    <cellStyle name="Accent3 11 2" xfId="33116"/>
    <cellStyle name="Accent3 11 20" xfId="33117"/>
    <cellStyle name="Accent3 11 21" xfId="33118"/>
    <cellStyle name="Accent3 11 22" xfId="33119"/>
    <cellStyle name="Accent3 11 23" xfId="33120"/>
    <cellStyle name="Accent3 11 24" xfId="33121"/>
    <cellStyle name="Accent3 11 25" xfId="33122"/>
    <cellStyle name="Accent3 11 26" xfId="33123"/>
    <cellStyle name="Accent3 11 3" xfId="33124"/>
    <cellStyle name="Accent3 11 4" xfId="33125"/>
    <cellStyle name="Accent3 11 5" xfId="33126"/>
    <cellStyle name="Accent3 11 6" xfId="33127"/>
    <cellStyle name="Accent3 11 7" xfId="33128"/>
    <cellStyle name="Accent3 11 8" xfId="33129"/>
    <cellStyle name="Accent3 11 9" xfId="33130"/>
    <cellStyle name="Accent3 12" xfId="33131"/>
    <cellStyle name="Accent3 12 10" xfId="33132"/>
    <cellStyle name="Accent3 12 11" xfId="33133"/>
    <cellStyle name="Accent3 12 12" xfId="33134"/>
    <cellStyle name="Accent3 12 13" xfId="33135"/>
    <cellStyle name="Accent3 12 14" xfId="33136"/>
    <cellStyle name="Accent3 12 15" xfId="33137"/>
    <cellStyle name="Accent3 12 16" xfId="33138"/>
    <cellStyle name="Accent3 12 17" xfId="33139"/>
    <cellStyle name="Accent3 12 18" xfId="33140"/>
    <cellStyle name="Accent3 12 19" xfId="33141"/>
    <cellStyle name="Accent3 12 2" xfId="33142"/>
    <cellStyle name="Accent3 12 20" xfId="33143"/>
    <cellStyle name="Accent3 12 21" xfId="33144"/>
    <cellStyle name="Accent3 12 22" xfId="33145"/>
    <cellStyle name="Accent3 12 23" xfId="33146"/>
    <cellStyle name="Accent3 12 24" xfId="33147"/>
    <cellStyle name="Accent3 12 25" xfId="33148"/>
    <cellStyle name="Accent3 12 26" xfId="33149"/>
    <cellStyle name="Accent3 12 3" xfId="33150"/>
    <cellStyle name="Accent3 12 4" xfId="33151"/>
    <cellStyle name="Accent3 12 5" xfId="33152"/>
    <cellStyle name="Accent3 12 6" xfId="33153"/>
    <cellStyle name="Accent3 12 7" xfId="33154"/>
    <cellStyle name="Accent3 12 8" xfId="33155"/>
    <cellStyle name="Accent3 12 9" xfId="33156"/>
    <cellStyle name="Accent3 13" xfId="33157"/>
    <cellStyle name="Accent3 13 10" xfId="33158"/>
    <cellStyle name="Accent3 13 11" xfId="33159"/>
    <cellStyle name="Accent3 13 12" xfId="33160"/>
    <cellStyle name="Accent3 13 13" xfId="33161"/>
    <cellStyle name="Accent3 13 14" xfId="33162"/>
    <cellStyle name="Accent3 13 15" xfId="33163"/>
    <cellStyle name="Accent3 13 16" xfId="33164"/>
    <cellStyle name="Accent3 13 17" xfId="33165"/>
    <cellStyle name="Accent3 13 18" xfId="33166"/>
    <cellStyle name="Accent3 13 19" xfId="33167"/>
    <cellStyle name="Accent3 13 2" xfId="33168"/>
    <cellStyle name="Accent3 13 20" xfId="33169"/>
    <cellStyle name="Accent3 13 21" xfId="33170"/>
    <cellStyle name="Accent3 13 22" xfId="33171"/>
    <cellStyle name="Accent3 13 23" xfId="33172"/>
    <cellStyle name="Accent3 13 24" xfId="33173"/>
    <cellStyle name="Accent3 13 25" xfId="33174"/>
    <cellStyle name="Accent3 13 26" xfId="33175"/>
    <cellStyle name="Accent3 13 3" xfId="33176"/>
    <cellStyle name="Accent3 13 4" xfId="33177"/>
    <cellStyle name="Accent3 13 5" xfId="33178"/>
    <cellStyle name="Accent3 13 6" xfId="33179"/>
    <cellStyle name="Accent3 13 7" xfId="33180"/>
    <cellStyle name="Accent3 13 8" xfId="33181"/>
    <cellStyle name="Accent3 13 9" xfId="33182"/>
    <cellStyle name="Accent3 14" xfId="33183"/>
    <cellStyle name="Accent3 14 10" xfId="33184"/>
    <cellStyle name="Accent3 14 11" xfId="33185"/>
    <cellStyle name="Accent3 14 12" xfId="33186"/>
    <cellStyle name="Accent3 14 13" xfId="33187"/>
    <cellStyle name="Accent3 14 14" xfId="33188"/>
    <cellStyle name="Accent3 14 15" xfId="33189"/>
    <cellStyle name="Accent3 14 16" xfId="33190"/>
    <cellStyle name="Accent3 14 17" xfId="33191"/>
    <cellStyle name="Accent3 14 18" xfId="33192"/>
    <cellStyle name="Accent3 14 19" xfId="33193"/>
    <cellStyle name="Accent3 14 2" xfId="33194"/>
    <cellStyle name="Accent3 14 20" xfId="33195"/>
    <cellStyle name="Accent3 14 21" xfId="33196"/>
    <cellStyle name="Accent3 14 22" xfId="33197"/>
    <cellStyle name="Accent3 14 23" xfId="33198"/>
    <cellStyle name="Accent3 14 24" xfId="33199"/>
    <cellStyle name="Accent3 14 25" xfId="33200"/>
    <cellStyle name="Accent3 14 26" xfId="33201"/>
    <cellStyle name="Accent3 14 3" xfId="33202"/>
    <cellStyle name="Accent3 14 4" xfId="33203"/>
    <cellStyle name="Accent3 14 5" xfId="33204"/>
    <cellStyle name="Accent3 14 6" xfId="33205"/>
    <cellStyle name="Accent3 14 7" xfId="33206"/>
    <cellStyle name="Accent3 14 8" xfId="33207"/>
    <cellStyle name="Accent3 14 9" xfId="33208"/>
    <cellStyle name="Accent3 15" xfId="33209"/>
    <cellStyle name="Accent3 16" xfId="33210"/>
    <cellStyle name="Accent3 17" xfId="33211"/>
    <cellStyle name="Accent3 18" xfId="33212"/>
    <cellStyle name="Accent3 19" xfId="33213"/>
    <cellStyle name="Accent3 2" xfId="73"/>
    <cellStyle name="Accent3 2 10" xfId="33214"/>
    <cellStyle name="Accent3 2 11" xfId="33215"/>
    <cellStyle name="Accent3 2 12" xfId="33216"/>
    <cellStyle name="Accent3 2 13" xfId="33217"/>
    <cellStyle name="Accent3 2 14" xfId="33218"/>
    <cellStyle name="Accent3 2 15" xfId="33219"/>
    <cellStyle name="Accent3 2 16" xfId="33220"/>
    <cellStyle name="Accent3 2 17" xfId="33221"/>
    <cellStyle name="Accent3 2 18" xfId="33222"/>
    <cellStyle name="Accent3 2 19" xfId="33223"/>
    <cellStyle name="Accent3 2 2" xfId="33224"/>
    <cellStyle name="Accent3 2 2 2" xfId="33225"/>
    <cellStyle name="Accent3 2 2 2 2" xfId="33226"/>
    <cellStyle name="Accent3 2 2 2 3" xfId="33227"/>
    <cellStyle name="Accent3 2 2 3" xfId="33228"/>
    <cellStyle name="Accent3 2 2 4" xfId="33229"/>
    <cellStyle name="Accent3 2 20" xfId="33230"/>
    <cellStyle name="Accent3 2 21" xfId="33231"/>
    <cellStyle name="Accent3 2 22" xfId="33232"/>
    <cellStyle name="Accent3 2 23" xfId="33233"/>
    <cellStyle name="Accent3 2 24" xfId="33234"/>
    <cellStyle name="Accent3 2 25" xfId="33235"/>
    <cellStyle name="Accent3 2 26" xfId="33236"/>
    <cellStyle name="Accent3 2 27" xfId="33237"/>
    <cellStyle name="Accent3 2 28" xfId="33238"/>
    <cellStyle name="Accent3 2 3" xfId="33239"/>
    <cellStyle name="Accent3 2 3 2" xfId="33240"/>
    <cellStyle name="Accent3 2 4" xfId="33241"/>
    <cellStyle name="Accent3 2 5" xfId="33242"/>
    <cellStyle name="Accent3 2 6" xfId="33243"/>
    <cellStyle name="Accent3 2 7" xfId="33244"/>
    <cellStyle name="Accent3 2 8" xfId="33245"/>
    <cellStyle name="Accent3 2 9" xfId="33246"/>
    <cellStyle name="Accent3 20" xfId="33247"/>
    <cellStyle name="Accent3 21" xfId="33248"/>
    <cellStyle name="Accent3 22" xfId="33249"/>
    <cellStyle name="Accent3 3" xfId="33250"/>
    <cellStyle name="Accent3 3 10" xfId="33251"/>
    <cellStyle name="Accent3 3 11" xfId="33252"/>
    <cellStyle name="Accent3 3 12" xfId="33253"/>
    <cellStyle name="Accent3 3 13" xfId="33254"/>
    <cellStyle name="Accent3 3 14" xfId="33255"/>
    <cellStyle name="Accent3 3 15" xfId="33256"/>
    <cellStyle name="Accent3 3 16" xfId="33257"/>
    <cellStyle name="Accent3 3 17" xfId="33258"/>
    <cellStyle name="Accent3 3 18" xfId="33259"/>
    <cellStyle name="Accent3 3 19" xfId="33260"/>
    <cellStyle name="Accent3 3 2" xfId="33261"/>
    <cellStyle name="Accent3 3 2 2" xfId="33262"/>
    <cellStyle name="Accent3 3 20" xfId="33263"/>
    <cellStyle name="Accent3 3 21" xfId="33264"/>
    <cellStyle name="Accent3 3 22" xfId="33265"/>
    <cellStyle name="Accent3 3 23" xfId="33266"/>
    <cellStyle name="Accent3 3 24" xfId="33267"/>
    <cellStyle name="Accent3 3 25" xfId="33268"/>
    <cellStyle name="Accent3 3 26" xfId="33269"/>
    <cellStyle name="Accent3 3 27" xfId="33270"/>
    <cellStyle name="Accent3 3 28" xfId="33271"/>
    <cellStyle name="Accent3 3 3" xfId="33272"/>
    <cellStyle name="Accent3 3 3 2" xfId="33273"/>
    <cellStyle name="Accent3 3 4" xfId="33274"/>
    <cellStyle name="Accent3 3 5" xfId="33275"/>
    <cellStyle name="Accent3 3 6" xfId="33276"/>
    <cellStyle name="Accent3 3 7" xfId="33277"/>
    <cellStyle name="Accent3 3 8" xfId="33278"/>
    <cellStyle name="Accent3 3 9" xfId="33279"/>
    <cellStyle name="Accent3 4" xfId="33280"/>
    <cellStyle name="Accent3 4 10" xfId="33281"/>
    <cellStyle name="Accent3 4 11" xfId="33282"/>
    <cellStyle name="Accent3 4 12" xfId="33283"/>
    <cellStyle name="Accent3 4 13" xfId="33284"/>
    <cellStyle name="Accent3 4 14" xfId="33285"/>
    <cellStyle name="Accent3 4 15" xfId="33286"/>
    <cellStyle name="Accent3 4 16" xfId="33287"/>
    <cellStyle name="Accent3 4 17" xfId="33288"/>
    <cellStyle name="Accent3 4 18" xfId="33289"/>
    <cellStyle name="Accent3 4 19" xfId="33290"/>
    <cellStyle name="Accent3 4 2" xfId="33291"/>
    <cellStyle name="Accent3 4 2 2" xfId="33292"/>
    <cellStyle name="Accent3 4 20" xfId="33293"/>
    <cellStyle name="Accent3 4 21" xfId="33294"/>
    <cellStyle name="Accent3 4 22" xfId="33295"/>
    <cellStyle name="Accent3 4 23" xfId="33296"/>
    <cellStyle name="Accent3 4 24" xfId="33297"/>
    <cellStyle name="Accent3 4 25" xfId="33298"/>
    <cellStyle name="Accent3 4 26" xfId="33299"/>
    <cellStyle name="Accent3 4 27" xfId="33300"/>
    <cellStyle name="Accent3 4 3" xfId="33301"/>
    <cellStyle name="Accent3 4 3 2" xfId="33302"/>
    <cellStyle name="Accent3 4 4" xfId="33303"/>
    <cellStyle name="Accent3 4 5" xfId="33304"/>
    <cellStyle name="Accent3 4 6" xfId="33305"/>
    <cellStyle name="Accent3 4 7" xfId="33306"/>
    <cellStyle name="Accent3 4 8" xfId="33307"/>
    <cellStyle name="Accent3 4 9" xfId="33308"/>
    <cellStyle name="Accent3 5" xfId="33309"/>
    <cellStyle name="Accent3 5 10" xfId="33310"/>
    <cellStyle name="Accent3 5 11" xfId="33311"/>
    <cellStyle name="Accent3 5 12" xfId="33312"/>
    <cellStyle name="Accent3 5 13" xfId="33313"/>
    <cellStyle name="Accent3 5 14" xfId="33314"/>
    <cellStyle name="Accent3 5 15" xfId="33315"/>
    <cellStyle name="Accent3 5 16" xfId="33316"/>
    <cellStyle name="Accent3 5 17" xfId="33317"/>
    <cellStyle name="Accent3 5 18" xfId="33318"/>
    <cellStyle name="Accent3 5 19" xfId="33319"/>
    <cellStyle name="Accent3 5 2" xfId="33320"/>
    <cellStyle name="Accent3 5 2 2" xfId="33321"/>
    <cellStyle name="Accent3 5 20" xfId="33322"/>
    <cellStyle name="Accent3 5 21" xfId="33323"/>
    <cellStyle name="Accent3 5 22" xfId="33324"/>
    <cellStyle name="Accent3 5 23" xfId="33325"/>
    <cellStyle name="Accent3 5 24" xfId="33326"/>
    <cellStyle name="Accent3 5 25" xfId="33327"/>
    <cellStyle name="Accent3 5 26" xfId="33328"/>
    <cellStyle name="Accent3 5 27" xfId="33329"/>
    <cellStyle name="Accent3 5 3" xfId="33330"/>
    <cellStyle name="Accent3 5 3 2" xfId="33331"/>
    <cellStyle name="Accent3 5 4" xfId="33332"/>
    <cellStyle name="Accent3 5 5" xfId="33333"/>
    <cellStyle name="Accent3 5 6" xfId="33334"/>
    <cellStyle name="Accent3 5 7" xfId="33335"/>
    <cellStyle name="Accent3 5 8" xfId="33336"/>
    <cellStyle name="Accent3 5 9" xfId="33337"/>
    <cellStyle name="Accent3 6" xfId="33338"/>
    <cellStyle name="Accent3 6 10" xfId="33339"/>
    <cellStyle name="Accent3 6 11" xfId="33340"/>
    <cellStyle name="Accent3 6 12" xfId="33341"/>
    <cellStyle name="Accent3 6 13" xfId="33342"/>
    <cellStyle name="Accent3 6 14" xfId="33343"/>
    <cellStyle name="Accent3 6 15" xfId="33344"/>
    <cellStyle name="Accent3 6 16" xfId="33345"/>
    <cellStyle name="Accent3 6 17" xfId="33346"/>
    <cellStyle name="Accent3 6 18" xfId="33347"/>
    <cellStyle name="Accent3 6 19" xfId="33348"/>
    <cellStyle name="Accent3 6 2" xfId="33349"/>
    <cellStyle name="Accent3 6 2 2" xfId="33350"/>
    <cellStyle name="Accent3 6 20" xfId="33351"/>
    <cellStyle name="Accent3 6 21" xfId="33352"/>
    <cellStyle name="Accent3 6 22" xfId="33353"/>
    <cellStyle name="Accent3 6 23" xfId="33354"/>
    <cellStyle name="Accent3 6 24" xfId="33355"/>
    <cellStyle name="Accent3 6 25" xfId="33356"/>
    <cellStyle name="Accent3 6 26" xfId="33357"/>
    <cellStyle name="Accent3 6 27" xfId="33358"/>
    <cellStyle name="Accent3 6 3" xfId="33359"/>
    <cellStyle name="Accent3 6 3 2" xfId="33360"/>
    <cellStyle name="Accent3 6 4" xfId="33361"/>
    <cellStyle name="Accent3 6 5" xfId="33362"/>
    <cellStyle name="Accent3 6 6" xfId="33363"/>
    <cellStyle name="Accent3 6 7" xfId="33364"/>
    <cellStyle name="Accent3 6 8" xfId="33365"/>
    <cellStyle name="Accent3 6 9" xfId="33366"/>
    <cellStyle name="Accent3 7" xfId="33367"/>
    <cellStyle name="Accent3 7 10" xfId="33368"/>
    <cellStyle name="Accent3 7 11" xfId="33369"/>
    <cellStyle name="Accent3 7 12" xfId="33370"/>
    <cellStyle name="Accent3 7 13" xfId="33371"/>
    <cellStyle name="Accent3 7 14" xfId="33372"/>
    <cellStyle name="Accent3 7 15" xfId="33373"/>
    <cellStyle name="Accent3 7 16" xfId="33374"/>
    <cellStyle name="Accent3 7 17" xfId="33375"/>
    <cellStyle name="Accent3 7 18" xfId="33376"/>
    <cellStyle name="Accent3 7 19" xfId="33377"/>
    <cellStyle name="Accent3 7 2" xfId="33378"/>
    <cellStyle name="Accent3 7 20" xfId="33379"/>
    <cellStyle name="Accent3 7 21" xfId="33380"/>
    <cellStyle name="Accent3 7 22" xfId="33381"/>
    <cellStyle name="Accent3 7 23" xfId="33382"/>
    <cellStyle name="Accent3 7 24" xfId="33383"/>
    <cellStyle name="Accent3 7 25" xfId="33384"/>
    <cellStyle name="Accent3 7 26" xfId="33385"/>
    <cellStyle name="Accent3 7 27" xfId="33386"/>
    <cellStyle name="Accent3 7 28" xfId="33387"/>
    <cellStyle name="Accent3 7 3" xfId="33388"/>
    <cellStyle name="Accent3 7 4" xfId="33389"/>
    <cellStyle name="Accent3 7 5" xfId="33390"/>
    <cellStyle name="Accent3 7 6" xfId="33391"/>
    <cellStyle name="Accent3 7 7" xfId="33392"/>
    <cellStyle name="Accent3 7 8" xfId="33393"/>
    <cellStyle name="Accent3 7 9" xfId="33394"/>
    <cellStyle name="Accent3 8" xfId="33395"/>
    <cellStyle name="Accent3 8 10" xfId="33396"/>
    <cellStyle name="Accent3 8 11" xfId="33397"/>
    <cellStyle name="Accent3 8 12" xfId="33398"/>
    <cellStyle name="Accent3 8 13" xfId="33399"/>
    <cellStyle name="Accent3 8 14" xfId="33400"/>
    <cellStyle name="Accent3 8 15" xfId="33401"/>
    <cellStyle name="Accent3 8 16" xfId="33402"/>
    <cellStyle name="Accent3 8 17" xfId="33403"/>
    <cellStyle name="Accent3 8 18" xfId="33404"/>
    <cellStyle name="Accent3 8 19" xfId="33405"/>
    <cellStyle name="Accent3 8 2" xfId="33406"/>
    <cellStyle name="Accent3 8 20" xfId="33407"/>
    <cellStyle name="Accent3 8 21" xfId="33408"/>
    <cellStyle name="Accent3 8 22" xfId="33409"/>
    <cellStyle name="Accent3 8 23" xfId="33410"/>
    <cellStyle name="Accent3 8 24" xfId="33411"/>
    <cellStyle name="Accent3 8 25" xfId="33412"/>
    <cellStyle name="Accent3 8 26" xfId="33413"/>
    <cellStyle name="Accent3 8 27" xfId="33414"/>
    <cellStyle name="Accent3 8 3" xfId="33415"/>
    <cellStyle name="Accent3 8 4" xfId="33416"/>
    <cellStyle name="Accent3 8 5" xfId="33417"/>
    <cellStyle name="Accent3 8 6" xfId="33418"/>
    <cellStyle name="Accent3 8 7" xfId="33419"/>
    <cellStyle name="Accent3 8 8" xfId="33420"/>
    <cellStyle name="Accent3 8 9" xfId="33421"/>
    <cellStyle name="Accent3 9" xfId="33422"/>
    <cellStyle name="Accent3 9 10" xfId="33423"/>
    <cellStyle name="Accent3 9 11" xfId="33424"/>
    <cellStyle name="Accent3 9 12" xfId="33425"/>
    <cellStyle name="Accent3 9 13" xfId="33426"/>
    <cellStyle name="Accent3 9 14" xfId="33427"/>
    <cellStyle name="Accent3 9 15" xfId="33428"/>
    <cellStyle name="Accent3 9 16" xfId="33429"/>
    <cellStyle name="Accent3 9 17" xfId="33430"/>
    <cellStyle name="Accent3 9 18" xfId="33431"/>
    <cellStyle name="Accent3 9 19" xfId="33432"/>
    <cellStyle name="Accent3 9 2" xfId="33433"/>
    <cellStyle name="Accent3 9 20" xfId="33434"/>
    <cellStyle name="Accent3 9 21" xfId="33435"/>
    <cellStyle name="Accent3 9 22" xfId="33436"/>
    <cellStyle name="Accent3 9 23" xfId="33437"/>
    <cellStyle name="Accent3 9 24" xfId="33438"/>
    <cellStyle name="Accent3 9 25" xfId="33439"/>
    <cellStyle name="Accent3 9 26" xfId="33440"/>
    <cellStyle name="Accent3 9 27" xfId="33441"/>
    <cellStyle name="Accent3 9 3" xfId="33442"/>
    <cellStyle name="Accent3 9 4" xfId="33443"/>
    <cellStyle name="Accent3 9 5" xfId="33444"/>
    <cellStyle name="Accent3 9 6" xfId="33445"/>
    <cellStyle name="Accent3 9 7" xfId="33446"/>
    <cellStyle name="Accent3 9 8" xfId="33447"/>
    <cellStyle name="Accent3 9 9" xfId="33448"/>
    <cellStyle name="Accent4 10" xfId="33449"/>
    <cellStyle name="Accent4 10 10" xfId="33450"/>
    <cellStyle name="Accent4 10 11" xfId="33451"/>
    <cellStyle name="Accent4 10 12" xfId="33452"/>
    <cellStyle name="Accent4 10 13" xfId="33453"/>
    <cellStyle name="Accent4 10 14" xfId="33454"/>
    <cellStyle name="Accent4 10 15" xfId="33455"/>
    <cellStyle name="Accent4 10 16" xfId="33456"/>
    <cellStyle name="Accent4 10 17" xfId="33457"/>
    <cellStyle name="Accent4 10 18" xfId="33458"/>
    <cellStyle name="Accent4 10 19" xfId="33459"/>
    <cellStyle name="Accent4 10 2" xfId="33460"/>
    <cellStyle name="Accent4 10 20" xfId="33461"/>
    <cellStyle name="Accent4 10 21" xfId="33462"/>
    <cellStyle name="Accent4 10 22" xfId="33463"/>
    <cellStyle name="Accent4 10 23" xfId="33464"/>
    <cellStyle name="Accent4 10 24" xfId="33465"/>
    <cellStyle name="Accent4 10 25" xfId="33466"/>
    <cellStyle name="Accent4 10 26" xfId="33467"/>
    <cellStyle name="Accent4 10 27" xfId="33468"/>
    <cellStyle name="Accent4 10 3" xfId="33469"/>
    <cellStyle name="Accent4 10 4" xfId="33470"/>
    <cellStyle name="Accent4 10 5" xfId="33471"/>
    <cellStyle name="Accent4 10 6" xfId="33472"/>
    <cellStyle name="Accent4 10 7" xfId="33473"/>
    <cellStyle name="Accent4 10 8" xfId="33474"/>
    <cellStyle name="Accent4 10 9" xfId="33475"/>
    <cellStyle name="Accent4 11" xfId="33476"/>
    <cellStyle name="Accent4 11 10" xfId="33477"/>
    <cellStyle name="Accent4 11 11" xfId="33478"/>
    <cellStyle name="Accent4 11 12" xfId="33479"/>
    <cellStyle name="Accent4 11 13" xfId="33480"/>
    <cellStyle name="Accent4 11 14" xfId="33481"/>
    <cellStyle name="Accent4 11 15" xfId="33482"/>
    <cellStyle name="Accent4 11 16" xfId="33483"/>
    <cellStyle name="Accent4 11 17" xfId="33484"/>
    <cellStyle name="Accent4 11 18" xfId="33485"/>
    <cellStyle name="Accent4 11 19" xfId="33486"/>
    <cellStyle name="Accent4 11 2" xfId="33487"/>
    <cellStyle name="Accent4 11 20" xfId="33488"/>
    <cellStyle name="Accent4 11 21" xfId="33489"/>
    <cellStyle name="Accent4 11 22" xfId="33490"/>
    <cellStyle name="Accent4 11 23" xfId="33491"/>
    <cellStyle name="Accent4 11 24" xfId="33492"/>
    <cellStyle name="Accent4 11 25" xfId="33493"/>
    <cellStyle name="Accent4 11 26" xfId="33494"/>
    <cellStyle name="Accent4 11 3" xfId="33495"/>
    <cellStyle name="Accent4 11 4" xfId="33496"/>
    <cellStyle name="Accent4 11 5" xfId="33497"/>
    <cellStyle name="Accent4 11 6" xfId="33498"/>
    <cellStyle name="Accent4 11 7" xfId="33499"/>
    <cellStyle name="Accent4 11 8" xfId="33500"/>
    <cellStyle name="Accent4 11 9" xfId="33501"/>
    <cellStyle name="Accent4 12" xfId="33502"/>
    <cellStyle name="Accent4 12 10" xfId="33503"/>
    <cellStyle name="Accent4 12 11" xfId="33504"/>
    <cellStyle name="Accent4 12 12" xfId="33505"/>
    <cellStyle name="Accent4 12 13" xfId="33506"/>
    <cellStyle name="Accent4 12 14" xfId="33507"/>
    <cellStyle name="Accent4 12 15" xfId="33508"/>
    <cellStyle name="Accent4 12 16" xfId="33509"/>
    <cellStyle name="Accent4 12 17" xfId="33510"/>
    <cellStyle name="Accent4 12 18" xfId="33511"/>
    <cellStyle name="Accent4 12 19" xfId="33512"/>
    <cellStyle name="Accent4 12 2" xfId="33513"/>
    <cellStyle name="Accent4 12 20" xfId="33514"/>
    <cellStyle name="Accent4 12 21" xfId="33515"/>
    <cellStyle name="Accent4 12 22" xfId="33516"/>
    <cellStyle name="Accent4 12 23" xfId="33517"/>
    <cellStyle name="Accent4 12 24" xfId="33518"/>
    <cellStyle name="Accent4 12 25" xfId="33519"/>
    <cellStyle name="Accent4 12 26" xfId="33520"/>
    <cellStyle name="Accent4 12 3" xfId="33521"/>
    <cellStyle name="Accent4 12 4" xfId="33522"/>
    <cellStyle name="Accent4 12 5" xfId="33523"/>
    <cellStyle name="Accent4 12 6" xfId="33524"/>
    <cellStyle name="Accent4 12 7" xfId="33525"/>
    <cellStyle name="Accent4 12 8" xfId="33526"/>
    <cellStyle name="Accent4 12 9" xfId="33527"/>
    <cellStyle name="Accent4 13" xfId="33528"/>
    <cellStyle name="Accent4 13 10" xfId="33529"/>
    <cellStyle name="Accent4 13 11" xfId="33530"/>
    <cellStyle name="Accent4 13 12" xfId="33531"/>
    <cellStyle name="Accent4 13 13" xfId="33532"/>
    <cellStyle name="Accent4 13 14" xfId="33533"/>
    <cellStyle name="Accent4 13 15" xfId="33534"/>
    <cellStyle name="Accent4 13 16" xfId="33535"/>
    <cellStyle name="Accent4 13 17" xfId="33536"/>
    <cellStyle name="Accent4 13 18" xfId="33537"/>
    <cellStyle name="Accent4 13 19" xfId="33538"/>
    <cellStyle name="Accent4 13 2" xfId="33539"/>
    <cellStyle name="Accent4 13 20" xfId="33540"/>
    <cellStyle name="Accent4 13 21" xfId="33541"/>
    <cellStyle name="Accent4 13 22" xfId="33542"/>
    <cellStyle name="Accent4 13 23" xfId="33543"/>
    <cellStyle name="Accent4 13 24" xfId="33544"/>
    <cellStyle name="Accent4 13 25" xfId="33545"/>
    <cellStyle name="Accent4 13 26" xfId="33546"/>
    <cellStyle name="Accent4 13 3" xfId="33547"/>
    <cellStyle name="Accent4 13 4" xfId="33548"/>
    <cellStyle name="Accent4 13 5" xfId="33549"/>
    <cellStyle name="Accent4 13 6" xfId="33550"/>
    <cellStyle name="Accent4 13 7" xfId="33551"/>
    <cellStyle name="Accent4 13 8" xfId="33552"/>
    <cellStyle name="Accent4 13 9" xfId="33553"/>
    <cellStyle name="Accent4 14" xfId="33554"/>
    <cellStyle name="Accent4 14 10" xfId="33555"/>
    <cellStyle name="Accent4 14 11" xfId="33556"/>
    <cellStyle name="Accent4 14 12" xfId="33557"/>
    <cellStyle name="Accent4 14 13" xfId="33558"/>
    <cellStyle name="Accent4 14 14" xfId="33559"/>
    <cellStyle name="Accent4 14 15" xfId="33560"/>
    <cellStyle name="Accent4 14 16" xfId="33561"/>
    <cellStyle name="Accent4 14 17" xfId="33562"/>
    <cellStyle name="Accent4 14 18" xfId="33563"/>
    <cellStyle name="Accent4 14 19" xfId="33564"/>
    <cellStyle name="Accent4 14 2" xfId="33565"/>
    <cellStyle name="Accent4 14 20" xfId="33566"/>
    <cellStyle name="Accent4 14 21" xfId="33567"/>
    <cellStyle name="Accent4 14 22" xfId="33568"/>
    <cellStyle name="Accent4 14 23" xfId="33569"/>
    <cellStyle name="Accent4 14 24" xfId="33570"/>
    <cellStyle name="Accent4 14 25" xfId="33571"/>
    <cellStyle name="Accent4 14 26" xfId="33572"/>
    <cellStyle name="Accent4 14 3" xfId="33573"/>
    <cellStyle name="Accent4 14 4" xfId="33574"/>
    <cellStyle name="Accent4 14 5" xfId="33575"/>
    <cellStyle name="Accent4 14 6" xfId="33576"/>
    <cellStyle name="Accent4 14 7" xfId="33577"/>
    <cellStyle name="Accent4 14 8" xfId="33578"/>
    <cellStyle name="Accent4 14 9" xfId="33579"/>
    <cellStyle name="Accent4 15" xfId="33580"/>
    <cellStyle name="Accent4 16" xfId="33581"/>
    <cellStyle name="Accent4 17" xfId="33582"/>
    <cellStyle name="Accent4 18" xfId="33583"/>
    <cellStyle name="Accent4 19" xfId="33584"/>
    <cellStyle name="Accent4 2" xfId="74"/>
    <cellStyle name="Accent4 2 10" xfId="33585"/>
    <cellStyle name="Accent4 2 11" xfId="33586"/>
    <cellStyle name="Accent4 2 12" xfId="33587"/>
    <cellStyle name="Accent4 2 13" xfId="33588"/>
    <cellStyle name="Accent4 2 14" xfId="33589"/>
    <cellStyle name="Accent4 2 15" xfId="33590"/>
    <cellStyle name="Accent4 2 16" xfId="33591"/>
    <cellStyle name="Accent4 2 17" xfId="33592"/>
    <cellStyle name="Accent4 2 18" xfId="33593"/>
    <cellStyle name="Accent4 2 19" xfId="33594"/>
    <cellStyle name="Accent4 2 2" xfId="33595"/>
    <cellStyle name="Accent4 2 2 2" xfId="33596"/>
    <cellStyle name="Accent4 2 2 2 2" xfId="33597"/>
    <cellStyle name="Accent4 2 2 2 3" xfId="33598"/>
    <cellStyle name="Accent4 2 2 3" xfId="33599"/>
    <cellStyle name="Accent4 2 2 4" xfId="33600"/>
    <cellStyle name="Accent4 2 2 5" xfId="33601"/>
    <cellStyle name="Accent4 2 20" xfId="33602"/>
    <cellStyle name="Accent4 2 21" xfId="33603"/>
    <cellStyle name="Accent4 2 22" xfId="33604"/>
    <cellStyle name="Accent4 2 23" xfId="33605"/>
    <cellStyle name="Accent4 2 24" xfId="33606"/>
    <cellStyle name="Accent4 2 25" xfId="33607"/>
    <cellStyle name="Accent4 2 26" xfId="33608"/>
    <cellStyle name="Accent4 2 27" xfId="33609"/>
    <cellStyle name="Accent4 2 28" xfId="33610"/>
    <cellStyle name="Accent4 2 3" xfId="33611"/>
    <cellStyle name="Accent4 2 3 2" xfId="33612"/>
    <cellStyle name="Accent4 2 4" xfId="33613"/>
    <cellStyle name="Accent4 2 4 2" xfId="33614"/>
    <cellStyle name="Accent4 2 5" xfId="33615"/>
    <cellStyle name="Accent4 2 6" xfId="33616"/>
    <cellStyle name="Accent4 2 7" xfId="33617"/>
    <cellStyle name="Accent4 2 8" xfId="33618"/>
    <cellStyle name="Accent4 2 9" xfId="33619"/>
    <cellStyle name="Accent4 2_IESO Cheque Req Template" xfId="33620"/>
    <cellStyle name="Accent4 20" xfId="33621"/>
    <cellStyle name="Accent4 21" xfId="33622"/>
    <cellStyle name="Accent4 22" xfId="33623"/>
    <cellStyle name="Accent4 3" xfId="33624"/>
    <cellStyle name="Accent4 3 10" xfId="33625"/>
    <cellStyle name="Accent4 3 11" xfId="33626"/>
    <cellStyle name="Accent4 3 12" xfId="33627"/>
    <cellStyle name="Accent4 3 13" xfId="33628"/>
    <cellStyle name="Accent4 3 14" xfId="33629"/>
    <cellStyle name="Accent4 3 15" xfId="33630"/>
    <cellStyle name="Accent4 3 16" xfId="33631"/>
    <cellStyle name="Accent4 3 17" xfId="33632"/>
    <cellStyle name="Accent4 3 18" xfId="33633"/>
    <cellStyle name="Accent4 3 19" xfId="33634"/>
    <cellStyle name="Accent4 3 2" xfId="33635"/>
    <cellStyle name="Accent4 3 2 2" xfId="33636"/>
    <cellStyle name="Accent4 3 20" xfId="33637"/>
    <cellStyle name="Accent4 3 21" xfId="33638"/>
    <cellStyle name="Accent4 3 22" xfId="33639"/>
    <cellStyle name="Accent4 3 23" xfId="33640"/>
    <cellStyle name="Accent4 3 24" xfId="33641"/>
    <cellStyle name="Accent4 3 25" xfId="33642"/>
    <cellStyle name="Accent4 3 26" xfId="33643"/>
    <cellStyle name="Accent4 3 27" xfId="33644"/>
    <cellStyle name="Accent4 3 28" xfId="33645"/>
    <cellStyle name="Accent4 3 3" xfId="33646"/>
    <cellStyle name="Accent4 3 3 2" xfId="33647"/>
    <cellStyle name="Accent4 3 4" xfId="33648"/>
    <cellStyle name="Accent4 3 5" xfId="33649"/>
    <cellStyle name="Accent4 3 6" xfId="33650"/>
    <cellStyle name="Accent4 3 7" xfId="33651"/>
    <cellStyle name="Accent4 3 8" xfId="33652"/>
    <cellStyle name="Accent4 3 9" xfId="33653"/>
    <cellStyle name="Accent4 4" xfId="33654"/>
    <cellStyle name="Accent4 4 10" xfId="33655"/>
    <cellStyle name="Accent4 4 11" xfId="33656"/>
    <cellStyle name="Accent4 4 12" xfId="33657"/>
    <cellStyle name="Accent4 4 13" xfId="33658"/>
    <cellStyle name="Accent4 4 14" xfId="33659"/>
    <cellStyle name="Accent4 4 15" xfId="33660"/>
    <cellStyle name="Accent4 4 16" xfId="33661"/>
    <cellStyle name="Accent4 4 17" xfId="33662"/>
    <cellStyle name="Accent4 4 18" xfId="33663"/>
    <cellStyle name="Accent4 4 19" xfId="33664"/>
    <cellStyle name="Accent4 4 2" xfId="33665"/>
    <cellStyle name="Accent4 4 2 2" xfId="33666"/>
    <cellStyle name="Accent4 4 20" xfId="33667"/>
    <cellStyle name="Accent4 4 21" xfId="33668"/>
    <cellStyle name="Accent4 4 22" xfId="33669"/>
    <cellStyle name="Accent4 4 23" xfId="33670"/>
    <cellStyle name="Accent4 4 24" xfId="33671"/>
    <cellStyle name="Accent4 4 25" xfId="33672"/>
    <cellStyle name="Accent4 4 26" xfId="33673"/>
    <cellStyle name="Accent4 4 27" xfId="33674"/>
    <cellStyle name="Accent4 4 3" xfId="33675"/>
    <cellStyle name="Accent4 4 3 2" xfId="33676"/>
    <cellStyle name="Accent4 4 4" xfId="33677"/>
    <cellStyle name="Accent4 4 5" xfId="33678"/>
    <cellStyle name="Accent4 4 6" xfId="33679"/>
    <cellStyle name="Accent4 4 7" xfId="33680"/>
    <cellStyle name="Accent4 4 8" xfId="33681"/>
    <cellStyle name="Accent4 4 9" xfId="33682"/>
    <cellStyle name="Accent4 5" xfId="33683"/>
    <cellStyle name="Accent4 5 10" xfId="33684"/>
    <cellStyle name="Accent4 5 11" xfId="33685"/>
    <cellStyle name="Accent4 5 12" xfId="33686"/>
    <cellStyle name="Accent4 5 13" xfId="33687"/>
    <cellStyle name="Accent4 5 14" xfId="33688"/>
    <cellStyle name="Accent4 5 15" xfId="33689"/>
    <cellStyle name="Accent4 5 16" xfId="33690"/>
    <cellStyle name="Accent4 5 17" xfId="33691"/>
    <cellStyle name="Accent4 5 18" xfId="33692"/>
    <cellStyle name="Accent4 5 19" xfId="33693"/>
    <cellStyle name="Accent4 5 2" xfId="33694"/>
    <cellStyle name="Accent4 5 2 2" xfId="33695"/>
    <cellStyle name="Accent4 5 20" xfId="33696"/>
    <cellStyle name="Accent4 5 21" xfId="33697"/>
    <cellStyle name="Accent4 5 22" xfId="33698"/>
    <cellStyle name="Accent4 5 23" xfId="33699"/>
    <cellStyle name="Accent4 5 24" xfId="33700"/>
    <cellStyle name="Accent4 5 25" xfId="33701"/>
    <cellStyle name="Accent4 5 26" xfId="33702"/>
    <cellStyle name="Accent4 5 27" xfId="33703"/>
    <cellStyle name="Accent4 5 3" xfId="33704"/>
    <cellStyle name="Accent4 5 3 2" xfId="33705"/>
    <cellStyle name="Accent4 5 4" xfId="33706"/>
    <cellStyle name="Accent4 5 5" xfId="33707"/>
    <cellStyle name="Accent4 5 6" xfId="33708"/>
    <cellStyle name="Accent4 5 7" xfId="33709"/>
    <cellStyle name="Accent4 5 8" xfId="33710"/>
    <cellStyle name="Accent4 5 9" xfId="33711"/>
    <cellStyle name="Accent4 6" xfId="33712"/>
    <cellStyle name="Accent4 6 10" xfId="33713"/>
    <cellStyle name="Accent4 6 11" xfId="33714"/>
    <cellStyle name="Accent4 6 12" xfId="33715"/>
    <cellStyle name="Accent4 6 13" xfId="33716"/>
    <cellStyle name="Accent4 6 14" xfId="33717"/>
    <cellStyle name="Accent4 6 15" xfId="33718"/>
    <cellStyle name="Accent4 6 16" xfId="33719"/>
    <cellStyle name="Accent4 6 17" xfId="33720"/>
    <cellStyle name="Accent4 6 18" xfId="33721"/>
    <cellStyle name="Accent4 6 19" xfId="33722"/>
    <cellStyle name="Accent4 6 2" xfId="33723"/>
    <cellStyle name="Accent4 6 2 2" xfId="33724"/>
    <cellStyle name="Accent4 6 20" xfId="33725"/>
    <cellStyle name="Accent4 6 21" xfId="33726"/>
    <cellStyle name="Accent4 6 22" xfId="33727"/>
    <cellStyle name="Accent4 6 23" xfId="33728"/>
    <cellStyle name="Accent4 6 24" xfId="33729"/>
    <cellStyle name="Accent4 6 25" xfId="33730"/>
    <cellStyle name="Accent4 6 26" xfId="33731"/>
    <cellStyle name="Accent4 6 27" xfId="33732"/>
    <cellStyle name="Accent4 6 3" xfId="33733"/>
    <cellStyle name="Accent4 6 3 2" xfId="33734"/>
    <cellStyle name="Accent4 6 4" xfId="33735"/>
    <cellStyle name="Accent4 6 5" xfId="33736"/>
    <cellStyle name="Accent4 6 6" xfId="33737"/>
    <cellStyle name="Accent4 6 7" xfId="33738"/>
    <cellStyle name="Accent4 6 8" xfId="33739"/>
    <cellStyle name="Accent4 6 9" xfId="33740"/>
    <cellStyle name="Accent4 7" xfId="33741"/>
    <cellStyle name="Accent4 7 10" xfId="33742"/>
    <cellStyle name="Accent4 7 11" xfId="33743"/>
    <cellStyle name="Accent4 7 12" xfId="33744"/>
    <cellStyle name="Accent4 7 13" xfId="33745"/>
    <cellStyle name="Accent4 7 14" xfId="33746"/>
    <cellStyle name="Accent4 7 15" xfId="33747"/>
    <cellStyle name="Accent4 7 16" xfId="33748"/>
    <cellStyle name="Accent4 7 17" xfId="33749"/>
    <cellStyle name="Accent4 7 18" xfId="33750"/>
    <cellStyle name="Accent4 7 19" xfId="33751"/>
    <cellStyle name="Accent4 7 2" xfId="33752"/>
    <cellStyle name="Accent4 7 20" xfId="33753"/>
    <cellStyle name="Accent4 7 21" xfId="33754"/>
    <cellStyle name="Accent4 7 22" xfId="33755"/>
    <cellStyle name="Accent4 7 23" xfId="33756"/>
    <cellStyle name="Accent4 7 24" xfId="33757"/>
    <cellStyle name="Accent4 7 25" xfId="33758"/>
    <cellStyle name="Accent4 7 26" xfId="33759"/>
    <cellStyle name="Accent4 7 27" xfId="33760"/>
    <cellStyle name="Accent4 7 28" xfId="33761"/>
    <cellStyle name="Accent4 7 3" xfId="33762"/>
    <cellStyle name="Accent4 7 4" xfId="33763"/>
    <cellStyle name="Accent4 7 5" xfId="33764"/>
    <cellStyle name="Accent4 7 6" xfId="33765"/>
    <cellStyle name="Accent4 7 7" xfId="33766"/>
    <cellStyle name="Accent4 7 8" xfId="33767"/>
    <cellStyle name="Accent4 7 9" xfId="33768"/>
    <cellStyle name="Accent4 8" xfId="33769"/>
    <cellStyle name="Accent4 8 10" xfId="33770"/>
    <cellStyle name="Accent4 8 11" xfId="33771"/>
    <cellStyle name="Accent4 8 12" xfId="33772"/>
    <cellStyle name="Accent4 8 13" xfId="33773"/>
    <cellStyle name="Accent4 8 14" xfId="33774"/>
    <cellStyle name="Accent4 8 15" xfId="33775"/>
    <cellStyle name="Accent4 8 16" xfId="33776"/>
    <cellStyle name="Accent4 8 17" xfId="33777"/>
    <cellStyle name="Accent4 8 18" xfId="33778"/>
    <cellStyle name="Accent4 8 19" xfId="33779"/>
    <cellStyle name="Accent4 8 2" xfId="33780"/>
    <cellStyle name="Accent4 8 20" xfId="33781"/>
    <cellStyle name="Accent4 8 21" xfId="33782"/>
    <cellStyle name="Accent4 8 22" xfId="33783"/>
    <cellStyle name="Accent4 8 23" xfId="33784"/>
    <cellStyle name="Accent4 8 24" xfId="33785"/>
    <cellStyle name="Accent4 8 25" xfId="33786"/>
    <cellStyle name="Accent4 8 26" xfId="33787"/>
    <cellStyle name="Accent4 8 27" xfId="33788"/>
    <cellStyle name="Accent4 8 3" xfId="33789"/>
    <cellStyle name="Accent4 8 4" xfId="33790"/>
    <cellStyle name="Accent4 8 5" xfId="33791"/>
    <cellStyle name="Accent4 8 6" xfId="33792"/>
    <cellStyle name="Accent4 8 7" xfId="33793"/>
    <cellStyle name="Accent4 8 8" xfId="33794"/>
    <cellStyle name="Accent4 8 9" xfId="33795"/>
    <cellStyle name="Accent4 9" xfId="33796"/>
    <cellStyle name="Accent4 9 10" xfId="33797"/>
    <cellStyle name="Accent4 9 11" xfId="33798"/>
    <cellStyle name="Accent4 9 12" xfId="33799"/>
    <cellStyle name="Accent4 9 13" xfId="33800"/>
    <cellStyle name="Accent4 9 14" xfId="33801"/>
    <cellStyle name="Accent4 9 15" xfId="33802"/>
    <cellStyle name="Accent4 9 16" xfId="33803"/>
    <cellStyle name="Accent4 9 17" xfId="33804"/>
    <cellStyle name="Accent4 9 18" xfId="33805"/>
    <cellStyle name="Accent4 9 19" xfId="33806"/>
    <cellStyle name="Accent4 9 2" xfId="33807"/>
    <cellStyle name="Accent4 9 20" xfId="33808"/>
    <cellStyle name="Accent4 9 21" xfId="33809"/>
    <cellStyle name="Accent4 9 22" xfId="33810"/>
    <cellStyle name="Accent4 9 23" xfId="33811"/>
    <cellStyle name="Accent4 9 24" xfId="33812"/>
    <cellStyle name="Accent4 9 25" xfId="33813"/>
    <cellStyle name="Accent4 9 26" xfId="33814"/>
    <cellStyle name="Accent4 9 27" xfId="33815"/>
    <cellStyle name="Accent4 9 3" xfId="33816"/>
    <cellStyle name="Accent4 9 4" xfId="33817"/>
    <cellStyle name="Accent4 9 5" xfId="33818"/>
    <cellStyle name="Accent4 9 6" xfId="33819"/>
    <cellStyle name="Accent4 9 7" xfId="33820"/>
    <cellStyle name="Accent4 9 8" xfId="33821"/>
    <cellStyle name="Accent4 9 9" xfId="33822"/>
    <cellStyle name="Accent5 10" xfId="33823"/>
    <cellStyle name="Accent5 10 10" xfId="33824"/>
    <cellStyle name="Accent5 10 11" xfId="33825"/>
    <cellStyle name="Accent5 10 12" xfId="33826"/>
    <cellStyle name="Accent5 10 13" xfId="33827"/>
    <cellStyle name="Accent5 10 14" xfId="33828"/>
    <cellStyle name="Accent5 10 15" xfId="33829"/>
    <cellStyle name="Accent5 10 16" xfId="33830"/>
    <cellStyle name="Accent5 10 17" xfId="33831"/>
    <cellStyle name="Accent5 10 18" xfId="33832"/>
    <cellStyle name="Accent5 10 19" xfId="33833"/>
    <cellStyle name="Accent5 10 2" xfId="33834"/>
    <cellStyle name="Accent5 10 20" xfId="33835"/>
    <cellStyle name="Accent5 10 21" xfId="33836"/>
    <cellStyle name="Accent5 10 22" xfId="33837"/>
    <cellStyle name="Accent5 10 23" xfId="33838"/>
    <cellStyle name="Accent5 10 24" xfId="33839"/>
    <cellStyle name="Accent5 10 25" xfId="33840"/>
    <cellStyle name="Accent5 10 26" xfId="33841"/>
    <cellStyle name="Accent5 10 3" xfId="33842"/>
    <cellStyle name="Accent5 10 4" xfId="33843"/>
    <cellStyle name="Accent5 10 5" xfId="33844"/>
    <cellStyle name="Accent5 10 6" xfId="33845"/>
    <cellStyle name="Accent5 10 7" xfId="33846"/>
    <cellStyle name="Accent5 10 8" xfId="33847"/>
    <cellStyle name="Accent5 10 9" xfId="33848"/>
    <cellStyle name="Accent5 11" xfId="33849"/>
    <cellStyle name="Accent5 11 10" xfId="33850"/>
    <cellStyle name="Accent5 11 11" xfId="33851"/>
    <cellStyle name="Accent5 11 12" xfId="33852"/>
    <cellStyle name="Accent5 11 13" xfId="33853"/>
    <cellStyle name="Accent5 11 14" xfId="33854"/>
    <cellStyle name="Accent5 11 15" xfId="33855"/>
    <cellStyle name="Accent5 11 16" xfId="33856"/>
    <cellStyle name="Accent5 11 17" xfId="33857"/>
    <cellStyle name="Accent5 11 18" xfId="33858"/>
    <cellStyle name="Accent5 11 19" xfId="33859"/>
    <cellStyle name="Accent5 11 2" xfId="33860"/>
    <cellStyle name="Accent5 11 20" xfId="33861"/>
    <cellStyle name="Accent5 11 21" xfId="33862"/>
    <cellStyle name="Accent5 11 22" xfId="33863"/>
    <cellStyle name="Accent5 11 23" xfId="33864"/>
    <cellStyle name="Accent5 11 24" xfId="33865"/>
    <cellStyle name="Accent5 11 25" xfId="33866"/>
    <cellStyle name="Accent5 11 26" xfId="33867"/>
    <cellStyle name="Accent5 11 3" xfId="33868"/>
    <cellStyle name="Accent5 11 4" xfId="33869"/>
    <cellStyle name="Accent5 11 5" xfId="33870"/>
    <cellStyle name="Accent5 11 6" xfId="33871"/>
    <cellStyle name="Accent5 11 7" xfId="33872"/>
    <cellStyle name="Accent5 11 8" xfId="33873"/>
    <cellStyle name="Accent5 11 9" xfId="33874"/>
    <cellStyle name="Accent5 12" xfId="33875"/>
    <cellStyle name="Accent5 12 10" xfId="33876"/>
    <cellStyle name="Accent5 12 11" xfId="33877"/>
    <cellStyle name="Accent5 12 12" xfId="33878"/>
    <cellStyle name="Accent5 12 13" xfId="33879"/>
    <cellStyle name="Accent5 12 14" xfId="33880"/>
    <cellStyle name="Accent5 12 15" xfId="33881"/>
    <cellStyle name="Accent5 12 16" xfId="33882"/>
    <cellStyle name="Accent5 12 17" xfId="33883"/>
    <cellStyle name="Accent5 12 18" xfId="33884"/>
    <cellStyle name="Accent5 12 19" xfId="33885"/>
    <cellStyle name="Accent5 12 2" xfId="33886"/>
    <cellStyle name="Accent5 12 20" xfId="33887"/>
    <cellStyle name="Accent5 12 21" xfId="33888"/>
    <cellStyle name="Accent5 12 22" xfId="33889"/>
    <cellStyle name="Accent5 12 23" xfId="33890"/>
    <cellStyle name="Accent5 12 24" xfId="33891"/>
    <cellStyle name="Accent5 12 25" xfId="33892"/>
    <cellStyle name="Accent5 12 26" xfId="33893"/>
    <cellStyle name="Accent5 12 3" xfId="33894"/>
    <cellStyle name="Accent5 12 4" xfId="33895"/>
    <cellStyle name="Accent5 12 5" xfId="33896"/>
    <cellStyle name="Accent5 12 6" xfId="33897"/>
    <cellStyle name="Accent5 12 7" xfId="33898"/>
    <cellStyle name="Accent5 12 8" xfId="33899"/>
    <cellStyle name="Accent5 12 9" xfId="33900"/>
    <cellStyle name="Accent5 13" xfId="33901"/>
    <cellStyle name="Accent5 13 10" xfId="33902"/>
    <cellStyle name="Accent5 13 11" xfId="33903"/>
    <cellStyle name="Accent5 13 12" xfId="33904"/>
    <cellStyle name="Accent5 13 13" xfId="33905"/>
    <cellStyle name="Accent5 13 14" xfId="33906"/>
    <cellStyle name="Accent5 13 15" xfId="33907"/>
    <cellStyle name="Accent5 13 16" xfId="33908"/>
    <cellStyle name="Accent5 13 17" xfId="33909"/>
    <cellStyle name="Accent5 13 18" xfId="33910"/>
    <cellStyle name="Accent5 13 19" xfId="33911"/>
    <cellStyle name="Accent5 13 2" xfId="33912"/>
    <cellStyle name="Accent5 13 20" xfId="33913"/>
    <cellStyle name="Accent5 13 21" xfId="33914"/>
    <cellStyle name="Accent5 13 22" xfId="33915"/>
    <cellStyle name="Accent5 13 23" xfId="33916"/>
    <cellStyle name="Accent5 13 24" xfId="33917"/>
    <cellStyle name="Accent5 13 25" xfId="33918"/>
    <cellStyle name="Accent5 13 26" xfId="33919"/>
    <cellStyle name="Accent5 13 3" xfId="33920"/>
    <cellStyle name="Accent5 13 4" xfId="33921"/>
    <cellStyle name="Accent5 13 5" xfId="33922"/>
    <cellStyle name="Accent5 13 6" xfId="33923"/>
    <cellStyle name="Accent5 13 7" xfId="33924"/>
    <cellStyle name="Accent5 13 8" xfId="33925"/>
    <cellStyle name="Accent5 13 9" xfId="33926"/>
    <cellStyle name="Accent5 14" xfId="33927"/>
    <cellStyle name="Accent5 14 10" xfId="33928"/>
    <cellStyle name="Accent5 14 11" xfId="33929"/>
    <cellStyle name="Accent5 14 12" xfId="33930"/>
    <cellStyle name="Accent5 14 13" xfId="33931"/>
    <cellStyle name="Accent5 14 14" xfId="33932"/>
    <cellStyle name="Accent5 14 15" xfId="33933"/>
    <cellStyle name="Accent5 14 16" xfId="33934"/>
    <cellStyle name="Accent5 14 17" xfId="33935"/>
    <cellStyle name="Accent5 14 18" xfId="33936"/>
    <cellStyle name="Accent5 14 19" xfId="33937"/>
    <cellStyle name="Accent5 14 2" xfId="33938"/>
    <cellStyle name="Accent5 14 20" xfId="33939"/>
    <cellStyle name="Accent5 14 21" xfId="33940"/>
    <cellStyle name="Accent5 14 22" xfId="33941"/>
    <cellStyle name="Accent5 14 23" xfId="33942"/>
    <cellStyle name="Accent5 14 24" xfId="33943"/>
    <cellStyle name="Accent5 14 25" xfId="33944"/>
    <cellStyle name="Accent5 14 26" xfId="33945"/>
    <cellStyle name="Accent5 14 3" xfId="33946"/>
    <cellStyle name="Accent5 14 4" xfId="33947"/>
    <cellStyle name="Accent5 14 5" xfId="33948"/>
    <cellStyle name="Accent5 14 6" xfId="33949"/>
    <cellStyle name="Accent5 14 7" xfId="33950"/>
    <cellStyle name="Accent5 14 8" xfId="33951"/>
    <cellStyle name="Accent5 14 9" xfId="33952"/>
    <cellStyle name="Accent5 15" xfId="33953"/>
    <cellStyle name="Accent5 16" xfId="33954"/>
    <cellStyle name="Accent5 17" xfId="33955"/>
    <cellStyle name="Accent5 18" xfId="33956"/>
    <cellStyle name="Accent5 19" xfId="33957"/>
    <cellStyle name="Accent5 2" xfId="75"/>
    <cellStyle name="Accent5 2 10" xfId="33958"/>
    <cellStyle name="Accent5 2 11" xfId="33959"/>
    <cellStyle name="Accent5 2 12" xfId="33960"/>
    <cellStyle name="Accent5 2 13" xfId="33961"/>
    <cellStyle name="Accent5 2 14" xfId="33962"/>
    <cellStyle name="Accent5 2 15" xfId="33963"/>
    <cellStyle name="Accent5 2 16" xfId="33964"/>
    <cellStyle name="Accent5 2 17" xfId="33965"/>
    <cellStyle name="Accent5 2 18" xfId="33966"/>
    <cellStyle name="Accent5 2 19" xfId="33967"/>
    <cellStyle name="Accent5 2 2" xfId="33968"/>
    <cellStyle name="Accent5 2 2 2" xfId="33969"/>
    <cellStyle name="Accent5 2 2 2 2" xfId="33970"/>
    <cellStyle name="Accent5 2 2 2 3" xfId="33971"/>
    <cellStyle name="Accent5 2 2 3" xfId="33972"/>
    <cellStyle name="Accent5 2 2 4" xfId="33973"/>
    <cellStyle name="Accent5 2 20" xfId="33974"/>
    <cellStyle name="Accent5 2 21" xfId="33975"/>
    <cellStyle name="Accent5 2 22" xfId="33976"/>
    <cellStyle name="Accent5 2 23" xfId="33977"/>
    <cellStyle name="Accent5 2 24" xfId="33978"/>
    <cellStyle name="Accent5 2 25" xfId="33979"/>
    <cellStyle name="Accent5 2 26" xfId="33980"/>
    <cellStyle name="Accent5 2 27" xfId="33981"/>
    <cellStyle name="Accent5 2 28" xfId="33982"/>
    <cellStyle name="Accent5 2 3" xfId="33983"/>
    <cellStyle name="Accent5 2 3 2" xfId="33984"/>
    <cellStyle name="Accent5 2 4" xfId="33985"/>
    <cellStyle name="Accent5 2 5" xfId="33986"/>
    <cellStyle name="Accent5 2 6" xfId="33987"/>
    <cellStyle name="Accent5 2 7" xfId="33988"/>
    <cellStyle name="Accent5 2 8" xfId="33989"/>
    <cellStyle name="Accent5 2 9" xfId="33990"/>
    <cellStyle name="Accent5 20" xfId="33991"/>
    <cellStyle name="Accent5 21" xfId="33992"/>
    <cellStyle name="Accent5 22" xfId="33993"/>
    <cellStyle name="Accent5 3" xfId="33994"/>
    <cellStyle name="Accent5 3 10" xfId="33995"/>
    <cellStyle name="Accent5 3 11" xfId="33996"/>
    <cellStyle name="Accent5 3 12" xfId="33997"/>
    <cellStyle name="Accent5 3 13" xfId="33998"/>
    <cellStyle name="Accent5 3 14" xfId="33999"/>
    <cellStyle name="Accent5 3 15" xfId="34000"/>
    <cellStyle name="Accent5 3 16" xfId="34001"/>
    <cellStyle name="Accent5 3 17" xfId="34002"/>
    <cellStyle name="Accent5 3 18" xfId="34003"/>
    <cellStyle name="Accent5 3 19" xfId="34004"/>
    <cellStyle name="Accent5 3 2" xfId="34005"/>
    <cellStyle name="Accent5 3 2 2" xfId="34006"/>
    <cellStyle name="Accent5 3 20" xfId="34007"/>
    <cellStyle name="Accent5 3 21" xfId="34008"/>
    <cellStyle name="Accent5 3 22" xfId="34009"/>
    <cellStyle name="Accent5 3 23" xfId="34010"/>
    <cellStyle name="Accent5 3 24" xfId="34011"/>
    <cellStyle name="Accent5 3 25" xfId="34012"/>
    <cellStyle name="Accent5 3 26" xfId="34013"/>
    <cellStyle name="Accent5 3 27" xfId="34014"/>
    <cellStyle name="Accent5 3 28" xfId="34015"/>
    <cellStyle name="Accent5 3 3" xfId="34016"/>
    <cellStyle name="Accent5 3 3 2" xfId="34017"/>
    <cellStyle name="Accent5 3 4" xfId="34018"/>
    <cellStyle name="Accent5 3 5" xfId="34019"/>
    <cellStyle name="Accent5 3 6" xfId="34020"/>
    <cellStyle name="Accent5 3 7" xfId="34021"/>
    <cellStyle name="Accent5 3 8" xfId="34022"/>
    <cellStyle name="Accent5 3 9" xfId="34023"/>
    <cellStyle name="Accent5 4" xfId="34024"/>
    <cellStyle name="Accent5 4 10" xfId="34025"/>
    <cellStyle name="Accent5 4 11" xfId="34026"/>
    <cellStyle name="Accent5 4 12" xfId="34027"/>
    <cellStyle name="Accent5 4 13" xfId="34028"/>
    <cellStyle name="Accent5 4 14" xfId="34029"/>
    <cellStyle name="Accent5 4 15" xfId="34030"/>
    <cellStyle name="Accent5 4 16" xfId="34031"/>
    <cellStyle name="Accent5 4 17" xfId="34032"/>
    <cellStyle name="Accent5 4 18" xfId="34033"/>
    <cellStyle name="Accent5 4 19" xfId="34034"/>
    <cellStyle name="Accent5 4 2" xfId="34035"/>
    <cellStyle name="Accent5 4 2 2" xfId="34036"/>
    <cellStyle name="Accent5 4 20" xfId="34037"/>
    <cellStyle name="Accent5 4 21" xfId="34038"/>
    <cellStyle name="Accent5 4 22" xfId="34039"/>
    <cellStyle name="Accent5 4 23" xfId="34040"/>
    <cellStyle name="Accent5 4 24" xfId="34041"/>
    <cellStyle name="Accent5 4 25" xfId="34042"/>
    <cellStyle name="Accent5 4 26" xfId="34043"/>
    <cellStyle name="Accent5 4 27" xfId="34044"/>
    <cellStyle name="Accent5 4 3" xfId="34045"/>
    <cellStyle name="Accent5 4 3 2" xfId="34046"/>
    <cellStyle name="Accent5 4 4" xfId="34047"/>
    <cellStyle name="Accent5 4 5" xfId="34048"/>
    <cellStyle name="Accent5 4 6" xfId="34049"/>
    <cellStyle name="Accent5 4 7" xfId="34050"/>
    <cellStyle name="Accent5 4 8" xfId="34051"/>
    <cellStyle name="Accent5 4 9" xfId="34052"/>
    <cellStyle name="Accent5 5" xfId="34053"/>
    <cellStyle name="Accent5 5 10" xfId="34054"/>
    <cellStyle name="Accent5 5 11" xfId="34055"/>
    <cellStyle name="Accent5 5 12" xfId="34056"/>
    <cellStyle name="Accent5 5 13" xfId="34057"/>
    <cellStyle name="Accent5 5 14" xfId="34058"/>
    <cellStyle name="Accent5 5 15" xfId="34059"/>
    <cellStyle name="Accent5 5 16" xfId="34060"/>
    <cellStyle name="Accent5 5 17" xfId="34061"/>
    <cellStyle name="Accent5 5 18" xfId="34062"/>
    <cellStyle name="Accent5 5 19" xfId="34063"/>
    <cellStyle name="Accent5 5 2" xfId="34064"/>
    <cellStyle name="Accent5 5 2 2" xfId="34065"/>
    <cellStyle name="Accent5 5 20" xfId="34066"/>
    <cellStyle name="Accent5 5 21" xfId="34067"/>
    <cellStyle name="Accent5 5 22" xfId="34068"/>
    <cellStyle name="Accent5 5 23" xfId="34069"/>
    <cellStyle name="Accent5 5 24" xfId="34070"/>
    <cellStyle name="Accent5 5 25" xfId="34071"/>
    <cellStyle name="Accent5 5 26" xfId="34072"/>
    <cellStyle name="Accent5 5 27" xfId="34073"/>
    <cellStyle name="Accent5 5 3" xfId="34074"/>
    <cellStyle name="Accent5 5 3 2" xfId="34075"/>
    <cellStyle name="Accent5 5 4" xfId="34076"/>
    <cellStyle name="Accent5 5 5" xfId="34077"/>
    <cellStyle name="Accent5 5 6" xfId="34078"/>
    <cellStyle name="Accent5 5 7" xfId="34079"/>
    <cellStyle name="Accent5 5 8" xfId="34080"/>
    <cellStyle name="Accent5 5 9" xfId="34081"/>
    <cellStyle name="Accent5 6" xfId="34082"/>
    <cellStyle name="Accent5 6 10" xfId="34083"/>
    <cellStyle name="Accent5 6 11" xfId="34084"/>
    <cellStyle name="Accent5 6 12" xfId="34085"/>
    <cellStyle name="Accent5 6 13" xfId="34086"/>
    <cellStyle name="Accent5 6 14" xfId="34087"/>
    <cellStyle name="Accent5 6 15" xfId="34088"/>
    <cellStyle name="Accent5 6 16" xfId="34089"/>
    <cellStyle name="Accent5 6 17" xfId="34090"/>
    <cellStyle name="Accent5 6 18" xfId="34091"/>
    <cellStyle name="Accent5 6 19" xfId="34092"/>
    <cellStyle name="Accent5 6 2" xfId="34093"/>
    <cellStyle name="Accent5 6 2 2" xfId="34094"/>
    <cellStyle name="Accent5 6 20" xfId="34095"/>
    <cellStyle name="Accent5 6 21" xfId="34096"/>
    <cellStyle name="Accent5 6 22" xfId="34097"/>
    <cellStyle name="Accent5 6 23" xfId="34098"/>
    <cellStyle name="Accent5 6 24" xfId="34099"/>
    <cellStyle name="Accent5 6 25" xfId="34100"/>
    <cellStyle name="Accent5 6 26" xfId="34101"/>
    <cellStyle name="Accent5 6 27" xfId="34102"/>
    <cellStyle name="Accent5 6 3" xfId="34103"/>
    <cellStyle name="Accent5 6 3 2" xfId="34104"/>
    <cellStyle name="Accent5 6 4" xfId="34105"/>
    <cellStyle name="Accent5 6 5" xfId="34106"/>
    <cellStyle name="Accent5 6 6" xfId="34107"/>
    <cellStyle name="Accent5 6 7" xfId="34108"/>
    <cellStyle name="Accent5 6 8" xfId="34109"/>
    <cellStyle name="Accent5 6 9" xfId="34110"/>
    <cellStyle name="Accent5 7" xfId="34111"/>
    <cellStyle name="Accent5 7 10" xfId="34112"/>
    <cellStyle name="Accent5 7 11" xfId="34113"/>
    <cellStyle name="Accent5 7 12" xfId="34114"/>
    <cellStyle name="Accent5 7 13" xfId="34115"/>
    <cellStyle name="Accent5 7 14" xfId="34116"/>
    <cellStyle name="Accent5 7 15" xfId="34117"/>
    <cellStyle name="Accent5 7 16" xfId="34118"/>
    <cellStyle name="Accent5 7 17" xfId="34119"/>
    <cellStyle name="Accent5 7 18" xfId="34120"/>
    <cellStyle name="Accent5 7 19" xfId="34121"/>
    <cellStyle name="Accent5 7 2" xfId="34122"/>
    <cellStyle name="Accent5 7 20" xfId="34123"/>
    <cellStyle name="Accent5 7 21" xfId="34124"/>
    <cellStyle name="Accent5 7 22" xfId="34125"/>
    <cellStyle name="Accent5 7 23" xfId="34126"/>
    <cellStyle name="Accent5 7 24" xfId="34127"/>
    <cellStyle name="Accent5 7 25" xfId="34128"/>
    <cellStyle name="Accent5 7 26" xfId="34129"/>
    <cellStyle name="Accent5 7 27" xfId="34130"/>
    <cellStyle name="Accent5 7 28" xfId="34131"/>
    <cellStyle name="Accent5 7 3" xfId="34132"/>
    <cellStyle name="Accent5 7 4" xfId="34133"/>
    <cellStyle name="Accent5 7 5" xfId="34134"/>
    <cellStyle name="Accent5 7 6" xfId="34135"/>
    <cellStyle name="Accent5 7 7" xfId="34136"/>
    <cellStyle name="Accent5 7 8" xfId="34137"/>
    <cellStyle name="Accent5 7 9" xfId="34138"/>
    <cellStyle name="Accent5 8" xfId="34139"/>
    <cellStyle name="Accent5 8 10" xfId="34140"/>
    <cellStyle name="Accent5 8 11" xfId="34141"/>
    <cellStyle name="Accent5 8 12" xfId="34142"/>
    <cellStyle name="Accent5 8 13" xfId="34143"/>
    <cellStyle name="Accent5 8 14" xfId="34144"/>
    <cellStyle name="Accent5 8 15" xfId="34145"/>
    <cellStyle name="Accent5 8 16" xfId="34146"/>
    <cellStyle name="Accent5 8 17" xfId="34147"/>
    <cellStyle name="Accent5 8 18" xfId="34148"/>
    <cellStyle name="Accent5 8 19" xfId="34149"/>
    <cellStyle name="Accent5 8 2" xfId="34150"/>
    <cellStyle name="Accent5 8 20" xfId="34151"/>
    <cellStyle name="Accent5 8 21" xfId="34152"/>
    <cellStyle name="Accent5 8 22" xfId="34153"/>
    <cellStyle name="Accent5 8 23" xfId="34154"/>
    <cellStyle name="Accent5 8 24" xfId="34155"/>
    <cellStyle name="Accent5 8 25" xfId="34156"/>
    <cellStyle name="Accent5 8 26" xfId="34157"/>
    <cellStyle name="Accent5 8 27" xfId="34158"/>
    <cellStyle name="Accent5 8 3" xfId="34159"/>
    <cellStyle name="Accent5 8 4" xfId="34160"/>
    <cellStyle name="Accent5 8 5" xfId="34161"/>
    <cellStyle name="Accent5 8 6" xfId="34162"/>
    <cellStyle name="Accent5 8 7" xfId="34163"/>
    <cellStyle name="Accent5 8 8" xfId="34164"/>
    <cellStyle name="Accent5 8 9" xfId="34165"/>
    <cellStyle name="Accent5 9" xfId="34166"/>
    <cellStyle name="Accent5 9 10" xfId="34167"/>
    <cellStyle name="Accent5 9 11" xfId="34168"/>
    <cellStyle name="Accent5 9 12" xfId="34169"/>
    <cellStyle name="Accent5 9 13" xfId="34170"/>
    <cellStyle name="Accent5 9 14" xfId="34171"/>
    <cellStyle name="Accent5 9 15" xfId="34172"/>
    <cellStyle name="Accent5 9 16" xfId="34173"/>
    <cellStyle name="Accent5 9 17" xfId="34174"/>
    <cellStyle name="Accent5 9 18" xfId="34175"/>
    <cellStyle name="Accent5 9 19" xfId="34176"/>
    <cellStyle name="Accent5 9 2" xfId="34177"/>
    <cellStyle name="Accent5 9 20" xfId="34178"/>
    <cellStyle name="Accent5 9 21" xfId="34179"/>
    <cellStyle name="Accent5 9 22" xfId="34180"/>
    <cellStyle name="Accent5 9 23" xfId="34181"/>
    <cellStyle name="Accent5 9 24" xfId="34182"/>
    <cellStyle name="Accent5 9 25" xfId="34183"/>
    <cellStyle name="Accent5 9 26" xfId="34184"/>
    <cellStyle name="Accent5 9 27" xfId="34185"/>
    <cellStyle name="Accent5 9 3" xfId="34186"/>
    <cellStyle name="Accent5 9 4" xfId="34187"/>
    <cellStyle name="Accent5 9 5" xfId="34188"/>
    <cellStyle name="Accent5 9 6" xfId="34189"/>
    <cellStyle name="Accent5 9 7" xfId="34190"/>
    <cellStyle name="Accent5 9 8" xfId="34191"/>
    <cellStyle name="Accent5 9 9" xfId="34192"/>
    <cellStyle name="Accent6 10" xfId="34193"/>
    <cellStyle name="Accent6 10 10" xfId="34194"/>
    <cellStyle name="Accent6 10 11" xfId="34195"/>
    <cellStyle name="Accent6 10 12" xfId="34196"/>
    <cellStyle name="Accent6 10 13" xfId="34197"/>
    <cellStyle name="Accent6 10 14" xfId="34198"/>
    <cellStyle name="Accent6 10 15" xfId="34199"/>
    <cellStyle name="Accent6 10 16" xfId="34200"/>
    <cellStyle name="Accent6 10 17" xfId="34201"/>
    <cellStyle name="Accent6 10 18" xfId="34202"/>
    <cellStyle name="Accent6 10 19" xfId="34203"/>
    <cellStyle name="Accent6 10 2" xfId="34204"/>
    <cellStyle name="Accent6 10 20" xfId="34205"/>
    <cellStyle name="Accent6 10 21" xfId="34206"/>
    <cellStyle name="Accent6 10 22" xfId="34207"/>
    <cellStyle name="Accent6 10 23" xfId="34208"/>
    <cellStyle name="Accent6 10 24" xfId="34209"/>
    <cellStyle name="Accent6 10 25" xfId="34210"/>
    <cellStyle name="Accent6 10 26" xfId="34211"/>
    <cellStyle name="Accent6 10 3" xfId="34212"/>
    <cellStyle name="Accent6 10 4" xfId="34213"/>
    <cellStyle name="Accent6 10 5" xfId="34214"/>
    <cellStyle name="Accent6 10 6" xfId="34215"/>
    <cellStyle name="Accent6 10 7" xfId="34216"/>
    <cellStyle name="Accent6 10 8" xfId="34217"/>
    <cellStyle name="Accent6 10 9" xfId="34218"/>
    <cellStyle name="Accent6 11" xfId="34219"/>
    <cellStyle name="Accent6 11 10" xfId="34220"/>
    <cellStyle name="Accent6 11 11" xfId="34221"/>
    <cellStyle name="Accent6 11 12" xfId="34222"/>
    <cellStyle name="Accent6 11 13" xfId="34223"/>
    <cellStyle name="Accent6 11 14" xfId="34224"/>
    <cellStyle name="Accent6 11 15" xfId="34225"/>
    <cellStyle name="Accent6 11 16" xfId="34226"/>
    <cellStyle name="Accent6 11 17" xfId="34227"/>
    <cellStyle name="Accent6 11 18" xfId="34228"/>
    <cellStyle name="Accent6 11 19" xfId="34229"/>
    <cellStyle name="Accent6 11 2" xfId="34230"/>
    <cellStyle name="Accent6 11 20" xfId="34231"/>
    <cellStyle name="Accent6 11 21" xfId="34232"/>
    <cellStyle name="Accent6 11 22" xfId="34233"/>
    <cellStyle name="Accent6 11 23" xfId="34234"/>
    <cellStyle name="Accent6 11 24" xfId="34235"/>
    <cellStyle name="Accent6 11 25" xfId="34236"/>
    <cellStyle name="Accent6 11 26" xfId="34237"/>
    <cellStyle name="Accent6 11 3" xfId="34238"/>
    <cellStyle name="Accent6 11 4" xfId="34239"/>
    <cellStyle name="Accent6 11 5" xfId="34240"/>
    <cellStyle name="Accent6 11 6" xfId="34241"/>
    <cellStyle name="Accent6 11 7" xfId="34242"/>
    <cellStyle name="Accent6 11 8" xfId="34243"/>
    <cellStyle name="Accent6 11 9" xfId="34244"/>
    <cellStyle name="Accent6 12" xfId="34245"/>
    <cellStyle name="Accent6 12 10" xfId="34246"/>
    <cellStyle name="Accent6 12 11" xfId="34247"/>
    <cellStyle name="Accent6 12 12" xfId="34248"/>
    <cellStyle name="Accent6 12 13" xfId="34249"/>
    <cellStyle name="Accent6 12 14" xfId="34250"/>
    <cellStyle name="Accent6 12 15" xfId="34251"/>
    <cellStyle name="Accent6 12 16" xfId="34252"/>
    <cellStyle name="Accent6 12 17" xfId="34253"/>
    <cellStyle name="Accent6 12 18" xfId="34254"/>
    <cellStyle name="Accent6 12 19" xfId="34255"/>
    <cellStyle name="Accent6 12 2" xfId="34256"/>
    <cellStyle name="Accent6 12 20" xfId="34257"/>
    <cellStyle name="Accent6 12 21" xfId="34258"/>
    <cellStyle name="Accent6 12 22" xfId="34259"/>
    <cellStyle name="Accent6 12 23" xfId="34260"/>
    <cellStyle name="Accent6 12 24" xfId="34261"/>
    <cellStyle name="Accent6 12 25" xfId="34262"/>
    <cellStyle name="Accent6 12 26" xfId="34263"/>
    <cellStyle name="Accent6 12 3" xfId="34264"/>
    <cellStyle name="Accent6 12 4" xfId="34265"/>
    <cellStyle name="Accent6 12 5" xfId="34266"/>
    <cellStyle name="Accent6 12 6" xfId="34267"/>
    <cellStyle name="Accent6 12 7" xfId="34268"/>
    <cellStyle name="Accent6 12 8" xfId="34269"/>
    <cellStyle name="Accent6 12 9" xfId="34270"/>
    <cellStyle name="Accent6 13" xfId="34271"/>
    <cellStyle name="Accent6 13 10" xfId="34272"/>
    <cellStyle name="Accent6 13 11" xfId="34273"/>
    <cellStyle name="Accent6 13 12" xfId="34274"/>
    <cellStyle name="Accent6 13 13" xfId="34275"/>
    <cellStyle name="Accent6 13 14" xfId="34276"/>
    <cellStyle name="Accent6 13 15" xfId="34277"/>
    <cellStyle name="Accent6 13 16" xfId="34278"/>
    <cellStyle name="Accent6 13 17" xfId="34279"/>
    <cellStyle name="Accent6 13 18" xfId="34280"/>
    <cellStyle name="Accent6 13 19" xfId="34281"/>
    <cellStyle name="Accent6 13 2" xfId="34282"/>
    <cellStyle name="Accent6 13 20" xfId="34283"/>
    <cellStyle name="Accent6 13 21" xfId="34284"/>
    <cellStyle name="Accent6 13 22" xfId="34285"/>
    <cellStyle name="Accent6 13 23" xfId="34286"/>
    <cellStyle name="Accent6 13 24" xfId="34287"/>
    <cellStyle name="Accent6 13 25" xfId="34288"/>
    <cellStyle name="Accent6 13 26" xfId="34289"/>
    <cellStyle name="Accent6 13 3" xfId="34290"/>
    <cellStyle name="Accent6 13 4" xfId="34291"/>
    <cellStyle name="Accent6 13 5" xfId="34292"/>
    <cellStyle name="Accent6 13 6" xfId="34293"/>
    <cellStyle name="Accent6 13 7" xfId="34294"/>
    <cellStyle name="Accent6 13 8" xfId="34295"/>
    <cellStyle name="Accent6 13 9" xfId="34296"/>
    <cellStyle name="Accent6 14" xfId="34297"/>
    <cellStyle name="Accent6 14 10" xfId="34298"/>
    <cellStyle name="Accent6 14 11" xfId="34299"/>
    <cellStyle name="Accent6 14 12" xfId="34300"/>
    <cellStyle name="Accent6 14 13" xfId="34301"/>
    <cellStyle name="Accent6 14 14" xfId="34302"/>
    <cellStyle name="Accent6 14 15" xfId="34303"/>
    <cellStyle name="Accent6 14 16" xfId="34304"/>
    <cellStyle name="Accent6 14 17" xfId="34305"/>
    <cellStyle name="Accent6 14 18" xfId="34306"/>
    <cellStyle name="Accent6 14 19" xfId="34307"/>
    <cellStyle name="Accent6 14 2" xfId="34308"/>
    <cellStyle name="Accent6 14 20" xfId="34309"/>
    <cellStyle name="Accent6 14 21" xfId="34310"/>
    <cellStyle name="Accent6 14 22" xfId="34311"/>
    <cellStyle name="Accent6 14 23" xfId="34312"/>
    <cellStyle name="Accent6 14 24" xfId="34313"/>
    <cellStyle name="Accent6 14 25" xfId="34314"/>
    <cellStyle name="Accent6 14 26" xfId="34315"/>
    <cellStyle name="Accent6 14 3" xfId="34316"/>
    <cellStyle name="Accent6 14 4" xfId="34317"/>
    <cellStyle name="Accent6 14 5" xfId="34318"/>
    <cellStyle name="Accent6 14 6" xfId="34319"/>
    <cellStyle name="Accent6 14 7" xfId="34320"/>
    <cellStyle name="Accent6 14 8" xfId="34321"/>
    <cellStyle name="Accent6 14 9" xfId="34322"/>
    <cellStyle name="Accent6 15" xfId="34323"/>
    <cellStyle name="Accent6 16" xfId="34324"/>
    <cellStyle name="Accent6 17" xfId="34325"/>
    <cellStyle name="Accent6 18" xfId="34326"/>
    <cellStyle name="Accent6 19" xfId="34327"/>
    <cellStyle name="Accent6 2" xfId="76"/>
    <cellStyle name="Accent6 2 10" xfId="34328"/>
    <cellStyle name="Accent6 2 11" xfId="34329"/>
    <cellStyle name="Accent6 2 12" xfId="34330"/>
    <cellStyle name="Accent6 2 13" xfId="34331"/>
    <cellStyle name="Accent6 2 14" xfId="34332"/>
    <cellStyle name="Accent6 2 15" xfId="34333"/>
    <cellStyle name="Accent6 2 16" xfId="34334"/>
    <cellStyle name="Accent6 2 17" xfId="34335"/>
    <cellStyle name="Accent6 2 18" xfId="34336"/>
    <cellStyle name="Accent6 2 19" xfId="34337"/>
    <cellStyle name="Accent6 2 2" xfId="34338"/>
    <cellStyle name="Accent6 2 2 2" xfId="34339"/>
    <cellStyle name="Accent6 2 2 2 2" xfId="34340"/>
    <cellStyle name="Accent6 2 2 2 3" xfId="34341"/>
    <cellStyle name="Accent6 2 2 3" xfId="34342"/>
    <cellStyle name="Accent6 2 2 4" xfId="34343"/>
    <cellStyle name="Accent6 2 20" xfId="34344"/>
    <cellStyle name="Accent6 2 21" xfId="34345"/>
    <cellStyle name="Accent6 2 22" xfId="34346"/>
    <cellStyle name="Accent6 2 23" xfId="34347"/>
    <cellStyle name="Accent6 2 24" xfId="34348"/>
    <cellStyle name="Accent6 2 25" xfId="34349"/>
    <cellStyle name="Accent6 2 26" xfId="34350"/>
    <cellStyle name="Accent6 2 27" xfId="34351"/>
    <cellStyle name="Accent6 2 28" xfId="34352"/>
    <cellStyle name="Accent6 2 3" xfId="34353"/>
    <cellStyle name="Accent6 2 3 2" xfId="34354"/>
    <cellStyle name="Accent6 2 4" xfId="34355"/>
    <cellStyle name="Accent6 2 5" xfId="34356"/>
    <cellStyle name="Accent6 2 6" xfId="34357"/>
    <cellStyle name="Accent6 2 7" xfId="34358"/>
    <cellStyle name="Accent6 2 8" xfId="34359"/>
    <cellStyle name="Accent6 2 9" xfId="34360"/>
    <cellStyle name="Accent6 20" xfId="34361"/>
    <cellStyle name="Accent6 21" xfId="34362"/>
    <cellStyle name="Accent6 22" xfId="34363"/>
    <cellStyle name="Accent6 3" xfId="34364"/>
    <cellStyle name="Accent6 3 10" xfId="34365"/>
    <cellStyle name="Accent6 3 11" xfId="34366"/>
    <cellStyle name="Accent6 3 12" xfId="34367"/>
    <cellStyle name="Accent6 3 13" xfId="34368"/>
    <cellStyle name="Accent6 3 14" xfId="34369"/>
    <cellStyle name="Accent6 3 15" xfId="34370"/>
    <cellStyle name="Accent6 3 16" xfId="34371"/>
    <cellStyle name="Accent6 3 17" xfId="34372"/>
    <cellStyle name="Accent6 3 18" xfId="34373"/>
    <cellStyle name="Accent6 3 19" xfId="34374"/>
    <cellStyle name="Accent6 3 2" xfId="34375"/>
    <cellStyle name="Accent6 3 2 2" xfId="34376"/>
    <cellStyle name="Accent6 3 20" xfId="34377"/>
    <cellStyle name="Accent6 3 21" xfId="34378"/>
    <cellStyle name="Accent6 3 22" xfId="34379"/>
    <cellStyle name="Accent6 3 23" xfId="34380"/>
    <cellStyle name="Accent6 3 24" xfId="34381"/>
    <cellStyle name="Accent6 3 25" xfId="34382"/>
    <cellStyle name="Accent6 3 26" xfId="34383"/>
    <cellStyle name="Accent6 3 27" xfId="34384"/>
    <cellStyle name="Accent6 3 28" xfId="34385"/>
    <cellStyle name="Accent6 3 3" xfId="34386"/>
    <cellStyle name="Accent6 3 3 2" xfId="34387"/>
    <cellStyle name="Accent6 3 4" xfId="34388"/>
    <cellStyle name="Accent6 3 5" xfId="34389"/>
    <cellStyle name="Accent6 3 6" xfId="34390"/>
    <cellStyle name="Accent6 3 7" xfId="34391"/>
    <cellStyle name="Accent6 3 8" xfId="34392"/>
    <cellStyle name="Accent6 3 9" xfId="34393"/>
    <cellStyle name="Accent6 4" xfId="34394"/>
    <cellStyle name="Accent6 4 10" xfId="34395"/>
    <cellStyle name="Accent6 4 11" xfId="34396"/>
    <cellStyle name="Accent6 4 12" xfId="34397"/>
    <cellStyle name="Accent6 4 13" xfId="34398"/>
    <cellStyle name="Accent6 4 14" xfId="34399"/>
    <cellStyle name="Accent6 4 15" xfId="34400"/>
    <cellStyle name="Accent6 4 16" xfId="34401"/>
    <cellStyle name="Accent6 4 17" xfId="34402"/>
    <cellStyle name="Accent6 4 18" xfId="34403"/>
    <cellStyle name="Accent6 4 19" xfId="34404"/>
    <cellStyle name="Accent6 4 2" xfId="34405"/>
    <cellStyle name="Accent6 4 2 2" xfId="34406"/>
    <cellStyle name="Accent6 4 20" xfId="34407"/>
    <cellStyle name="Accent6 4 21" xfId="34408"/>
    <cellStyle name="Accent6 4 22" xfId="34409"/>
    <cellStyle name="Accent6 4 23" xfId="34410"/>
    <cellStyle name="Accent6 4 24" xfId="34411"/>
    <cellStyle name="Accent6 4 25" xfId="34412"/>
    <cellStyle name="Accent6 4 26" xfId="34413"/>
    <cellStyle name="Accent6 4 27" xfId="34414"/>
    <cellStyle name="Accent6 4 3" xfId="34415"/>
    <cellStyle name="Accent6 4 3 2" xfId="34416"/>
    <cellStyle name="Accent6 4 4" xfId="34417"/>
    <cellStyle name="Accent6 4 5" xfId="34418"/>
    <cellStyle name="Accent6 4 6" xfId="34419"/>
    <cellStyle name="Accent6 4 7" xfId="34420"/>
    <cellStyle name="Accent6 4 8" xfId="34421"/>
    <cellStyle name="Accent6 4 9" xfId="34422"/>
    <cellStyle name="Accent6 5" xfId="34423"/>
    <cellStyle name="Accent6 5 10" xfId="34424"/>
    <cellStyle name="Accent6 5 11" xfId="34425"/>
    <cellStyle name="Accent6 5 12" xfId="34426"/>
    <cellStyle name="Accent6 5 13" xfId="34427"/>
    <cellStyle name="Accent6 5 14" xfId="34428"/>
    <cellStyle name="Accent6 5 15" xfId="34429"/>
    <cellStyle name="Accent6 5 16" xfId="34430"/>
    <cellStyle name="Accent6 5 17" xfId="34431"/>
    <cellStyle name="Accent6 5 18" xfId="34432"/>
    <cellStyle name="Accent6 5 19" xfId="34433"/>
    <cellStyle name="Accent6 5 2" xfId="34434"/>
    <cellStyle name="Accent6 5 2 2" xfId="34435"/>
    <cellStyle name="Accent6 5 20" xfId="34436"/>
    <cellStyle name="Accent6 5 21" xfId="34437"/>
    <cellStyle name="Accent6 5 22" xfId="34438"/>
    <cellStyle name="Accent6 5 23" xfId="34439"/>
    <cellStyle name="Accent6 5 24" xfId="34440"/>
    <cellStyle name="Accent6 5 25" xfId="34441"/>
    <cellStyle name="Accent6 5 26" xfId="34442"/>
    <cellStyle name="Accent6 5 27" xfId="34443"/>
    <cellStyle name="Accent6 5 3" xfId="34444"/>
    <cellStyle name="Accent6 5 3 2" xfId="34445"/>
    <cellStyle name="Accent6 5 4" xfId="34446"/>
    <cellStyle name="Accent6 5 5" xfId="34447"/>
    <cellStyle name="Accent6 5 6" xfId="34448"/>
    <cellStyle name="Accent6 5 7" xfId="34449"/>
    <cellStyle name="Accent6 5 8" xfId="34450"/>
    <cellStyle name="Accent6 5 9" xfId="34451"/>
    <cellStyle name="Accent6 6" xfId="34452"/>
    <cellStyle name="Accent6 6 10" xfId="34453"/>
    <cellStyle name="Accent6 6 11" xfId="34454"/>
    <cellStyle name="Accent6 6 12" xfId="34455"/>
    <cellStyle name="Accent6 6 13" xfId="34456"/>
    <cellStyle name="Accent6 6 14" xfId="34457"/>
    <cellStyle name="Accent6 6 15" xfId="34458"/>
    <cellStyle name="Accent6 6 16" xfId="34459"/>
    <cellStyle name="Accent6 6 17" xfId="34460"/>
    <cellStyle name="Accent6 6 18" xfId="34461"/>
    <cellStyle name="Accent6 6 19" xfId="34462"/>
    <cellStyle name="Accent6 6 2" xfId="34463"/>
    <cellStyle name="Accent6 6 2 2" xfId="34464"/>
    <cellStyle name="Accent6 6 20" xfId="34465"/>
    <cellStyle name="Accent6 6 21" xfId="34466"/>
    <cellStyle name="Accent6 6 22" xfId="34467"/>
    <cellStyle name="Accent6 6 23" xfId="34468"/>
    <cellStyle name="Accent6 6 24" xfId="34469"/>
    <cellStyle name="Accent6 6 25" xfId="34470"/>
    <cellStyle name="Accent6 6 26" xfId="34471"/>
    <cellStyle name="Accent6 6 27" xfId="34472"/>
    <cellStyle name="Accent6 6 3" xfId="34473"/>
    <cellStyle name="Accent6 6 3 2" xfId="34474"/>
    <cellStyle name="Accent6 6 4" xfId="34475"/>
    <cellStyle name="Accent6 6 5" xfId="34476"/>
    <cellStyle name="Accent6 6 6" xfId="34477"/>
    <cellStyle name="Accent6 6 7" xfId="34478"/>
    <cellStyle name="Accent6 6 8" xfId="34479"/>
    <cellStyle name="Accent6 6 9" xfId="34480"/>
    <cellStyle name="Accent6 7" xfId="34481"/>
    <cellStyle name="Accent6 7 10" xfId="34482"/>
    <cellStyle name="Accent6 7 11" xfId="34483"/>
    <cellStyle name="Accent6 7 12" xfId="34484"/>
    <cellStyle name="Accent6 7 13" xfId="34485"/>
    <cellStyle name="Accent6 7 14" xfId="34486"/>
    <cellStyle name="Accent6 7 15" xfId="34487"/>
    <cellStyle name="Accent6 7 16" xfId="34488"/>
    <cellStyle name="Accent6 7 17" xfId="34489"/>
    <cellStyle name="Accent6 7 18" xfId="34490"/>
    <cellStyle name="Accent6 7 19" xfId="34491"/>
    <cellStyle name="Accent6 7 2" xfId="34492"/>
    <cellStyle name="Accent6 7 20" xfId="34493"/>
    <cellStyle name="Accent6 7 21" xfId="34494"/>
    <cellStyle name="Accent6 7 22" xfId="34495"/>
    <cellStyle name="Accent6 7 23" xfId="34496"/>
    <cellStyle name="Accent6 7 24" xfId="34497"/>
    <cellStyle name="Accent6 7 25" xfId="34498"/>
    <cellStyle name="Accent6 7 26" xfId="34499"/>
    <cellStyle name="Accent6 7 27" xfId="34500"/>
    <cellStyle name="Accent6 7 28" xfId="34501"/>
    <cellStyle name="Accent6 7 3" xfId="34502"/>
    <cellStyle name="Accent6 7 4" xfId="34503"/>
    <cellStyle name="Accent6 7 5" xfId="34504"/>
    <cellStyle name="Accent6 7 6" xfId="34505"/>
    <cellStyle name="Accent6 7 7" xfId="34506"/>
    <cellStyle name="Accent6 7 8" xfId="34507"/>
    <cellStyle name="Accent6 7 9" xfId="34508"/>
    <cellStyle name="Accent6 8" xfId="34509"/>
    <cellStyle name="Accent6 8 10" xfId="34510"/>
    <cellStyle name="Accent6 8 11" xfId="34511"/>
    <cellStyle name="Accent6 8 12" xfId="34512"/>
    <cellStyle name="Accent6 8 13" xfId="34513"/>
    <cellStyle name="Accent6 8 14" xfId="34514"/>
    <cellStyle name="Accent6 8 15" xfId="34515"/>
    <cellStyle name="Accent6 8 16" xfId="34516"/>
    <cellStyle name="Accent6 8 17" xfId="34517"/>
    <cellStyle name="Accent6 8 18" xfId="34518"/>
    <cellStyle name="Accent6 8 19" xfId="34519"/>
    <cellStyle name="Accent6 8 2" xfId="34520"/>
    <cellStyle name="Accent6 8 20" xfId="34521"/>
    <cellStyle name="Accent6 8 21" xfId="34522"/>
    <cellStyle name="Accent6 8 22" xfId="34523"/>
    <cellStyle name="Accent6 8 23" xfId="34524"/>
    <cellStyle name="Accent6 8 24" xfId="34525"/>
    <cellStyle name="Accent6 8 25" xfId="34526"/>
    <cellStyle name="Accent6 8 26" xfId="34527"/>
    <cellStyle name="Accent6 8 27" xfId="34528"/>
    <cellStyle name="Accent6 8 3" xfId="34529"/>
    <cellStyle name="Accent6 8 4" xfId="34530"/>
    <cellStyle name="Accent6 8 5" xfId="34531"/>
    <cellStyle name="Accent6 8 6" xfId="34532"/>
    <cellStyle name="Accent6 8 7" xfId="34533"/>
    <cellStyle name="Accent6 8 8" xfId="34534"/>
    <cellStyle name="Accent6 8 9" xfId="34535"/>
    <cellStyle name="Accent6 9" xfId="34536"/>
    <cellStyle name="Accent6 9 10" xfId="34537"/>
    <cellStyle name="Accent6 9 11" xfId="34538"/>
    <cellStyle name="Accent6 9 12" xfId="34539"/>
    <cellStyle name="Accent6 9 13" xfId="34540"/>
    <cellStyle name="Accent6 9 14" xfId="34541"/>
    <cellStyle name="Accent6 9 15" xfId="34542"/>
    <cellStyle name="Accent6 9 16" xfId="34543"/>
    <cellStyle name="Accent6 9 17" xfId="34544"/>
    <cellStyle name="Accent6 9 18" xfId="34545"/>
    <cellStyle name="Accent6 9 19" xfId="34546"/>
    <cellStyle name="Accent6 9 2" xfId="34547"/>
    <cellStyle name="Accent6 9 20" xfId="34548"/>
    <cellStyle name="Accent6 9 21" xfId="34549"/>
    <cellStyle name="Accent6 9 22" xfId="34550"/>
    <cellStyle name="Accent6 9 23" xfId="34551"/>
    <cellStyle name="Accent6 9 24" xfId="34552"/>
    <cellStyle name="Accent6 9 25" xfId="34553"/>
    <cellStyle name="Accent6 9 26" xfId="34554"/>
    <cellStyle name="Accent6 9 27" xfId="34555"/>
    <cellStyle name="Accent6 9 3" xfId="34556"/>
    <cellStyle name="Accent6 9 4" xfId="34557"/>
    <cellStyle name="Accent6 9 5" xfId="34558"/>
    <cellStyle name="Accent6 9 6" xfId="34559"/>
    <cellStyle name="Accent6 9 7" xfId="34560"/>
    <cellStyle name="Accent6 9 8" xfId="34561"/>
    <cellStyle name="Accent6 9 9" xfId="34562"/>
    <cellStyle name="Andre's Title" xfId="34563"/>
    <cellStyle name="Bad 10" xfId="34564"/>
    <cellStyle name="Bad 10 10" xfId="34565"/>
    <cellStyle name="Bad 10 11" xfId="34566"/>
    <cellStyle name="Bad 10 12" xfId="34567"/>
    <cellStyle name="Bad 10 13" xfId="34568"/>
    <cellStyle name="Bad 10 14" xfId="34569"/>
    <cellStyle name="Bad 10 15" xfId="34570"/>
    <cellStyle name="Bad 10 16" xfId="34571"/>
    <cellStyle name="Bad 10 17" xfId="34572"/>
    <cellStyle name="Bad 10 18" xfId="34573"/>
    <cellStyle name="Bad 10 19" xfId="34574"/>
    <cellStyle name="Bad 10 2" xfId="34575"/>
    <cellStyle name="Bad 10 2 2" xfId="34576"/>
    <cellStyle name="Bad 10 2 3" xfId="34577"/>
    <cellStyle name="Bad 10 20" xfId="34578"/>
    <cellStyle name="Bad 10 21" xfId="34579"/>
    <cellStyle name="Bad 10 22" xfId="34580"/>
    <cellStyle name="Bad 10 23" xfId="34581"/>
    <cellStyle name="Bad 10 24" xfId="34582"/>
    <cellStyle name="Bad 10 25" xfId="34583"/>
    <cellStyle name="Bad 10 26" xfId="34584"/>
    <cellStyle name="Bad 10 3" xfId="34585"/>
    <cellStyle name="Bad 10 3 2" xfId="34586"/>
    <cellStyle name="Bad 10 3 3" xfId="34587"/>
    <cellStyle name="Bad 10 4" xfId="34588"/>
    <cellStyle name="Bad 10 4 2" xfId="34589"/>
    <cellStyle name="Bad 10 4 3" xfId="34590"/>
    <cellStyle name="Bad 10 5" xfId="34591"/>
    <cellStyle name="Bad 10 5 2" xfId="34592"/>
    <cellStyle name="Bad 10 5 3" xfId="34593"/>
    <cellStyle name="Bad 10 6" xfId="34594"/>
    <cellStyle name="Bad 10 6 2" xfId="34595"/>
    <cellStyle name="Bad 10 6 3" xfId="34596"/>
    <cellStyle name="Bad 10 7" xfId="34597"/>
    <cellStyle name="Bad 10 8" xfId="34598"/>
    <cellStyle name="Bad 10 9" xfId="34599"/>
    <cellStyle name="Bad 11" xfId="34600"/>
    <cellStyle name="Bad 11 10" xfId="34601"/>
    <cellStyle name="Bad 11 11" xfId="34602"/>
    <cellStyle name="Bad 11 12" xfId="34603"/>
    <cellStyle name="Bad 11 13" xfId="34604"/>
    <cellStyle name="Bad 11 14" xfId="34605"/>
    <cellStyle name="Bad 11 15" xfId="34606"/>
    <cellStyle name="Bad 11 16" xfId="34607"/>
    <cellStyle name="Bad 11 17" xfId="34608"/>
    <cellStyle name="Bad 11 18" xfId="34609"/>
    <cellStyle name="Bad 11 19" xfId="34610"/>
    <cellStyle name="Bad 11 2" xfId="34611"/>
    <cellStyle name="Bad 11 2 2" xfId="34612"/>
    <cellStyle name="Bad 11 2 3" xfId="34613"/>
    <cellStyle name="Bad 11 20" xfId="34614"/>
    <cellStyle name="Bad 11 21" xfId="34615"/>
    <cellStyle name="Bad 11 22" xfId="34616"/>
    <cellStyle name="Bad 11 23" xfId="34617"/>
    <cellStyle name="Bad 11 24" xfId="34618"/>
    <cellStyle name="Bad 11 25" xfId="34619"/>
    <cellStyle name="Bad 11 26" xfId="34620"/>
    <cellStyle name="Bad 11 3" xfId="34621"/>
    <cellStyle name="Bad 11 3 2" xfId="34622"/>
    <cellStyle name="Bad 11 3 3" xfId="34623"/>
    <cellStyle name="Bad 11 4" xfId="34624"/>
    <cellStyle name="Bad 11 4 2" xfId="34625"/>
    <cellStyle name="Bad 11 4 3" xfId="34626"/>
    <cellStyle name="Bad 11 5" xfId="34627"/>
    <cellStyle name="Bad 11 5 2" xfId="34628"/>
    <cellStyle name="Bad 11 5 3" xfId="34629"/>
    <cellStyle name="Bad 11 6" xfId="34630"/>
    <cellStyle name="Bad 11 6 2" xfId="34631"/>
    <cellStyle name="Bad 11 6 3" xfId="34632"/>
    <cellStyle name="Bad 11 7" xfId="34633"/>
    <cellStyle name="Bad 11 8" xfId="34634"/>
    <cellStyle name="Bad 11 9" xfId="34635"/>
    <cellStyle name="Bad 12" xfId="34636"/>
    <cellStyle name="Bad 12 10" xfId="34637"/>
    <cellStyle name="Bad 12 11" xfId="34638"/>
    <cellStyle name="Bad 12 12" xfId="34639"/>
    <cellStyle name="Bad 12 13" xfId="34640"/>
    <cellStyle name="Bad 12 14" xfId="34641"/>
    <cellStyle name="Bad 12 15" xfId="34642"/>
    <cellStyle name="Bad 12 16" xfId="34643"/>
    <cellStyle name="Bad 12 17" xfId="34644"/>
    <cellStyle name="Bad 12 18" xfId="34645"/>
    <cellStyle name="Bad 12 19" xfId="34646"/>
    <cellStyle name="Bad 12 2" xfId="34647"/>
    <cellStyle name="Bad 12 2 2" xfId="34648"/>
    <cellStyle name="Bad 12 2 3" xfId="34649"/>
    <cellStyle name="Bad 12 20" xfId="34650"/>
    <cellStyle name="Bad 12 21" xfId="34651"/>
    <cellStyle name="Bad 12 22" xfId="34652"/>
    <cellStyle name="Bad 12 23" xfId="34653"/>
    <cellStyle name="Bad 12 24" xfId="34654"/>
    <cellStyle name="Bad 12 25" xfId="34655"/>
    <cellStyle name="Bad 12 26" xfId="34656"/>
    <cellStyle name="Bad 12 3" xfId="34657"/>
    <cellStyle name="Bad 12 3 2" xfId="34658"/>
    <cellStyle name="Bad 12 3 3" xfId="34659"/>
    <cellStyle name="Bad 12 4" xfId="34660"/>
    <cellStyle name="Bad 12 4 2" xfId="34661"/>
    <cellStyle name="Bad 12 4 3" xfId="34662"/>
    <cellStyle name="Bad 12 5" xfId="34663"/>
    <cellStyle name="Bad 12 5 2" xfId="34664"/>
    <cellStyle name="Bad 12 5 3" xfId="34665"/>
    <cellStyle name="Bad 12 6" xfId="34666"/>
    <cellStyle name="Bad 12 6 2" xfId="34667"/>
    <cellStyle name="Bad 12 6 3" xfId="34668"/>
    <cellStyle name="Bad 12 7" xfId="34669"/>
    <cellStyle name="Bad 12 8" xfId="34670"/>
    <cellStyle name="Bad 12 9" xfId="34671"/>
    <cellStyle name="Bad 13" xfId="34672"/>
    <cellStyle name="Bad 13 10" xfId="34673"/>
    <cellStyle name="Bad 13 11" xfId="34674"/>
    <cellStyle name="Bad 13 12" xfId="34675"/>
    <cellStyle name="Bad 13 13" xfId="34676"/>
    <cellStyle name="Bad 13 14" xfId="34677"/>
    <cellStyle name="Bad 13 15" xfId="34678"/>
    <cellStyle name="Bad 13 16" xfId="34679"/>
    <cellStyle name="Bad 13 17" xfId="34680"/>
    <cellStyle name="Bad 13 18" xfId="34681"/>
    <cellStyle name="Bad 13 19" xfId="34682"/>
    <cellStyle name="Bad 13 2" xfId="34683"/>
    <cellStyle name="Bad 13 2 2" xfId="34684"/>
    <cellStyle name="Bad 13 2 3" xfId="34685"/>
    <cellStyle name="Bad 13 20" xfId="34686"/>
    <cellStyle name="Bad 13 21" xfId="34687"/>
    <cellStyle name="Bad 13 22" xfId="34688"/>
    <cellStyle name="Bad 13 23" xfId="34689"/>
    <cellStyle name="Bad 13 24" xfId="34690"/>
    <cellStyle name="Bad 13 25" xfId="34691"/>
    <cellStyle name="Bad 13 26" xfId="34692"/>
    <cellStyle name="Bad 13 3" xfId="34693"/>
    <cellStyle name="Bad 13 3 2" xfId="34694"/>
    <cellStyle name="Bad 13 3 3" xfId="34695"/>
    <cellStyle name="Bad 13 4" xfId="34696"/>
    <cellStyle name="Bad 13 4 2" xfId="34697"/>
    <cellStyle name="Bad 13 4 3" xfId="34698"/>
    <cellStyle name="Bad 13 5" xfId="34699"/>
    <cellStyle name="Bad 13 5 2" xfId="34700"/>
    <cellStyle name="Bad 13 5 3" xfId="34701"/>
    <cellStyle name="Bad 13 6" xfId="34702"/>
    <cellStyle name="Bad 13 6 2" xfId="34703"/>
    <cellStyle name="Bad 13 6 3" xfId="34704"/>
    <cellStyle name="Bad 13 7" xfId="34705"/>
    <cellStyle name="Bad 13 8" xfId="34706"/>
    <cellStyle name="Bad 13 9" xfId="34707"/>
    <cellStyle name="Bad 14" xfId="34708"/>
    <cellStyle name="Bad 14 10" xfId="34709"/>
    <cellStyle name="Bad 14 11" xfId="34710"/>
    <cellStyle name="Bad 14 12" xfId="34711"/>
    <cellStyle name="Bad 14 13" xfId="34712"/>
    <cellStyle name="Bad 14 14" xfId="34713"/>
    <cellStyle name="Bad 14 15" xfId="34714"/>
    <cellStyle name="Bad 14 16" xfId="34715"/>
    <cellStyle name="Bad 14 17" xfId="34716"/>
    <cellStyle name="Bad 14 18" xfId="34717"/>
    <cellStyle name="Bad 14 19" xfId="34718"/>
    <cellStyle name="Bad 14 2" xfId="34719"/>
    <cellStyle name="Bad 14 2 2" xfId="34720"/>
    <cellStyle name="Bad 14 2 3" xfId="34721"/>
    <cellStyle name="Bad 14 20" xfId="34722"/>
    <cellStyle name="Bad 14 21" xfId="34723"/>
    <cellStyle name="Bad 14 22" xfId="34724"/>
    <cellStyle name="Bad 14 23" xfId="34725"/>
    <cellStyle name="Bad 14 24" xfId="34726"/>
    <cellStyle name="Bad 14 25" xfId="34727"/>
    <cellStyle name="Bad 14 26" xfId="34728"/>
    <cellStyle name="Bad 14 3" xfId="34729"/>
    <cellStyle name="Bad 14 3 2" xfId="34730"/>
    <cellStyle name="Bad 14 3 3" xfId="34731"/>
    <cellStyle name="Bad 14 4" xfId="34732"/>
    <cellStyle name="Bad 14 4 2" xfId="34733"/>
    <cellStyle name="Bad 14 4 3" xfId="34734"/>
    <cellStyle name="Bad 14 5" xfId="34735"/>
    <cellStyle name="Bad 14 5 2" xfId="34736"/>
    <cellStyle name="Bad 14 5 3" xfId="34737"/>
    <cellStyle name="Bad 14 6" xfId="34738"/>
    <cellStyle name="Bad 14 6 2" xfId="34739"/>
    <cellStyle name="Bad 14 6 3" xfId="34740"/>
    <cellStyle name="Bad 14 7" xfId="34741"/>
    <cellStyle name="Bad 14 8" xfId="34742"/>
    <cellStyle name="Bad 14 9" xfId="34743"/>
    <cellStyle name="Bad 15" xfId="34744"/>
    <cellStyle name="Bad 16" xfId="34745"/>
    <cellStyle name="Bad 17" xfId="34746"/>
    <cellStyle name="Bad 18" xfId="34747"/>
    <cellStyle name="Bad 19" xfId="34748"/>
    <cellStyle name="Bad 2" xfId="77"/>
    <cellStyle name="Bad 2 10" xfId="34749"/>
    <cellStyle name="Bad 2 11" xfId="34750"/>
    <cellStyle name="Bad 2 12" xfId="34751"/>
    <cellStyle name="Bad 2 13" xfId="34752"/>
    <cellStyle name="Bad 2 14" xfId="34753"/>
    <cellStyle name="Bad 2 15" xfId="34754"/>
    <cellStyle name="Bad 2 16" xfId="34755"/>
    <cellStyle name="Bad 2 17" xfId="34756"/>
    <cellStyle name="Bad 2 18" xfId="34757"/>
    <cellStyle name="Bad 2 19" xfId="34758"/>
    <cellStyle name="Bad 2 2" xfId="34759"/>
    <cellStyle name="Bad 2 2 2" xfId="34760"/>
    <cellStyle name="Bad 2 2 3" xfId="34761"/>
    <cellStyle name="Bad 2 2 4" xfId="34762"/>
    <cellStyle name="Bad 2 20" xfId="34763"/>
    <cellStyle name="Bad 2 21" xfId="34764"/>
    <cellStyle name="Bad 2 22" xfId="34765"/>
    <cellStyle name="Bad 2 23" xfId="34766"/>
    <cellStyle name="Bad 2 24" xfId="34767"/>
    <cellStyle name="Bad 2 25" xfId="34768"/>
    <cellStyle name="Bad 2 26" xfId="34769"/>
    <cellStyle name="Bad 2 27" xfId="34770"/>
    <cellStyle name="Bad 2 28" xfId="34771"/>
    <cellStyle name="Bad 2 3" xfId="34772"/>
    <cellStyle name="Bad 2 3 2" xfId="34773"/>
    <cellStyle name="Bad 2 3 3" xfId="34774"/>
    <cellStyle name="Bad 2 3 4" xfId="34775"/>
    <cellStyle name="Bad 2 4" xfId="34776"/>
    <cellStyle name="Bad 2 4 2" xfId="34777"/>
    <cellStyle name="Bad 2 4 3" xfId="34778"/>
    <cellStyle name="Bad 2 5" xfId="34779"/>
    <cellStyle name="Bad 2 5 2" xfId="34780"/>
    <cellStyle name="Bad 2 5 3" xfId="34781"/>
    <cellStyle name="Bad 2 6" xfId="34782"/>
    <cellStyle name="Bad 2 6 2" xfId="34783"/>
    <cellStyle name="Bad 2 6 3" xfId="34784"/>
    <cellStyle name="Bad 2 7" xfId="34785"/>
    <cellStyle name="Bad 2 8" xfId="34786"/>
    <cellStyle name="Bad 2 9" xfId="34787"/>
    <cellStyle name="Bad 20" xfId="34788"/>
    <cellStyle name="Bad 21" xfId="34789"/>
    <cellStyle name="Bad 22" xfId="34790"/>
    <cellStyle name="Bad 3" xfId="34791"/>
    <cellStyle name="Bad 3 10" xfId="34792"/>
    <cellStyle name="Bad 3 11" xfId="34793"/>
    <cellStyle name="Bad 3 12" xfId="34794"/>
    <cellStyle name="Bad 3 13" xfId="34795"/>
    <cellStyle name="Bad 3 14" xfId="34796"/>
    <cellStyle name="Bad 3 15" xfId="34797"/>
    <cellStyle name="Bad 3 16" xfId="34798"/>
    <cellStyle name="Bad 3 17" xfId="34799"/>
    <cellStyle name="Bad 3 18" xfId="34800"/>
    <cellStyle name="Bad 3 19" xfId="34801"/>
    <cellStyle name="Bad 3 2" xfId="34802"/>
    <cellStyle name="Bad 3 2 2" xfId="34803"/>
    <cellStyle name="Bad 3 2 3" xfId="34804"/>
    <cellStyle name="Bad 3 2 4" xfId="34805"/>
    <cellStyle name="Bad 3 20" xfId="34806"/>
    <cellStyle name="Bad 3 21" xfId="34807"/>
    <cellStyle name="Bad 3 22" xfId="34808"/>
    <cellStyle name="Bad 3 23" xfId="34809"/>
    <cellStyle name="Bad 3 24" xfId="34810"/>
    <cellStyle name="Bad 3 25" xfId="34811"/>
    <cellStyle name="Bad 3 26" xfId="34812"/>
    <cellStyle name="Bad 3 27" xfId="34813"/>
    <cellStyle name="Bad 3 28" xfId="34814"/>
    <cellStyle name="Bad 3 3" xfId="34815"/>
    <cellStyle name="Bad 3 3 2" xfId="34816"/>
    <cellStyle name="Bad 3 3 3" xfId="34817"/>
    <cellStyle name="Bad 3 3 4" xfId="34818"/>
    <cellStyle name="Bad 3 4" xfId="34819"/>
    <cellStyle name="Bad 3 4 2" xfId="34820"/>
    <cellStyle name="Bad 3 4 3" xfId="34821"/>
    <cellStyle name="Bad 3 5" xfId="34822"/>
    <cellStyle name="Bad 3 5 2" xfId="34823"/>
    <cellStyle name="Bad 3 5 3" xfId="34824"/>
    <cellStyle name="Bad 3 6" xfId="34825"/>
    <cellStyle name="Bad 3 6 2" xfId="34826"/>
    <cellStyle name="Bad 3 6 3" xfId="34827"/>
    <cellStyle name="Bad 3 7" xfId="34828"/>
    <cellStyle name="Bad 3 8" xfId="34829"/>
    <cellStyle name="Bad 3 9" xfId="34830"/>
    <cellStyle name="Bad 4" xfId="34831"/>
    <cellStyle name="Bad 4 10" xfId="34832"/>
    <cellStyle name="Bad 4 11" xfId="34833"/>
    <cellStyle name="Bad 4 12" xfId="34834"/>
    <cellStyle name="Bad 4 13" xfId="34835"/>
    <cellStyle name="Bad 4 14" xfId="34836"/>
    <cellStyle name="Bad 4 15" xfId="34837"/>
    <cellStyle name="Bad 4 16" xfId="34838"/>
    <cellStyle name="Bad 4 17" xfId="34839"/>
    <cellStyle name="Bad 4 18" xfId="34840"/>
    <cellStyle name="Bad 4 19" xfId="34841"/>
    <cellStyle name="Bad 4 2" xfId="34842"/>
    <cellStyle name="Bad 4 2 2" xfId="34843"/>
    <cellStyle name="Bad 4 2 3" xfId="34844"/>
    <cellStyle name="Bad 4 2 4" xfId="34845"/>
    <cellStyle name="Bad 4 20" xfId="34846"/>
    <cellStyle name="Bad 4 21" xfId="34847"/>
    <cellStyle name="Bad 4 22" xfId="34848"/>
    <cellStyle name="Bad 4 23" xfId="34849"/>
    <cellStyle name="Bad 4 24" xfId="34850"/>
    <cellStyle name="Bad 4 25" xfId="34851"/>
    <cellStyle name="Bad 4 26" xfId="34852"/>
    <cellStyle name="Bad 4 27" xfId="34853"/>
    <cellStyle name="Bad 4 3" xfId="34854"/>
    <cellStyle name="Bad 4 3 2" xfId="34855"/>
    <cellStyle name="Bad 4 3 3" xfId="34856"/>
    <cellStyle name="Bad 4 3 4" xfId="34857"/>
    <cellStyle name="Bad 4 4" xfId="34858"/>
    <cellStyle name="Bad 4 4 2" xfId="34859"/>
    <cellStyle name="Bad 4 4 3" xfId="34860"/>
    <cellStyle name="Bad 4 5" xfId="34861"/>
    <cellStyle name="Bad 4 5 2" xfId="34862"/>
    <cellStyle name="Bad 4 5 3" xfId="34863"/>
    <cellStyle name="Bad 4 6" xfId="34864"/>
    <cellStyle name="Bad 4 6 2" xfId="34865"/>
    <cellStyle name="Bad 4 6 3" xfId="34866"/>
    <cellStyle name="Bad 4 7" xfId="34867"/>
    <cellStyle name="Bad 4 8" xfId="34868"/>
    <cellStyle name="Bad 4 9" xfId="34869"/>
    <cellStyle name="Bad 5" xfId="34870"/>
    <cellStyle name="Bad 5 10" xfId="34871"/>
    <cellStyle name="Bad 5 11" xfId="34872"/>
    <cellStyle name="Bad 5 12" xfId="34873"/>
    <cellStyle name="Bad 5 13" xfId="34874"/>
    <cellStyle name="Bad 5 14" xfId="34875"/>
    <cellStyle name="Bad 5 15" xfId="34876"/>
    <cellStyle name="Bad 5 16" xfId="34877"/>
    <cellStyle name="Bad 5 17" xfId="34878"/>
    <cellStyle name="Bad 5 18" xfId="34879"/>
    <cellStyle name="Bad 5 19" xfId="34880"/>
    <cellStyle name="Bad 5 2" xfId="34881"/>
    <cellStyle name="Bad 5 2 2" xfId="34882"/>
    <cellStyle name="Bad 5 2 3" xfId="34883"/>
    <cellStyle name="Bad 5 2 4" xfId="34884"/>
    <cellStyle name="Bad 5 20" xfId="34885"/>
    <cellStyle name="Bad 5 21" xfId="34886"/>
    <cellStyle name="Bad 5 22" xfId="34887"/>
    <cellStyle name="Bad 5 23" xfId="34888"/>
    <cellStyle name="Bad 5 24" xfId="34889"/>
    <cellStyle name="Bad 5 25" xfId="34890"/>
    <cellStyle name="Bad 5 26" xfId="34891"/>
    <cellStyle name="Bad 5 27" xfId="34892"/>
    <cellStyle name="Bad 5 3" xfId="34893"/>
    <cellStyle name="Bad 5 3 2" xfId="34894"/>
    <cellStyle name="Bad 5 3 3" xfId="34895"/>
    <cellStyle name="Bad 5 3 4" xfId="34896"/>
    <cellStyle name="Bad 5 4" xfId="34897"/>
    <cellStyle name="Bad 5 4 2" xfId="34898"/>
    <cellStyle name="Bad 5 4 3" xfId="34899"/>
    <cellStyle name="Bad 5 5" xfId="34900"/>
    <cellStyle name="Bad 5 5 2" xfId="34901"/>
    <cellStyle name="Bad 5 5 3" xfId="34902"/>
    <cellStyle name="Bad 5 6" xfId="34903"/>
    <cellStyle name="Bad 5 6 2" xfId="34904"/>
    <cellStyle name="Bad 5 6 3" xfId="34905"/>
    <cellStyle name="Bad 5 7" xfId="34906"/>
    <cellStyle name="Bad 5 8" xfId="34907"/>
    <cellStyle name="Bad 5 9" xfId="34908"/>
    <cellStyle name="Bad 6" xfId="34909"/>
    <cellStyle name="Bad 6 10" xfId="34910"/>
    <cellStyle name="Bad 6 11" xfId="34911"/>
    <cellStyle name="Bad 6 12" xfId="34912"/>
    <cellStyle name="Bad 6 13" xfId="34913"/>
    <cellStyle name="Bad 6 14" xfId="34914"/>
    <cellStyle name="Bad 6 15" xfId="34915"/>
    <cellStyle name="Bad 6 16" xfId="34916"/>
    <cellStyle name="Bad 6 17" xfId="34917"/>
    <cellStyle name="Bad 6 18" xfId="34918"/>
    <cellStyle name="Bad 6 19" xfId="34919"/>
    <cellStyle name="Bad 6 2" xfId="34920"/>
    <cellStyle name="Bad 6 2 2" xfId="34921"/>
    <cellStyle name="Bad 6 2 3" xfId="34922"/>
    <cellStyle name="Bad 6 2 4" xfId="34923"/>
    <cellStyle name="Bad 6 20" xfId="34924"/>
    <cellStyle name="Bad 6 21" xfId="34925"/>
    <cellStyle name="Bad 6 22" xfId="34926"/>
    <cellStyle name="Bad 6 23" xfId="34927"/>
    <cellStyle name="Bad 6 24" xfId="34928"/>
    <cellStyle name="Bad 6 25" xfId="34929"/>
    <cellStyle name="Bad 6 26" xfId="34930"/>
    <cellStyle name="Bad 6 27" xfId="34931"/>
    <cellStyle name="Bad 6 3" xfId="34932"/>
    <cellStyle name="Bad 6 3 2" xfId="34933"/>
    <cellStyle name="Bad 6 3 3" xfId="34934"/>
    <cellStyle name="Bad 6 3 4" xfId="34935"/>
    <cellStyle name="Bad 6 4" xfId="34936"/>
    <cellStyle name="Bad 6 4 2" xfId="34937"/>
    <cellStyle name="Bad 6 4 3" xfId="34938"/>
    <cellStyle name="Bad 6 5" xfId="34939"/>
    <cellStyle name="Bad 6 5 2" xfId="34940"/>
    <cellStyle name="Bad 6 5 3" xfId="34941"/>
    <cellStyle name="Bad 6 6" xfId="34942"/>
    <cellStyle name="Bad 6 6 2" xfId="34943"/>
    <cellStyle name="Bad 6 6 3" xfId="34944"/>
    <cellStyle name="Bad 6 7" xfId="34945"/>
    <cellStyle name="Bad 6 8" xfId="34946"/>
    <cellStyle name="Bad 6 9" xfId="34947"/>
    <cellStyle name="Bad 7" xfId="34948"/>
    <cellStyle name="Bad 7 10" xfId="34949"/>
    <cellStyle name="Bad 7 11" xfId="34950"/>
    <cellStyle name="Bad 7 12" xfId="34951"/>
    <cellStyle name="Bad 7 13" xfId="34952"/>
    <cellStyle name="Bad 7 14" xfId="34953"/>
    <cellStyle name="Bad 7 15" xfId="34954"/>
    <cellStyle name="Bad 7 16" xfId="34955"/>
    <cellStyle name="Bad 7 17" xfId="34956"/>
    <cellStyle name="Bad 7 18" xfId="34957"/>
    <cellStyle name="Bad 7 19" xfId="34958"/>
    <cellStyle name="Bad 7 2" xfId="34959"/>
    <cellStyle name="Bad 7 2 2" xfId="34960"/>
    <cellStyle name="Bad 7 2 3" xfId="34961"/>
    <cellStyle name="Bad 7 20" xfId="34962"/>
    <cellStyle name="Bad 7 21" xfId="34963"/>
    <cellStyle name="Bad 7 22" xfId="34964"/>
    <cellStyle name="Bad 7 23" xfId="34965"/>
    <cellStyle name="Bad 7 24" xfId="34966"/>
    <cellStyle name="Bad 7 25" xfId="34967"/>
    <cellStyle name="Bad 7 26" xfId="34968"/>
    <cellStyle name="Bad 7 27" xfId="34969"/>
    <cellStyle name="Bad 7 28" xfId="34970"/>
    <cellStyle name="Bad 7 3" xfId="34971"/>
    <cellStyle name="Bad 7 3 2" xfId="34972"/>
    <cellStyle name="Bad 7 3 3" xfId="34973"/>
    <cellStyle name="Bad 7 4" xfId="34974"/>
    <cellStyle name="Bad 7 4 2" xfId="34975"/>
    <cellStyle name="Bad 7 4 3" xfId="34976"/>
    <cellStyle name="Bad 7 5" xfId="34977"/>
    <cellStyle name="Bad 7 5 2" xfId="34978"/>
    <cellStyle name="Bad 7 5 3" xfId="34979"/>
    <cellStyle name="Bad 7 6" xfId="34980"/>
    <cellStyle name="Bad 7 6 2" xfId="34981"/>
    <cellStyle name="Bad 7 6 3" xfId="34982"/>
    <cellStyle name="Bad 7 7" xfId="34983"/>
    <cellStyle name="Bad 7 8" xfId="34984"/>
    <cellStyle name="Bad 7 9" xfId="34985"/>
    <cellStyle name="Bad 8" xfId="34986"/>
    <cellStyle name="Bad 8 10" xfId="34987"/>
    <cellStyle name="Bad 8 11" xfId="34988"/>
    <cellStyle name="Bad 8 12" xfId="34989"/>
    <cellStyle name="Bad 8 13" xfId="34990"/>
    <cellStyle name="Bad 8 14" xfId="34991"/>
    <cellStyle name="Bad 8 15" xfId="34992"/>
    <cellStyle name="Bad 8 16" xfId="34993"/>
    <cellStyle name="Bad 8 17" xfId="34994"/>
    <cellStyle name="Bad 8 18" xfId="34995"/>
    <cellStyle name="Bad 8 19" xfId="34996"/>
    <cellStyle name="Bad 8 2" xfId="34997"/>
    <cellStyle name="Bad 8 2 2" xfId="34998"/>
    <cellStyle name="Bad 8 2 3" xfId="34999"/>
    <cellStyle name="Bad 8 20" xfId="35000"/>
    <cellStyle name="Bad 8 21" xfId="35001"/>
    <cellStyle name="Bad 8 22" xfId="35002"/>
    <cellStyle name="Bad 8 23" xfId="35003"/>
    <cellStyle name="Bad 8 24" xfId="35004"/>
    <cellStyle name="Bad 8 25" xfId="35005"/>
    <cellStyle name="Bad 8 26" xfId="35006"/>
    <cellStyle name="Bad 8 27" xfId="35007"/>
    <cellStyle name="Bad 8 3" xfId="35008"/>
    <cellStyle name="Bad 8 3 2" xfId="35009"/>
    <cellStyle name="Bad 8 3 3" xfId="35010"/>
    <cellStyle name="Bad 8 4" xfId="35011"/>
    <cellStyle name="Bad 8 4 2" xfId="35012"/>
    <cellStyle name="Bad 8 4 3" xfId="35013"/>
    <cellStyle name="Bad 8 5" xfId="35014"/>
    <cellStyle name="Bad 8 5 2" xfId="35015"/>
    <cellStyle name="Bad 8 5 3" xfId="35016"/>
    <cellStyle name="Bad 8 6" xfId="35017"/>
    <cellStyle name="Bad 8 6 2" xfId="35018"/>
    <cellStyle name="Bad 8 6 3" xfId="35019"/>
    <cellStyle name="Bad 8 7" xfId="35020"/>
    <cellStyle name="Bad 8 8" xfId="35021"/>
    <cellStyle name="Bad 8 9" xfId="35022"/>
    <cellStyle name="Bad 9" xfId="35023"/>
    <cellStyle name="Bad 9 10" xfId="35024"/>
    <cellStyle name="Bad 9 11" xfId="35025"/>
    <cellStyle name="Bad 9 12" xfId="35026"/>
    <cellStyle name="Bad 9 13" xfId="35027"/>
    <cellStyle name="Bad 9 14" xfId="35028"/>
    <cellStyle name="Bad 9 15" xfId="35029"/>
    <cellStyle name="Bad 9 16" xfId="35030"/>
    <cellStyle name="Bad 9 17" xfId="35031"/>
    <cellStyle name="Bad 9 18" xfId="35032"/>
    <cellStyle name="Bad 9 19" xfId="35033"/>
    <cellStyle name="Bad 9 2" xfId="35034"/>
    <cellStyle name="Bad 9 2 2" xfId="35035"/>
    <cellStyle name="Bad 9 2 3" xfId="35036"/>
    <cellStyle name="Bad 9 20" xfId="35037"/>
    <cellStyle name="Bad 9 21" xfId="35038"/>
    <cellStyle name="Bad 9 22" xfId="35039"/>
    <cellStyle name="Bad 9 23" xfId="35040"/>
    <cellStyle name="Bad 9 24" xfId="35041"/>
    <cellStyle name="Bad 9 25" xfId="35042"/>
    <cellStyle name="Bad 9 26" xfId="35043"/>
    <cellStyle name="Bad 9 27" xfId="35044"/>
    <cellStyle name="Bad 9 3" xfId="35045"/>
    <cellStyle name="Bad 9 3 2" xfId="35046"/>
    <cellStyle name="Bad 9 3 3" xfId="35047"/>
    <cellStyle name="Bad 9 4" xfId="35048"/>
    <cellStyle name="Bad 9 4 2" xfId="35049"/>
    <cellStyle name="Bad 9 4 3" xfId="35050"/>
    <cellStyle name="Bad 9 5" xfId="35051"/>
    <cellStyle name="Bad 9 5 2" xfId="35052"/>
    <cellStyle name="Bad 9 5 3" xfId="35053"/>
    <cellStyle name="Bad 9 6" xfId="35054"/>
    <cellStyle name="Bad 9 6 2" xfId="35055"/>
    <cellStyle name="Bad 9 6 3" xfId="35056"/>
    <cellStyle name="Bad 9 7" xfId="35057"/>
    <cellStyle name="Bad 9 8" xfId="35058"/>
    <cellStyle name="Bad 9 9" xfId="35059"/>
    <cellStyle name="Blue" xfId="35060"/>
    <cellStyle name="Business Description" xfId="35061"/>
    <cellStyle name="Calculation 10" xfId="35062"/>
    <cellStyle name="Calculation 10 10" xfId="35063"/>
    <cellStyle name="Calculation 10 10 2" xfId="35064"/>
    <cellStyle name="Calculation 10 11" xfId="35065"/>
    <cellStyle name="Calculation 10 11 2" xfId="35066"/>
    <cellStyle name="Calculation 10 12" xfId="35067"/>
    <cellStyle name="Calculation 10 12 2" xfId="35068"/>
    <cellStyle name="Calculation 10 13" xfId="35069"/>
    <cellStyle name="Calculation 10 13 2" xfId="35070"/>
    <cellStyle name="Calculation 10 14" xfId="35071"/>
    <cellStyle name="Calculation 10 14 2" xfId="35072"/>
    <cellStyle name="Calculation 10 15" xfId="35073"/>
    <cellStyle name="Calculation 10 15 2" xfId="35074"/>
    <cellStyle name="Calculation 10 16" xfId="35075"/>
    <cellStyle name="Calculation 10 16 2" xfId="35076"/>
    <cellStyle name="Calculation 10 17" xfId="35077"/>
    <cellStyle name="Calculation 10 17 2" xfId="35078"/>
    <cellStyle name="Calculation 10 18" xfId="35079"/>
    <cellStyle name="Calculation 10 18 2" xfId="35080"/>
    <cellStyle name="Calculation 10 19" xfId="35081"/>
    <cellStyle name="Calculation 10 19 2" xfId="35082"/>
    <cellStyle name="Calculation 10 2" xfId="35083"/>
    <cellStyle name="Calculation 10 2 2" xfId="35084"/>
    <cellStyle name="Calculation 10 2 3" xfId="35085"/>
    <cellStyle name="Calculation 10 20" xfId="35086"/>
    <cellStyle name="Calculation 10 20 2" xfId="35087"/>
    <cellStyle name="Calculation 10 21" xfId="35088"/>
    <cellStyle name="Calculation 10 21 2" xfId="35089"/>
    <cellStyle name="Calculation 10 22" xfId="35090"/>
    <cellStyle name="Calculation 10 22 2" xfId="35091"/>
    <cellStyle name="Calculation 10 23" xfId="35092"/>
    <cellStyle name="Calculation 10 23 2" xfId="35093"/>
    <cellStyle name="Calculation 10 24" xfId="35094"/>
    <cellStyle name="Calculation 10 24 2" xfId="35095"/>
    <cellStyle name="Calculation 10 25" xfId="35096"/>
    <cellStyle name="Calculation 10 25 2" xfId="35097"/>
    <cellStyle name="Calculation 10 26" xfId="35098"/>
    <cellStyle name="Calculation 10 26 2" xfId="35099"/>
    <cellStyle name="Calculation 10 27" xfId="35100"/>
    <cellStyle name="Calculation 10 28" xfId="35101"/>
    <cellStyle name="Calculation 10 29" xfId="35102"/>
    <cellStyle name="Calculation 10 3" xfId="35103"/>
    <cellStyle name="Calculation 10 3 2" xfId="35104"/>
    <cellStyle name="Calculation 10 3 2 2" xfId="35105"/>
    <cellStyle name="Calculation 10 3 3" xfId="35106"/>
    <cellStyle name="Calculation 10 3 3 2" xfId="35107"/>
    <cellStyle name="Calculation 10 3 4" xfId="35108"/>
    <cellStyle name="Calculation 10 4" xfId="35109"/>
    <cellStyle name="Calculation 10 4 2" xfId="35110"/>
    <cellStyle name="Calculation 10 4 2 2" xfId="35111"/>
    <cellStyle name="Calculation 10 4 3" xfId="35112"/>
    <cellStyle name="Calculation 10 4 3 2" xfId="35113"/>
    <cellStyle name="Calculation 10 4 4" xfId="35114"/>
    <cellStyle name="Calculation 10 5" xfId="35115"/>
    <cellStyle name="Calculation 10 5 2" xfId="35116"/>
    <cellStyle name="Calculation 10 5 2 2" xfId="35117"/>
    <cellStyle name="Calculation 10 5 3" xfId="35118"/>
    <cellStyle name="Calculation 10 5 3 2" xfId="35119"/>
    <cellStyle name="Calculation 10 5 4" xfId="35120"/>
    <cellStyle name="Calculation 10 6" xfId="35121"/>
    <cellStyle name="Calculation 10 6 2" xfId="35122"/>
    <cellStyle name="Calculation 10 6 2 2" xfId="35123"/>
    <cellStyle name="Calculation 10 6 3" xfId="35124"/>
    <cellStyle name="Calculation 10 6 3 2" xfId="35125"/>
    <cellStyle name="Calculation 10 6 4" xfId="35126"/>
    <cellStyle name="Calculation 10 7" xfId="35127"/>
    <cellStyle name="Calculation 10 7 2" xfId="35128"/>
    <cellStyle name="Calculation 10 8" xfId="35129"/>
    <cellStyle name="Calculation 10 8 2" xfId="35130"/>
    <cellStyle name="Calculation 10 9" xfId="35131"/>
    <cellStyle name="Calculation 10 9 2" xfId="35132"/>
    <cellStyle name="Calculation 11" xfId="35133"/>
    <cellStyle name="Calculation 11 10" xfId="35134"/>
    <cellStyle name="Calculation 11 10 2" xfId="35135"/>
    <cellStyle name="Calculation 11 11" xfId="35136"/>
    <cellStyle name="Calculation 11 11 2" xfId="35137"/>
    <cellStyle name="Calculation 11 12" xfId="35138"/>
    <cellStyle name="Calculation 11 12 2" xfId="35139"/>
    <cellStyle name="Calculation 11 13" xfId="35140"/>
    <cellStyle name="Calculation 11 13 2" xfId="35141"/>
    <cellStyle name="Calculation 11 14" xfId="35142"/>
    <cellStyle name="Calculation 11 14 2" xfId="35143"/>
    <cellStyle name="Calculation 11 15" xfId="35144"/>
    <cellStyle name="Calculation 11 15 2" xfId="35145"/>
    <cellStyle name="Calculation 11 16" xfId="35146"/>
    <cellStyle name="Calculation 11 16 2" xfId="35147"/>
    <cellStyle name="Calculation 11 17" xfId="35148"/>
    <cellStyle name="Calculation 11 17 2" xfId="35149"/>
    <cellStyle name="Calculation 11 18" xfId="35150"/>
    <cellStyle name="Calculation 11 18 2" xfId="35151"/>
    <cellStyle name="Calculation 11 19" xfId="35152"/>
    <cellStyle name="Calculation 11 19 2" xfId="35153"/>
    <cellStyle name="Calculation 11 2" xfId="35154"/>
    <cellStyle name="Calculation 11 2 2" xfId="35155"/>
    <cellStyle name="Calculation 11 20" xfId="35156"/>
    <cellStyle name="Calculation 11 20 2" xfId="35157"/>
    <cellStyle name="Calculation 11 21" xfId="35158"/>
    <cellStyle name="Calculation 11 21 2" xfId="35159"/>
    <cellStyle name="Calculation 11 22" xfId="35160"/>
    <cellStyle name="Calculation 11 22 2" xfId="35161"/>
    <cellStyle name="Calculation 11 23" xfId="35162"/>
    <cellStyle name="Calculation 11 23 2" xfId="35163"/>
    <cellStyle name="Calculation 11 24" xfId="35164"/>
    <cellStyle name="Calculation 11 24 2" xfId="35165"/>
    <cellStyle name="Calculation 11 25" xfId="35166"/>
    <cellStyle name="Calculation 11 25 2" xfId="35167"/>
    <cellStyle name="Calculation 11 26" xfId="35168"/>
    <cellStyle name="Calculation 11 26 2" xfId="35169"/>
    <cellStyle name="Calculation 11 27" xfId="35170"/>
    <cellStyle name="Calculation 11 28" xfId="35171"/>
    <cellStyle name="Calculation 11 3" xfId="35172"/>
    <cellStyle name="Calculation 11 3 2" xfId="35173"/>
    <cellStyle name="Calculation 11 3 2 2" xfId="35174"/>
    <cellStyle name="Calculation 11 3 3" xfId="35175"/>
    <cellStyle name="Calculation 11 3 3 2" xfId="35176"/>
    <cellStyle name="Calculation 11 3 4" xfId="35177"/>
    <cellStyle name="Calculation 11 4" xfId="35178"/>
    <cellStyle name="Calculation 11 4 2" xfId="35179"/>
    <cellStyle name="Calculation 11 4 2 2" xfId="35180"/>
    <cellStyle name="Calculation 11 4 3" xfId="35181"/>
    <cellStyle name="Calculation 11 4 3 2" xfId="35182"/>
    <cellStyle name="Calculation 11 4 4" xfId="35183"/>
    <cellStyle name="Calculation 11 5" xfId="35184"/>
    <cellStyle name="Calculation 11 5 2" xfId="35185"/>
    <cellStyle name="Calculation 11 5 2 2" xfId="35186"/>
    <cellStyle name="Calculation 11 5 3" xfId="35187"/>
    <cellStyle name="Calculation 11 5 3 2" xfId="35188"/>
    <cellStyle name="Calculation 11 5 4" xfId="35189"/>
    <cellStyle name="Calculation 11 6" xfId="35190"/>
    <cellStyle name="Calculation 11 6 2" xfId="35191"/>
    <cellStyle name="Calculation 11 6 2 2" xfId="35192"/>
    <cellStyle name="Calculation 11 6 3" xfId="35193"/>
    <cellStyle name="Calculation 11 6 3 2" xfId="35194"/>
    <cellStyle name="Calculation 11 6 4" xfId="35195"/>
    <cellStyle name="Calculation 11 7" xfId="35196"/>
    <cellStyle name="Calculation 11 7 2" xfId="35197"/>
    <cellStyle name="Calculation 11 8" xfId="35198"/>
    <cellStyle name="Calculation 11 8 2" xfId="35199"/>
    <cellStyle name="Calculation 11 9" xfId="35200"/>
    <cellStyle name="Calculation 11 9 2" xfId="35201"/>
    <cellStyle name="Calculation 12" xfId="35202"/>
    <cellStyle name="Calculation 12 10" xfId="35203"/>
    <cellStyle name="Calculation 12 10 2" xfId="35204"/>
    <cellStyle name="Calculation 12 11" xfId="35205"/>
    <cellStyle name="Calculation 12 11 2" xfId="35206"/>
    <cellStyle name="Calculation 12 12" xfId="35207"/>
    <cellStyle name="Calculation 12 12 2" xfId="35208"/>
    <cellStyle name="Calculation 12 13" xfId="35209"/>
    <cellStyle name="Calculation 12 13 2" xfId="35210"/>
    <cellStyle name="Calculation 12 14" xfId="35211"/>
    <cellStyle name="Calculation 12 14 2" xfId="35212"/>
    <cellStyle name="Calculation 12 15" xfId="35213"/>
    <cellStyle name="Calculation 12 15 2" xfId="35214"/>
    <cellStyle name="Calculation 12 16" xfId="35215"/>
    <cellStyle name="Calculation 12 16 2" xfId="35216"/>
    <cellStyle name="Calculation 12 17" xfId="35217"/>
    <cellStyle name="Calculation 12 17 2" xfId="35218"/>
    <cellStyle name="Calculation 12 18" xfId="35219"/>
    <cellStyle name="Calculation 12 18 2" xfId="35220"/>
    <cellStyle name="Calculation 12 19" xfId="35221"/>
    <cellStyle name="Calculation 12 19 2" xfId="35222"/>
    <cellStyle name="Calculation 12 2" xfId="35223"/>
    <cellStyle name="Calculation 12 2 2" xfId="35224"/>
    <cellStyle name="Calculation 12 20" xfId="35225"/>
    <cellStyle name="Calculation 12 20 2" xfId="35226"/>
    <cellStyle name="Calculation 12 21" xfId="35227"/>
    <cellStyle name="Calculation 12 21 2" xfId="35228"/>
    <cellStyle name="Calculation 12 22" xfId="35229"/>
    <cellStyle name="Calculation 12 22 2" xfId="35230"/>
    <cellStyle name="Calculation 12 23" xfId="35231"/>
    <cellStyle name="Calculation 12 23 2" xfId="35232"/>
    <cellStyle name="Calculation 12 24" xfId="35233"/>
    <cellStyle name="Calculation 12 24 2" xfId="35234"/>
    <cellStyle name="Calculation 12 25" xfId="35235"/>
    <cellStyle name="Calculation 12 25 2" xfId="35236"/>
    <cellStyle name="Calculation 12 26" xfId="35237"/>
    <cellStyle name="Calculation 12 26 2" xfId="35238"/>
    <cellStyle name="Calculation 12 27" xfId="35239"/>
    <cellStyle name="Calculation 12 3" xfId="35240"/>
    <cellStyle name="Calculation 12 3 2" xfId="35241"/>
    <cellStyle name="Calculation 12 3 2 2" xfId="35242"/>
    <cellStyle name="Calculation 12 3 3" xfId="35243"/>
    <cellStyle name="Calculation 12 3 3 2" xfId="35244"/>
    <cellStyle name="Calculation 12 3 4" xfId="35245"/>
    <cellStyle name="Calculation 12 4" xfId="35246"/>
    <cellStyle name="Calculation 12 4 2" xfId="35247"/>
    <cellStyle name="Calculation 12 4 2 2" xfId="35248"/>
    <cellStyle name="Calculation 12 4 3" xfId="35249"/>
    <cellStyle name="Calculation 12 4 3 2" xfId="35250"/>
    <cellStyle name="Calculation 12 4 4" xfId="35251"/>
    <cellStyle name="Calculation 12 5" xfId="35252"/>
    <cellStyle name="Calculation 12 5 2" xfId="35253"/>
    <cellStyle name="Calculation 12 5 2 2" xfId="35254"/>
    <cellStyle name="Calculation 12 5 3" xfId="35255"/>
    <cellStyle name="Calculation 12 5 3 2" xfId="35256"/>
    <cellStyle name="Calculation 12 5 4" xfId="35257"/>
    <cellStyle name="Calculation 12 6" xfId="35258"/>
    <cellStyle name="Calculation 12 6 2" xfId="35259"/>
    <cellStyle name="Calculation 12 6 2 2" xfId="35260"/>
    <cellStyle name="Calculation 12 6 3" xfId="35261"/>
    <cellStyle name="Calculation 12 6 3 2" xfId="35262"/>
    <cellStyle name="Calculation 12 6 4" xfId="35263"/>
    <cellStyle name="Calculation 12 7" xfId="35264"/>
    <cellStyle name="Calculation 12 7 2" xfId="35265"/>
    <cellStyle name="Calculation 12 8" xfId="35266"/>
    <cellStyle name="Calculation 12 8 2" xfId="35267"/>
    <cellStyle name="Calculation 12 9" xfId="35268"/>
    <cellStyle name="Calculation 12 9 2" xfId="35269"/>
    <cellStyle name="Calculation 13" xfId="35270"/>
    <cellStyle name="Calculation 13 10" xfId="35271"/>
    <cellStyle name="Calculation 13 10 2" xfId="35272"/>
    <cellStyle name="Calculation 13 11" xfId="35273"/>
    <cellStyle name="Calculation 13 11 2" xfId="35274"/>
    <cellStyle name="Calculation 13 12" xfId="35275"/>
    <cellStyle name="Calculation 13 12 2" xfId="35276"/>
    <cellStyle name="Calculation 13 13" xfId="35277"/>
    <cellStyle name="Calculation 13 13 2" xfId="35278"/>
    <cellStyle name="Calculation 13 14" xfId="35279"/>
    <cellStyle name="Calculation 13 14 2" xfId="35280"/>
    <cellStyle name="Calculation 13 15" xfId="35281"/>
    <cellStyle name="Calculation 13 15 2" xfId="35282"/>
    <cellStyle name="Calculation 13 16" xfId="35283"/>
    <cellStyle name="Calculation 13 16 2" xfId="35284"/>
    <cellStyle name="Calculation 13 17" xfId="35285"/>
    <cellStyle name="Calculation 13 17 2" xfId="35286"/>
    <cellStyle name="Calculation 13 18" xfId="35287"/>
    <cellStyle name="Calculation 13 18 2" xfId="35288"/>
    <cellStyle name="Calculation 13 19" xfId="35289"/>
    <cellStyle name="Calculation 13 19 2" xfId="35290"/>
    <cellStyle name="Calculation 13 2" xfId="35291"/>
    <cellStyle name="Calculation 13 2 2" xfId="35292"/>
    <cellStyle name="Calculation 13 20" xfId="35293"/>
    <cellStyle name="Calculation 13 20 2" xfId="35294"/>
    <cellStyle name="Calculation 13 21" xfId="35295"/>
    <cellStyle name="Calculation 13 21 2" xfId="35296"/>
    <cellStyle name="Calculation 13 22" xfId="35297"/>
    <cellStyle name="Calculation 13 22 2" xfId="35298"/>
    <cellStyle name="Calculation 13 23" xfId="35299"/>
    <cellStyle name="Calculation 13 23 2" xfId="35300"/>
    <cellStyle name="Calculation 13 24" xfId="35301"/>
    <cellStyle name="Calculation 13 24 2" xfId="35302"/>
    <cellStyle name="Calculation 13 25" xfId="35303"/>
    <cellStyle name="Calculation 13 25 2" xfId="35304"/>
    <cellStyle name="Calculation 13 26" xfId="35305"/>
    <cellStyle name="Calculation 13 26 2" xfId="35306"/>
    <cellStyle name="Calculation 13 27" xfId="35307"/>
    <cellStyle name="Calculation 13 3" xfId="35308"/>
    <cellStyle name="Calculation 13 3 2" xfId="35309"/>
    <cellStyle name="Calculation 13 3 2 2" xfId="35310"/>
    <cellStyle name="Calculation 13 3 3" xfId="35311"/>
    <cellStyle name="Calculation 13 3 3 2" xfId="35312"/>
    <cellStyle name="Calculation 13 3 4" xfId="35313"/>
    <cellStyle name="Calculation 13 4" xfId="35314"/>
    <cellStyle name="Calculation 13 4 2" xfId="35315"/>
    <cellStyle name="Calculation 13 4 2 2" xfId="35316"/>
    <cellStyle name="Calculation 13 4 3" xfId="35317"/>
    <cellStyle name="Calculation 13 4 3 2" xfId="35318"/>
    <cellStyle name="Calculation 13 4 4" xfId="35319"/>
    <cellStyle name="Calculation 13 5" xfId="35320"/>
    <cellStyle name="Calculation 13 5 2" xfId="35321"/>
    <cellStyle name="Calculation 13 5 2 2" xfId="35322"/>
    <cellStyle name="Calculation 13 5 3" xfId="35323"/>
    <cellStyle name="Calculation 13 5 3 2" xfId="35324"/>
    <cellStyle name="Calculation 13 5 4" xfId="35325"/>
    <cellStyle name="Calculation 13 6" xfId="35326"/>
    <cellStyle name="Calculation 13 6 2" xfId="35327"/>
    <cellStyle name="Calculation 13 6 2 2" xfId="35328"/>
    <cellStyle name="Calculation 13 6 3" xfId="35329"/>
    <cellStyle name="Calculation 13 6 3 2" xfId="35330"/>
    <cellStyle name="Calculation 13 6 4" xfId="35331"/>
    <cellStyle name="Calculation 13 7" xfId="35332"/>
    <cellStyle name="Calculation 13 7 2" xfId="35333"/>
    <cellStyle name="Calculation 13 8" xfId="35334"/>
    <cellStyle name="Calculation 13 8 2" xfId="35335"/>
    <cellStyle name="Calculation 13 9" xfId="35336"/>
    <cellStyle name="Calculation 13 9 2" xfId="35337"/>
    <cellStyle name="Calculation 14" xfId="35338"/>
    <cellStyle name="Calculation 14 10" xfId="35339"/>
    <cellStyle name="Calculation 14 10 2" xfId="35340"/>
    <cellStyle name="Calculation 14 11" xfId="35341"/>
    <cellStyle name="Calculation 14 11 2" xfId="35342"/>
    <cellStyle name="Calculation 14 12" xfId="35343"/>
    <cellStyle name="Calculation 14 12 2" xfId="35344"/>
    <cellStyle name="Calculation 14 13" xfId="35345"/>
    <cellStyle name="Calculation 14 13 2" xfId="35346"/>
    <cellStyle name="Calculation 14 14" xfId="35347"/>
    <cellStyle name="Calculation 14 14 2" xfId="35348"/>
    <cellStyle name="Calculation 14 15" xfId="35349"/>
    <cellStyle name="Calculation 14 15 2" xfId="35350"/>
    <cellStyle name="Calculation 14 16" xfId="35351"/>
    <cellStyle name="Calculation 14 16 2" xfId="35352"/>
    <cellStyle name="Calculation 14 17" xfId="35353"/>
    <cellStyle name="Calculation 14 17 2" xfId="35354"/>
    <cellStyle name="Calculation 14 18" xfId="35355"/>
    <cellStyle name="Calculation 14 18 2" xfId="35356"/>
    <cellStyle name="Calculation 14 19" xfId="35357"/>
    <cellStyle name="Calculation 14 19 2" xfId="35358"/>
    <cellStyle name="Calculation 14 2" xfId="35359"/>
    <cellStyle name="Calculation 14 2 2" xfId="35360"/>
    <cellStyle name="Calculation 14 20" xfId="35361"/>
    <cellStyle name="Calculation 14 20 2" xfId="35362"/>
    <cellStyle name="Calculation 14 21" xfId="35363"/>
    <cellStyle name="Calculation 14 21 2" xfId="35364"/>
    <cellStyle name="Calculation 14 22" xfId="35365"/>
    <cellStyle name="Calculation 14 22 2" xfId="35366"/>
    <cellStyle name="Calculation 14 23" xfId="35367"/>
    <cellStyle name="Calculation 14 23 2" xfId="35368"/>
    <cellStyle name="Calculation 14 24" xfId="35369"/>
    <cellStyle name="Calculation 14 24 2" xfId="35370"/>
    <cellStyle name="Calculation 14 25" xfId="35371"/>
    <cellStyle name="Calculation 14 25 2" xfId="35372"/>
    <cellStyle name="Calculation 14 26" xfId="35373"/>
    <cellStyle name="Calculation 14 26 2" xfId="35374"/>
    <cellStyle name="Calculation 14 27" xfId="35375"/>
    <cellStyle name="Calculation 14 3" xfId="35376"/>
    <cellStyle name="Calculation 14 3 2" xfId="35377"/>
    <cellStyle name="Calculation 14 3 2 2" xfId="35378"/>
    <cellStyle name="Calculation 14 3 3" xfId="35379"/>
    <cellStyle name="Calculation 14 3 3 2" xfId="35380"/>
    <cellStyle name="Calculation 14 3 4" xfId="35381"/>
    <cellStyle name="Calculation 14 4" xfId="35382"/>
    <cellStyle name="Calculation 14 4 2" xfId="35383"/>
    <cellStyle name="Calculation 14 4 2 2" xfId="35384"/>
    <cellStyle name="Calculation 14 4 3" xfId="35385"/>
    <cellStyle name="Calculation 14 4 3 2" xfId="35386"/>
    <cellStyle name="Calculation 14 4 4" xfId="35387"/>
    <cellStyle name="Calculation 14 5" xfId="35388"/>
    <cellStyle name="Calculation 14 5 2" xfId="35389"/>
    <cellStyle name="Calculation 14 5 2 2" xfId="35390"/>
    <cellStyle name="Calculation 14 5 3" xfId="35391"/>
    <cellStyle name="Calculation 14 5 3 2" xfId="35392"/>
    <cellStyle name="Calculation 14 5 4" xfId="35393"/>
    <cellStyle name="Calculation 14 6" xfId="35394"/>
    <cellStyle name="Calculation 14 6 2" xfId="35395"/>
    <cellStyle name="Calculation 14 6 2 2" xfId="35396"/>
    <cellStyle name="Calculation 14 6 3" xfId="35397"/>
    <cellStyle name="Calculation 14 6 3 2" xfId="35398"/>
    <cellStyle name="Calculation 14 6 4" xfId="35399"/>
    <cellStyle name="Calculation 14 7" xfId="35400"/>
    <cellStyle name="Calculation 14 7 2" xfId="35401"/>
    <cellStyle name="Calculation 14 8" xfId="35402"/>
    <cellStyle name="Calculation 14 8 2" xfId="35403"/>
    <cellStyle name="Calculation 14 9" xfId="35404"/>
    <cellStyle name="Calculation 14 9 2" xfId="35405"/>
    <cellStyle name="Calculation 15" xfId="35406"/>
    <cellStyle name="Calculation 16" xfId="35407"/>
    <cellStyle name="Calculation 17" xfId="35408"/>
    <cellStyle name="Calculation 18" xfId="35409"/>
    <cellStyle name="Calculation 19" xfId="35410"/>
    <cellStyle name="Calculation 2" xfId="78"/>
    <cellStyle name="Calculation 2 10" xfId="35411"/>
    <cellStyle name="Calculation 2 10 2" xfId="35412"/>
    <cellStyle name="Calculation 2 11" xfId="35413"/>
    <cellStyle name="Calculation 2 11 2" xfId="35414"/>
    <cellStyle name="Calculation 2 12" xfId="35415"/>
    <cellStyle name="Calculation 2 12 2" xfId="35416"/>
    <cellStyle name="Calculation 2 13" xfId="35417"/>
    <cellStyle name="Calculation 2 13 2" xfId="35418"/>
    <cellStyle name="Calculation 2 14" xfId="35419"/>
    <cellStyle name="Calculation 2 14 2" xfId="35420"/>
    <cellStyle name="Calculation 2 15" xfId="35421"/>
    <cellStyle name="Calculation 2 15 2" xfId="35422"/>
    <cellStyle name="Calculation 2 16" xfId="35423"/>
    <cellStyle name="Calculation 2 16 2" xfId="35424"/>
    <cellStyle name="Calculation 2 17" xfId="35425"/>
    <cellStyle name="Calculation 2 17 2" xfId="35426"/>
    <cellStyle name="Calculation 2 18" xfId="35427"/>
    <cellStyle name="Calculation 2 18 2" xfId="35428"/>
    <cellStyle name="Calculation 2 19" xfId="35429"/>
    <cellStyle name="Calculation 2 19 2" xfId="35430"/>
    <cellStyle name="Calculation 2 2" xfId="35431"/>
    <cellStyle name="Calculation 2 2 2" xfId="35432"/>
    <cellStyle name="Calculation 2 2 2 2" xfId="35433"/>
    <cellStyle name="Calculation 2 2 2 2 2" xfId="35434"/>
    <cellStyle name="Calculation 2 2 2 3" xfId="35435"/>
    <cellStyle name="Calculation 2 2 2 3 2" xfId="35436"/>
    <cellStyle name="Calculation 2 2 2 4" xfId="35437"/>
    <cellStyle name="Calculation 2 2 3" xfId="35438"/>
    <cellStyle name="Calculation 2 2 3 2" xfId="35439"/>
    <cellStyle name="Calculation 2 2 4" xfId="35440"/>
    <cellStyle name="Calculation 2 2 5" xfId="35441"/>
    <cellStyle name="Calculation 2 2 6" xfId="35442"/>
    <cellStyle name="Calculation 2 20" xfId="35443"/>
    <cellStyle name="Calculation 2 20 2" xfId="35444"/>
    <cellStyle name="Calculation 2 21" xfId="35445"/>
    <cellStyle name="Calculation 2 21 2" xfId="35446"/>
    <cellStyle name="Calculation 2 22" xfId="35447"/>
    <cellStyle name="Calculation 2 22 2" xfId="35448"/>
    <cellStyle name="Calculation 2 23" xfId="35449"/>
    <cellStyle name="Calculation 2 23 2" xfId="35450"/>
    <cellStyle name="Calculation 2 24" xfId="35451"/>
    <cellStyle name="Calculation 2 24 2" xfId="35452"/>
    <cellStyle name="Calculation 2 25" xfId="35453"/>
    <cellStyle name="Calculation 2 25 2" xfId="35454"/>
    <cellStyle name="Calculation 2 26" xfId="35455"/>
    <cellStyle name="Calculation 2 26 2" xfId="35456"/>
    <cellStyle name="Calculation 2 27" xfId="35457"/>
    <cellStyle name="Calculation 2 28" xfId="35458"/>
    <cellStyle name="Calculation 2 29" xfId="35459"/>
    <cellStyle name="Calculation 2 3" xfId="35460"/>
    <cellStyle name="Calculation 2 3 2" xfId="35461"/>
    <cellStyle name="Calculation 2 3 2 2" xfId="35462"/>
    <cellStyle name="Calculation 2 3 3" xfId="35463"/>
    <cellStyle name="Calculation 2 3 3 2" xfId="35464"/>
    <cellStyle name="Calculation 2 3 4" xfId="35465"/>
    <cellStyle name="Calculation 2 3 5" xfId="35466"/>
    <cellStyle name="Calculation 2 4" xfId="35467"/>
    <cellStyle name="Calculation 2 4 2" xfId="35468"/>
    <cellStyle name="Calculation 2 4 2 2" xfId="35469"/>
    <cellStyle name="Calculation 2 4 3" xfId="35470"/>
    <cellStyle name="Calculation 2 4 3 2" xfId="35471"/>
    <cellStyle name="Calculation 2 4 4" xfId="35472"/>
    <cellStyle name="Calculation 2 4 5" xfId="35473"/>
    <cellStyle name="Calculation 2 5" xfId="35474"/>
    <cellStyle name="Calculation 2 5 2" xfId="35475"/>
    <cellStyle name="Calculation 2 5 2 2" xfId="35476"/>
    <cellStyle name="Calculation 2 5 3" xfId="35477"/>
    <cellStyle name="Calculation 2 5 3 2" xfId="35478"/>
    <cellStyle name="Calculation 2 5 4" xfId="35479"/>
    <cellStyle name="Calculation 2 6" xfId="35480"/>
    <cellStyle name="Calculation 2 6 2" xfId="35481"/>
    <cellStyle name="Calculation 2 6 2 2" xfId="35482"/>
    <cellStyle name="Calculation 2 6 3" xfId="35483"/>
    <cellStyle name="Calculation 2 6 3 2" xfId="35484"/>
    <cellStyle name="Calculation 2 6 4" xfId="35485"/>
    <cellStyle name="Calculation 2 7" xfId="35486"/>
    <cellStyle name="Calculation 2 7 2" xfId="35487"/>
    <cellStyle name="Calculation 2 8" xfId="35488"/>
    <cellStyle name="Calculation 2 8 2" xfId="35489"/>
    <cellStyle name="Calculation 2 9" xfId="35490"/>
    <cellStyle name="Calculation 2 9 2" xfId="35491"/>
    <cellStyle name="Calculation 2_IESO Cheque Req Template" xfId="35492"/>
    <cellStyle name="Calculation 20" xfId="35493"/>
    <cellStyle name="Calculation 21" xfId="35494"/>
    <cellStyle name="Calculation 3" xfId="35495"/>
    <cellStyle name="Calculation 3 10" xfId="35496"/>
    <cellStyle name="Calculation 3 10 2" xfId="35497"/>
    <cellStyle name="Calculation 3 11" xfId="35498"/>
    <cellStyle name="Calculation 3 11 2" xfId="35499"/>
    <cellStyle name="Calculation 3 12" xfId="35500"/>
    <cellStyle name="Calculation 3 12 2" xfId="35501"/>
    <cellStyle name="Calculation 3 13" xfId="35502"/>
    <cellStyle name="Calculation 3 13 2" xfId="35503"/>
    <cellStyle name="Calculation 3 14" xfId="35504"/>
    <cellStyle name="Calculation 3 14 2" xfId="35505"/>
    <cellStyle name="Calculation 3 15" xfId="35506"/>
    <cellStyle name="Calculation 3 15 2" xfId="35507"/>
    <cellStyle name="Calculation 3 16" xfId="35508"/>
    <cellStyle name="Calculation 3 16 2" xfId="35509"/>
    <cellStyle name="Calculation 3 17" xfId="35510"/>
    <cellStyle name="Calculation 3 17 2" xfId="35511"/>
    <cellStyle name="Calculation 3 18" xfId="35512"/>
    <cellStyle name="Calculation 3 18 2" xfId="35513"/>
    <cellStyle name="Calculation 3 19" xfId="35514"/>
    <cellStyle name="Calculation 3 19 2" xfId="35515"/>
    <cellStyle name="Calculation 3 2" xfId="35516"/>
    <cellStyle name="Calculation 3 2 2" xfId="35517"/>
    <cellStyle name="Calculation 3 2 2 2" xfId="35518"/>
    <cellStyle name="Calculation 3 2 3" xfId="35519"/>
    <cellStyle name="Calculation 3 2 4" xfId="35520"/>
    <cellStyle name="Calculation 3 20" xfId="35521"/>
    <cellStyle name="Calculation 3 20 2" xfId="35522"/>
    <cellStyle name="Calculation 3 21" xfId="35523"/>
    <cellStyle name="Calculation 3 21 2" xfId="35524"/>
    <cellStyle name="Calculation 3 22" xfId="35525"/>
    <cellStyle name="Calculation 3 22 2" xfId="35526"/>
    <cellStyle name="Calculation 3 23" xfId="35527"/>
    <cellStyle name="Calculation 3 23 2" xfId="35528"/>
    <cellStyle name="Calculation 3 24" xfId="35529"/>
    <cellStyle name="Calculation 3 24 2" xfId="35530"/>
    <cellStyle name="Calculation 3 25" xfId="35531"/>
    <cellStyle name="Calculation 3 25 2" xfId="35532"/>
    <cellStyle name="Calculation 3 26" xfId="35533"/>
    <cellStyle name="Calculation 3 26 2" xfId="35534"/>
    <cellStyle name="Calculation 3 27" xfId="35535"/>
    <cellStyle name="Calculation 3 28" xfId="35536"/>
    <cellStyle name="Calculation 3 29" xfId="35537"/>
    <cellStyle name="Calculation 3 3" xfId="35538"/>
    <cellStyle name="Calculation 3 3 2" xfId="35539"/>
    <cellStyle name="Calculation 3 3 2 2" xfId="35540"/>
    <cellStyle name="Calculation 3 3 2 2 2" xfId="35541"/>
    <cellStyle name="Calculation 3 3 2 3" xfId="35542"/>
    <cellStyle name="Calculation 3 3 2 4" xfId="35543"/>
    <cellStyle name="Calculation 3 3 3" xfId="35544"/>
    <cellStyle name="Calculation 3 3 3 2" xfId="35545"/>
    <cellStyle name="Calculation 3 3 3 3" xfId="35546"/>
    <cellStyle name="Calculation 3 3 4" xfId="35547"/>
    <cellStyle name="Calculation 3 3 5" xfId="35548"/>
    <cellStyle name="Calculation 3 3 6" xfId="35549"/>
    <cellStyle name="Calculation 3 4" xfId="35550"/>
    <cellStyle name="Calculation 3 4 2" xfId="35551"/>
    <cellStyle name="Calculation 3 4 2 2" xfId="35552"/>
    <cellStyle name="Calculation 3 4 2 3" xfId="35553"/>
    <cellStyle name="Calculation 3 4 3" xfId="35554"/>
    <cellStyle name="Calculation 3 4 3 2" xfId="35555"/>
    <cellStyle name="Calculation 3 4 4" xfId="35556"/>
    <cellStyle name="Calculation 3 4 5" xfId="35557"/>
    <cellStyle name="Calculation 3 4 6" xfId="35558"/>
    <cellStyle name="Calculation 3 5" xfId="35559"/>
    <cellStyle name="Calculation 3 5 2" xfId="35560"/>
    <cellStyle name="Calculation 3 5 2 2" xfId="35561"/>
    <cellStyle name="Calculation 3 5 3" xfId="35562"/>
    <cellStyle name="Calculation 3 5 3 2" xfId="35563"/>
    <cellStyle name="Calculation 3 5 4" xfId="35564"/>
    <cellStyle name="Calculation 3 5 5" xfId="35565"/>
    <cellStyle name="Calculation 3 6" xfId="35566"/>
    <cellStyle name="Calculation 3 6 2" xfId="35567"/>
    <cellStyle name="Calculation 3 6 2 2" xfId="35568"/>
    <cellStyle name="Calculation 3 6 3" xfId="35569"/>
    <cellStyle name="Calculation 3 6 3 2" xfId="35570"/>
    <cellStyle name="Calculation 3 6 4" xfId="35571"/>
    <cellStyle name="Calculation 3 7" xfId="35572"/>
    <cellStyle name="Calculation 3 7 2" xfId="35573"/>
    <cellStyle name="Calculation 3 8" xfId="35574"/>
    <cellStyle name="Calculation 3 8 2" xfId="35575"/>
    <cellStyle name="Calculation 3 9" xfId="35576"/>
    <cellStyle name="Calculation 3 9 2" xfId="35577"/>
    <cellStyle name="Calculation 4" xfId="35578"/>
    <cellStyle name="Calculation 4 10" xfId="35579"/>
    <cellStyle name="Calculation 4 10 2" xfId="35580"/>
    <cellStyle name="Calculation 4 11" xfId="35581"/>
    <cellStyle name="Calculation 4 11 2" xfId="35582"/>
    <cellStyle name="Calculation 4 12" xfId="35583"/>
    <cellStyle name="Calculation 4 12 2" xfId="35584"/>
    <cellStyle name="Calculation 4 13" xfId="35585"/>
    <cellStyle name="Calculation 4 13 2" xfId="35586"/>
    <cellStyle name="Calculation 4 14" xfId="35587"/>
    <cellStyle name="Calculation 4 14 2" xfId="35588"/>
    <cellStyle name="Calculation 4 15" xfId="35589"/>
    <cellStyle name="Calculation 4 15 2" xfId="35590"/>
    <cellStyle name="Calculation 4 16" xfId="35591"/>
    <cellStyle name="Calculation 4 16 2" xfId="35592"/>
    <cellStyle name="Calculation 4 17" xfId="35593"/>
    <cellStyle name="Calculation 4 17 2" xfId="35594"/>
    <cellStyle name="Calculation 4 18" xfId="35595"/>
    <cellStyle name="Calculation 4 18 2" xfId="35596"/>
    <cellStyle name="Calculation 4 19" xfId="35597"/>
    <cellStyle name="Calculation 4 19 2" xfId="35598"/>
    <cellStyle name="Calculation 4 2" xfId="35599"/>
    <cellStyle name="Calculation 4 2 2" xfId="35600"/>
    <cellStyle name="Calculation 4 2 2 2" xfId="35601"/>
    <cellStyle name="Calculation 4 2 3" xfId="35602"/>
    <cellStyle name="Calculation 4 2 4" xfId="35603"/>
    <cellStyle name="Calculation 4 20" xfId="35604"/>
    <cellStyle name="Calculation 4 20 2" xfId="35605"/>
    <cellStyle name="Calculation 4 21" xfId="35606"/>
    <cellStyle name="Calculation 4 21 2" xfId="35607"/>
    <cellStyle name="Calculation 4 22" xfId="35608"/>
    <cellStyle name="Calculation 4 22 2" xfId="35609"/>
    <cellStyle name="Calculation 4 23" xfId="35610"/>
    <cellStyle name="Calculation 4 23 2" xfId="35611"/>
    <cellStyle name="Calculation 4 24" xfId="35612"/>
    <cellStyle name="Calculation 4 24 2" xfId="35613"/>
    <cellStyle name="Calculation 4 25" xfId="35614"/>
    <cellStyle name="Calculation 4 25 2" xfId="35615"/>
    <cellStyle name="Calculation 4 26" xfId="35616"/>
    <cellStyle name="Calculation 4 26 2" xfId="35617"/>
    <cellStyle name="Calculation 4 27" xfId="35618"/>
    <cellStyle name="Calculation 4 28" xfId="35619"/>
    <cellStyle name="Calculation 4 29" xfId="35620"/>
    <cellStyle name="Calculation 4 3" xfId="35621"/>
    <cellStyle name="Calculation 4 3 2" xfId="35622"/>
    <cellStyle name="Calculation 4 3 2 2" xfId="35623"/>
    <cellStyle name="Calculation 4 3 2 2 2" xfId="35624"/>
    <cellStyle name="Calculation 4 3 2 3" xfId="35625"/>
    <cellStyle name="Calculation 4 3 2 4" xfId="35626"/>
    <cellStyle name="Calculation 4 3 3" xfId="35627"/>
    <cellStyle name="Calculation 4 3 3 2" xfId="35628"/>
    <cellStyle name="Calculation 4 3 3 3" xfId="35629"/>
    <cellStyle name="Calculation 4 3 4" xfId="35630"/>
    <cellStyle name="Calculation 4 3 5" xfId="35631"/>
    <cellStyle name="Calculation 4 3 6" xfId="35632"/>
    <cellStyle name="Calculation 4 4" xfId="35633"/>
    <cellStyle name="Calculation 4 4 2" xfId="35634"/>
    <cellStyle name="Calculation 4 4 2 2" xfId="35635"/>
    <cellStyle name="Calculation 4 4 2 3" xfId="35636"/>
    <cellStyle name="Calculation 4 4 3" xfId="35637"/>
    <cellStyle name="Calculation 4 4 3 2" xfId="35638"/>
    <cellStyle name="Calculation 4 4 4" xfId="35639"/>
    <cellStyle name="Calculation 4 4 5" xfId="35640"/>
    <cellStyle name="Calculation 4 4 6" xfId="35641"/>
    <cellStyle name="Calculation 4 5" xfId="35642"/>
    <cellStyle name="Calculation 4 5 2" xfId="35643"/>
    <cellStyle name="Calculation 4 5 2 2" xfId="35644"/>
    <cellStyle name="Calculation 4 5 3" xfId="35645"/>
    <cellStyle name="Calculation 4 5 3 2" xfId="35646"/>
    <cellStyle name="Calculation 4 5 4" xfId="35647"/>
    <cellStyle name="Calculation 4 5 5" xfId="35648"/>
    <cellStyle name="Calculation 4 6" xfId="35649"/>
    <cellStyle name="Calculation 4 6 2" xfId="35650"/>
    <cellStyle name="Calculation 4 6 2 2" xfId="35651"/>
    <cellStyle name="Calculation 4 6 3" xfId="35652"/>
    <cellStyle name="Calculation 4 6 3 2" xfId="35653"/>
    <cellStyle name="Calculation 4 6 4" xfId="35654"/>
    <cellStyle name="Calculation 4 7" xfId="35655"/>
    <cellStyle name="Calculation 4 7 2" xfId="35656"/>
    <cellStyle name="Calculation 4 8" xfId="35657"/>
    <cellStyle name="Calculation 4 8 2" xfId="35658"/>
    <cellStyle name="Calculation 4 9" xfId="35659"/>
    <cellStyle name="Calculation 4 9 2" xfId="35660"/>
    <cellStyle name="Calculation 5" xfId="35661"/>
    <cellStyle name="Calculation 5 10" xfId="35662"/>
    <cellStyle name="Calculation 5 10 2" xfId="35663"/>
    <cellStyle name="Calculation 5 11" xfId="35664"/>
    <cellStyle name="Calculation 5 11 2" xfId="35665"/>
    <cellStyle name="Calculation 5 12" xfId="35666"/>
    <cellStyle name="Calculation 5 12 2" xfId="35667"/>
    <cellStyle name="Calculation 5 13" xfId="35668"/>
    <cellStyle name="Calculation 5 13 2" xfId="35669"/>
    <cellStyle name="Calculation 5 14" xfId="35670"/>
    <cellStyle name="Calculation 5 14 2" xfId="35671"/>
    <cellStyle name="Calculation 5 15" xfId="35672"/>
    <cellStyle name="Calculation 5 15 2" xfId="35673"/>
    <cellStyle name="Calculation 5 16" xfId="35674"/>
    <cellStyle name="Calculation 5 16 2" xfId="35675"/>
    <cellStyle name="Calculation 5 17" xfId="35676"/>
    <cellStyle name="Calculation 5 17 2" xfId="35677"/>
    <cellStyle name="Calculation 5 18" xfId="35678"/>
    <cellStyle name="Calculation 5 18 2" xfId="35679"/>
    <cellStyle name="Calculation 5 19" xfId="35680"/>
    <cellStyle name="Calculation 5 19 2" xfId="35681"/>
    <cellStyle name="Calculation 5 2" xfId="35682"/>
    <cellStyle name="Calculation 5 2 2" xfId="35683"/>
    <cellStyle name="Calculation 5 2 2 2" xfId="35684"/>
    <cellStyle name="Calculation 5 2 3" xfId="35685"/>
    <cellStyle name="Calculation 5 2 4" xfId="35686"/>
    <cellStyle name="Calculation 5 20" xfId="35687"/>
    <cellStyle name="Calculation 5 20 2" xfId="35688"/>
    <cellStyle name="Calculation 5 21" xfId="35689"/>
    <cellStyle name="Calculation 5 21 2" xfId="35690"/>
    <cellStyle name="Calculation 5 22" xfId="35691"/>
    <cellStyle name="Calculation 5 22 2" xfId="35692"/>
    <cellStyle name="Calculation 5 23" xfId="35693"/>
    <cellStyle name="Calculation 5 23 2" xfId="35694"/>
    <cellStyle name="Calculation 5 24" xfId="35695"/>
    <cellStyle name="Calculation 5 24 2" xfId="35696"/>
    <cellStyle name="Calculation 5 25" xfId="35697"/>
    <cellStyle name="Calculation 5 25 2" xfId="35698"/>
    <cellStyle name="Calculation 5 26" xfId="35699"/>
    <cellStyle name="Calculation 5 26 2" xfId="35700"/>
    <cellStyle name="Calculation 5 27" xfId="35701"/>
    <cellStyle name="Calculation 5 28" xfId="35702"/>
    <cellStyle name="Calculation 5 29" xfId="35703"/>
    <cellStyle name="Calculation 5 3" xfId="35704"/>
    <cellStyle name="Calculation 5 3 2" xfId="35705"/>
    <cellStyle name="Calculation 5 3 2 2" xfId="35706"/>
    <cellStyle name="Calculation 5 3 2 2 2" xfId="35707"/>
    <cellStyle name="Calculation 5 3 2 3" xfId="35708"/>
    <cellStyle name="Calculation 5 3 2 4" xfId="35709"/>
    <cellStyle name="Calculation 5 3 3" xfId="35710"/>
    <cellStyle name="Calculation 5 3 3 2" xfId="35711"/>
    <cellStyle name="Calculation 5 3 3 3" xfId="35712"/>
    <cellStyle name="Calculation 5 3 4" xfId="35713"/>
    <cellStyle name="Calculation 5 3 5" xfId="35714"/>
    <cellStyle name="Calculation 5 3 6" xfId="35715"/>
    <cellStyle name="Calculation 5 4" xfId="35716"/>
    <cellStyle name="Calculation 5 4 2" xfId="35717"/>
    <cellStyle name="Calculation 5 4 2 2" xfId="35718"/>
    <cellStyle name="Calculation 5 4 2 3" xfId="35719"/>
    <cellStyle name="Calculation 5 4 3" xfId="35720"/>
    <cellStyle name="Calculation 5 4 3 2" xfId="35721"/>
    <cellStyle name="Calculation 5 4 4" xfId="35722"/>
    <cellStyle name="Calculation 5 4 5" xfId="35723"/>
    <cellStyle name="Calculation 5 4 6" xfId="35724"/>
    <cellStyle name="Calculation 5 5" xfId="35725"/>
    <cellStyle name="Calculation 5 5 2" xfId="35726"/>
    <cellStyle name="Calculation 5 5 2 2" xfId="35727"/>
    <cellStyle name="Calculation 5 5 3" xfId="35728"/>
    <cellStyle name="Calculation 5 5 3 2" xfId="35729"/>
    <cellStyle name="Calculation 5 5 4" xfId="35730"/>
    <cellStyle name="Calculation 5 5 5" xfId="35731"/>
    <cellStyle name="Calculation 5 6" xfId="35732"/>
    <cellStyle name="Calculation 5 6 2" xfId="35733"/>
    <cellStyle name="Calculation 5 6 2 2" xfId="35734"/>
    <cellStyle name="Calculation 5 6 3" xfId="35735"/>
    <cellStyle name="Calculation 5 6 3 2" xfId="35736"/>
    <cellStyle name="Calculation 5 6 4" xfId="35737"/>
    <cellStyle name="Calculation 5 7" xfId="35738"/>
    <cellStyle name="Calculation 5 7 2" xfId="35739"/>
    <cellStyle name="Calculation 5 8" xfId="35740"/>
    <cellStyle name="Calculation 5 8 2" xfId="35741"/>
    <cellStyle name="Calculation 5 9" xfId="35742"/>
    <cellStyle name="Calculation 5 9 2" xfId="35743"/>
    <cellStyle name="Calculation 6" xfId="35744"/>
    <cellStyle name="Calculation 6 10" xfId="35745"/>
    <cellStyle name="Calculation 6 10 2" xfId="35746"/>
    <cellStyle name="Calculation 6 11" xfId="35747"/>
    <cellStyle name="Calculation 6 11 2" xfId="35748"/>
    <cellStyle name="Calculation 6 12" xfId="35749"/>
    <cellStyle name="Calculation 6 12 2" xfId="35750"/>
    <cellStyle name="Calculation 6 13" xfId="35751"/>
    <cellStyle name="Calculation 6 13 2" xfId="35752"/>
    <cellStyle name="Calculation 6 14" xfId="35753"/>
    <cellStyle name="Calculation 6 14 2" xfId="35754"/>
    <cellStyle name="Calculation 6 15" xfId="35755"/>
    <cellStyle name="Calculation 6 15 2" xfId="35756"/>
    <cellStyle name="Calculation 6 16" xfId="35757"/>
    <cellStyle name="Calculation 6 16 2" xfId="35758"/>
    <cellStyle name="Calculation 6 17" xfId="35759"/>
    <cellStyle name="Calculation 6 17 2" xfId="35760"/>
    <cellStyle name="Calculation 6 18" xfId="35761"/>
    <cellStyle name="Calculation 6 18 2" xfId="35762"/>
    <cellStyle name="Calculation 6 19" xfId="35763"/>
    <cellStyle name="Calculation 6 19 2" xfId="35764"/>
    <cellStyle name="Calculation 6 2" xfId="35765"/>
    <cellStyle name="Calculation 6 2 2" xfId="35766"/>
    <cellStyle name="Calculation 6 2 2 2" xfId="35767"/>
    <cellStyle name="Calculation 6 2 3" xfId="35768"/>
    <cellStyle name="Calculation 6 2 4" xfId="35769"/>
    <cellStyle name="Calculation 6 20" xfId="35770"/>
    <cellStyle name="Calculation 6 20 2" xfId="35771"/>
    <cellStyle name="Calculation 6 21" xfId="35772"/>
    <cellStyle name="Calculation 6 21 2" xfId="35773"/>
    <cellStyle name="Calculation 6 22" xfId="35774"/>
    <cellStyle name="Calculation 6 22 2" xfId="35775"/>
    <cellStyle name="Calculation 6 23" xfId="35776"/>
    <cellStyle name="Calculation 6 23 2" xfId="35777"/>
    <cellStyle name="Calculation 6 24" xfId="35778"/>
    <cellStyle name="Calculation 6 24 2" xfId="35779"/>
    <cellStyle name="Calculation 6 25" xfId="35780"/>
    <cellStyle name="Calculation 6 25 2" xfId="35781"/>
    <cellStyle name="Calculation 6 26" xfId="35782"/>
    <cellStyle name="Calculation 6 26 2" xfId="35783"/>
    <cellStyle name="Calculation 6 27" xfId="35784"/>
    <cellStyle name="Calculation 6 28" xfId="35785"/>
    <cellStyle name="Calculation 6 29" xfId="35786"/>
    <cellStyle name="Calculation 6 3" xfId="35787"/>
    <cellStyle name="Calculation 6 3 2" xfId="35788"/>
    <cellStyle name="Calculation 6 3 2 2" xfId="35789"/>
    <cellStyle name="Calculation 6 3 2 2 2" xfId="35790"/>
    <cellStyle name="Calculation 6 3 2 3" xfId="35791"/>
    <cellStyle name="Calculation 6 3 2 4" xfId="35792"/>
    <cellStyle name="Calculation 6 3 3" xfId="35793"/>
    <cellStyle name="Calculation 6 3 3 2" xfId="35794"/>
    <cellStyle name="Calculation 6 3 3 3" xfId="35795"/>
    <cellStyle name="Calculation 6 3 4" xfId="35796"/>
    <cellStyle name="Calculation 6 3 5" xfId="35797"/>
    <cellStyle name="Calculation 6 3 6" xfId="35798"/>
    <cellStyle name="Calculation 6 4" xfId="35799"/>
    <cellStyle name="Calculation 6 4 2" xfId="35800"/>
    <cellStyle name="Calculation 6 4 2 2" xfId="35801"/>
    <cellStyle name="Calculation 6 4 2 3" xfId="35802"/>
    <cellStyle name="Calculation 6 4 3" xfId="35803"/>
    <cellStyle name="Calculation 6 4 3 2" xfId="35804"/>
    <cellStyle name="Calculation 6 4 4" xfId="35805"/>
    <cellStyle name="Calculation 6 4 5" xfId="35806"/>
    <cellStyle name="Calculation 6 4 6" xfId="35807"/>
    <cellStyle name="Calculation 6 5" xfId="35808"/>
    <cellStyle name="Calculation 6 5 2" xfId="35809"/>
    <cellStyle name="Calculation 6 5 2 2" xfId="35810"/>
    <cellStyle name="Calculation 6 5 3" xfId="35811"/>
    <cellStyle name="Calculation 6 5 3 2" xfId="35812"/>
    <cellStyle name="Calculation 6 5 4" xfId="35813"/>
    <cellStyle name="Calculation 6 5 5" xfId="35814"/>
    <cellStyle name="Calculation 6 6" xfId="35815"/>
    <cellStyle name="Calculation 6 6 2" xfId="35816"/>
    <cellStyle name="Calculation 6 6 2 2" xfId="35817"/>
    <cellStyle name="Calculation 6 6 3" xfId="35818"/>
    <cellStyle name="Calculation 6 6 3 2" xfId="35819"/>
    <cellStyle name="Calculation 6 6 4" xfId="35820"/>
    <cellStyle name="Calculation 6 7" xfId="35821"/>
    <cellStyle name="Calculation 6 7 2" xfId="35822"/>
    <cellStyle name="Calculation 6 8" xfId="35823"/>
    <cellStyle name="Calculation 6 8 2" xfId="35824"/>
    <cellStyle name="Calculation 6 9" xfId="35825"/>
    <cellStyle name="Calculation 6 9 2" xfId="35826"/>
    <cellStyle name="Calculation 7" xfId="35827"/>
    <cellStyle name="Calculation 7 10" xfId="35828"/>
    <cellStyle name="Calculation 7 10 2" xfId="35829"/>
    <cellStyle name="Calculation 7 11" xfId="35830"/>
    <cellStyle name="Calculation 7 11 2" xfId="35831"/>
    <cellStyle name="Calculation 7 12" xfId="35832"/>
    <cellStyle name="Calculation 7 12 2" xfId="35833"/>
    <cellStyle name="Calculation 7 13" xfId="35834"/>
    <cellStyle name="Calculation 7 13 2" xfId="35835"/>
    <cellStyle name="Calculation 7 14" xfId="35836"/>
    <cellStyle name="Calculation 7 14 2" xfId="35837"/>
    <cellStyle name="Calculation 7 15" xfId="35838"/>
    <cellStyle name="Calculation 7 15 2" xfId="35839"/>
    <cellStyle name="Calculation 7 16" xfId="35840"/>
    <cellStyle name="Calculation 7 16 2" xfId="35841"/>
    <cellStyle name="Calculation 7 17" xfId="35842"/>
    <cellStyle name="Calculation 7 17 2" xfId="35843"/>
    <cellStyle name="Calculation 7 18" xfId="35844"/>
    <cellStyle name="Calculation 7 18 2" xfId="35845"/>
    <cellStyle name="Calculation 7 19" xfId="35846"/>
    <cellStyle name="Calculation 7 19 2" xfId="35847"/>
    <cellStyle name="Calculation 7 2" xfId="35848"/>
    <cellStyle name="Calculation 7 2 2" xfId="35849"/>
    <cellStyle name="Calculation 7 2 2 2" xfId="35850"/>
    <cellStyle name="Calculation 7 2 3" xfId="35851"/>
    <cellStyle name="Calculation 7 2 4" xfId="35852"/>
    <cellStyle name="Calculation 7 20" xfId="35853"/>
    <cellStyle name="Calculation 7 20 2" xfId="35854"/>
    <cellStyle name="Calculation 7 21" xfId="35855"/>
    <cellStyle name="Calculation 7 21 2" xfId="35856"/>
    <cellStyle name="Calculation 7 22" xfId="35857"/>
    <cellStyle name="Calculation 7 22 2" xfId="35858"/>
    <cellStyle name="Calculation 7 23" xfId="35859"/>
    <cellStyle name="Calculation 7 23 2" xfId="35860"/>
    <cellStyle name="Calculation 7 24" xfId="35861"/>
    <cellStyle name="Calculation 7 24 2" xfId="35862"/>
    <cellStyle name="Calculation 7 25" xfId="35863"/>
    <cellStyle name="Calculation 7 25 2" xfId="35864"/>
    <cellStyle name="Calculation 7 26" xfId="35865"/>
    <cellStyle name="Calculation 7 26 2" xfId="35866"/>
    <cellStyle name="Calculation 7 27" xfId="35867"/>
    <cellStyle name="Calculation 7 28" xfId="35868"/>
    <cellStyle name="Calculation 7 29" xfId="35869"/>
    <cellStyle name="Calculation 7 3" xfId="35870"/>
    <cellStyle name="Calculation 7 3 2" xfId="35871"/>
    <cellStyle name="Calculation 7 3 2 2" xfId="35872"/>
    <cellStyle name="Calculation 7 3 3" xfId="35873"/>
    <cellStyle name="Calculation 7 3 3 2" xfId="35874"/>
    <cellStyle name="Calculation 7 3 4" xfId="35875"/>
    <cellStyle name="Calculation 7 3 5" xfId="35876"/>
    <cellStyle name="Calculation 7 4" xfId="35877"/>
    <cellStyle name="Calculation 7 4 2" xfId="35878"/>
    <cellStyle name="Calculation 7 4 2 2" xfId="35879"/>
    <cellStyle name="Calculation 7 4 3" xfId="35880"/>
    <cellStyle name="Calculation 7 4 3 2" xfId="35881"/>
    <cellStyle name="Calculation 7 4 4" xfId="35882"/>
    <cellStyle name="Calculation 7 5" xfId="35883"/>
    <cellStyle name="Calculation 7 5 2" xfId="35884"/>
    <cellStyle name="Calculation 7 5 2 2" xfId="35885"/>
    <cellStyle name="Calculation 7 5 3" xfId="35886"/>
    <cellStyle name="Calculation 7 5 3 2" xfId="35887"/>
    <cellStyle name="Calculation 7 5 4" xfId="35888"/>
    <cellStyle name="Calculation 7 6" xfId="35889"/>
    <cellStyle name="Calculation 7 6 2" xfId="35890"/>
    <cellStyle name="Calculation 7 6 2 2" xfId="35891"/>
    <cellStyle name="Calculation 7 6 3" xfId="35892"/>
    <cellStyle name="Calculation 7 6 3 2" xfId="35893"/>
    <cellStyle name="Calculation 7 6 4" xfId="35894"/>
    <cellStyle name="Calculation 7 7" xfId="35895"/>
    <cellStyle name="Calculation 7 7 2" xfId="35896"/>
    <cellStyle name="Calculation 7 8" xfId="35897"/>
    <cellStyle name="Calculation 7 8 2" xfId="35898"/>
    <cellStyle name="Calculation 7 9" xfId="35899"/>
    <cellStyle name="Calculation 7 9 2" xfId="35900"/>
    <cellStyle name="Calculation 8" xfId="35901"/>
    <cellStyle name="Calculation 8 10" xfId="35902"/>
    <cellStyle name="Calculation 8 10 2" xfId="35903"/>
    <cellStyle name="Calculation 8 11" xfId="35904"/>
    <cellStyle name="Calculation 8 11 2" xfId="35905"/>
    <cellStyle name="Calculation 8 12" xfId="35906"/>
    <cellStyle name="Calculation 8 12 2" xfId="35907"/>
    <cellStyle name="Calculation 8 13" xfId="35908"/>
    <cellStyle name="Calculation 8 13 2" xfId="35909"/>
    <cellStyle name="Calculation 8 14" xfId="35910"/>
    <cellStyle name="Calculation 8 14 2" xfId="35911"/>
    <cellStyle name="Calculation 8 15" xfId="35912"/>
    <cellStyle name="Calculation 8 15 2" xfId="35913"/>
    <cellStyle name="Calculation 8 16" xfId="35914"/>
    <cellStyle name="Calculation 8 16 2" xfId="35915"/>
    <cellStyle name="Calculation 8 17" xfId="35916"/>
    <cellStyle name="Calculation 8 17 2" xfId="35917"/>
    <cellStyle name="Calculation 8 18" xfId="35918"/>
    <cellStyle name="Calculation 8 18 2" xfId="35919"/>
    <cellStyle name="Calculation 8 19" xfId="35920"/>
    <cellStyle name="Calculation 8 19 2" xfId="35921"/>
    <cellStyle name="Calculation 8 2" xfId="35922"/>
    <cellStyle name="Calculation 8 2 2" xfId="35923"/>
    <cellStyle name="Calculation 8 20" xfId="35924"/>
    <cellStyle name="Calculation 8 20 2" xfId="35925"/>
    <cellStyle name="Calculation 8 21" xfId="35926"/>
    <cellStyle name="Calculation 8 21 2" xfId="35927"/>
    <cellStyle name="Calculation 8 22" xfId="35928"/>
    <cellStyle name="Calculation 8 22 2" xfId="35929"/>
    <cellStyle name="Calculation 8 23" xfId="35930"/>
    <cellStyle name="Calculation 8 23 2" xfId="35931"/>
    <cellStyle name="Calculation 8 24" xfId="35932"/>
    <cellStyle name="Calculation 8 24 2" xfId="35933"/>
    <cellStyle name="Calculation 8 25" xfId="35934"/>
    <cellStyle name="Calculation 8 25 2" xfId="35935"/>
    <cellStyle name="Calculation 8 26" xfId="35936"/>
    <cellStyle name="Calculation 8 26 2" xfId="35937"/>
    <cellStyle name="Calculation 8 27" xfId="35938"/>
    <cellStyle name="Calculation 8 28" xfId="35939"/>
    <cellStyle name="Calculation 8 3" xfId="35940"/>
    <cellStyle name="Calculation 8 3 2" xfId="35941"/>
    <cellStyle name="Calculation 8 3 2 2" xfId="35942"/>
    <cellStyle name="Calculation 8 3 3" xfId="35943"/>
    <cellStyle name="Calculation 8 3 3 2" xfId="35944"/>
    <cellStyle name="Calculation 8 3 4" xfId="35945"/>
    <cellStyle name="Calculation 8 4" xfId="35946"/>
    <cellStyle name="Calculation 8 4 2" xfId="35947"/>
    <cellStyle name="Calculation 8 4 2 2" xfId="35948"/>
    <cellStyle name="Calculation 8 4 3" xfId="35949"/>
    <cellStyle name="Calculation 8 4 3 2" xfId="35950"/>
    <cellStyle name="Calculation 8 4 4" xfId="35951"/>
    <cellStyle name="Calculation 8 5" xfId="35952"/>
    <cellStyle name="Calculation 8 5 2" xfId="35953"/>
    <cellStyle name="Calculation 8 5 2 2" xfId="35954"/>
    <cellStyle name="Calculation 8 5 3" xfId="35955"/>
    <cellStyle name="Calculation 8 5 3 2" xfId="35956"/>
    <cellStyle name="Calculation 8 5 4" xfId="35957"/>
    <cellStyle name="Calculation 8 6" xfId="35958"/>
    <cellStyle name="Calculation 8 6 2" xfId="35959"/>
    <cellStyle name="Calculation 8 6 2 2" xfId="35960"/>
    <cellStyle name="Calculation 8 6 3" xfId="35961"/>
    <cellStyle name="Calculation 8 6 3 2" xfId="35962"/>
    <cellStyle name="Calculation 8 6 4" xfId="35963"/>
    <cellStyle name="Calculation 8 7" xfId="35964"/>
    <cellStyle name="Calculation 8 7 2" xfId="35965"/>
    <cellStyle name="Calculation 8 8" xfId="35966"/>
    <cellStyle name="Calculation 8 8 2" xfId="35967"/>
    <cellStyle name="Calculation 8 9" xfId="35968"/>
    <cellStyle name="Calculation 8 9 2" xfId="35969"/>
    <cellStyle name="Calculation 9" xfId="35970"/>
    <cellStyle name="Calculation 9 10" xfId="35971"/>
    <cellStyle name="Calculation 9 10 2" xfId="35972"/>
    <cellStyle name="Calculation 9 11" xfId="35973"/>
    <cellStyle name="Calculation 9 11 2" xfId="35974"/>
    <cellStyle name="Calculation 9 12" xfId="35975"/>
    <cellStyle name="Calculation 9 12 2" xfId="35976"/>
    <cellStyle name="Calculation 9 13" xfId="35977"/>
    <cellStyle name="Calculation 9 13 2" xfId="35978"/>
    <cellStyle name="Calculation 9 14" xfId="35979"/>
    <cellStyle name="Calculation 9 14 2" xfId="35980"/>
    <cellStyle name="Calculation 9 15" xfId="35981"/>
    <cellStyle name="Calculation 9 15 2" xfId="35982"/>
    <cellStyle name="Calculation 9 16" xfId="35983"/>
    <cellStyle name="Calculation 9 16 2" xfId="35984"/>
    <cellStyle name="Calculation 9 17" xfId="35985"/>
    <cellStyle name="Calculation 9 17 2" xfId="35986"/>
    <cellStyle name="Calculation 9 18" xfId="35987"/>
    <cellStyle name="Calculation 9 18 2" xfId="35988"/>
    <cellStyle name="Calculation 9 19" xfId="35989"/>
    <cellStyle name="Calculation 9 19 2" xfId="35990"/>
    <cellStyle name="Calculation 9 2" xfId="35991"/>
    <cellStyle name="Calculation 9 2 2" xfId="35992"/>
    <cellStyle name="Calculation 9 20" xfId="35993"/>
    <cellStyle name="Calculation 9 20 2" xfId="35994"/>
    <cellStyle name="Calculation 9 21" xfId="35995"/>
    <cellStyle name="Calculation 9 21 2" xfId="35996"/>
    <cellStyle name="Calculation 9 22" xfId="35997"/>
    <cellStyle name="Calculation 9 22 2" xfId="35998"/>
    <cellStyle name="Calculation 9 23" xfId="35999"/>
    <cellStyle name="Calculation 9 23 2" xfId="36000"/>
    <cellStyle name="Calculation 9 24" xfId="36001"/>
    <cellStyle name="Calculation 9 24 2" xfId="36002"/>
    <cellStyle name="Calculation 9 25" xfId="36003"/>
    <cellStyle name="Calculation 9 25 2" xfId="36004"/>
    <cellStyle name="Calculation 9 26" xfId="36005"/>
    <cellStyle name="Calculation 9 26 2" xfId="36006"/>
    <cellStyle name="Calculation 9 27" xfId="36007"/>
    <cellStyle name="Calculation 9 28" xfId="36008"/>
    <cellStyle name="Calculation 9 3" xfId="36009"/>
    <cellStyle name="Calculation 9 3 2" xfId="36010"/>
    <cellStyle name="Calculation 9 3 2 2" xfId="36011"/>
    <cellStyle name="Calculation 9 3 3" xfId="36012"/>
    <cellStyle name="Calculation 9 3 3 2" xfId="36013"/>
    <cellStyle name="Calculation 9 3 4" xfId="36014"/>
    <cellStyle name="Calculation 9 4" xfId="36015"/>
    <cellStyle name="Calculation 9 4 2" xfId="36016"/>
    <cellStyle name="Calculation 9 4 2 2" xfId="36017"/>
    <cellStyle name="Calculation 9 4 3" xfId="36018"/>
    <cellStyle name="Calculation 9 4 3 2" xfId="36019"/>
    <cellStyle name="Calculation 9 4 4" xfId="36020"/>
    <cellStyle name="Calculation 9 5" xfId="36021"/>
    <cellStyle name="Calculation 9 5 2" xfId="36022"/>
    <cellStyle name="Calculation 9 5 2 2" xfId="36023"/>
    <cellStyle name="Calculation 9 5 3" xfId="36024"/>
    <cellStyle name="Calculation 9 5 3 2" xfId="36025"/>
    <cellStyle name="Calculation 9 5 4" xfId="36026"/>
    <cellStyle name="Calculation 9 6" xfId="36027"/>
    <cellStyle name="Calculation 9 6 2" xfId="36028"/>
    <cellStyle name="Calculation 9 6 2 2" xfId="36029"/>
    <cellStyle name="Calculation 9 6 3" xfId="36030"/>
    <cellStyle name="Calculation 9 6 3 2" xfId="36031"/>
    <cellStyle name="Calculation 9 6 4" xfId="36032"/>
    <cellStyle name="Calculation 9 7" xfId="36033"/>
    <cellStyle name="Calculation 9 7 2" xfId="36034"/>
    <cellStyle name="Calculation 9 8" xfId="36035"/>
    <cellStyle name="Calculation 9 8 2" xfId="36036"/>
    <cellStyle name="Calculation 9 9" xfId="36037"/>
    <cellStyle name="Calculation 9 9 2" xfId="36038"/>
    <cellStyle name="Check Cell 10" xfId="36039"/>
    <cellStyle name="Check Cell 10 10" xfId="36040"/>
    <cellStyle name="Check Cell 10 11" xfId="36041"/>
    <cellStyle name="Check Cell 10 12" xfId="36042"/>
    <cellStyle name="Check Cell 10 13" xfId="36043"/>
    <cellStyle name="Check Cell 10 14" xfId="36044"/>
    <cellStyle name="Check Cell 10 15" xfId="36045"/>
    <cellStyle name="Check Cell 10 16" xfId="36046"/>
    <cellStyle name="Check Cell 10 17" xfId="36047"/>
    <cellStyle name="Check Cell 10 18" xfId="36048"/>
    <cellStyle name="Check Cell 10 19" xfId="36049"/>
    <cellStyle name="Check Cell 10 2" xfId="36050"/>
    <cellStyle name="Check Cell 10 20" xfId="36051"/>
    <cellStyle name="Check Cell 10 21" xfId="36052"/>
    <cellStyle name="Check Cell 10 22" xfId="36053"/>
    <cellStyle name="Check Cell 10 23" xfId="36054"/>
    <cellStyle name="Check Cell 10 24" xfId="36055"/>
    <cellStyle name="Check Cell 10 25" xfId="36056"/>
    <cellStyle name="Check Cell 10 26" xfId="36057"/>
    <cellStyle name="Check Cell 10 3" xfId="36058"/>
    <cellStyle name="Check Cell 10 4" xfId="36059"/>
    <cellStyle name="Check Cell 10 5" xfId="36060"/>
    <cellStyle name="Check Cell 10 6" xfId="36061"/>
    <cellStyle name="Check Cell 10 7" xfId="36062"/>
    <cellStyle name="Check Cell 10 8" xfId="36063"/>
    <cellStyle name="Check Cell 10 9" xfId="36064"/>
    <cellStyle name="Check Cell 11" xfId="36065"/>
    <cellStyle name="Check Cell 11 10" xfId="36066"/>
    <cellStyle name="Check Cell 11 11" xfId="36067"/>
    <cellStyle name="Check Cell 11 12" xfId="36068"/>
    <cellStyle name="Check Cell 11 13" xfId="36069"/>
    <cellStyle name="Check Cell 11 14" xfId="36070"/>
    <cellStyle name="Check Cell 11 15" xfId="36071"/>
    <cellStyle name="Check Cell 11 16" xfId="36072"/>
    <cellStyle name="Check Cell 11 17" xfId="36073"/>
    <cellStyle name="Check Cell 11 18" xfId="36074"/>
    <cellStyle name="Check Cell 11 19" xfId="36075"/>
    <cellStyle name="Check Cell 11 2" xfId="36076"/>
    <cellStyle name="Check Cell 11 20" xfId="36077"/>
    <cellStyle name="Check Cell 11 21" xfId="36078"/>
    <cellStyle name="Check Cell 11 22" xfId="36079"/>
    <cellStyle name="Check Cell 11 23" xfId="36080"/>
    <cellStyle name="Check Cell 11 24" xfId="36081"/>
    <cellStyle name="Check Cell 11 25" xfId="36082"/>
    <cellStyle name="Check Cell 11 26" xfId="36083"/>
    <cellStyle name="Check Cell 11 3" xfId="36084"/>
    <cellStyle name="Check Cell 11 4" xfId="36085"/>
    <cellStyle name="Check Cell 11 5" xfId="36086"/>
    <cellStyle name="Check Cell 11 6" xfId="36087"/>
    <cellStyle name="Check Cell 11 7" xfId="36088"/>
    <cellStyle name="Check Cell 11 8" xfId="36089"/>
    <cellStyle name="Check Cell 11 9" xfId="36090"/>
    <cellStyle name="Check Cell 12" xfId="36091"/>
    <cellStyle name="Check Cell 12 10" xfId="36092"/>
    <cellStyle name="Check Cell 12 11" xfId="36093"/>
    <cellStyle name="Check Cell 12 12" xfId="36094"/>
    <cellStyle name="Check Cell 12 13" xfId="36095"/>
    <cellStyle name="Check Cell 12 14" xfId="36096"/>
    <cellStyle name="Check Cell 12 15" xfId="36097"/>
    <cellStyle name="Check Cell 12 16" xfId="36098"/>
    <cellStyle name="Check Cell 12 17" xfId="36099"/>
    <cellStyle name="Check Cell 12 18" xfId="36100"/>
    <cellStyle name="Check Cell 12 19" xfId="36101"/>
    <cellStyle name="Check Cell 12 2" xfId="36102"/>
    <cellStyle name="Check Cell 12 20" xfId="36103"/>
    <cellStyle name="Check Cell 12 21" xfId="36104"/>
    <cellStyle name="Check Cell 12 22" xfId="36105"/>
    <cellStyle name="Check Cell 12 23" xfId="36106"/>
    <cellStyle name="Check Cell 12 24" xfId="36107"/>
    <cellStyle name="Check Cell 12 25" xfId="36108"/>
    <cellStyle name="Check Cell 12 26" xfId="36109"/>
    <cellStyle name="Check Cell 12 3" xfId="36110"/>
    <cellStyle name="Check Cell 12 4" xfId="36111"/>
    <cellStyle name="Check Cell 12 5" xfId="36112"/>
    <cellStyle name="Check Cell 12 6" xfId="36113"/>
    <cellStyle name="Check Cell 12 7" xfId="36114"/>
    <cellStyle name="Check Cell 12 8" xfId="36115"/>
    <cellStyle name="Check Cell 12 9" xfId="36116"/>
    <cellStyle name="Check Cell 13" xfId="36117"/>
    <cellStyle name="Check Cell 13 10" xfId="36118"/>
    <cellStyle name="Check Cell 13 11" xfId="36119"/>
    <cellStyle name="Check Cell 13 12" xfId="36120"/>
    <cellStyle name="Check Cell 13 13" xfId="36121"/>
    <cellStyle name="Check Cell 13 14" xfId="36122"/>
    <cellStyle name="Check Cell 13 15" xfId="36123"/>
    <cellStyle name="Check Cell 13 16" xfId="36124"/>
    <cellStyle name="Check Cell 13 17" xfId="36125"/>
    <cellStyle name="Check Cell 13 18" xfId="36126"/>
    <cellStyle name="Check Cell 13 19" xfId="36127"/>
    <cellStyle name="Check Cell 13 2" xfId="36128"/>
    <cellStyle name="Check Cell 13 20" xfId="36129"/>
    <cellStyle name="Check Cell 13 21" xfId="36130"/>
    <cellStyle name="Check Cell 13 22" xfId="36131"/>
    <cellStyle name="Check Cell 13 23" xfId="36132"/>
    <cellStyle name="Check Cell 13 24" xfId="36133"/>
    <cellStyle name="Check Cell 13 25" xfId="36134"/>
    <cellStyle name="Check Cell 13 26" xfId="36135"/>
    <cellStyle name="Check Cell 13 3" xfId="36136"/>
    <cellStyle name="Check Cell 13 4" xfId="36137"/>
    <cellStyle name="Check Cell 13 5" xfId="36138"/>
    <cellStyle name="Check Cell 13 6" xfId="36139"/>
    <cellStyle name="Check Cell 13 7" xfId="36140"/>
    <cellStyle name="Check Cell 13 8" xfId="36141"/>
    <cellStyle name="Check Cell 13 9" xfId="36142"/>
    <cellStyle name="Check Cell 14" xfId="36143"/>
    <cellStyle name="Check Cell 14 10" xfId="36144"/>
    <cellStyle name="Check Cell 14 11" xfId="36145"/>
    <cellStyle name="Check Cell 14 12" xfId="36146"/>
    <cellStyle name="Check Cell 14 13" xfId="36147"/>
    <cellStyle name="Check Cell 14 14" xfId="36148"/>
    <cellStyle name="Check Cell 14 15" xfId="36149"/>
    <cellStyle name="Check Cell 14 16" xfId="36150"/>
    <cellStyle name="Check Cell 14 17" xfId="36151"/>
    <cellStyle name="Check Cell 14 18" xfId="36152"/>
    <cellStyle name="Check Cell 14 19" xfId="36153"/>
    <cellStyle name="Check Cell 14 2" xfId="36154"/>
    <cellStyle name="Check Cell 14 20" xfId="36155"/>
    <cellStyle name="Check Cell 14 21" xfId="36156"/>
    <cellStyle name="Check Cell 14 22" xfId="36157"/>
    <cellStyle name="Check Cell 14 23" xfId="36158"/>
    <cellStyle name="Check Cell 14 24" xfId="36159"/>
    <cellStyle name="Check Cell 14 25" xfId="36160"/>
    <cellStyle name="Check Cell 14 26" xfId="36161"/>
    <cellStyle name="Check Cell 14 3" xfId="36162"/>
    <cellStyle name="Check Cell 14 4" xfId="36163"/>
    <cellStyle name="Check Cell 14 5" xfId="36164"/>
    <cellStyle name="Check Cell 14 6" xfId="36165"/>
    <cellStyle name="Check Cell 14 7" xfId="36166"/>
    <cellStyle name="Check Cell 14 8" xfId="36167"/>
    <cellStyle name="Check Cell 14 9" xfId="36168"/>
    <cellStyle name="Check Cell 15" xfId="36169"/>
    <cellStyle name="Check Cell 16" xfId="36170"/>
    <cellStyle name="Check Cell 17" xfId="36171"/>
    <cellStyle name="Check Cell 18" xfId="36172"/>
    <cellStyle name="Check Cell 19" xfId="36173"/>
    <cellStyle name="Check Cell 2" xfId="79"/>
    <cellStyle name="Check Cell 2 10" xfId="36174"/>
    <cellStyle name="Check Cell 2 11" xfId="36175"/>
    <cellStyle name="Check Cell 2 12" xfId="36176"/>
    <cellStyle name="Check Cell 2 13" xfId="36177"/>
    <cellStyle name="Check Cell 2 14" xfId="36178"/>
    <cellStyle name="Check Cell 2 15" xfId="36179"/>
    <cellStyle name="Check Cell 2 16" xfId="36180"/>
    <cellStyle name="Check Cell 2 17" xfId="36181"/>
    <cellStyle name="Check Cell 2 18" xfId="36182"/>
    <cellStyle name="Check Cell 2 19" xfId="36183"/>
    <cellStyle name="Check Cell 2 2" xfId="36184"/>
    <cellStyle name="Check Cell 2 2 2" xfId="36185"/>
    <cellStyle name="Check Cell 2 2 2 2" xfId="36186"/>
    <cellStyle name="Check Cell 2 2 2 3" xfId="36187"/>
    <cellStyle name="Check Cell 2 2 3" xfId="36188"/>
    <cellStyle name="Check Cell 2 2 4" xfId="36189"/>
    <cellStyle name="Check Cell 2 20" xfId="36190"/>
    <cellStyle name="Check Cell 2 21" xfId="36191"/>
    <cellStyle name="Check Cell 2 22" xfId="36192"/>
    <cellStyle name="Check Cell 2 23" xfId="36193"/>
    <cellStyle name="Check Cell 2 24" xfId="36194"/>
    <cellStyle name="Check Cell 2 25" xfId="36195"/>
    <cellStyle name="Check Cell 2 26" xfId="36196"/>
    <cellStyle name="Check Cell 2 27" xfId="36197"/>
    <cellStyle name="Check Cell 2 28" xfId="36198"/>
    <cellStyle name="Check Cell 2 3" xfId="36199"/>
    <cellStyle name="Check Cell 2 3 2" xfId="36200"/>
    <cellStyle name="Check Cell 2 4" xfId="36201"/>
    <cellStyle name="Check Cell 2 5" xfId="36202"/>
    <cellStyle name="Check Cell 2 6" xfId="36203"/>
    <cellStyle name="Check Cell 2 7" xfId="36204"/>
    <cellStyle name="Check Cell 2 8" xfId="36205"/>
    <cellStyle name="Check Cell 2 9" xfId="36206"/>
    <cellStyle name="Check Cell 20" xfId="36207"/>
    <cellStyle name="Check Cell 21" xfId="36208"/>
    <cellStyle name="Check Cell 22" xfId="36209"/>
    <cellStyle name="Check Cell 3" xfId="36210"/>
    <cellStyle name="Check Cell 3 10" xfId="36211"/>
    <cellStyle name="Check Cell 3 11" xfId="36212"/>
    <cellStyle name="Check Cell 3 12" xfId="36213"/>
    <cellStyle name="Check Cell 3 13" xfId="36214"/>
    <cellStyle name="Check Cell 3 14" xfId="36215"/>
    <cellStyle name="Check Cell 3 15" xfId="36216"/>
    <cellStyle name="Check Cell 3 16" xfId="36217"/>
    <cellStyle name="Check Cell 3 17" xfId="36218"/>
    <cellStyle name="Check Cell 3 18" xfId="36219"/>
    <cellStyle name="Check Cell 3 19" xfId="36220"/>
    <cellStyle name="Check Cell 3 2" xfId="36221"/>
    <cellStyle name="Check Cell 3 2 2" xfId="36222"/>
    <cellStyle name="Check Cell 3 20" xfId="36223"/>
    <cellStyle name="Check Cell 3 21" xfId="36224"/>
    <cellStyle name="Check Cell 3 22" xfId="36225"/>
    <cellStyle name="Check Cell 3 23" xfId="36226"/>
    <cellStyle name="Check Cell 3 24" xfId="36227"/>
    <cellStyle name="Check Cell 3 25" xfId="36228"/>
    <cellStyle name="Check Cell 3 26" xfId="36229"/>
    <cellStyle name="Check Cell 3 27" xfId="36230"/>
    <cellStyle name="Check Cell 3 28" xfId="36231"/>
    <cellStyle name="Check Cell 3 3" xfId="36232"/>
    <cellStyle name="Check Cell 3 3 2" xfId="36233"/>
    <cellStyle name="Check Cell 3 4" xfId="36234"/>
    <cellStyle name="Check Cell 3 5" xfId="36235"/>
    <cellStyle name="Check Cell 3 6" xfId="36236"/>
    <cellStyle name="Check Cell 3 7" xfId="36237"/>
    <cellStyle name="Check Cell 3 8" xfId="36238"/>
    <cellStyle name="Check Cell 3 9" xfId="36239"/>
    <cellStyle name="Check Cell 4" xfId="36240"/>
    <cellStyle name="Check Cell 4 10" xfId="36241"/>
    <cellStyle name="Check Cell 4 11" xfId="36242"/>
    <cellStyle name="Check Cell 4 12" xfId="36243"/>
    <cellStyle name="Check Cell 4 13" xfId="36244"/>
    <cellStyle name="Check Cell 4 14" xfId="36245"/>
    <cellStyle name="Check Cell 4 15" xfId="36246"/>
    <cellStyle name="Check Cell 4 16" xfId="36247"/>
    <cellStyle name="Check Cell 4 17" xfId="36248"/>
    <cellStyle name="Check Cell 4 18" xfId="36249"/>
    <cellStyle name="Check Cell 4 19" xfId="36250"/>
    <cellStyle name="Check Cell 4 2" xfId="36251"/>
    <cellStyle name="Check Cell 4 2 2" xfId="36252"/>
    <cellStyle name="Check Cell 4 20" xfId="36253"/>
    <cellStyle name="Check Cell 4 21" xfId="36254"/>
    <cellStyle name="Check Cell 4 22" xfId="36255"/>
    <cellStyle name="Check Cell 4 23" xfId="36256"/>
    <cellStyle name="Check Cell 4 24" xfId="36257"/>
    <cellStyle name="Check Cell 4 25" xfId="36258"/>
    <cellStyle name="Check Cell 4 26" xfId="36259"/>
    <cellStyle name="Check Cell 4 27" xfId="36260"/>
    <cellStyle name="Check Cell 4 3" xfId="36261"/>
    <cellStyle name="Check Cell 4 3 2" xfId="36262"/>
    <cellStyle name="Check Cell 4 4" xfId="36263"/>
    <cellStyle name="Check Cell 4 5" xfId="36264"/>
    <cellStyle name="Check Cell 4 6" xfId="36265"/>
    <cellStyle name="Check Cell 4 7" xfId="36266"/>
    <cellStyle name="Check Cell 4 8" xfId="36267"/>
    <cellStyle name="Check Cell 4 9" xfId="36268"/>
    <cellStyle name="Check Cell 5" xfId="36269"/>
    <cellStyle name="Check Cell 5 10" xfId="36270"/>
    <cellStyle name="Check Cell 5 11" xfId="36271"/>
    <cellStyle name="Check Cell 5 12" xfId="36272"/>
    <cellStyle name="Check Cell 5 13" xfId="36273"/>
    <cellStyle name="Check Cell 5 14" xfId="36274"/>
    <cellStyle name="Check Cell 5 15" xfId="36275"/>
    <cellStyle name="Check Cell 5 16" xfId="36276"/>
    <cellStyle name="Check Cell 5 17" xfId="36277"/>
    <cellStyle name="Check Cell 5 18" xfId="36278"/>
    <cellStyle name="Check Cell 5 19" xfId="36279"/>
    <cellStyle name="Check Cell 5 2" xfId="36280"/>
    <cellStyle name="Check Cell 5 2 2" xfId="36281"/>
    <cellStyle name="Check Cell 5 20" xfId="36282"/>
    <cellStyle name="Check Cell 5 21" xfId="36283"/>
    <cellStyle name="Check Cell 5 22" xfId="36284"/>
    <cellStyle name="Check Cell 5 23" xfId="36285"/>
    <cellStyle name="Check Cell 5 24" xfId="36286"/>
    <cellStyle name="Check Cell 5 25" xfId="36287"/>
    <cellStyle name="Check Cell 5 26" xfId="36288"/>
    <cellStyle name="Check Cell 5 27" xfId="36289"/>
    <cellStyle name="Check Cell 5 3" xfId="36290"/>
    <cellStyle name="Check Cell 5 3 2" xfId="36291"/>
    <cellStyle name="Check Cell 5 4" xfId="36292"/>
    <cellStyle name="Check Cell 5 5" xfId="36293"/>
    <cellStyle name="Check Cell 5 6" xfId="36294"/>
    <cellStyle name="Check Cell 5 7" xfId="36295"/>
    <cellStyle name="Check Cell 5 8" xfId="36296"/>
    <cellStyle name="Check Cell 5 9" xfId="36297"/>
    <cellStyle name="Check Cell 6" xfId="36298"/>
    <cellStyle name="Check Cell 6 10" xfId="36299"/>
    <cellStyle name="Check Cell 6 11" xfId="36300"/>
    <cellStyle name="Check Cell 6 12" xfId="36301"/>
    <cellStyle name="Check Cell 6 13" xfId="36302"/>
    <cellStyle name="Check Cell 6 14" xfId="36303"/>
    <cellStyle name="Check Cell 6 15" xfId="36304"/>
    <cellStyle name="Check Cell 6 16" xfId="36305"/>
    <cellStyle name="Check Cell 6 17" xfId="36306"/>
    <cellStyle name="Check Cell 6 18" xfId="36307"/>
    <cellStyle name="Check Cell 6 19" xfId="36308"/>
    <cellStyle name="Check Cell 6 2" xfId="36309"/>
    <cellStyle name="Check Cell 6 2 2" xfId="36310"/>
    <cellStyle name="Check Cell 6 20" xfId="36311"/>
    <cellStyle name="Check Cell 6 21" xfId="36312"/>
    <cellStyle name="Check Cell 6 22" xfId="36313"/>
    <cellStyle name="Check Cell 6 23" xfId="36314"/>
    <cellStyle name="Check Cell 6 24" xfId="36315"/>
    <cellStyle name="Check Cell 6 25" xfId="36316"/>
    <cellStyle name="Check Cell 6 26" xfId="36317"/>
    <cellStyle name="Check Cell 6 27" xfId="36318"/>
    <cellStyle name="Check Cell 6 3" xfId="36319"/>
    <cellStyle name="Check Cell 6 3 2" xfId="36320"/>
    <cellStyle name="Check Cell 6 4" xfId="36321"/>
    <cellStyle name="Check Cell 6 5" xfId="36322"/>
    <cellStyle name="Check Cell 6 6" xfId="36323"/>
    <cellStyle name="Check Cell 6 7" xfId="36324"/>
    <cellStyle name="Check Cell 6 8" xfId="36325"/>
    <cellStyle name="Check Cell 6 9" xfId="36326"/>
    <cellStyle name="Check Cell 7" xfId="36327"/>
    <cellStyle name="Check Cell 7 10" xfId="36328"/>
    <cellStyle name="Check Cell 7 11" xfId="36329"/>
    <cellStyle name="Check Cell 7 12" xfId="36330"/>
    <cellStyle name="Check Cell 7 13" xfId="36331"/>
    <cellStyle name="Check Cell 7 14" xfId="36332"/>
    <cellStyle name="Check Cell 7 15" xfId="36333"/>
    <cellStyle name="Check Cell 7 16" xfId="36334"/>
    <cellStyle name="Check Cell 7 17" xfId="36335"/>
    <cellStyle name="Check Cell 7 18" xfId="36336"/>
    <cellStyle name="Check Cell 7 19" xfId="36337"/>
    <cellStyle name="Check Cell 7 2" xfId="36338"/>
    <cellStyle name="Check Cell 7 20" xfId="36339"/>
    <cellStyle name="Check Cell 7 21" xfId="36340"/>
    <cellStyle name="Check Cell 7 22" xfId="36341"/>
    <cellStyle name="Check Cell 7 23" xfId="36342"/>
    <cellStyle name="Check Cell 7 24" xfId="36343"/>
    <cellStyle name="Check Cell 7 25" xfId="36344"/>
    <cellStyle name="Check Cell 7 26" xfId="36345"/>
    <cellStyle name="Check Cell 7 27" xfId="36346"/>
    <cellStyle name="Check Cell 7 28" xfId="36347"/>
    <cellStyle name="Check Cell 7 3" xfId="36348"/>
    <cellStyle name="Check Cell 7 4" xfId="36349"/>
    <cellStyle name="Check Cell 7 5" xfId="36350"/>
    <cellStyle name="Check Cell 7 6" xfId="36351"/>
    <cellStyle name="Check Cell 7 7" xfId="36352"/>
    <cellStyle name="Check Cell 7 8" xfId="36353"/>
    <cellStyle name="Check Cell 7 9" xfId="36354"/>
    <cellStyle name="Check Cell 8" xfId="36355"/>
    <cellStyle name="Check Cell 8 10" xfId="36356"/>
    <cellStyle name="Check Cell 8 11" xfId="36357"/>
    <cellStyle name="Check Cell 8 12" xfId="36358"/>
    <cellStyle name="Check Cell 8 13" xfId="36359"/>
    <cellStyle name="Check Cell 8 14" xfId="36360"/>
    <cellStyle name="Check Cell 8 15" xfId="36361"/>
    <cellStyle name="Check Cell 8 16" xfId="36362"/>
    <cellStyle name="Check Cell 8 17" xfId="36363"/>
    <cellStyle name="Check Cell 8 18" xfId="36364"/>
    <cellStyle name="Check Cell 8 19" xfId="36365"/>
    <cellStyle name="Check Cell 8 2" xfId="36366"/>
    <cellStyle name="Check Cell 8 20" xfId="36367"/>
    <cellStyle name="Check Cell 8 21" xfId="36368"/>
    <cellStyle name="Check Cell 8 22" xfId="36369"/>
    <cellStyle name="Check Cell 8 23" xfId="36370"/>
    <cellStyle name="Check Cell 8 24" xfId="36371"/>
    <cellStyle name="Check Cell 8 25" xfId="36372"/>
    <cellStyle name="Check Cell 8 26" xfId="36373"/>
    <cellStyle name="Check Cell 8 27" xfId="36374"/>
    <cellStyle name="Check Cell 8 3" xfId="36375"/>
    <cellStyle name="Check Cell 8 4" xfId="36376"/>
    <cellStyle name="Check Cell 8 5" xfId="36377"/>
    <cellStyle name="Check Cell 8 6" xfId="36378"/>
    <cellStyle name="Check Cell 8 7" xfId="36379"/>
    <cellStyle name="Check Cell 8 8" xfId="36380"/>
    <cellStyle name="Check Cell 8 9" xfId="36381"/>
    <cellStyle name="Check Cell 9" xfId="36382"/>
    <cellStyle name="Check Cell 9 10" xfId="36383"/>
    <cellStyle name="Check Cell 9 11" xfId="36384"/>
    <cellStyle name="Check Cell 9 12" xfId="36385"/>
    <cellStyle name="Check Cell 9 13" xfId="36386"/>
    <cellStyle name="Check Cell 9 14" xfId="36387"/>
    <cellStyle name="Check Cell 9 15" xfId="36388"/>
    <cellStyle name="Check Cell 9 16" xfId="36389"/>
    <cellStyle name="Check Cell 9 17" xfId="36390"/>
    <cellStyle name="Check Cell 9 18" xfId="36391"/>
    <cellStyle name="Check Cell 9 19" xfId="36392"/>
    <cellStyle name="Check Cell 9 2" xfId="36393"/>
    <cellStyle name="Check Cell 9 20" xfId="36394"/>
    <cellStyle name="Check Cell 9 21" xfId="36395"/>
    <cellStyle name="Check Cell 9 22" xfId="36396"/>
    <cellStyle name="Check Cell 9 23" xfId="36397"/>
    <cellStyle name="Check Cell 9 24" xfId="36398"/>
    <cellStyle name="Check Cell 9 25" xfId="36399"/>
    <cellStyle name="Check Cell 9 26" xfId="36400"/>
    <cellStyle name="Check Cell 9 27" xfId="36401"/>
    <cellStyle name="Check Cell 9 3" xfId="36402"/>
    <cellStyle name="Check Cell 9 4" xfId="36403"/>
    <cellStyle name="Check Cell 9 5" xfId="36404"/>
    <cellStyle name="Check Cell 9 6" xfId="36405"/>
    <cellStyle name="Check Cell 9 7" xfId="36406"/>
    <cellStyle name="Check Cell 9 8" xfId="36407"/>
    <cellStyle name="Check Cell 9 9" xfId="36408"/>
    <cellStyle name="Co. Names" xfId="36409"/>
    <cellStyle name="Co. Names - Bold" xfId="36410"/>
    <cellStyle name="Co. Names_Break-Up" xfId="36411"/>
    <cellStyle name="COL HEADINGS" xfId="36412"/>
    <cellStyle name="Comma 10" xfId="36413"/>
    <cellStyle name="Comma 10 10" xfId="36414"/>
    <cellStyle name="Comma 10 10 2" xfId="36415"/>
    <cellStyle name="Comma 10 10 3" xfId="36416"/>
    <cellStyle name="Comma 10 10 4" xfId="36417"/>
    <cellStyle name="Comma 10 11" xfId="36418"/>
    <cellStyle name="Comma 10 11 2" xfId="36419"/>
    <cellStyle name="Comma 10 11 3" xfId="36420"/>
    <cellStyle name="Comma 10 11 4" xfId="36421"/>
    <cellStyle name="Comma 10 12" xfId="36422"/>
    <cellStyle name="Comma 10 12 2" xfId="36423"/>
    <cellStyle name="Comma 10 12 3" xfId="36424"/>
    <cellStyle name="Comma 10 13" xfId="36425"/>
    <cellStyle name="Comma 10 13 2" xfId="36426"/>
    <cellStyle name="Comma 10 13 3" xfId="36427"/>
    <cellStyle name="Comma 10 13 3 2" xfId="36428"/>
    <cellStyle name="Comma 10 13 4" xfId="36429"/>
    <cellStyle name="Comma 10 13 4 2" xfId="36430"/>
    <cellStyle name="Comma 10 14" xfId="36431"/>
    <cellStyle name="Comma 10 14 2" xfId="36432"/>
    <cellStyle name="Comma 10 15" xfId="36433"/>
    <cellStyle name="Comma 10 15 2" xfId="36434"/>
    <cellStyle name="Comma 10 16" xfId="36435"/>
    <cellStyle name="Comma 10 17" xfId="36436"/>
    <cellStyle name="Comma 10 17 10" xfId="36437"/>
    <cellStyle name="Comma 10 17 11" xfId="36438"/>
    <cellStyle name="Comma 10 17 2" xfId="36439"/>
    <cellStyle name="Comma 10 17 2 2" xfId="36440"/>
    <cellStyle name="Comma 10 17 2 2 2" xfId="36441"/>
    <cellStyle name="Comma 10 17 2 2 3" xfId="36442"/>
    <cellStyle name="Comma 10 17 2 3" xfId="36443"/>
    <cellStyle name="Comma 10 17 2 4" xfId="36444"/>
    <cellStyle name="Comma 10 17 3" xfId="36445"/>
    <cellStyle name="Comma 10 17 3 2" xfId="36446"/>
    <cellStyle name="Comma 10 17 3 3" xfId="36447"/>
    <cellStyle name="Comma 10 17 4" xfId="36448"/>
    <cellStyle name="Comma 10 17 5" xfId="36449"/>
    <cellStyle name="Comma 10 17 6" xfId="36450"/>
    <cellStyle name="Comma 10 17 7" xfId="36451"/>
    <cellStyle name="Comma 10 17 8" xfId="36452"/>
    <cellStyle name="Comma 10 17 9" xfId="36453"/>
    <cellStyle name="Comma 10 18" xfId="36454"/>
    <cellStyle name="Comma 10 18 2" xfId="36455"/>
    <cellStyle name="Comma 10 18 2 2" xfId="36456"/>
    <cellStyle name="Comma 10 18 2 2 2" xfId="36457"/>
    <cellStyle name="Comma 10 18 2 2 3" xfId="36458"/>
    <cellStyle name="Comma 10 18 2 3" xfId="36459"/>
    <cellStyle name="Comma 10 18 2 4" xfId="36460"/>
    <cellStyle name="Comma 10 18 3" xfId="36461"/>
    <cellStyle name="Comma 10 18 3 2" xfId="36462"/>
    <cellStyle name="Comma 10 18 3 3" xfId="36463"/>
    <cellStyle name="Comma 10 18 4" xfId="36464"/>
    <cellStyle name="Comma 10 18 5" xfId="36465"/>
    <cellStyle name="Comma 10 19" xfId="36466"/>
    <cellStyle name="Comma 10 2" xfId="36467"/>
    <cellStyle name="Comma 10 2 10" xfId="36468"/>
    <cellStyle name="Comma 10 2 10 2" xfId="36469"/>
    <cellStyle name="Comma 10 2 11" xfId="36470"/>
    <cellStyle name="Comma 10 2 11 2" xfId="36471"/>
    <cellStyle name="Comma 10 2 12" xfId="36472"/>
    <cellStyle name="Comma 10 2 12 2" xfId="36473"/>
    <cellStyle name="Comma 10 2 12 3" xfId="36474"/>
    <cellStyle name="Comma 10 2 13" xfId="36475"/>
    <cellStyle name="Comma 10 2 13 10" xfId="36476"/>
    <cellStyle name="Comma 10 2 13 11" xfId="36477"/>
    <cellStyle name="Comma 10 2 13 12" xfId="36478"/>
    <cellStyle name="Comma 10 2 13 13" xfId="36479"/>
    <cellStyle name="Comma 10 2 13 2" xfId="36480"/>
    <cellStyle name="Comma 10 2 13 3" xfId="36481"/>
    <cellStyle name="Comma 10 2 13 4" xfId="36482"/>
    <cellStyle name="Comma 10 2 13 4 2" xfId="36483"/>
    <cellStyle name="Comma 10 2 13 4 2 2" xfId="36484"/>
    <cellStyle name="Comma 10 2 13 4 2 3" xfId="36485"/>
    <cellStyle name="Comma 10 2 13 4 3" xfId="36486"/>
    <cellStyle name="Comma 10 2 13 4 4" xfId="36487"/>
    <cellStyle name="Comma 10 2 13 5" xfId="36488"/>
    <cellStyle name="Comma 10 2 13 5 2" xfId="36489"/>
    <cellStyle name="Comma 10 2 13 5 3" xfId="36490"/>
    <cellStyle name="Comma 10 2 13 6" xfId="36491"/>
    <cellStyle name="Comma 10 2 13 7" xfId="36492"/>
    <cellStyle name="Comma 10 2 13 8" xfId="36493"/>
    <cellStyle name="Comma 10 2 13 9" xfId="36494"/>
    <cellStyle name="Comma 10 2 14" xfId="36495"/>
    <cellStyle name="Comma 10 2 14 10" xfId="36496"/>
    <cellStyle name="Comma 10 2 14 11" xfId="36497"/>
    <cellStyle name="Comma 10 2 14 2" xfId="36498"/>
    <cellStyle name="Comma 10 2 14 2 2" xfId="36499"/>
    <cellStyle name="Comma 10 2 14 2 2 2" xfId="36500"/>
    <cellStyle name="Comma 10 2 14 2 2 3" xfId="36501"/>
    <cellStyle name="Comma 10 2 14 2 3" xfId="36502"/>
    <cellStyle name="Comma 10 2 14 2 4" xfId="36503"/>
    <cellStyle name="Comma 10 2 14 3" xfId="36504"/>
    <cellStyle name="Comma 10 2 14 3 2" xfId="36505"/>
    <cellStyle name="Comma 10 2 14 3 3" xfId="36506"/>
    <cellStyle name="Comma 10 2 14 4" xfId="36507"/>
    <cellStyle name="Comma 10 2 14 5" xfId="36508"/>
    <cellStyle name="Comma 10 2 14 6" xfId="36509"/>
    <cellStyle name="Comma 10 2 14 7" xfId="36510"/>
    <cellStyle name="Comma 10 2 14 8" xfId="36511"/>
    <cellStyle name="Comma 10 2 14 9" xfId="36512"/>
    <cellStyle name="Comma 10 2 15" xfId="36513"/>
    <cellStyle name="Comma 10 2 2" xfId="36514"/>
    <cellStyle name="Comma 10 2 2 10" xfId="36515"/>
    <cellStyle name="Comma 10 2 2 10 10" xfId="36516"/>
    <cellStyle name="Comma 10 2 2 10 11" xfId="36517"/>
    <cellStyle name="Comma 10 2 2 10 2" xfId="36518"/>
    <cellStyle name="Comma 10 2 2 10 2 2" xfId="36519"/>
    <cellStyle name="Comma 10 2 2 10 2 2 2" xfId="36520"/>
    <cellStyle name="Comma 10 2 2 10 2 2 3" xfId="36521"/>
    <cellStyle name="Comma 10 2 2 10 2 3" xfId="36522"/>
    <cellStyle name="Comma 10 2 2 10 2 4" xfId="36523"/>
    <cellStyle name="Comma 10 2 2 10 3" xfId="36524"/>
    <cellStyle name="Comma 10 2 2 10 3 2" xfId="36525"/>
    <cellStyle name="Comma 10 2 2 10 3 3" xfId="36526"/>
    <cellStyle name="Comma 10 2 2 10 4" xfId="36527"/>
    <cellStyle name="Comma 10 2 2 10 5" xfId="36528"/>
    <cellStyle name="Comma 10 2 2 10 6" xfId="36529"/>
    <cellStyle name="Comma 10 2 2 10 7" xfId="36530"/>
    <cellStyle name="Comma 10 2 2 10 8" xfId="36531"/>
    <cellStyle name="Comma 10 2 2 10 9" xfId="36532"/>
    <cellStyle name="Comma 10 2 2 11" xfId="36533"/>
    <cellStyle name="Comma 10 2 2 11 2" xfId="36534"/>
    <cellStyle name="Comma 10 2 2 11 3" xfId="36535"/>
    <cellStyle name="Comma 10 2 2 2" xfId="36536"/>
    <cellStyle name="Comma 10 2 2 2 2" xfId="36537"/>
    <cellStyle name="Comma 10 2 2 3" xfId="36538"/>
    <cellStyle name="Comma 10 2 2 3 2" xfId="36539"/>
    <cellStyle name="Comma 10 2 2 3 3" xfId="36540"/>
    <cellStyle name="Comma 10 2 2 3 3 2" xfId="36541"/>
    <cellStyle name="Comma 10 2 2 4" xfId="36542"/>
    <cellStyle name="Comma 10 2 2 4 2" xfId="36543"/>
    <cellStyle name="Comma 10 2 2 4 3" xfId="36544"/>
    <cellStyle name="Comma 10 2 2 4 4" xfId="36545"/>
    <cellStyle name="Comma 10 2 2 5" xfId="36546"/>
    <cellStyle name="Comma 10 2 2 5 2" xfId="36547"/>
    <cellStyle name="Comma 10 2 2 5 3" xfId="36548"/>
    <cellStyle name="Comma 10 2 2 5 4" xfId="36549"/>
    <cellStyle name="Comma 10 2 2 6" xfId="36550"/>
    <cellStyle name="Comma 10 2 2 6 2" xfId="36551"/>
    <cellStyle name="Comma 10 2 2 6 3" xfId="36552"/>
    <cellStyle name="Comma 10 2 2 6 3 2" xfId="36553"/>
    <cellStyle name="Comma 10 2 2 6 4" xfId="36554"/>
    <cellStyle name="Comma 10 2 2 7" xfId="36555"/>
    <cellStyle name="Comma 10 2 2 7 2" xfId="36556"/>
    <cellStyle name="Comma 10 2 2 8" xfId="36557"/>
    <cellStyle name="Comma 10 2 2 9" xfId="36558"/>
    <cellStyle name="Comma 10 2 2 9 10" xfId="36559"/>
    <cellStyle name="Comma 10 2 2 9 11" xfId="36560"/>
    <cellStyle name="Comma 10 2 2 9 2" xfId="36561"/>
    <cellStyle name="Comma 10 2 2 9 2 2" xfId="36562"/>
    <cellStyle name="Comma 10 2 2 9 2 2 2" xfId="36563"/>
    <cellStyle name="Comma 10 2 2 9 2 2 3" xfId="36564"/>
    <cellStyle name="Comma 10 2 2 9 2 3" xfId="36565"/>
    <cellStyle name="Comma 10 2 2 9 2 4" xfId="36566"/>
    <cellStyle name="Comma 10 2 2 9 3" xfId="36567"/>
    <cellStyle name="Comma 10 2 2 9 3 2" xfId="36568"/>
    <cellStyle name="Comma 10 2 2 9 3 3" xfId="36569"/>
    <cellStyle name="Comma 10 2 2 9 4" xfId="36570"/>
    <cellStyle name="Comma 10 2 2 9 5" xfId="36571"/>
    <cellStyle name="Comma 10 2 2 9 6" xfId="36572"/>
    <cellStyle name="Comma 10 2 2 9 7" xfId="36573"/>
    <cellStyle name="Comma 10 2 2 9 8" xfId="36574"/>
    <cellStyle name="Comma 10 2 2 9 9" xfId="36575"/>
    <cellStyle name="Comma 10 2 3" xfId="36576"/>
    <cellStyle name="Comma 10 2 3 2" xfId="36577"/>
    <cellStyle name="Comma 10 2 3 2 2" xfId="36578"/>
    <cellStyle name="Comma 10 2 3 3" xfId="36579"/>
    <cellStyle name="Comma 10 2 3 3 2" xfId="36580"/>
    <cellStyle name="Comma 10 2 3 4" xfId="36581"/>
    <cellStyle name="Comma 10 2 4" xfId="36582"/>
    <cellStyle name="Comma 10 2 4 2" xfId="36583"/>
    <cellStyle name="Comma 10 2 5" xfId="36584"/>
    <cellStyle name="Comma 10 2 5 10" xfId="36585"/>
    <cellStyle name="Comma 10 2 5 10 2" xfId="36586"/>
    <cellStyle name="Comma 10 2 5 10 3" xfId="36587"/>
    <cellStyle name="Comma 10 2 5 10 3 10" xfId="36588"/>
    <cellStyle name="Comma 10 2 5 10 3 11" xfId="36589"/>
    <cellStyle name="Comma 10 2 5 10 3 2" xfId="36590"/>
    <cellStyle name="Comma 10 2 5 10 3 2 2" xfId="36591"/>
    <cellStyle name="Comma 10 2 5 10 3 2 2 2" xfId="36592"/>
    <cellStyle name="Comma 10 2 5 10 3 2 2 3" xfId="36593"/>
    <cellStyle name="Comma 10 2 5 10 3 2 3" xfId="36594"/>
    <cellStyle name="Comma 10 2 5 10 3 2 4" xfId="36595"/>
    <cellStyle name="Comma 10 2 5 10 3 3" xfId="36596"/>
    <cellStyle name="Comma 10 2 5 10 3 3 2" xfId="36597"/>
    <cellStyle name="Comma 10 2 5 10 3 3 3" xfId="36598"/>
    <cellStyle name="Comma 10 2 5 10 3 4" xfId="36599"/>
    <cellStyle name="Comma 10 2 5 10 3 5" xfId="36600"/>
    <cellStyle name="Comma 10 2 5 10 3 6" xfId="36601"/>
    <cellStyle name="Comma 10 2 5 10 3 7" xfId="36602"/>
    <cellStyle name="Comma 10 2 5 10 3 8" xfId="36603"/>
    <cellStyle name="Comma 10 2 5 10 3 9" xfId="36604"/>
    <cellStyle name="Comma 10 2 5 11" xfId="36605"/>
    <cellStyle name="Comma 10 2 5 12" xfId="36606"/>
    <cellStyle name="Comma 10 2 5 13" xfId="36607"/>
    <cellStyle name="Comma 10 2 5 14" xfId="36608"/>
    <cellStyle name="Comma 10 2 5 14 10" xfId="36609"/>
    <cellStyle name="Comma 10 2 5 14 11" xfId="36610"/>
    <cellStyle name="Comma 10 2 5 14 2" xfId="36611"/>
    <cellStyle name="Comma 10 2 5 14 2 2" xfId="36612"/>
    <cellStyle name="Comma 10 2 5 14 2 2 2" xfId="36613"/>
    <cellStyle name="Comma 10 2 5 14 2 2 3" xfId="36614"/>
    <cellStyle name="Comma 10 2 5 14 2 3" xfId="36615"/>
    <cellStyle name="Comma 10 2 5 14 2 4" xfId="36616"/>
    <cellStyle name="Comma 10 2 5 14 3" xfId="36617"/>
    <cellStyle name="Comma 10 2 5 14 3 2" xfId="36618"/>
    <cellStyle name="Comma 10 2 5 14 3 3" xfId="36619"/>
    <cellStyle name="Comma 10 2 5 14 4" xfId="36620"/>
    <cellStyle name="Comma 10 2 5 14 5" xfId="36621"/>
    <cellStyle name="Comma 10 2 5 14 6" xfId="36622"/>
    <cellStyle name="Comma 10 2 5 14 7" xfId="36623"/>
    <cellStyle name="Comma 10 2 5 14 8" xfId="36624"/>
    <cellStyle name="Comma 10 2 5 14 9" xfId="36625"/>
    <cellStyle name="Comma 10 2 5 15" xfId="36626"/>
    <cellStyle name="Comma 10 2 5 15 10" xfId="36627"/>
    <cellStyle name="Comma 10 2 5 15 11" xfId="36628"/>
    <cellStyle name="Comma 10 2 5 15 2" xfId="36629"/>
    <cellStyle name="Comma 10 2 5 15 2 2" xfId="36630"/>
    <cellStyle name="Comma 10 2 5 15 2 2 2" xfId="36631"/>
    <cellStyle name="Comma 10 2 5 15 2 2 3" xfId="36632"/>
    <cellStyle name="Comma 10 2 5 15 2 3" xfId="36633"/>
    <cellStyle name="Comma 10 2 5 15 2 4" xfId="36634"/>
    <cellStyle name="Comma 10 2 5 15 3" xfId="36635"/>
    <cellStyle name="Comma 10 2 5 15 3 2" xfId="36636"/>
    <cellStyle name="Comma 10 2 5 15 3 3" xfId="36637"/>
    <cellStyle name="Comma 10 2 5 15 4" xfId="36638"/>
    <cellStyle name="Comma 10 2 5 15 5" xfId="36639"/>
    <cellStyle name="Comma 10 2 5 15 6" xfId="36640"/>
    <cellStyle name="Comma 10 2 5 15 7" xfId="36641"/>
    <cellStyle name="Comma 10 2 5 15 8" xfId="36642"/>
    <cellStyle name="Comma 10 2 5 15 9" xfId="36643"/>
    <cellStyle name="Comma 10 2 5 16" xfId="36644"/>
    <cellStyle name="Comma 10 2 5 17" xfId="36645"/>
    <cellStyle name="Comma 10 2 5 17 2" xfId="36646"/>
    <cellStyle name="Comma 10 2 5 17 3" xfId="36647"/>
    <cellStyle name="Comma 10 2 5 2" xfId="36648"/>
    <cellStyle name="Comma 10 2 5 2 2" xfId="36649"/>
    <cellStyle name="Comma 10 2 5 2 3" xfId="36650"/>
    <cellStyle name="Comma 10 2 5 2 4" xfId="36651"/>
    <cellStyle name="Comma 10 2 5 3" xfId="36652"/>
    <cellStyle name="Comma 10 2 5 3 2" xfId="36653"/>
    <cellStyle name="Comma 10 2 5 3 3" xfId="36654"/>
    <cellStyle name="Comma 10 2 5 3 4" xfId="36655"/>
    <cellStyle name="Comma 10 2 5 4" xfId="36656"/>
    <cellStyle name="Comma 10 2 5 4 2" xfId="36657"/>
    <cellStyle name="Comma 10 2 5 4 3" xfId="36658"/>
    <cellStyle name="Comma 10 2 5 4 4" xfId="36659"/>
    <cellStyle name="Comma 10 2 5 5" xfId="36660"/>
    <cellStyle name="Comma 10 2 5 6" xfId="36661"/>
    <cellStyle name="Comma 10 2 5 6 2" xfId="36662"/>
    <cellStyle name="Comma 10 2 5 7" xfId="36663"/>
    <cellStyle name="Comma 10 2 5 7 2" xfId="36664"/>
    <cellStyle name="Comma 10 2 5 8" xfId="36665"/>
    <cellStyle name="Comma 10 2 5 8 2" xfId="36666"/>
    <cellStyle name="Comma 10 2 5 8 2 2" xfId="36667"/>
    <cellStyle name="Comma 10 2 5 8 3" xfId="36668"/>
    <cellStyle name="Comma 10 2 5 8 4" xfId="36669"/>
    <cellStyle name="Comma 10 2 5 8 5" xfId="36670"/>
    <cellStyle name="Comma 10 2 5 8 6" xfId="36671"/>
    <cellStyle name="Comma 10 2 5 8 6 10" xfId="36672"/>
    <cellStyle name="Comma 10 2 5 8 6 11" xfId="36673"/>
    <cellStyle name="Comma 10 2 5 8 6 2" xfId="36674"/>
    <cellStyle name="Comma 10 2 5 8 6 2 2" xfId="36675"/>
    <cellStyle name="Comma 10 2 5 8 6 2 2 2" xfId="36676"/>
    <cellStyle name="Comma 10 2 5 8 6 2 2 3" xfId="36677"/>
    <cellStyle name="Comma 10 2 5 8 6 2 3" xfId="36678"/>
    <cellStyle name="Comma 10 2 5 8 6 2 4" xfId="36679"/>
    <cellStyle name="Comma 10 2 5 8 6 3" xfId="36680"/>
    <cellStyle name="Comma 10 2 5 8 6 3 2" xfId="36681"/>
    <cellStyle name="Comma 10 2 5 8 6 3 3" xfId="36682"/>
    <cellStyle name="Comma 10 2 5 8 6 4" xfId="36683"/>
    <cellStyle name="Comma 10 2 5 8 6 5" xfId="36684"/>
    <cellStyle name="Comma 10 2 5 8 6 6" xfId="36685"/>
    <cellStyle name="Comma 10 2 5 8 6 7" xfId="36686"/>
    <cellStyle name="Comma 10 2 5 8 6 8" xfId="36687"/>
    <cellStyle name="Comma 10 2 5 8 6 9" xfId="36688"/>
    <cellStyle name="Comma 10 2 5 8 7" xfId="36689"/>
    <cellStyle name="Comma 10 2 5 8 8" xfId="36690"/>
    <cellStyle name="Comma 10 2 5 8 8 2" xfId="36691"/>
    <cellStyle name="Comma 10 2 5 8 8 3" xfId="36692"/>
    <cellStyle name="Comma 10 2 5 9" xfId="36693"/>
    <cellStyle name="Comma 10 2 5 9 2" xfId="36694"/>
    <cellStyle name="Comma 10 2 5 9 3" xfId="36695"/>
    <cellStyle name="Comma 10 2 6" xfId="36696"/>
    <cellStyle name="Comma 10 2 6 2" xfId="36697"/>
    <cellStyle name="Comma 10 2 6 3" xfId="36698"/>
    <cellStyle name="Comma 10 2 6 4" xfId="36699"/>
    <cellStyle name="Comma 10 2 7" xfId="36700"/>
    <cellStyle name="Comma 10 2 7 2" xfId="36701"/>
    <cellStyle name="Comma 10 2 7 3" xfId="36702"/>
    <cellStyle name="Comma 10 2 7 4" xfId="36703"/>
    <cellStyle name="Comma 10 2 8" xfId="36704"/>
    <cellStyle name="Comma 10 2 8 2" xfId="36705"/>
    <cellStyle name="Comma 10 2 8 3" xfId="36706"/>
    <cellStyle name="Comma 10 2 9" xfId="36707"/>
    <cellStyle name="Comma 10 2 9 2" xfId="36708"/>
    <cellStyle name="Comma 10 2 9 3" xfId="36709"/>
    <cellStyle name="Comma 10 2 9 3 2" xfId="36710"/>
    <cellStyle name="Comma 10 2 9 4" xfId="36711"/>
    <cellStyle name="Comma 10 20" xfId="36712"/>
    <cellStyle name="Comma 10 21" xfId="36713"/>
    <cellStyle name="Comma 10 22" xfId="36714"/>
    <cellStyle name="Comma 10 23" xfId="36715"/>
    <cellStyle name="Comma 10 24" xfId="36716"/>
    <cellStyle name="Comma 10 25" xfId="36717"/>
    <cellStyle name="Comma 10 26" xfId="36718"/>
    <cellStyle name="Comma 10 27" xfId="36719"/>
    <cellStyle name="Comma 10 28" xfId="36720"/>
    <cellStyle name="Comma 10 29" xfId="36721"/>
    <cellStyle name="Comma 10 3" xfId="36722"/>
    <cellStyle name="Comma 10 3 10" xfId="36723"/>
    <cellStyle name="Comma 10 3 10 2" xfId="36724"/>
    <cellStyle name="Comma 10 3 11" xfId="36725"/>
    <cellStyle name="Comma 10 3 11 2" xfId="36726"/>
    <cellStyle name="Comma 10 3 12" xfId="36727"/>
    <cellStyle name="Comma 10 3 12 2" xfId="36728"/>
    <cellStyle name="Comma 10 3 12 3" xfId="36729"/>
    <cellStyle name="Comma 10 3 13" xfId="36730"/>
    <cellStyle name="Comma 10 3 13 10" xfId="36731"/>
    <cellStyle name="Comma 10 3 13 11" xfId="36732"/>
    <cellStyle name="Comma 10 3 13 12" xfId="36733"/>
    <cellStyle name="Comma 10 3 13 13" xfId="36734"/>
    <cellStyle name="Comma 10 3 13 2" xfId="36735"/>
    <cellStyle name="Comma 10 3 13 3" xfId="36736"/>
    <cellStyle name="Comma 10 3 13 4" xfId="36737"/>
    <cellStyle name="Comma 10 3 13 4 2" xfId="36738"/>
    <cellStyle name="Comma 10 3 13 4 2 2" xfId="36739"/>
    <cellStyle name="Comma 10 3 13 4 2 3" xfId="36740"/>
    <cellStyle name="Comma 10 3 13 4 3" xfId="36741"/>
    <cellStyle name="Comma 10 3 13 4 4" xfId="36742"/>
    <cellStyle name="Comma 10 3 13 5" xfId="36743"/>
    <cellStyle name="Comma 10 3 13 5 2" xfId="36744"/>
    <cellStyle name="Comma 10 3 13 5 3" xfId="36745"/>
    <cellStyle name="Comma 10 3 13 6" xfId="36746"/>
    <cellStyle name="Comma 10 3 13 7" xfId="36747"/>
    <cellStyle name="Comma 10 3 13 8" xfId="36748"/>
    <cellStyle name="Comma 10 3 13 9" xfId="36749"/>
    <cellStyle name="Comma 10 3 14" xfId="36750"/>
    <cellStyle name="Comma 10 3 14 10" xfId="36751"/>
    <cellStyle name="Comma 10 3 14 11" xfId="36752"/>
    <cellStyle name="Comma 10 3 14 2" xfId="36753"/>
    <cellStyle name="Comma 10 3 14 2 2" xfId="36754"/>
    <cellStyle name="Comma 10 3 14 2 2 2" xfId="36755"/>
    <cellStyle name="Comma 10 3 14 2 2 3" xfId="36756"/>
    <cellStyle name="Comma 10 3 14 2 3" xfId="36757"/>
    <cellStyle name="Comma 10 3 14 2 4" xfId="36758"/>
    <cellStyle name="Comma 10 3 14 3" xfId="36759"/>
    <cellStyle name="Comma 10 3 14 3 2" xfId="36760"/>
    <cellStyle name="Comma 10 3 14 3 3" xfId="36761"/>
    <cellStyle name="Comma 10 3 14 4" xfId="36762"/>
    <cellStyle name="Comma 10 3 14 5" xfId="36763"/>
    <cellStyle name="Comma 10 3 14 6" xfId="36764"/>
    <cellStyle name="Comma 10 3 14 7" xfId="36765"/>
    <cellStyle name="Comma 10 3 14 8" xfId="36766"/>
    <cellStyle name="Comma 10 3 14 9" xfId="36767"/>
    <cellStyle name="Comma 10 3 15" xfId="36768"/>
    <cellStyle name="Comma 10 3 2" xfId="36769"/>
    <cellStyle name="Comma 10 3 2 10" xfId="36770"/>
    <cellStyle name="Comma 10 3 2 10 10" xfId="36771"/>
    <cellStyle name="Comma 10 3 2 10 11" xfId="36772"/>
    <cellStyle name="Comma 10 3 2 10 2" xfId="36773"/>
    <cellStyle name="Comma 10 3 2 10 2 2" xfId="36774"/>
    <cellStyle name="Comma 10 3 2 10 2 2 2" xfId="36775"/>
    <cellStyle name="Comma 10 3 2 10 2 2 3" xfId="36776"/>
    <cellStyle name="Comma 10 3 2 10 2 3" xfId="36777"/>
    <cellStyle name="Comma 10 3 2 10 2 4" xfId="36778"/>
    <cellStyle name="Comma 10 3 2 10 3" xfId="36779"/>
    <cellStyle name="Comma 10 3 2 10 3 2" xfId="36780"/>
    <cellStyle name="Comma 10 3 2 10 3 3" xfId="36781"/>
    <cellStyle name="Comma 10 3 2 10 4" xfId="36782"/>
    <cellStyle name="Comma 10 3 2 10 5" xfId="36783"/>
    <cellStyle name="Comma 10 3 2 10 6" xfId="36784"/>
    <cellStyle name="Comma 10 3 2 10 7" xfId="36785"/>
    <cellStyle name="Comma 10 3 2 10 8" xfId="36786"/>
    <cellStyle name="Comma 10 3 2 10 9" xfId="36787"/>
    <cellStyle name="Comma 10 3 2 11" xfId="36788"/>
    <cellStyle name="Comma 10 3 2 11 2" xfId="36789"/>
    <cellStyle name="Comma 10 3 2 11 3" xfId="36790"/>
    <cellStyle name="Comma 10 3 2 2" xfId="36791"/>
    <cellStyle name="Comma 10 3 2 3" xfId="36792"/>
    <cellStyle name="Comma 10 3 2 3 2" xfId="36793"/>
    <cellStyle name="Comma 10 3 2 3 3" xfId="36794"/>
    <cellStyle name="Comma 10 3 2 3 3 2" xfId="36795"/>
    <cellStyle name="Comma 10 3 2 4" xfId="36796"/>
    <cellStyle name="Comma 10 3 2 4 2" xfId="36797"/>
    <cellStyle name="Comma 10 3 2 4 3" xfId="36798"/>
    <cellStyle name="Comma 10 3 2 4 4" xfId="36799"/>
    <cellStyle name="Comma 10 3 2 5" xfId="36800"/>
    <cellStyle name="Comma 10 3 2 5 2" xfId="36801"/>
    <cellStyle name="Comma 10 3 2 5 3" xfId="36802"/>
    <cellStyle name="Comma 10 3 2 5 4" xfId="36803"/>
    <cellStyle name="Comma 10 3 2 6" xfId="36804"/>
    <cellStyle name="Comma 10 3 2 6 2" xfId="36805"/>
    <cellStyle name="Comma 10 3 2 6 3" xfId="36806"/>
    <cellStyle name="Comma 10 3 2 6 3 2" xfId="36807"/>
    <cellStyle name="Comma 10 3 2 6 4" xfId="36808"/>
    <cellStyle name="Comma 10 3 2 7" xfId="36809"/>
    <cellStyle name="Comma 10 3 2 7 2" xfId="36810"/>
    <cellStyle name="Comma 10 3 2 8" xfId="36811"/>
    <cellStyle name="Comma 10 3 2 9" xfId="36812"/>
    <cellStyle name="Comma 10 3 2 9 10" xfId="36813"/>
    <cellStyle name="Comma 10 3 2 9 11" xfId="36814"/>
    <cellStyle name="Comma 10 3 2 9 2" xfId="36815"/>
    <cellStyle name="Comma 10 3 2 9 2 2" xfId="36816"/>
    <cellStyle name="Comma 10 3 2 9 2 2 2" xfId="36817"/>
    <cellStyle name="Comma 10 3 2 9 2 2 3" xfId="36818"/>
    <cellStyle name="Comma 10 3 2 9 2 3" xfId="36819"/>
    <cellStyle name="Comma 10 3 2 9 2 4" xfId="36820"/>
    <cellStyle name="Comma 10 3 2 9 3" xfId="36821"/>
    <cellStyle name="Comma 10 3 2 9 3 2" xfId="36822"/>
    <cellStyle name="Comma 10 3 2 9 3 3" xfId="36823"/>
    <cellStyle name="Comma 10 3 2 9 4" xfId="36824"/>
    <cellStyle name="Comma 10 3 2 9 5" xfId="36825"/>
    <cellStyle name="Comma 10 3 2 9 6" xfId="36826"/>
    <cellStyle name="Comma 10 3 2 9 7" xfId="36827"/>
    <cellStyle name="Comma 10 3 2 9 8" xfId="36828"/>
    <cellStyle name="Comma 10 3 2 9 9" xfId="36829"/>
    <cellStyle name="Comma 10 3 3" xfId="36830"/>
    <cellStyle name="Comma 10 3 4" xfId="36831"/>
    <cellStyle name="Comma 10 3 4 2" xfId="36832"/>
    <cellStyle name="Comma 10 3 5" xfId="36833"/>
    <cellStyle name="Comma 10 3 5 10" xfId="36834"/>
    <cellStyle name="Comma 10 3 5 10 2" xfId="36835"/>
    <cellStyle name="Comma 10 3 5 10 3" xfId="36836"/>
    <cellStyle name="Comma 10 3 5 10 3 10" xfId="36837"/>
    <cellStyle name="Comma 10 3 5 10 3 11" xfId="36838"/>
    <cellStyle name="Comma 10 3 5 10 3 2" xfId="36839"/>
    <cellStyle name="Comma 10 3 5 10 3 2 2" xfId="36840"/>
    <cellStyle name="Comma 10 3 5 10 3 2 2 2" xfId="36841"/>
    <cellStyle name="Comma 10 3 5 10 3 2 2 3" xfId="36842"/>
    <cellStyle name="Comma 10 3 5 10 3 2 3" xfId="36843"/>
    <cellStyle name="Comma 10 3 5 10 3 2 4" xfId="36844"/>
    <cellStyle name="Comma 10 3 5 10 3 3" xfId="36845"/>
    <cellStyle name="Comma 10 3 5 10 3 3 2" xfId="36846"/>
    <cellStyle name="Comma 10 3 5 10 3 3 3" xfId="36847"/>
    <cellStyle name="Comma 10 3 5 10 3 4" xfId="36848"/>
    <cellStyle name="Comma 10 3 5 10 3 5" xfId="36849"/>
    <cellStyle name="Comma 10 3 5 10 3 6" xfId="36850"/>
    <cellStyle name="Comma 10 3 5 10 3 7" xfId="36851"/>
    <cellStyle name="Comma 10 3 5 10 3 8" xfId="36852"/>
    <cellStyle name="Comma 10 3 5 10 3 9" xfId="36853"/>
    <cellStyle name="Comma 10 3 5 11" xfId="36854"/>
    <cellStyle name="Comma 10 3 5 12" xfId="36855"/>
    <cellStyle name="Comma 10 3 5 13" xfId="36856"/>
    <cellStyle name="Comma 10 3 5 14" xfId="36857"/>
    <cellStyle name="Comma 10 3 5 14 10" xfId="36858"/>
    <cellStyle name="Comma 10 3 5 14 11" xfId="36859"/>
    <cellStyle name="Comma 10 3 5 14 2" xfId="36860"/>
    <cellStyle name="Comma 10 3 5 14 2 2" xfId="36861"/>
    <cellStyle name="Comma 10 3 5 14 2 2 2" xfId="36862"/>
    <cellStyle name="Comma 10 3 5 14 2 2 3" xfId="36863"/>
    <cellStyle name="Comma 10 3 5 14 2 3" xfId="36864"/>
    <cellStyle name="Comma 10 3 5 14 2 4" xfId="36865"/>
    <cellStyle name="Comma 10 3 5 14 3" xfId="36866"/>
    <cellStyle name="Comma 10 3 5 14 3 2" xfId="36867"/>
    <cellStyle name="Comma 10 3 5 14 3 3" xfId="36868"/>
    <cellStyle name="Comma 10 3 5 14 4" xfId="36869"/>
    <cellStyle name="Comma 10 3 5 14 5" xfId="36870"/>
    <cellStyle name="Comma 10 3 5 14 6" xfId="36871"/>
    <cellStyle name="Comma 10 3 5 14 7" xfId="36872"/>
    <cellStyle name="Comma 10 3 5 14 8" xfId="36873"/>
    <cellStyle name="Comma 10 3 5 14 9" xfId="36874"/>
    <cellStyle name="Comma 10 3 5 15" xfId="36875"/>
    <cellStyle name="Comma 10 3 5 15 10" xfId="36876"/>
    <cellStyle name="Comma 10 3 5 15 11" xfId="36877"/>
    <cellStyle name="Comma 10 3 5 15 2" xfId="36878"/>
    <cellStyle name="Comma 10 3 5 15 2 2" xfId="36879"/>
    <cellStyle name="Comma 10 3 5 15 2 2 2" xfId="36880"/>
    <cellStyle name="Comma 10 3 5 15 2 2 3" xfId="36881"/>
    <cellStyle name="Comma 10 3 5 15 2 3" xfId="36882"/>
    <cellStyle name="Comma 10 3 5 15 2 4" xfId="36883"/>
    <cellStyle name="Comma 10 3 5 15 3" xfId="36884"/>
    <cellStyle name="Comma 10 3 5 15 3 2" xfId="36885"/>
    <cellStyle name="Comma 10 3 5 15 3 3" xfId="36886"/>
    <cellStyle name="Comma 10 3 5 15 4" xfId="36887"/>
    <cellStyle name="Comma 10 3 5 15 5" xfId="36888"/>
    <cellStyle name="Comma 10 3 5 15 6" xfId="36889"/>
    <cellStyle name="Comma 10 3 5 15 7" xfId="36890"/>
    <cellStyle name="Comma 10 3 5 15 8" xfId="36891"/>
    <cellStyle name="Comma 10 3 5 15 9" xfId="36892"/>
    <cellStyle name="Comma 10 3 5 16" xfId="36893"/>
    <cellStyle name="Comma 10 3 5 17" xfId="36894"/>
    <cellStyle name="Comma 10 3 5 17 2" xfId="36895"/>
    <cellStyle name="Comma 10 3 5 17 3" xfId="36896"/>
    <cellStyle name="Comma 10 3 5 2" xfId="36897"/>
    <cellStyle name="Comma 10 3 5 2 2" xfId="36898"/>
    <cellStyle name="Comma 10 3 5 2 3" xfId="36899"/>
    <cellStyle name="Comma 10 3 5 2 4" xfId="36900"/>
    <cellStyle name="Comma 10 3 5 3" xfId="36901"/>
    <cellStyle name="Comma 10 3 5 3 2" xfId="36902"/>
    <cellStyle name="Comma 10 3 5 3 3" xfId="36903"/>
    <cellStyle name="Comma 10 3 5 3 4" xfId="36904"/>
    <cellStyle name="Comma 10 3 5 4" xfId="36905"/>
    <cellStyle name="Comma 10 3 5 4 2" xfId="36906"/>
    <cellStyle name="Comma 10 3 5 4 3" xfId="36907"/>
    <cellStyle name="Comma 10 3 5 4 4" xfId="36908"/>
    <cellStyle name="Comma 10 3 5 5" xfId="36909"/>
    <cellStyle name="Comma 10 3 5 6" xfId="36910"/>
    <cellStyle name="Comma 10 3 5 6 2" xfId="36911"/>
    <cellStyle name="Comma 10 3 5 7" xfId="36912"/>
    <cellStyle name="Comma 10 3 5 7 2" xfId="36913"/>
    <cellStyle name="Comma 10 3 5 8" xfId="36914"/>
    <cellStyle name="Comma 10 3 5 8 2" xfId="36915"/>
    <cellStyle name="Comma 10 3 5 8 2 2" xfId="36916"/>
    <cellStyle name="Comma 10 3 5 8 3" xfId="36917"/>
    <cellStyle name="Comma 10 3 5 8 4" xfId="36918"/>
    <cellStyle name="Comma 10 3 5 8 5" xfId="36919"/>
    <cellStyle name="Comma 10 3 5 8 6" xfId="36920"/>
    <cellStyle name="Comma 10 3 5 8 6 10" xfId="36921"/>
    <cellStyle name="Comma 10 3 5 8 6 11" xfId="36922"/>
    <cellStyle name="Comma 10 3 5 8 6 2" xfId="36923"/>
    <cellStyle name="Comma 10 3 5 8 6 2 2" xfId="36924"/>
    <cellStyle name="Comma 10 3 5 8 6 2 2 2" xfId="36925"/>
    <cellStyle name="Comma 10 3 5 8 6 2 2 3" xfId="36926"/>
    <cellStyle name="Comma 10 3 5 8 6 2 3" xfId="36927"/>
    <cellStyle name="Comma 10 3 5 8 6 2 4" xfId="36928"/>
    <cellStyle name="Comma 10 3 5 8 6 3" xfId="36929"/>
    <cellStyle name="Comma 10 3 5 8 6 3 2" xfId="36930"/>
    <cellStyle name="Comma 10 3 5 8 6 3 3" xfId="36931"/>
    <cellStyle name="Comma 10 3 5 8 6 4" xfId="36932"/>
    <cellStyle name="Comma 10 3 5 8 6 5" xfId="36933"/>
    <cellStyle name="Comma 10 3 5 8 6 6" xfId="36934"/>
    <cellStyle name="Comma 10 3 5 8 6 7" xfId="36935"/>
    <cellStyle name="Comma 10 3 5 8 6 8" xfId="36936"/>
    <cellStyle name="Comma 10 3 5 8 6 9" xfId="36937"/>
    <cellStyle name="Comma 10 3 5 8 7" xfId="36938"/>
    <cellStyle name="Comma 10 3 5 8 8" xfId="36939"/>
    <cellStyle name="Comma 10 3 5 8 8 2" xfId="36940"/>
    <cellStyle name="Comma 10 3 5 8 8 3" xfId="36941"/>
    <cellStyle name="Comma 10 3 5 9" xfId="36942"/>
    <cellStyle name="Comma 10 3 5 9 2" xfId="36943"/>
    <cellStyle name="Comma 10 3 5 9 3" xfId="36944"/>
    <cellStyle name="Comma 10 3 6" xfId="36945"/>
    <cellStyle name="Comma 10 3 6 2" xfId="36946"/>
    <cellStyle name="Comma 10 3 6 3" xfId="36947"/>
    <cellStyle name="Comma 10 3 6 4" xfId="36948"/>
    <cellStyle name="Comma 10 3 7" xfId="36949"/>
    <cellStyle name="Comma 10 3 7 2" xfId="36950"/>
    <cellStyle name="Comma 10 3 7 3" xfId="36951"/>
    <cellStyle name="Comma 10 3 7 4" xfId="36952"/>
    <cellStyle name="Comma 10 3 8" xfId="36953"/>
    <cellStyle name="Comma 10 3 8 2" xfId="36954"/>
    <cellStyle name="Comma 10 3 8 3" xfId="36955"/>
    <cellStyle name="Comma 10 3 9" xfId="36956"/>
    <cellStyle name="Comma 10 3 9 2" xfId="36957"/>
    <cellStyle name="Comma 10 3 9 3" xfId="36958"/>
    <cellStyle name="Comma 10 3 9 3 2" xfId="36959"/>
    <cellStyle name="Comma 10 3 9 4" xfId="36960"/>
    <cellStyle name="Comma 10 30" xfId="36961"/>
    <cellStyle name="Comma 10 31" xfId="36962"/>
    <cellStyle name="Comma 10 32" xfId="36963"/>
    <cellStyle name="Comma 10 4" xfId="36964"/>
    <cellStyle name="Comma 10 4 10" xfId="36965"/>
    <cellStyle name="Comma 10 4 10 2" xfId="36966"/>
    <cellStyle name="Comma 10 4 11" xfId="36967"/>
    <cellStyle name="Comma 10 4 11 2" xfId="36968"/>
    <cellStyle name="Comma 10 4 12" xfId="36969"/>
    <cellStyle name="Comma 10 4 12 2" xfId="36970"/>
    <cellStyle name="Comma 10 4 12 3" xfId="36971"/>
    <cellStyle name="Comma 10 4 13" xfId="36972"/>
    <cellStyle name="Comma 10 4 13 10" xfId="36973"/>
    <cellStyle name="Comma 10 4 13 11" xfId="36974"/>
    <cellStyle name="Comma 10 4 13 12" xfId="36975"/>
    <cellStyle name="Comma 10 4 13 13" xfId="36976"/>
    <cellStyle name="Comma 10 4 13 2" xfId="36977"/>
    <cellStyle name="Comma 10 4 13 3" xfId="36978"/>
    <cellStyle name="Comma 10 4 13 4" xfId="36979"/>
    <cellStyle name="Comma 10 4 13 4 2" xfId="36980"/>
    <cellStyle name="Comma 10 4 13 4 2 2" xfId="36981"/>
    <cellStyle name="Comma 10 4 13 4 2 3" xfId="36982"/>
    <cellStyle name="Comma 10 4 13 4 3" xfId="36983"/>
    <cellStyle name="Comma 10 4 13 4 4" xfId="36984"/>
    <cellStyle name="Comma 10 4 13 5" xfId="36985"/>
    <cellStyle name="Comma 10 4 13 5 2" xfId="36986"/>
    <cellStyle name="Comma 10 4 13 5 3" xfId="36987"/>
    <cellStyle name="Comma 10 4 13 6" xfId="36988"/>
    <cellStyle name="Comma 10 4 13 7" xfId="36989"/>
    <cellStyle name="Comma 10 4 13 8" xfId="36990"/>
    <cellStyle name="Comma 10 4 13 9" xfId="36991"/>
    <cellStyle name="Comma 10 4 14" xfId="36992"/>
    <cellStyle name="Comma 10 4 14 10" xfId="36993"/>
    <cellStyle name="Comma 10 4 14 11" xfId="36994"/>
    <cellStyle name="Comma 10 4 14 2" xfId="36995"/>
    <cellStyle name="Comma 10 4 14 2 2" xfId="36996"/>
    <cellStyle name="Comma 10 4 14 2 2 2" xfId="36997"/>
    <cellStyle name="Comma 10 4 14 2 2 3" xfId="36998"/>
    <cellStyle name="Comma 10 4 14 2 3" xfId="36999"/>
    <cellStyle name="Comma 10 4 14 2 4" xfId="37000"/>
    <cellStyle name="Comma 10 4 14 3" xfId="37001"/>
    <cellStyle name="Comma 10 4 14 3 2" xfId="37002"/>
    <cellStyle name="Comma 10 4 14 3 3" xfId="37003"/>
    <cellStyle name="Comma 10 4 14 4" xfId="37004"/>
    <cellStyle name="Comma 10 4 14 5" xfId="37005"/>
    <cellStyle name="Comma 10 4 14 6" xfId="37006"/>
    <cellStyle name="Comma 10 4 14 7" xfId="37007"/>
    <cellStyle name="Comma 10 4 14 8" xfId="37008"/>
    <cellStyle name="Comma 10 4 14 9" xfId="37009"/>
    <cellStyle name="Comma 10 4 15" xfId="37010"/>
    <cellStyle name="Comma 10 4 2" xfId="37011"/>
    <cellStyle name="Comma 10 4 2 10" xfId="37012"/>
    <cellStyle name="Comma 10 4 2 10 10" xfId="37013"/>
    <cellStyle name="Comma 10 4 2 10 11" xfId="37014"/>
    <cellStyle name="Comma 10 4 2 10 2" xfId="37015"/>
    <cellStyle name="Comma 10 4 2 10 2 2" xfId="37016"/>
    <cellStyle name="Comma 10 4 2 10 2 2 2" xfId="37017"/>
    <cellStyle name="Comma 10 4 2 10 2 2 3" xfId="37018"/>
    <cellStyle name="Comma 10 4 2 10 2 3" xfId="37019"/>
    <cellStyle name="Comma 10 4 2 10 2 4" xfId="37020"/>
    <cellStyle name="Comma 10 4 2 10 3" xfId="37021"/>
    <cellStyle name="Comma 10 4 2 10 3 2" xfId="37022"/>
    <cellStyle name="Comma 10 4 2 10 3 3" xfId="37023"/>
    <cellStyle name="Comma 10 4 2 10 4" xfId="37024"/>
    <cellStyle name="Comma 10 4 2 10 5" xfId="37025"/>
    <cellStyle name="Comma 10 4 2 10 6" xfId="37026"/>
    <cellStyle name="Comma 10 4 2 10 7" xfId="37027"/>
    <cellStyle name="Comma 10 4 2 10 8" xfId="37028"/>
    <cellStyle name="Comma 10 4 2 10 9" xfId="37029"/>
    <cellStyle name="Comma 10 4 2 11" xfId="37030"/>
    <cellStyle name="Comma 10 4 2 11 2" xfId="37031"/>
    <cellStyle name="Comma 10 4 2 11 3" xfId="37032"/>
    <cellStyle name="Comma 10 4 2 2" xfId="37033"/>
    <cellStyle name="Comma 10 4 2 3" xfId="37034"/>
    <cellStyle name="Comma 10 4 2 3 2" xfId="37035"/>
    <cellStyle name="Comma 10 4 2 3 3" xfId="37036"/>
    <cellStyle name="Comma 10 4 2 3 3 2" xfId="37037"/>
    <cellStyle name="Comma 10 4 2 4" xfId="37038"/>
    <cellStyle name="Comma 10 4 2 4 2" xfId="37039"/>
    <cellStyle name="Comma 10 4 2 4 3" xfId="37040"/>
    <cellStyle name="Comma 10 4 2 4 4" xfId="37041"/>
    <cellStyle name="Comma 10 4 2 5" xfId="37042"/>
    <cellStyle name="Comma 10 4 2 5 2" xfId="37043"/>
    <cellStyle name="Comma 10 4 2 5 3" xfId="37044"/>
    <cellStyle name="Comma 10 4 2 5 4" xfId="37045"/>
    <cellStyle name="Comma 10 4 2 6" xfId="37046"/>
    <cellStyle name="Comma 10 4 2 6 2" xfId="37047"/>
    <cellStyle name="Comma 10 4 2 6 3" xfId="37048"/>
    <cellStyle name="Comma 10 4 2 6 3 2" xfId="37049"/>
    <cellStyle name="Comma 10 4 2 6 4" xfId="37050"/>
    <cellStyle name="Comma 10 4 2 7" xfId="37051"/>
    <cellStyle name="Comma 10 4 2 7 2" xfId="37052"/>
    <cellStyle name="Comma 10 4 2 8" xfId="37053"/>
    <cellStyle name="Comma 10 4 2 9" xfId="37054"/>
    <cellStyle name="Comma 10 4 2 9 10" xfId="37055"/>
    <cellStyle name="Comma 10 4 2 9 11" xfId="37056"/>
    <cellStyle name="Comma 10 4 2 9 2" xfId="37057"/>
    <cellStyle name="Comma 10 4 2 9 2 2" xfId="37058"/>
    <cellStyle name="Comma 10 4 2 9 2 2 2" xfId="37059"/>
    <cellStyle name="Comma 10 4 2 9 2 2 3" xfId="37060"/>
    <cellStyle name="Comma 10 4 2 9 2 3" xfId="37061"/>
    <cellStyle name="Comma 10 4 2 9 2 4" xfId="37062"/>
    <cellStyle name="Comma 10 4 2 9 3" xfId="37063"/>
    <cellStyle name="Comma 10 4 2 9 3 2" xfId="37064"/>
    <cellStyle name="Comma 10 4 2 9 3 3" xfId="37065"/>
    <cellStyle name="Comma 10 4 2 9 4" xfId="37066"/>
    <cellStyle name="Comma 10 4 2 9 5" xfId="37067"/>
    <cellStyle name="Comma 10 4 2 9 6" xfId="37068"/>
    <cellStyle name="Comma 10 4 2 9 7" xfId="37069"/>
    <cellStyle name="Comma 10 4 2 9 8" xfId="37070"/>
    <cellStyle name="Comma 10 4 2 9 9" xfId="37071"/>
    <cellStyle name="Comma 10 4 3" xfId="37072"/>
    <cellStyle name="Comma 10 4 4" xfId="37073"/>
    <cellStyle name="Comma 10 4 4 2" xfId="37074"/>
    <cellStyle name="Comma 10 4 5" xfId="37075"/>
    <cellStyle name="Comma 10 4 5 10" xfId="37076"/>
    <cellStyle name="Comma 10 4 5 10 2" xfId="37077"/>
    <cellStyle name="Comma 10 4 5 10 3" xfId="37078"/>
    <cellStyle name="Comma 10 4 5 10 3 10" xfId="37079"/>
    <cellStyle name="Comma 10 4 5 10 3 11" xfId="37080"/>
    <cellStyle name="Comma 10 4 5 10 3 2" xfId="37081"/>
    <cellStyle name="Comma 10 4 5 10 3 2 2" xfId="37082"/>
    <cellStyle name="Comma 10 4 5 10 3 2 2 2" xfId="37083"/>
    <cellStyle name="Comma 10 4 5 10 3 2 2 3" xfId="37084"/>
    <cellStyle name="Comma 10 4 5 10 3 2 3" xfId="37085"/>
    <cellStyle name="Comma 10 4 5 10 3 2 4" xfId="37086"/>
    <cellStyle name="Comma 10 4 5 10 3 3" xfId="37087"/>
    <cellStyle name="Comma 10 4 5 10 3 3 2" xfId="37088"/>
    <cellStyle name="Comma 10 4 5 10 3 3 3" xfId="37089"/>
    <cellStyle name="Comma 10 4 5 10 3 4" xfId="37090"/>
    <cellStyle name="Comma 10 4 5 10 3 5" xfId="37091"/>
    <cellStyle name="Comma 10 4 5 10 3 6" xfId="37092"/>
    <cellStyle name="Comma 10 4 5 10 3 7" xfId="37093"/>
    <cellStyle name="Comma 10 4 5 10 3 8" xfId="37094"/>
    <cellStyle name="Comma 10 4 5 10 3 9" xfId="37095"/>
    <cellStyle name="Comma 10 4 5 11" xfId="37096"/>
    <cellStyle name="Comma 10 4 5 12" xfId="37097"/>
    <cellStyle name="Comma 10 4 5 13" xfId="37098"/>
    <cellStyle name="Comma 10 4 5 14" xfId="37099"/>
    <cellStyle name="Comma 10 4 5 14 10" xfId="37100"/>
    <cellStyle name="Comma 10 4 5 14 11" xfId="37101"/>
    <cellStyle name="Comma 10 4 5 14 2" xfId="37102"/>
    <cellStyle name="Comma 10 4 5 14 2 2" xfId="37103"/>
    <cellStyle name="Comma 10 4 5 14 2 2 2" xfId="37104"/>
    <cellStyle name="Comma 10 4 5 14 2 2 3" xfId="37105"/>
    <cellStyle name="Comma 10 4 5 14 2 3" xfId="37106"/>
    <cellStyle name="Comma 10 4 5 14 2 4" xfId="37107"/>
    <cellStyle name="Comma 10 4 5 14 3" xfId="37108"/>
    <cellStyle name="Comma 10 4 5 14 3 2" xfId="37109"/>
    <cellStyle name="Comma 10 4 5 14 3 3" xfId="37110"/>
    <cellStyle name="Comma 10 4 5 14 4" xfId="37111"/>
    <cellStyle name="Comma 10 4 5 14 5" xfId="37112"/>
    <cellStyle name="Comma 10 4 5 14 6" xfId="37113"/>
    <cellStyle name="Comma 10 4 5 14 7" xfId="37114"/>
    <cellStyle name="Comma 10 4 5 14 8" xfId="37115"/>
    <cellStyle name="Comma 10 4 5 14 9" xfId="37116"/>
    <cellStyle name="Comma 10 4 5 15" xfId="37117"/>
    <cellStyle name="Comma 10 4 5 15 10" xfId="37118"/>
    <cellStyle name="Comma 10 4 5 15 11" xfId="37119"/>
    <cellStyle name="Comma 10 4 5 15 2" xfId="37120"/>
    <cellStyle name="Comma 10 4 5 15 2 2" xfId="37121"/>
    <cellStyle name="Comma 10 4 5 15 2 2 2" xfId="37122"/>
    <cellStyle name="Comma 10 4 5 15 2 2 3" xfId="37123"/>
    <cellStyle name="Comma 10 4 5 15 2 3" xfId="37124"/>
    <cellStyle name="Comma 10 4 5 15 2 4" xfId="37125"/>
    <cellStyle name="Comma 10 4 5 15 3" xfId="37126"/>
    <cellStyle name="Comma 10 4 5 15 3 2" xfId="37127"/>
    <cellStyle name="Comma 10 4 5 15 3 3" xfId="37128"/>
    <cellStyle name="Comma 10 4 5 15 4" xfId="37129"/>
    <cellStyle name="Comma 10 4 5 15 5" xfId="37130"/>
    <cellStyle name="Comma 10 4 5 15 6" xfId="37131"/>
    <cellStyle name="Comma 10 4 5 15 7" xfId="37132"/>
    <cellStyle name="Comma 10 4 5 15 8" xfId="37133"/>
    <cellStyle name="Comma 10 4 5 15 9" xfId="37134"/>
    <cellStyle name="Comma 10 4 5 16" xfId="37135"/>
    <cellStyle name="Comma 10 4 5 17" xfId="37136"/>
    <cellStyle name="Comma 10 4 5 17 2" xfId="37137"/>
    <cellStyle name="Comma 10 4 5 17 3" xfId="37138"/>
    <cellStyle name="Comma 10 4 5 2" xfId="37139"/>
    <cellStyle name="Comma 10 4 5 2 2" xfId="37140"/>
    <cellStyle name="Comma 10 4 5 2 3" xfId="37141"/>
    <cellStyle name="Comma 10 4 5 2 4" xfId="37142"/>
    <cellStyle name="Comma 10 4 5 3" xfId="37143"/>
    <cellStyle name="Comma 10 4 5 3 2" xfId="37144"/>
    <cellStyle name="Comma 10 4 5 3 3" xfId="37145"/>
    <cellStyle name="Comma 10 4 5 3 4" xfId="37146"/>
    <cellStyle name="Comma 10 4 5 4" xfId="37147"/>
    <cellStyle name="Comma 10 4 5 4 2" xfId="37148"/>
    <cellStyle name="Comma 10 4 5 4 3" xfId="37149"/>
    <cellStyle name="Comma 10 4 5 4 4" xfId="37150"/>
    <cellStyle name="Comma 10 4 5 5" xfId="37151"/>
    <cellStyle name="Comma 10 4 5 6" xfId="37152"/>
    <cellStyle name="Comma 10 4 5 6 2" xfId="37153"/>
    <cellStyle name="Comma 10 4 5 7" xfId="37154"/>
    <cellStyle name="Comma 10 4 5 7 2" xfId="37155"/>
    <cellStyle name="Comma 10 4 5 8" xfId="37156"/>
    <cellStyle name="Comma 10 4 5 8 2" xfId="37157"/>
    <cellStyle name="Comma 10 4 5 8 2 2" xfId="37158"/>
    <cellStyle name="Comma 10 4 5 8 3" xfId="37159"/>
    <cellStyle name="Comma 10 4 5 8 4" xfId="37160"/>
    <cellStyle name="Comma 10 4 5 8 5" xfId="37161"/>
    <cellStyle name="Comma 10 4 5 8 6" xfId="37162"/>
    <cellStyle name="Comma 10 4 5 8 6 10" xfId="37163"/>
    <cellStyle name="Comma 10 4 5 8 6 11" xfId="37164"/>
    <cellStyle name="Comma 10 4 5 8 6 2" xfId="37165"/>
    <cellStyle name="Comma 10 4 5 8 6 2 2" xfId="37166"/>
    <cellStyle name="Comma 10 4 5 8 6 2 2 2" xfId="37167"/>
    <cellStyle name="Comma 10 4 5 8 6 2 2 3" xfId="37168"/>
    <cellStyle name="Comma 10 4 5 8 6 2 3" xfId="37169"/>
    <cellStyle name="Comma 10 4 5 8 6 2 4" xfId="37170"/>
    <cellStyle name="Comma 10 4 5 8 6 3" xfId="37171"/>
    <cellStyle name="Comma 10 4 5 8 6 3 2" xfId="37172"/>
    <cellStyle name="Comma 10 4 5 8 6 3 3" xfId="37173"/>
    <cellStyle name="Comma 10 4 5 8 6 4" xfId="37174"/>
    <cellStyle name="Comma 10 4 5 8 6 5" xfId="37175"/>
    <cellStyle name="Comma 10 4 5 8 6 6" xfId="37176"/>
    <cellStyle name="Comma 10 4 5 8 6 7" xfId="37177"/>
    <cellStyle name="Comma 10 4 5 8 6 8" xfId="37178"/>
    <cellStyle name="Comma 10 4 5 8 6 9" xfId="37179"/>
    <cellStyle name="Comma 10 4 5 8 7" xfId="37180"/>
    <cellStyle name="Comma 10 4 5 8 8" xfId="37181"/>
    <cellStyle name="Comma 10 4 5 8 8 2" xfId="37182"/>
    <cellStyle name="Comma 10 4 5 8 8 3" xfId="37183"/>
    <cellStyle name="Comma 10 4 5 9" xfId="37184"/>
    <cellStyle name="Comma 10 4 5 9 2" xfId="37185"/>
    <cellStyle name="Comma 10 4 5 9 3" xfId="37186"/>
    <cellStyle name="Comma 10 4 6" xfId="37187"/>
    <cellStyle name="Comma 10 4 6 2" xfId="37188"/>
    <cellStyle name="Comma 10 4 6 3" xfId="37189"/>
    <cellStyle name="Comma 10 4 6 4" xfId="37190"/>
    <cellStyle name="Comma 10 4 7" xfId="37191"/>
    <cellStyle name="Comma 10 4 7 2" xfId="37192"/>
    <cellStyle name="Comma 10 4 7 3" xfId="37193"/>
    <cellStyle name="Comma 10 4 7 4" xfId="37194"/>
    <cellStyle name="Comma 10 4 8" xfId="37195"/>
    <cellStyle name="Comma 10 4 8 2" xfId="37196"/>
    <cellStyle name="Comma 10 4 8 3" xfId="37197"/>
    <cellStyle name="Comma 10 4 9" xfId="37198"/>
    <cellStyle name="Comma 10 4 9 2" xfId="37199"/>
    <cellStyle name="Comma 10 4 9 3" xfId="37200"/>
    <cellStyle name="Comma 10 4 9 3 2" xfId="37201"/>
    <cellStyle name="Comma 10 4 9 4" xfId="37202"/>
    <cellStyle name="Comma 10 5" xfId="37203"/>
    <cellStyle name="Comma 10 5 10" xfId="37204"/>
    <cellStyle name="Comma 10 5 10 2" xfId="37205"/>
    <cellStyle name="Comma 10 5 11" xfId="37206"/>
    <cellStyle name="Comma 10 5 11 2" xfId="37207"/>
    <cellStyle name="Comma 10 5 12" xfId="37208"/>
    <cellStyle name="Comma 10 5 12 2" xfId="37209"/>
    <cellStyle name="Comma 10 5 12 3" xfId="37210"/>
    <cellStyle name="Comma 10 5 13" xfId="37211"/>
    <cellStyle name="Comma 10 5 13 10" xfId="37212"/>
    <cellStyle name="Comma 10 5 13 11" xfId="37213"/>
    <cellStyle name="Comma 10 5 13 12" xfId="37214"/>
    <cellStyle name="Comma 10 5 13 13" xfId="37215"/>
    <cellStyle name="Comma 10 5 13 2" xfId="37216"/>
    <cellStyle name="Comma 10 5 13 3" xfId="37217"/>
    <cellStyle name="Comma 10 5 13 4" xfId="37218"/>
    <cellStyle name="Comma 10 5 13 4 2" xfId="37219"/>
    <cellStyle name="Comma 10 5 13 4 2 2" xfId="37220"/>
    <cellStyle name="Comma 10 5 13 4 2 3" xfId="37221"/>
    <cellStyle name="Comma 10 5 13 4 3" xfId="37222"/>
    <cellStyle name="Comma 10 5 13 4 4" xfId="37223"/>
    <cellStyle name="Comma 10 5 13 5" xfId="37224"/>
    <cellStyle name="Comma 10 5 13 5 2" xfId="37225"/>
    <cellStyle name="Comma 10 5 13 5 3" xfId="37226"/>
    <cellStyle name="Comma 10 5 13 6" xfId="37227"/>
    <cellStyle name="Comma 10 5 13 7" xfId="37228"/>
    <cellStyle name="Comma 10 5 13 8" xfId="37229"/>
    <cellStyle name="Comma 10 5 13 9" xfId="37230"/>
    <cellStyle name="Comma 10 5 14" xfId="37231"/>
    <cellStyle name="Comma 10 5 14 10" xfId="37232"/>
    <cellStyle name="Comma 10 5 14 11" xfId="37233"/>
    <cellStyle name="Comma 10 5 14 2" xfId="37234"/>
    <cellStyle name="Comma 10 5 14 2 2" xfId="37235"/>
    <cellStyle name="Comma 10 5 14 2 2 2" xfId="37236"/>
    <cellStyle name="Comma 10 5 14 2 2 3" xfId="37237"/>
    <cellStyle name="Comma 10 5 14 2 3" xfId="37238"/>
    <cellStyle name="Comma 10 5 14 2 4" xfId="37239"/>
    <cellStyle name="Comma 10 5 14 3" xfId="37240"/>
    <cellStyle name="Comma 10 5 14 3 2" xfId="37241"/>
    <cellStyle name="Comma 10 5 14 3 3" xfId="37242"/>
    <cellStyle name="Comma 10 5 14 4" xfId="37243"/>
    <cellStyle name="Comma 10 5 14 5" xfId="37244"/>
    <cellStyle name="Comma 10 5 14 6" xfId="37245"/>
    <cellStyle name="Comma 10 5 14 7" xfId="37246"/>
    <cellStyle name="Comma 10 5 14 8" xfId="37247"/>
    <cellStyle name="Comma 10 5 14 9" xfId="37248"/>
    <cellStyle name="Comma 10 5 15" xfId="37249"/>
    <cellStyle name="Comma 10 5 2" xfId="37250"/>
    <cellStyle name="Comma 10 5 2 10" xfId="37251"/>
    <cellStyle name="Comma 10 5 2 10 10" xfId="37252"/>
    <cellStyle name="Comma 10 5 2 10 11" xfId="37253"/>
    <cellStyle name="Comma 10 5 2 10 2" xfId="37254"/>
    <cellStyle name="Comma 10 5 2 10 2 2" xfId="37255"/>
    <cellStyle name="Comma 10 5 2 10 2 2 2" xfId="37256"/>
    <cellStyle name="Comma 10 5 2 10 2 2 3" xfId="37257"/>
    <cellStyle name="Comma 10 5 2 10 2 3" xfId="37258"/>
    <cellStyle name="Comma 10 5 2 10 2 4" xfId="37259"/>
    <cellStyle name="Comma 10 5 2 10 3" xfId="37260"/>
    <cellStyle name="Comma 10 5 2 10 3 2" xfId="37261"/>
    <cellStyle name="Comma 10 5 2 10 3 3" xfId="37262"/>
    <cellStyle name="Comma 10 5 2 10 4" xfId="37263"/>
    <cellStyle name="Comma 10 5 2 10 5" xfId="37264"/>
    <cellStyle name="Comma 10 5 2 10 6" xfId="37265"/>
    <cellStyle name="Comma 10 5 2 10 7" xfId="37266"/>
    <cellStyle name="Comma 10 5 2 10 8" xfId="37267"/>
    <cellStyle name="Comma 10 5 2 10 9" xfId="37268"/>
    <cellStyle name="Comma 10 5 2 11" xfId="37269"/>
    <cellStyle name="Comma 10 5 2 11 2" xfId="37270"/>
    <cellStyle name="Comma 10 5 2 11 3" xfId="37271"/>
    <cellStyle name="Comma 10 5 2 2" xfId="37272"/>
    <cellStyle name="Comma 10 5 2 3" xfId="37273"/>
    <cellStyle name="Comma 10 5 2 3 2" xfId="37274"/>
    <cellStyle name="Comma 10 5 2 3 3" xfId="37275"/>
    <cellStyle name="Comma 10 5 2 3 3 2" xfId="37276"/>
    <cellStyle name="Comma 10 5 2 4" xfId="37277"/>
    <cellStyle name="Comma 10 5 2 4 2" xfId="37278"/>
    <cellStyle name="Comma 10 5 2 4 3" xfId="37279"/>
    <cellStyle name="Comma 10 5 2 4 4" xfId="37280"/>
    <cellStyle name="Comma 10 5 2 5" xfId="37281"/>
    <cellStyle name="Comma 10 5 2 5 2" xfId="37282"/>
    <cellStyle name="Comma 10 5 2 5 3" xfId="37283"/>
    <cellStyle name="Comma 10 5 2 5 4" xfId="37284"/>
    <cellStyle name="Comma 10 5 2 6" xfId="37285"/>
    <cellStyle name="Comma 10 5 2 6 2" xfId="37286"/>
    <cellStyle name="Comma 10 5 2 6 3" xfId="37287"/>
    <cellStyle name="Comma 10 5 2 6 3 2" xfId="37288"/>
    <cellStyle name="Comma 10 5 2 6 4" xfId="37289"/>
    <cellStyle name="Comma 10 5 2 7" xfId="37290"/>
    <cellStyle name="Comma 10 5 2 7 2" xfId="37291"/>
    <cellStyle name="Comma 10 5 2 8" xfId="37292"/>
    <cellStyle name="Comma 10 5 2 9" xfId="37293"/>
    <cellStyle name="Comma 10 5 2 9 10" xfId="37294"/>
    <cellStyle name="Comma 10 5 2 9 11" xfId="37295"/>
    <cellStyle name="Comma 10 5 2 9 2" xfId="37296"/>
    <cellStyle name="Comma 10 5 2 9 2 2" xfId="37297"/>
    <cellStyle name="Comma 10 5 2 9 2 2 2" xfId="37298"/>
    <cellStyle name="Comma 10 5 2 9 2 2 3" xfId="37299"/>
    <cellStyle name="Comma 10 5 2 9 2 3" xfId="37300"/>
    <cellStyle name="Comma 10 5 2 9 2 4" xfId="37301"/>
    <cellStyle name="Comma 10 5 2 9 3" xfId="37302"/>
    <cellStyle name="Comma 10 5 2 9 3 2" xfId="37303"/>
    <cellStyle name="Comma 10 5 2 9 3 3" xfId="37304"/>
    <cellStyle name="Comma 10 5 2 9 4" xfId="37305"/>
    <cellStyle name="Comma 10 5 2 9 5" xfId="37306"/>
    <cellStyle name="Comma 10 5 2 9 6" xfId="37307"/>
    <cellStyle name="Comma 10 5 2 9 7" xfId="37308"/>
    <cellStyle name="Comma 10 5 2 9 8" xfId="37309"/>
    <cellStyle name="Comma 10 5 2 9 9" xfId="37310"/>
    <cellStyle name="Comma 10 5 3" xfId="37311"/>
    <cellStyle name="Comma 10 5 4" xfId="37312"/>
    <cellStyle name="Comma 10 5 4 2" xfId="37313"/>
    <cellStyle name="Comma 10 5 5" xfId="37314"/>
    <cellStyle name="Comma 10 5 5 10" xfId="37315"/>
    <cellStyle name="Comma 10 5 5 10 2" xfId="37316"/>
    <cellStyle name="Comma 10 5 5 10 3" xfId="37317"/>
    <cellStyle name="Comma 10 5 5 10 3 10" xfId="37318"/>
    <cellStyle name="Comma 10 5 5 10 3 11" xfId="37319"/>
    <cellStyle name="Comma 10 5 5 10 3 2" xfId="37320"/>
    <cellStyle name="Comma 10 5 5 10 3 2 2" xfId="37321"/>
    <cellStyle name="Comma 10 5 5 10 3 2 2 2" xfId="37322"/>
    <cellStyle name="Comma 10 5 5 10 3 2 2 3" xfId="37323"/>
    <cellStyle name="Comma 10 5 5 10 3 2 3" xfId="37324"/>
    <cellStyle name="Comma 10 5 5 10 3 2 4" xfId="37325"/>
    <cellStyle name="Comma 10 5 5 10 3 3" xfId="37326"/>
    <cellStyle name="Comma 10 5 5 10 3 3 2" xfId="37327"/>
    <cellStyle name="Comma 10 5 5 10 3 3 3" xfId="37328"/>
    <cellStyle name="Comma 10 5 5 10 3 4" xfId="37329"/>
    <cellStyle name="Comma 10 5 5 10 3 5" xfId="37330"/>
    <cellStyle name="Comma 10 5 5 10 3 6" xfId="37331"/>
    <cellStyle name="Comma 10 5 5 10 3 7" xfId="37332"/>
    <cellStyle name="Comma 10 5 5 10 3 8" xfId="37333"/>
    <cellStyle name="Comma 10 5 5 10 3 9" xfId="37334"/>
    <cellStyle name="Comma 10 5 5 11" xfId="37335"/>
    <cellStyle name="Comma 10 5 5 12" xfId="37336"/>
    <cellStyle name="Comma 10 5 5 13" xfId="37337"/>
    <cellStyle name="Comma 10 5 5 14" xfId="37338"/>
    <cellStyle name="Comma 10 5 5 14 10" xfId="37339"/>
    <cellStyle name="Comma 10 5 5 14 11" xfId="37340"/>
    <cellStyle name="Comma 10 5 5 14 2" xfId="37341"/>
    <cellStyle name="Comma 10 5 5 14 2 2" xfId="37342"/>
    <cellStyle name="Comma 10 5 5 14 2 2 2" xfId="37343"/>
    <cellStyle name="Comma 10 5 5 14 2 2 3" xfId="37344"/>
    <cellStyle name="Comma 10 5 5 14 2 3" xfId="37345"/>
    <cellStyle name="Comma 10 5 5 14 2 4" xfId="37346"/>
    <cellStyle name="Comma 10 5 5 14 3" xfId="37347"/>
    <cellStyle name="Comma 10 5 5 14 3 2" xfId="37348"/>
    <cellStyle name="Comma 10 5 5 14 3 3" xfId="37349"/>
    <cellStyle name="Comma 10 5 5 14 4" xfId="37350"/>
    <cellStyle name="Comma 10 5 5 14 5" xfId="37351"/>
    <cellStyle name="Comma 10 5 5 14 6" xfId="37352"/>
    <cellStyle name="Comma 10 5 5 14 7" xfId="37353"/>
    <cellStyle name="Comma 10 5 5 14 8" xfId="37354"/>
    <cellStyle name="Comma 10 5 5 14 9" xfId="37355"/>
    <cellStyle name="Comma 10 5 5 15" xfId="37356"/>
    <cellStyle name="Comma 10 5 5 15 10" xfId="37357"/>
    <cellStyle name="Comma 10 5 5 15 11" xfId="37358"/>
    <cellStyle name="Comma 10 5 5 15 2" xfId="37359"/>
    <cellStyle name="Comma 10 5 5 15 2 2" xfId="37360"/>
    <cellStyle name="Comma 10 5 5 15 2 2 2" xfId="37361"/>
    <cellStyle name="Comma 10 5 5 15 2 2 3" xfId="37362"/>
    <cellStyle name="Comma 10 5 5 15 2 3" xfId="37363"/>
    <cellStyle name="Comma 10 5 5 15 2 4" xfId="37364"/>
    <cellStyle name="Comma 10 5 5 15 3" xfId="37365"/>
    <cellStyle name="Comma 10 5 5 15 3 2" xfId="37366"/>
    <cellStyle name="Comma 10 5 5 15 3 3" xfId="37367"/>
    <cellStyle name="Comma 10 5 5 15 4" xfId="37368"/>
    <cellStyle name="Comma 10 5 5 15 5" xfId="37369"/>
    <cellStyle name="Comma 10 5 5 15 6" xfId="37370"/>
    <cellStyle name="Comma 10 5 5 15 7" xfId="37371"/>
    <cellStyle name="Comma 10 5 5 15 8" xfId="37372"/>
    <cellStyle name="Comma 10 5 5 15 9" xfId="37373"/>
    <cellStyle name="Comma 10 5 5 16" xfId="37374"/>
    <cellStyle name="Comma 10 5 5 17" xfId="37375"/>
    <cellStyle name="Comma 10 5 5 17 2" xfId="37376"/>
    <cellStyle name="Comma 10 5 5 17 3" xfId="37377"/>
    <cellStyle name="Comma 10 5 5 2" xfId="37378"/>
    <cellStyle name="Comma 10 5 5 2 2" xfId="37379"/>
    <cellStyle name="Comma 10 5 5 2 3" xfId="37380"/>
    <cellStyle name="Comma 10 5 5 2 4" xfId="37381"/>
    <cellStyle name="Comma 10 5 5 3" xfId="37382"/>
    <cellStyle name="Comma 10 5 5 3 2" xfId="37383"/>
    <cellStyle name="Comma 10 5 5 3 3" xfId="37384"/>
    <cellStyle name="Comma 10 5 5 3 4" xfId="37385"/>
    <cellStyle name="Comma 10 5 5 4" xfId="37386"/>
    <cellStyle name="Comma 10 5 5 4 2" xfId="37387"/>
    <cellStyle name="Comma 10 5 5 4 3" xfId="37388"/>
    <cellStyle name="Comma 10 5 5 4 4" xfId="37389"/>
    <cellStyle name="Comma 10 5 5 5" xfId="37390"/>
    <cellStyle name="Comma 10 5 5 6" xfId="37391"/>
    <cellStyle name="Comma 10 5 5 6 2" xfId="37392"/>
    <cellStyle name="Comma 10 5 5 7" xfId="37393"/>
    <cellStyle name="Comma 10 5 5 7 2" xfId="37394"/>
    <cellStyle name="Comma 10 5 5 8" xfId="37395"/>
    <cellStyle name="Comma 10 5 5 8 2" xfId="37396"/>
    <cellStyle name="Comma 10 5 5 8 2 2" xfId="37397"/>
    <cellStyle name="Comma 10 5 5 8 3" xfId="37398"/>
    <cellStyle name="Comma 10 5 5 8 4" xfId="37399"/>
    <cellStyle name="Comma 10 5 5 8 5" xfId="37400"/>
    <cellStyle name="Comma 10 5 5 8 6" xfId="37401"/>
    <cellStyle name="Comma 10 5 5 8 6 10" xfId="37402"/>
    <cellStyle name="Comma 10 5 5 8 6 11" xfId="37403"/>
    <cellStyle name="Comma 10 5 5 8 6 2" xfId="37404"/>
    <cellStyle name="Comma 10 5 5 8 6 2 2" xfId="37405"/>
    <cellStyle name="Comma 10 5 5 8 6 2 2 2" xfId="37406"/>
    <cellStyle name="Comma 10 5 5 8 6 2 2 3" xfId="37407"/>
    <cellStyle name="Comma 10 5 5 8 6 2 3" xfId="37408"/>
    <cellStyle name="Comma 10 5 5 8 6 2 4" xfId="37409"/>
    <cellStyle name="Comma 10 5 5 8 6 3" xfId="37410"/>
    <cellStyle name="Comma 10 5 5 8 6 3 2" xfId="37411"/>
    <cellStyle name="Comma 10 5 5 8 6 3 3" xfId="37412"/>
    <cellStyle name="Comma 10 5 5 8 6 4" xfId="37413"/>
    <cellStyle name="Comma 10 5 5 8 6 5" xfId="37414"/>
    <cellStyle name="Comma 10 5 5 8 6 6" xfId="37415"/>
    <cellStyle name="Comma 10 5 5 8 6 7" xfId="37416"/>
    <cellStyle name="Comma 10 5 5 8 6 8" xfId="37417"/>
    <cellStyle name="Comma 10 5 5 8 6 9" xfId="37418"/>
    <cellStyle name="Comma 10 5 5 8 7" xfId="37419"/>
    <cellStyle name="Comma 10 5 5 8 8" xfId="37420"/>
    <cellStyle name="Comma 10 5 5 8 8 2" xfId="37421"/>
    <cellStyle name="Comma 10 5 5 8 8 3" xfId="37422"/>
    <cellStyle name="Comma 10 5 5 9" xfId="37423"/>
    <cellStyle name="Comma 10 5 5 9 2" xfId="37424"/>
    <cellStyle name="Comma 10 5 5 9 3" xfId="37425"/>
    <cellStyle name="Comma 10 5 6" xfId="37426"/>
    <cellStyle name="Comma 10 5 6 2" xfId="37427"/>
    <cellStyle name="Comma 10 5 6 3" xfId="37428"/>
    <cellStyle name="Comma 10 5 6 4" xfId="37429"/>
    <cellStyle name="Comma 10 5 7" xfId="37430"/>
    <cellStyle name="Comma 10 5 7 2" xfId="37431"/>
    <cellStyle name="Comma 10 5 7 3" xfId="37432"/>
    <cellStyle name="Comma 10 5 7 4" xfId="37433"/>
    <cellStyle name="Comma 10 5 8" xfId="37434"/>
    <cellStyle name="Comma 10 5 8 2" xfId="37435"/>
    <cellStyle name="Comma 10 5 8 3" xfId="37436"/>
    <cellStyle name="Comma 10 5 9" xfId="37437"/>
    <cellStyle name="Comma 10 5 9 2" xfId="37438"/>
    <cellStyle name="Comma 10 5 9 3" xfId="37439"/>
    <cellStyle name="Comma 10 5 9 3 2" xfId="37440"/>
    <cellStyle name="Comma 10 5 9 4" xfId="37441"/>
    <cellStyle name="Comma 10 6" xfId="37442"/>
    <cellStyle name="Comma 10 6 10" xfId="37443"/>
    <cellStyle name="Comma 10 6 10 10" xfId="37444"/>
    <cellStyle name="Comma 10 6 10 11" xfId="37445"/>
    <cellStyle name="Comma 10 6 10 2" xfId="37446"/>
    <cellStyle name="Comma 10 6 10 2 2" xfId="37447"/>
    <cellStyle name="Comma 10 6 10 2 2 2" xfId="37448"/>
    <cellStyle name="Comma 10 6 10 2 2 3" xfId="37449"/>
    <cellStyle name="Comma 10 6 10 2 3" xfId="37450"/>
    <cellStyle name="Comma 10 6 10 2 4" xfId="37451"/>
    <cellStyle name="Comma 10 6 10 3" xfId="37452"/>
    <cellStyle name="Comma 10 6 10 3 2" xfId="37453"/>
    <cellStyle name="Comma 10 6 10 3 3" xfId="37454"/>
    <cellStyle name="Comma 10 6 10 4" xfId="37455"/>
    <cellStyle name="Comma 10 6 10 5" xfId="37456"/>
    <cellStyle name="Comma 10 6 10 6" xfId="37457"/>
    <cellStyle name="Comma 10 6 10 7" xfId="37458"/>
    <cellStyle name="Comma 10 6 10 8" xfId="37459"/>
    <cellStyle name="Comma 10 6 10 9" xfId="37460"/>
    <cellStyle name="Comma 10 6 11" xfId="37461"/>
    <cellStyle name="Comma 10 6 11 2" xfId="37462"/>
    <cellStyle name="Comma 10 6 11 3" xfId="37463"/>
    <cellStyle name="Comma 10 6 2" xfId="37464"/>
    <cellStyle name="Comma 10 6 3" xfId="37465"/>
    <cellStyle name="Comma 10 6 3 2" xfId="37466"/>
    <cellStyle name="Comma 10 6 3 3" xfId="37467"/>
    <cellStyle name="Comma 10 6 3 3 2" xfId="37468"/>
    <cellStyle name="Comma 10 6 4" xfId="37469"/>
    <cellStyle name="Comma 10 6 4 2" xfId="37470"/>
    <cellStyle name="Comma 10 6 4 3" xfId="37471"/>
    <cellStyle name="Comma 10 6 4 4" xfId="37472"/>
    <cellStyle name="Comma 10 6 5" xfId="37473"/>
    <cellStyle name="Comma 10 6 5 2" xfId="37474"/>
    <cellStyle name="Comma 10 6 5 3" xfId="37475"/>
    <cellStyle name="Comma 10 6 5 4" xfId="37476"/>
    <cellStyle name="Comma 10 6 6" xfId="37477"/>
    <cellStyle name="Comma 10 6 6 2" xfId="37478"/>
    <cellStyle name="Comma 10 6 6 3" xfId="37479"/>
    <cellStyle name="Comma 10 6 6 3 2" xfId="37480"/>
    <cellStyle name="Comma 10 6 6 4" xfId="37481"/>
    <cellStyle name="Comma 10 6 7" xfId="37482"/>
    <cellStyle name="Comma 10 6 7 2" xfId="37483"/>
    <cellStyle name="Comma 10 6 8" xfId="37484"/>
    <cellStyle name="Comma 10 6 9" xfId="37485"/>
    <cellStyle name="Comma 10 6 9 10" xfId="37486"/>
    <cellStyle name="Comma 10 6 9 11" xfId="37487"/>
    <cellStyle name="Comma 10 6 9 2" xfId="37488"/>
    <cellStyle name="Comma 10 6 9 2 2" xfId="37489"/>
    <cellStyle name="Comma 10 6 9 2 2 2" xfId="37490"/>
    <cellStyle name="Comma 10 6 9 2 2 3" xfId="37491"/>
    <cellStyle name="Comma 10 6 9 2 3" xfId="37492"/>
    <cellStyle name="Comma 10 6 9 2 4" xfId="37493"/>
    <cellStyle name="Comma 10 6 9 3" xfId="37494"/>
    <cellStyle name="Comma 10 6 9 3 2" xfId="37495"/>
    <cellStyle name="Comma 10 6 9 3 3" xfId="37496"/>
    <cellStyle name="Comma 10 6 9 4" xfId="37497"/>
    <cellStyle name="Comma 10 6 9 5" xfId="37498"/>
    <cellStyle name="Comma 10 6 9 6" xfId="37499"/>
    <cellStyle name="Comma 10 6 9 7" xfId="37500"/>
    <cellStyle name="Comma 10 6 9 8" xfId="37501"/>
    <cellStyle name="Comma 10 6 9 9" xfId="37502"/>
    <cellStyle name="Comma 10 7" xfId="37503"/>
    <cellStyle name="Comma 10 8" xfId="37504"/>
    <cellStyle name="Comma 10 8 2" xfId="37505"/>
    <cellStyle name="Comma 10 9" xfId="37506"/>
    <cellStyle name="Comma 10 9 10" xfId="37507"/>
    <cellStyle name="Comma 10 9 10 2" xfId="37508"/>
    <cellStyle name="Comma 10 9 10 3" xfId="37509"/>
    <cellStyle name="Comma 10 9 10 3 10" xfId="37510"/>
    <cellStyle name="Comma 10 9 10 3 11" xfId="37511"/>
    <cellStyle name="Comma 10 9 10 3 2" xfId="37512"/>
    <cellStyle name="Comma 10 9 10 3 2 2" xfId="37513"/>
    <cellStyle name="Comma 10 9 10 3 2 2 2" xfId="37514"/>
    <cellStyle name="Comma 10 9 10 3 2 2 3" xfId="37515"/>
    <cellStyle name="Comma 10 9 10 3 2 3" xfId="37516"/>
    <cellStyle name="Comma 10 9 10 3 2 4" xfId="37517"/>
    <cellStyle name="Comma 10 9 10 3 3" xfId="37518"/>
    <cellStyle name="Comma 10 9 10 3 3 2" xfId="37519"/>
    <cellStyle name="Comma 10 9 10 3 3 3" xfId="37520"/>
    <cellStyle name="Comma 10 9 10 3 4" xfId="37521"/>
    <cellStyle name="Comma 10 9 10 3 5" xfId="37522"/>
    <cellStyle name="Comma 10 9 10 3 6" xfId="37523"/>
    <cellStyle name="Comma 10 9 10 3 7" xfId="37524"/>
    <cellStyle name="Comma 10 9 10 3 8" xfId="37525"/>
    <cellStyle name="Comma 10 9 10 3 9" xfId="37526"/>
    <cellStyle name="Comma 10 9 11" xfId="37527"/>
    <cellStyle name="Comma 10 9 12" xfId="37528"/>
    <cellStyle name="Comma 10 9 13" xfId="37529"/>
    <cellStyle name="Comma 10 9 14" xfId="37530"/>
    <cellStyle name="Comma 10 9 14 10" xfId="37531"/>
    <cellStyle name="Comma 10 9 14 11" xfId="37532"/>
    <cellStyle name="Comma 10 9 14 2" xfId="37533"/>
    <cellStyle name="Comma 10 9 14 2 2" xfId="37534"/>
    <cellStyle name="Comma 10 9 14 2 2 2" xfId="37535"/>
    <cellStyle name="Comma 10 9 14 2 2 3" xfId="37536"/>
    <cellStyle name="Comma 10 9 14 2 3" xfId="37537"/>
    <cellStyle name="Comma 10 9 14 2 4" xfId="37538"/>
    <cellStyle name="Comma 10 9 14 3" xfId="37539"/>
    <cellStyle name="Comma 10 9 14 3 2" xfId="37540"/>
    <cellStyle name="Comma 10 9 14 3 3" xfId="37541"/>
    <cellStyle name="Comma 10 9 14 4" xfId="37542"/>
    <cellStyle name="Comma 10 9 14 5" xfId="37543"/>
    <cellStyle name="Comma 10 9 14 6" xfId="37544"/>
    <cellStyle name="Comma 10 9 14 7" xfId="37545"/>
    <cellStyle name="Comma 10 9 14 8" xfId="37546"/>
    <cellStyle name="Comma 10 9 14 9" xfId="37547"/>
    <cellStyle name="Comma 10 9 15" xfId="37548"/>
    <cellStyle name="Comma 10 9 15 10" xfId="37549"/>
    <cellStyle name="Comma 10 9 15 11" xfId="37550"/>
    <cellStyle name="Comma 10 9 15 2" xfId="37551"/>
    <cellStyle name="Comma 10 9 15 2 2" xfId="37552"/>
    <cellStyle name="Comma 10 9 15 2 2 2" xfId="37553"/>
    <cellStyle name="Comma 10 9 15 2 2 3" xfId="37554"/>
    <cellStyle name="Comma 10 9 15 2 3" xfId="37555"/>
    <cellStyle name="Comma 10 9 15 2 4" xfId="37556"/>
    <cellStyle name="Comma 10 9 15 3" xfId="37557"/>
    <cellStyle name="Comma 10 9 15 3 2" xfId="37558"/>
    <cellStyle name="Comma 10 9 15 3 3" xfId="37559"/>
    <cellStyle name="Comma 10 9 15 4" xfId="37560"/>
    <cellStyle name="Comma 10 9 15 5" xfId="37561"/>
    <cellStyle name="Comma 10 9 15 6" xfId="37562"/>
    <cellStyle name="Comma 10 9 15 7" xfId="37563"/>
    <cellStyle name="Comma 10 9 15 8" xfId="37564"/>
    <cellStyle name="Comma 10 9 15 9" xfId="37565"/>
    <cellStyle name="Comma 10 9 16" xfId="37566"/>
    <cellStyle name="Comma 10 9 17" xfId="37567"/>
    <cellStyle name="Comma 10 9 17 2" xfId="37568"/>
    <cellStyle name="Comma 10 9 17 3" xfId="37569"/>
    <cellStyle name="Comma 10 9 2" xfId="37570"/>
    <cellStyle name="Comma 10 9 2 2" xfId="37571"/>
    <cellStyle name="Comma 10 9 2 3" xfId="37572"/>
    <cellStyle name="Comma 10 9 2 4" xfId="37573"/>
    <cellStyle name="Comma 10 9 3" xfId="37574"/>
    <cellStyle name="Comma 10 9 3 2" xfId="37575"/>
    <cellStyle name="Comma 10 9 3 3" xfId="37576"/>
    <cellStyle name="Comma 10 9 3 4" xfId="37577"/>
    <cellStyle name="Comma 10 9 4" xfId="37578"/>
    <cellStyle name="Comma 10 9 4 2" xfId="37579"/>
    <cellStyle name="Comma 10 9 4 3" xfId="37580"/>
    <cellStyle name="Comma 10 9 4 4" xfId="37581"/>
    <cellStyle name="Comma 10 9 5" xfId="37582"/>
    <cellStyle name="Comma 10 9 6" xfId="37583"/>
    <cellStyle name="Comma 10 9 6 2" xfId="37584"/>
    <cellStyle name="Comma 10 9 7" xfId="37585"/>
    <cellStyle name="Comma 10 9 7 2" xfId="37586"/>
    <cellStyle name="Comma 10 9 8" xfId="37587"/>
    <cellStyle name="Comma 10 9 8 2" xfId="37588"/>
    <cellStyle name="Comma 10 9 8 2 2" xfId="37589"/>
    <cellStyle name="Comma 10 9 8 3" xfId="37590"/>
    <cellStyle name="Comma 10 9 8 4" xfId="37591"/>
    <cellStyle name="Comma 10 9 8 5" xfId="37592"/>
    <cellStyle name="Comma 10 9 8 6" xfId="37593"/>
    <cellStyle name="Comma 10 9 8 6 10" xfId="37594"/>
    <cellStyle name="Comma 10 9 8 6 11" xfId="37595"/>
    <cellStyle name="Comma 10 9 8 6 2" xfId="37596"/>
    <cellStyle name="Comma 10 9 8 6 2 2" xfId="37597"/>
    <cellStyle name="Comma 10 9 8 6 2 2 2" xfId="37598"/>
    <cellStyle name="Comma 10 9 8 6 2 2 3" xfId="37599"/>
    <cellStyle name="Comma 10 9 8 6 2 3" xfId="37600"/>
    <cellStyle name="Comma 10 9 8 6 2 4" xfId="37601"/>
    <cellStyle name="Comma 10 9 8 6 3" xfId="37602"/>
    <cellStyle name="Comma 10 9 8 6 3 2" xfId="37603"/>
    <cellStyle name="Comma 10 9 8 6 3 3" xfId="37604"/>
    <cellStyle name="Comma 10 9 8 6 4" xfId="37605"/>
    <cellStyle name="Comma 10 9 8 6 5" xfId="37606"/>
    <cellStyle name="Comma 10 9 8 6 6" xfId="37607"/>
    <cellStyle name="Comma 10 9 8 6 7" xfId="37608"/>
    <cellStyle name="Comma 10 9 8 6 8" xfId="37609"/>
    <cellStyle name="Comma 10 9 8 6 9" xfId="37610"/>
    <cellStyle name="Comma 10 9 8 7" xfId="37611"/>
    <cellStyle name="Comma 10 9 8 8" xfId="37612"/>
    <cellStyle name="Comma 10 9 8 8 2" xfId="37613"/>
    <cellStyle name="Comma 10 9 8 8 3" xfId="37614"/>
    <cellStyle name="Comma 10 9 9" xfId="37615"/>
    <cellStyle name="Comma 10 9 9 2" xfId="37616"/>
    <cellStyle name="Comma 10 9 9 3" xfId="37617"/>
    <cellStyle name="Comma 11" xfId="37618"/>
    <cellStyle name="Comma 11 10" xfId="37619"/>
    <cellStyle name="Comma 11 11" xfId="37620"/>
    <cellStyle name="Comma 11 2" xfId="37621"/>
    <cellStyle name="Comma 11 2 10" xfId="37622"/>
    <cellStyle name="Comma 11 2 2" xfId="37623"/>
    <cellStyle name="Comma 11 2 2 2" xfId="37624"/>
    <cellStyle name="Comma 11 2 2 2 2" xfId="37625"/>
    <cellStyle name="Comma 11 2 2 3" xfId="37626"/>
    <cellStyle name="Comma 11 2 2 3 2" xfId="37627"/>
    <cellStyle name="Comma 11 2 2 4" xfId="37628"/>
    <cellStyle name="Comma 11 2 3" xfId="37629"/>
    <cellStyle name="Comma 11 2 3 2" xfId="37630"/>
    <cellStyle name="Comma 11 2 3 2 2" xfId="37631"/>
    <cellStyle name="Comma 11 2 3 3" xfId="37632"/>
    <cellStyle name="Comma 11 2 3 3 2" xfId="37633"/>
    <cellStyle name="Comma 11 2 3 4" xfId="37634"/>
    <cellStyle name="Comma 11 2 4" xfId="37635"/>
    <cellStyle name="Comma 11 2 4 2" xfId="37636"/>
    <cellStyle name="Comma 11 2 5" xfId="37637"/>
    <cellStyle name="Comma 11 2 5 2" xfId="37638"/>
    <cellStyle name="Comma 11 2 6" xfId="37639"/>
    <cellStyle name="Comma 11 2 7" xfId="37640"/>
    <cellStyle name="Comma 11 2 8" xfId="37641"/>
    <cellStyle name="Comma 11 2 9" xfId="37642"/>
    <cellStyle name="Comma 11 3" xfId="37643"/>
    <cellStyle name="Comma 11 3 2" xfId="37644"/>
    <cellStyle name="Comma 11 3 2 2" xfId="37645"/>
    <cellStyle name="Comma 11 3 3" xfId="37646"/>
    <cellStyle name="Comma 11 3 3 2" xfId="37647"/>
    <cellStyle name="Comma 11 3 4" xfId="37648"/>
    <cellStyle name="Comma 11 4" xfId="37649"/>
    <cellStyle name="Comma 11 4 2" xfId="37650"/>
    <cellStyle name="Comma 11 4 2 2" xfId="37651"/>
    <cellStyle name="Comma 11 4 3" xfId="37652"/>
    <cellStyle name="Comma 11 4 3 2" xfId="37653"/>
    <cellStyle name="Comma 11 4 4" xfId="37654"/>
    <cellStyle name="Comma 11 5" xfId="37655"/>
    <cellStyle name="Comma 11 5 2" xfId="37656"/>
    <cellStyle name="Comma 11 6" xfId="37657"/>
    <cellStyle name="Comma 11 6 2" xfId="37658"/>
    <cellStyle name="Comma 11 7" xfId="37659"/>
    <cellStyle name="Comma 11 8" xfId="37660"/>
    <cellStyle name="Comma 11 9" xfId="37661"/>
    <cellStyle name="Comma 12" xfId="37662"/>
    <cellStyle name="Comma 12 10" xfId="37663"/>
    <cellStyle name="Comma 12 11" xfId="37664"/>
    <cellStyle name="Comma 12 12" xfId="37665"/>
    <cellStyle name="Comma 12 2" xfId="37666"/>
    <cellStyle name="Comma 12 2 10" xfId="37667"/>
    <cellStyle name="Comma 12 2 11" xfId="37668"/>
    <cellStyle name="Comma 12 2 2" xfId="37669"/>
    <cellStyle name="Comma 12 2 2 2" xfId="37670"/>
    <cellStyle name="Comma 12 2 2 2 2" xfId="37671"/>
    <cellStyle name="Comma 12 2 2 3" xfId="37672"/>
    <cellStyle name="Comma 12 2 2 3 2" xfId="37673"/>
    <cellStyle name="Comma 12 2 2 4" xfId="37674"/>
    <cellStyle name="Comma 12 2 2 5" xfId="37675"/>
    <cellStyle name="Comma 12 2 2 6" xfId="37676"/>
    <cellStyle name="Comma 12 2 2 7" xfId="37677"/>
    <cellStyle name="Comma 12 2 2 8" xfId="37678"/>
    <cellStyle name="Comma 12 2 3" xfId="37679"/>
    <cellStyle name="Comma 12 2 3 2" xfId="37680"/>
    <cellStyle name="Comma 12 2 3 2 2" xfId="37681"/>
    <cellStyle name="Comma 12 2 3 3" xfId="37682"/>
    <cellStyle name="Comma 12 2 3 3 2" xfId="37683"/>
    <cellStyle name="Comma 12 2 3 4" xfId="37684"/>
    <cellStyle name="Comma 12 2 4" xfId="37685"/>
    <cellStyle name="Comma 12 2 4 2" xfId="37686"/>
    <cellStyle name="Comma 12 2 5" xfId="37687"/>
    <cellStyle name="Comma 12 2 5 2" xfId="37688"/>
    <cellStyle name="Comma 12 2 6" xfId="37689"/>
    <cellStyle name="Comma 12 2 7" xfId="37690"/>
    <cellStyle name="Comma 12 2 8" xfId="37691"/>
    <cellStyle name="Comma 12 2 9" xfId="37692"/>
    <cellStyle name="Comma 12 3" xfId="37693"/>
    <cellStyle name="Comma 12 3 2" xfId="37694"/>
    <cellStyle name="Comma 12 3 2 2" xfId="37695"/>
    <cellStyle name="Comma 12 3 3" xfId="37696"/>
    <cellStyle name="Comma 12 3 3 2" xfId="37697"/>
    <cellStyle name="Comma 12 3 4" xfId="37698"/>
    <cellStyle name="Comma 12 3 5" xfId="37699"/>
    <cellStyle name="Comma 12 3 6" xfId="37700"/>
    <cellStyle name="Comma 12 3 7" xfId="37701"/>
    <cellStyle name="Comma 12 3 8" xfId="37702"/>
    <cellStyle name="Comma 12 4" xfId="37703"/>
    <cellStyle name="Comma 12 4 2" xfId="37704"/>
    <cellStyle name="Comma 12 4 2 2" xfId="37705"/>
    <cellStyle name="Comma 12 4 3" xfId="37706"/>
    <cellStyle name="Comma 12 4 3 2" xfId="37707"/>
    <cellStyle name="Comma 12 4 4" xfId="37708"/>
    <cellStyle name="Comma 12 5" xfId="37709"/>
    <cellStyle name="Comma 12 5 2" xfId="37710"/>
    <cellStyle name="Comma 12 6" xfId="37711"/>
    <cellStyle name="Comma 12 6 2" xfId="37712"/>
    <cellStyle name="Comma 12 7" xfId="37713"/>
    <cellStyle name="Comma 12 8" xfId="37714"/>
    <cellStyle name="Comma 12 9" xfId="37715"/>
    <cellStyle name="Comma 13" xfId="37716"/>
    <cellStyle name="Comma 13 10" xfId="37717"/>
    <cellStyle name="Comma 13 11" xfId="37718"/>
    <cellStyle name="Comma 13 12" xfId="37719"/>
    <cellStyle name="Comma 13 13" xfId="37720"/>
    <cellStyle name="Comma 13 14" xfId="37721"/>
    <cellStyle name="Comma 13 2" xfId="37722"/>
    <cellStyle name="Comma 13 2 10" xfId="37723"/>
    <cellStyle name="Comma 13 2 2" xfId="37724"/>
    <cellStyle name="Comma 13 2 2 2" xfId="37725"/>
    <cellStyle name="Comma 13 2 2 2 2" xfId="37726"/>
    <cellStyle name="Comma 13 2 2 3" xfId="37727"/>
    <cellStyle name="Comma 13 2 2 3 2" xfId="37728"/>
    <cellStyle name="Comma 13 2 2 4" xfId="37729"/>
    <cellStyle name="Comma 13 2 3" xfId="37730"/>
    <cellStyle name="Comma 13 2 3 2" xfId="37731"/>
    <cellStyle name="Comma 13 2 3 2 2" xfId="37732"/>
    <cellStyle name="Comma 13 2 3 3" xfId="37733"/>
    <cellStyle name="Comma 13 2 3 3 2" xfId="37734"/>
    <cellStyle name="Comma 13 2 3 4" xfId="37735"/>
    <cellStyle name="Comma 13 2 4" xfId="37736"/>
    <cellStyle name="Comma 13 2 4 2" xfId="37737"/>
    <cellStyle name="Comma 13 2 5" xfId="37738"/>
    <cellStyle name="Comma 13 2 5 2" xfId="37739"/>
    <cellStyle name="Comma 13 2 6" xfId="37740"/>
    <cellStyle name="Comma 13 2 7" xfId="37741"/>
    <cellStyle name="Comma 13 2 8" xfId="37742"/>
    <cellStyle name="Comma 13 2 9" xfId="37743"/>
    <cellStyle name="Comma 13 3" xfId="37744"/>
    <cellStyle name="Comma 13 3 2" xfId="37745"/>
    <cellStyle name="Comma 13 3 2 2" xfId="37746"/>
    <cellStyle name="Comma 13 3 2 3" xfId="37747"/>
    <cellStyle name="Comma 13 3 3" xfId="37748"/>
    <cellStyle name="Comma 13 3 3 2" xfId="37749"/>
    <cellStyle name="Comma 13 3 4" xfId="37750"/>
    <cellStyle name="Comma 13 4" xfId="37751"/>
    <cellStyle name="Comma 13 4 2" xfId="37752"/>
    <cellStyle name="Comma 13 4 2 2" xfId="37753"/>
    <cellStyle name="Comma 13 4 3" xfId="37754"/>
    <cellStyle name="Comma 13 4 3 2" xfId="37755"/>
    <cellStyle name="Comma 13 4 4" xfId="37756"/>
    <cellStyle name="Comma 13 5" xfId="37757"/>
    <cellStyle name="Comma 13 5 2" xfId="37758"/>
    <cellStyle name="Comma 13 6" xfId="37759"/>
    <cellStyle name="Comma 13 6 2" xfId="37760"/>
    <cellStyle name="Comma 13 6 3" xfId="37761"/>
    <cellStyle name="Comma 13 7" xfId="37762"/>
    <cellStyle name="Comma 13 8" xfId="37763"/>
    <cellStyle name="Comma 13 9" xfId="37764"/>
    <cellStyle name="Comma 14" xfId="37765"/>
    <cellStyle name="Comma 14 2" xfId="37766"/>
    <cellStyle name="Comma 14 2 2" xfId="37767"/>
    <cellStyle name="Comma 14 2 2 2" xfId="37768"/>
    <cellStyle name="Comma 14 2 2 3" xfId="37769"/>
    <cellStyle name="Comma 14 2 3" xfId="37770"/>
    <cellStyle name="Comma 14 2 3 2" xfId="37771"/>
    <cellStyle name="Comma 14 2 3 3" xfId="37772"/>
    <cellStyle name="Comma 14 2 4" xfId="37773"/>
    <cellStyle name="Comma 14 2 5" xfId="37774"/>
    <cellStyle name="Comma 14 3" xfId="37775"/>
    <cellStyle name="Comma 14 3 2" xfId="37776"/>
    <cellStyle name="Comma 14 3 3" xfId="37777"/>
    <cellStyle name="Comma 14 4" xfId="37778"/>
    <cellStyle name="Comma 14 4 2" xfId="37779"/>
    <cellStyle name="Comma 14 4 3" xfId="37780"/>
    <cellStyle name="Comma 14 5" xfId="37781"/>
    <cellStyle name="Comma 14 6" xfId="37782"/>
    <cellStyle name="Comma 15" xfId="37783"/>
    <cellStyle name="Comma 15 2" xfId="37784"/>
    <cellStyle name="Comma 15 2 2" xfId="37785"/>
    <cellStyle name="Comma 15 2 2 2" xfId="37786"/>
    <cellStyle name="Comma 15 2 3" xfId="37787"/>
    <cellStyle name="Comma 15 2 3 2" xfId="37788"/>
    <cellStyle name="Comma 15 2 4" xfId="37789"/>
    <cellStyle name="Comma 15 3" xfId="37790"/>
    <cellStyle name="Comma 15 3 2" xfId="37791"/>
    <cellStyle name="Comma 15 4" xfId="37792"/>
    <cellStyle name="Comma 15 4 2" xfId="37793"/>
    <cellStyle name="Comma 15 5" xfId="37794"/>
    <cellStyle name="Comma 15 6" xfId="37795"/>
    <cellStyle name="Comma 16" xfId="37796"/>
    <cellStyle name="Comma 16 2" xfId="37797"/>
    <cellStyle name="Comma 16 2 2" xfId="37798"/>
    <cellStyle name="Comma 16 2 2 2" xfId="37799"/>
    <cellStyle name="Comma 16 2 3" xfId="37800"/>
    <cellStyle name="Comma 16 2 3 2" xfId="37801"/>
    <cellStyle name="Comma 16 2 4" xfId="37802"/>
    <cellStyle name="Comma 16 2 4 2" xfId="37803"/>
    <cellStyle name="Comma 16 2 5" xfId="37804"/>
    <cellStyle name="Comma 16 3" xfId="37805"/>
    <cellStyle name="Comma 16 3 2" xfId="37806"/>
    <cellStyle name="Comma 16 3 2 2" xfId="37807"/>
    <cellStyle name="Comma 16 3 3" xfId="37808"/>
    <cellStyle name="Comma 16 3 3 2" xfId="37809"/>
    <cellStyle name="Comma 16 3 4" xfId="37810"/>
    <cellStyle name="Comma 16 3 4 2" xfId="37811"/>
    <cellStyle name="Comma 16 3 5" xfId="37812"/>
    <cellStyle name="Comma 16 4" xfId="37813"/>
    <cellStyle name="Comma 16 4 2" xfId="37814"/>
    <cellStyle name="Comma 16 4 2 2" xfId="37815"/>
    <cellStyle name="Comma 16 4 3" xfId="37816"/>
    <cellStyle name="Comma 16 4 3 2" xfId="37817"/>
    <cellStyle name="Comma 16 4 4" xfId="37818"/>
    <cellStyle name="Comma 16 4 4 2" xfId="37819"/>
    <cellStyle name="Comma 16 4 5" xfId="37820"/>
    <cellStyle name="Comma 16 5" xfId="37821"/>
    <cellStyle name="Comma 16 5 2" xfId="37822"/>
    <cellStyle name="Comma 16 5 2 2" xfId="37823"/>
    <cellStyle name="Comma 16 5 3" xfId="37824"/>
    <cellStyle name="Comma 16 6" xfId="37825"/>
    <cellStyle name="Comma 16 6 2" xfId="37826"/>
    <cellStyle name="Comma 16 7" xfId="37827"/>
    <cellStyle name="Comma 16 7 2" xfId="37828"/>
    <cellStyle name="Comma 16 8" xfId="37829"/>
    <cellStyle name="Comma 17" xfId="37830"/>
    <cellStyle name="Comma 17 10" xfId="37831"/>
    <cellStyle name="Comma 17 10 2" xfId="37832"/>
    <cellStyle name="Comma 17 11" xfId="37833"/>
    <cellStyle name="Comma 17 11 2" xfId="37834"/>
    <cellStyle name="Comma 17 12" xfId="37835"/>
    <cellStyle name="Comma 17 12 2" xfId="37836"/>
    <cellStyle name="Comma 17 12 3" xfId="37837"/>
    <cellStyle name="Comma 17 13" xfId="37838"/>
    <cellStyle name="Comma 17 13 10" xfId="37839"/>
    <cellStyle name="Comma 17 13 11" xfId="37840"/>
    <cellStyle name="Comma 17 13 12" xfId="37841"/>
    <cellStyle name="Comma 17 13 13" xfId="37842"/>
    <cellStyle name="Comma 17 13 2" xfId="37843"/>
    <cellStyle name="Comma 17 13 3" xfId="37844"/>
    <cellStyle name="Comma 17 13 4" xfId="37845"/>
    <cellStyle name="Comma 17 13 4 2" xfId="37846"/>
    <cellStyle name="Comma 17 13 4 2 2" xfId="37847"/>
    <cellStyle name="Comma 17 13 4 2 3" xfId="37848"/>
    <cellStyle name="Comma 17 13 4 3" xfId="37849"/>
    <cellStyle name="Comma 17 13 4 4" xfId="37850"/>
    <cellStyle name="Comma 17 13 5" xfId="37851"/>
    <cellStyle name="Comma 17 13 5 2" xfId="37852"/>
    <cellStyle name="Comma 17 13 5 3" xfId="37853"/>
    <cellStyle name="Comma 17 13 6" xfId="37854"/>
    <cellStyle name="Comma 17 13 7" xfId="37855"/>
    <cellStyle name="Comma 17 13 8" xfId="37856"/>
    <cellStyle name="Comma 17 13 9" xfId="37857"/>
    <cellStyle name="Comma 17 14" xfId="37858"/>
    <cellStyle name="Comma 17 14 10" xfId="37859"/>
    <cellStyle name="Comma 17 14 11" xfId="37860"/>
    <cellStyle name="Comma 17 14 2" xfId="37861"/>
    <cellStyle name="Comma 17 14 2 2" xfId="37862"/>
    <cellStyle name="Comma 17 14 2 2 2" xfId="37863"/>
    <cellStyle name="Comma 17 14 2 2 3" xfId="37864"/>
    <cellStyle name="Comma 17 14 2 3" xfId="37865"/>
    <cellStyle name="Comma 17 14 2 4" xfId="37866"/>
    <cellStyle name="Comma 17 14 3" xfId="37867"/>
    <cellStyle name="Comma 17 14 3 2" xfId="37868"/>
    <cellStyle name="Comma 17 14 3 3" xfId="37869"/>
    <cellStyle name="Comma 17 14 4" xfId="37870"/>
    <cellStyle name="Comma 17 14 5" xfId="37871"/>
    <cellStyle name="Comma 17 14 6" xfId="37872"/>
    <cellStyle name="Comma 17 14 7" xfId="37873"/>
    <cellStyle name="Comma 17 14 8" xfId="37874"/>
    <cellStyle name="Comma 17 14 9" xfId="37875"/>
    <cellStyle name="Comma 17 2" xfId="37876"/>
    <cellStyle name="Comma 17 2 10" xfId="37877"/>
    <cellStyle name="Comma 17 2 10 10" xfId="37878"/>
    <cellStyle name="Comma 17 2 10 11" xfId="37879"/>
    <cellStyle name="Comma 17 2 10 2" xfId="37880"/>
    <cellStyle name="Comma 17 2 10 2 2" xfId="37881"/>
    <cellStyle name="Comma 17 2 10 2 2 2" xfId="37882"/>
    <cellStyle name="Comma 17 2 10 2 2 3" xfId="37883"/>
    <cellStyle name="Comma 17 2 10 2 3" xfId="37884"/>
    <cellStyle name="Comma 17 2 10 2 4" xfId="37885"/>
    <cellStyle name="Comma 17 2 10 3" xfId="37886"/>
    <cellStyle name="Comma 17 2 10 3 2" xfId="37887"/>
    <cellStyle name="Comma 17 2 10 3 3" xfId="37888"/>
    <cellStyle name="Comma 17 2 10 4" xfId="37889"/>
    <cellStyle name="Comma 17 2 10 5" xfId="37890"/>
    <cellStyle name="Comma 17 2 10 6" xfId="37891"/>
    <cellStyle name="Comma 17 2 10 7" xfId="37892"/>
    <cellStyle name="Comma 17 2 10 8" xfId="37893"/>
    <cellStyle name="Comma 17 2 10 9" xfId="37894"/>
    <cellStyle name="Comma 17 2 11" xfId="37895"/>
    <cellStyle name="Comma 17 2 11 2" xfId="37896"/>
    <cellStyle name="Comma 17 2 11 3" xfId="37897"/>
    <cellStyle name="Comma 17 2 2" xfId="37898"/>
    <cellStyle name="Comma 17 2 3" xfId="37899"/>
    <cellStyle name="Comma 17 2 3 2" xfId="37900"/>
    <cellStyle name="Comma 17 2 3 3" xfId="37901"/>
    <cellStyle name="Comma 17 2 3 3 2" xfId="37902"/>
    <cellStyle name="Comma 17 2 4" xfId="37903"/>
    <cellStyle name="Comma 17 2 4 2" xfId="37904"/>
    <cellStyle name="Comma 17 2 4 3" xfId="37905"/>
    <cellStyle name="Comma 17 2 4 4" xfId="37906"/>
    <cellStyle name="Comma 17 2 5" xfId="37907"/>
    <cellStyle name="Comma 17 2 5 2" xfId="37908"/>
    <cellStyle name="Comma 17 2 5 3" xfId="37909"/>
    <cellStyle name="Comma 17 2 5 4" xfId="37910"/>
    <cellStyle name="Comma 17 2 6" xfId="37911"/>
    <cellStyle name="Comma 17 2 6 2" xfId="37912"/>
    <cellStyle name="Comma 17 2 6 3" xfId="37913"/>
    <cellStyle name="Comma 17 2 6 3 2" xfId="37914"/>
    <cellStyle name="Comma 17 2 6 4" xfId="37915"/>
    <cellStyle name="Comma 17 2 7" xfId="37916"/>
    <cellStyle name="Comma 17 2 7 2" xfId="37917"/>
    <cellStyle name="Comma 17 2 8" xfId="37918"/>
    <cellStyle name="Comma 17 2 9" xfId="37919"/>
    <cellStyle name="Comma 17 2 9 10" xfId="37920"/>
    <cellStyle name="Comma 17 2 9 11" xfId="37921"/>
    <cellStyle name="Comma 17 2 9 2" xfId="37922"/>
    <cellStyle name="Comma 17 2 9 2 2" xfId="37923"/>
    <cellStyle name="Comma 17 2 9 2 2 2" xfId="37924"/>
    <cellStyle name="Comma 17 2 9 2 2 3" xfId="37925"/>
    <cellStyle name="Comma 17 2 9 2 3" xfId="37926"/>
    <cellStyle name="Comma 17 2 9 2 4" xfId="37927"/>
    <cellStyle name="Comma 17 2 9 3" xfId="37928"/>
    <cellStyle name="Comma 17 2 9 3 2" xfId="37929"/>
    <cellStyle name="Comma 17 2 9 3 3" xfId="37930"/>
    <cellStyle name="Comma 17 2 9 4" xfId="37931"/>
    <cellStyle name="Comma 17 2 9 5" xfId="37932"/>
    <cellStyle name="Comma 17 2 9 6" xfId="37933"/>
    <cellStyle name="Comma 17 2 9 7" xfId="37934"/>
    <cellStyle name="Comma 17 2 9 8" xfId="37935"/>
    <cellStyle name="Comma 17 2 9 9" xfId="37936"/>
    <cellStyle name="Comma 17 3" xfId="37937"/>
    <cellStyle name="Comma 17 3 2" xfId="37938"/>
    <cellStyle name="Comma 17 4" xfId="37939"/>
    <cellStyle name="Comma 17 4 2" xfId="37940"/>
    <cellStyle name="Comma 17 5" xfId="37941"/>
    <cellStyle name="Comma 17 5 10" xfId="37942"/>
    <cellStyle name="Comma 17 5 10 2" xfId="37943"/>
    <cellStyle name="Comma 17 5 10 3" xfId="37944"/>
    <cellStyle name="Comma 17 5 10 3 10" xfId="37945"/>
    <cellStyle name="Comma 17 5 10 3 11" xfId="37946"/>
    <cellStyle name="Comma 17 5 10 3 2" xfId="37947"/>
    <cellStyle name="Comma 17 5 10 3 2 2" xfId="37948"/>
    <cellStyle name="Comma 17 5 10 3 2 2 2" xfId="37949"/>
    <cellStyle name="Comma 17 5 10 3 2 2 3" xfId="37950"/>
    <cellStyle name="Comma 17 5 10 3 2 3" xfId="37951"/>
    <cellStyle name="Comma 17 5 10 3 2 4" xfId="37952"/>
    <cellStyle name="Comma 17 5 10 3 3" xfId="37953"/>
    <cellStyle name="Comma 17 5 10 3 3 2" xfId="37954"/>
    <cellStyle name="Comma 17 5 10 3 3 3" xfId="37955"/>
    <cellStyle name="Comma 17 5 10 3 4" xfId="37956"/>
    <cellStyle name="Comma 17 5 10 3 5" xfId="37957"/>
    <cellStyle name="Comma 17 5 10 3 6" xfId="37958"/>
    <cellStyle name="Comma 17 5 10 3 7" xfId="37959"/>
    <cellStyle name="Comma 17 5 10 3 8" xfId="37960"/>
    <cellStyle name="Comma 17 5 10 3 9" xfId="37961"/>
    <cellStyle name="Comma 17 5 11" xfId="37962"/>
    <cellStyle name="Comma 17 5 12" xfId="37963"/>
    <cellStyle name="Comma 17 5 13" xfId="37964"/>
    <cellStyle name="Comma 17 5 14" xfId="37965"/>
    <cellStyle name="Comma 17 5 14 10" xfId="37966"/>
    <cellStyle name="Comma 17 5 14 11" xfId="37967"/>
    <cellStyle name="Comma 17 5 14 2" xfId="37968"/>
    <cellStyle name="Comma 17 5 14 2 2" xfId="37969"/>
    <cellStyle name="Comma 17 5 14 2 2 2" xfId="37970"/>
    <cellStyle name="Comma 17 5 14 2 2 3" xfId="37971"/>
    <cellStyle name="Comma 17 5 14 2 3" xfId="37972"/>
    <cellStyle name="Comma 17 5 14 2 4" xfId="37973"/>
    <cellStyle name="Comma 17 5 14 3" xfId="37974"/>
    <cellStyle name="Comma 17 5 14 3 2" xfId="37975"/>
    <cellStyle name="Comma 17 5 14 3 3" xfId="37976"/>
    <cellStyle name="Comma 17 5 14 4" xfId="37977"/>
    <cellStyle name="Comma 17 5 14 5" xfId="37978"/>
    <cellStyle name="Comma 17 5 14 6" xfId="37979"/>
    <cellStyle name="Comma 17 5 14 7" xfId="37980"/>
    <cellStyle name="Comma 17 5 14 8" xfId="37981"/>
    <cellStyle name="Comma 17 5 14 9" xfId="37982"/>
    <cellStyle name="Comma 17 5 15" xfId="37983"/>
    <cellStyle name="Comma 17 5 15 10" xfId="37984"/>
    <cellStyle name="Comma 17 5 15 11" xfId="37985"/>
    <cellStyle name="Comma 17 5 15 2" xfId="37986"/>
    <cellStyle name="Comma 17 5 15 2 2" xfId="37987"/>
    <cellStyle name="Comma 17 5 15 2 2 2" xfId="37988"/>
    <cellStyle name="Comma 17 5 15 2 2 3" xfId="37989"/>
    <cellStyle name="Comma 17 5 15 2 3" xfId="37990"/>
    <cellStyle name="Comma 17 5 15 2 4" xfId="37991"/>
    <cellStyle name="Comma 17 5 15 3" xfId="37992"/>
    <cellStyle name="Comma 17 5 15 3 2" xfId="37993"/>
    <cellStyle name="Comma 17 5 15 3 3" xfId="37994"/>
    <cellStyle name="Comma 17 5 15 4" xfId="37995"/>
    <cellStyle name="Comma 17 5 15 5" xfId="37996"/>
    <cellStyle name="Comma 17 5 15 6" xfId="37997"/>
    <cellStyle name="Comma 17 5 15 7" xfId="37998"/>
    <cellStyle name="Comma 17 5 15 8" xfId="37999"/>
    <cellStyle name="Comma 17 5 15 9" xfId="38000"/>
    <cellStyle name="Comma 17 5 16" xfId="38001"/>
    <cellStyle name="Comma 17 5 17" xfId="38002"/>
    <cellStyle name="Comma 17 5 17 2" xfId="38003"/>
    <cellStyle name="Comma 17 5 17 3" xfId="38004"/>
    <cellStyle name="Comma 17 5 2" xfId="38005"/>
    <cellStyle name="Comma 17 5 2 2" xfId="38006"/>
    <cellStyle name="Comma 17 5 2 3" xfId="38007"/>
    <cellStyle name="Comma 17 5 2 4" xfId="38008"/>
    <cellStyle name="Comma 17 5 3" xfId="38009"/>
    <cellStyle name="Comma 17 5 3 2" xfId="38010"/>
    <cellStyle name="Comma 17 5 3 3" xfId="38011"/>
    <cellStyle name="Comma 17 5 3 4" xfId="38012"/>
    <cellStyle name="Comma 17 5 4" xfId="38013"/>
    <cellStyle name="Comma 17 5 4 2" xfId="38014"/>
    <cellStyle name="Comma 17 5 4 3" xfId="38015"/>
    <cellStyle name="Comma 17 5 4 4" xfId="38016"/>
    <cellStyle name="Comma 17 5 5" xfId="38017"/>
    <cellStyle name="Comma 17 5 6" xfId="38018"/>
    <cellStyle name="Comma 17 5 6 2" xfId="38019"/>
    <cellStyle name="Comma 17 5 7" xfId="38020"/>
    <cellStyle name="Comma 17 5 7 2" xfId="38021"/>
    <cellStyle name="Comma 17 5 8" xfId="38022"/>
    <cellStyle name="Comma 17 5 8 2" xfId="38023"/>
    <cellStyle name="Comma 17 5 8 2 2" xfId="38024"/>
    <cellStyle name="Comma 17 5 8 3" xfId="38025"/>
    <cellStyle name="Comma 17 5 8 4" xfId="38026"/>
    <cellStyle name="Comma 17 5 8 5" xfId="38027"/>
    <cellStyle name="Comma 17 5 8 6" xfId="38028"/>
    <cellStyle name="Comma 17 5 8 6 10" xfId="38029"/>
    <cellStyle name="Comma 17 5 8 6 11" xfId="38030"/>
    <cellStyle name="Comma 17 5 8 6 2" xfId="38031"/>
    <cellStyle name="Comma 17 5 8 6 2 2" xfId="38032"/>
    <cellStyle name="Comma 17 5 8 6 2 2 2" xfId="38033"/>
    <cellStyle name="Comma 17 5 8 6 2 2 3" xfId="38034"/>
    <cellStyle name="Comma 17 5 8 6 2 3" xfId="38035"/>
    <cellStyle name="Comma 17 5 8 6 2 4" xfId="38036"/>
    <cellStyle name="Comma 17 5 8 6 3" xfId="38037"/>
    <cellStyle name="Comma 17 5 8 6 3 2" xfId="38038"/>
    <cellStyle name="Comma 17 5 8 6 3 3" xfId="38039"/>
    <cellStyle name="Comma 17 5 8 6 4" xfId="38040"/>
    <cellStyle name="Comma 17 5 8 6 5" xfId="38041"/>
    <cellStyle name="Comma 17 5 8 6 6" xfId="38042"/>
    <cellStyle name="Comma 17 5 8 6 7" xfId="38043"/>
    <cellStyle name="Comma 17 5 8 6 8" xfId="38044"/>
    <cellStyle name="Comma 17 5 8 6 9" xfId="38045"/>
    <cellStyle name="Comma 17 5 8 7" xfId="38046"/>
    <cellStyle name="Comma 17 5 8 8" xfId="38047"/>
    <cellStyle name="Comma 17 5 8 8 2" xfId="38048"/>
    <cellStyle name="Comma 17 5 8 8 3" xfId="38049"/>
    <cellStyle name="Comma 17 5 9" xfId="38050"/>
    <cellStyle name="Comma 17 5 9 2" xfId="38051"/>
    <cellStyle name="Comma 17 5 9 3" xfId="38052"/>
    <cellStyle name="Comma 17 6" xfId="38053"/>
    <cellStyle name="Comma 17 6 2" xfId="38054"/>
    <cellStyle name="Comma 17 6 3" xfId="38055"/>
    <cellStyle name="Comma 17 6 4" xfId="38056"/>
    <cellStyle name="Comma 17 7" xfId="38057"/>
    <cellStyle name="Comma 17 7 2" xfId="38058"/>
    <cellStyle name="Comma 17 7 3" xfId="38059"/>
    <cellStyle name="Comma 17 7 4" xfId="38060"/>
    <cellStyle name="Comma 17 8" xfId="38061"/>
    <cellStyle name="Comma 17 8 2" xfId="38062"/>
    <cellStyle name="Comma 17 8 3" xfId="38063"/>
    <cellStyle name="Comma 17 9" xfId="38064"/>
    <cellStyle name="Comma 17 9 2" xfId="38065"/>
    <cellStyle name="Comma 17 9 3" xfId="38066"/>
    <cellStyle name="Comma 17 9 3 2" xfId="38067"/>
    <cellStyle name="Comma 17 9 4" xfId="38068"/>
    <cellStyle name="Comma 18" xfId="38069"/>
    <cellStyle name="Comma 18 2" xfId="38070"/>
    <cellStyle name="Comma 18 2 2" xfId="38071"/>
    <cellStyle name="Comma 18 2 2 2" xfId="38072"/>
    <cellStyle name="Comma 18 2 2 2 2" xfId="38073"/>
    <cellStyle name="Comma 18 2 2 3" xfId="38074"/>
    <cellStyle name="Comma 18 2 2 3 2" xfId="38075"/>
    <cellStyle name="Comma 18 2 2 4" xfId="38076"/>
    <cellStyle name="Comma 18 2 2 4 2" xfId="38077"/>
    <cellStyle name="Comma 18 2 2 5" xfId="38078"/>
    <cellStyle name="Comma 18 2 3" xfId="38079"/>
    <cellStyle name="Comma 18 2 3 2" xfId="38080"/>
    <cellStyle name="Comma 18 2 3 2 2" xfId="38081"/>
    <cellStyle name="Comma 18 2 3 3" xfId="38082"/>
    <cellStyle name="Comma 18 2 3 3 2" xfId="38083"/>
    <cellStyle name="Comma 18 2 3 4" xfId="38084"/>
    <cellStyle name="Comma 18 2 3 4 2" xfId="38085"/>
    <cellStyle name="Comma 18 2 3 5" xfId="38086"/>
    <cellStyle name="Comma 18 2 4" xfId="38087"/>
    <cellStyle name="Comma 18 2 4 2" xfId="38088"/>
    <cellStyle name="Comma 18 2 5" xfId="38089"/>
    <cellStyle name="Comma 18 2 5 2" xfId="38090"/>
    <cellStyle name="Comma 18 2 6" xfId="38091"/>
    <cellStyle name="Comma 18 2 6 2" xfId="38092"/>
    <cellStyle name="Comma 18 2 7" xfId="38093"/>
    <cellStyle name="Comma 18 3" xfId="38094"/>
    <cellStyle name="Comma 18 3 2" xfId="38095"/>
    <cellStyle name="Comma 18 4" xfId="38096"/>
    <cellStyle name="Comma 18 4 2" xfId="38097"/>
    <cellStyle name="Comma 18 5" xfId="38098"/>
    <cellStyle name="Comma 18 5 2" xfId="38099"/>
    <cellStyle name="Comma 18 6" xfId="38100"/>
    <cellStyle name="Comma 19" xfId="38101"/>
    <cellStyle name="Comma 19 2" xfId="38102"/>
    <cellStyle name="Comma 19 2 2" xfId="38103"/>
    <cellStyle name="Comma 19 2 2 2" xfId="38104"/>
    <cellStyle name="Comma 19 2 3" xfId="38105"/>
    <cellStyle name="Comma 19 2 3 2" xfId="38106"/>
    <cellStyle name="Comma 19 2 4" xfId="38107"/>
    <cellStyle name="Comma 19 2 4 2" xfId="38108"/>
    <cellStyle name="Comma 19 2 5" xfId="38109"/>
    <cellStyle name="Comma 19 3" xfId="38110"/>
    <cellStyle name="Comma 19 3 2" xfId="38111"/>
    <cellStyle name="Comma 19 3 2 2" xfId="38112"/>
    <cellStyle name="Comma 19 3 3" xfId="38113"/>
    <cellStyle name="Comma 19 3 3 2" xfId="38114"/>
    <cellStyle name="Comma 19 3 4" xfId="38115"/>
    <cellStyle name="Comma 19 3 4 2" xfId="38116"/>
    <cellStyle name="Comma 19 3 5" xfId="38117"/>
    <cellStyle name="Comma 19 4" xfId="38118"/>
    <cellStyle name="Comma 19 4 2" xfId="38119"/>
    <cellStyle name="Comma 19 5" xfId="38120"/>
    <cellStyle name="Comma 19 5 2" xfId="38121"/>
    <cellStyle name="Comma 19 6" xfId="38122"/>
    <cellStyle name="Comma 19 6 2" xfId="38123"/>
    <cellStyle name="Comma 19 7" xfId="38124"/>
    <cellStyle name="Comma 2" xfId="3"/>
    <cellStyle name="Comma 2 10" xfId="38125"/>
    <cellStyle name="Comma 2 10 10" xfId="38126"/>
    <cellStyle name="Comma 2 10 11" xfId="38127"/>
    <cellStyle name="Comma 2 10 12" xfId="38128"/>
    <cellStyle name="Comma 2 10 13" xfId="38129"/>
    <cellStyle name="Comma 2 10 14" xfId="38130"/>
    <cellStyle name="Comma 2 10 15" xfId="38131"/>
    <cellStyle name="Comma 2 10 16" xfId="38132"/>
    <cellStyle name="Comma 2 10 17" xfId="38133"/>
    <cellStyle name="Comma 2 10 18" xfId="38134"/>
    <cellStyle name="Comma 2 10 19" xfId="38135"/>
    <cellStyle name="Comma 2 10 2" xfId="38136"/>
    <cellStyle name="Comma 2 10 2 2" xfId="38137"/>
    <cellStyle name="Comma 2 10 20" xfId="38138"/>
    <cellStyle name="Comma 2 10 21" xfId="38139"/>
    <cellStyle name="Comma 2 10 22" xfId="38140"/>
    <cellStyle name="Comma 2 10 23" xfId="38141"/>
    <cellStyle name="Comma 2 10 24" xfId="38142"/>
    <cellStyle name="Comma 2 10 25" xfId="38143"/>
    <cellStyle name="Comma 2 10 26" xfId="38144"/>
    <cellStyle name="Comma 2 10 3" xfId="38145"/>
    <cellStyle name="Comma 2 10 4" xfId="38146"/>
    <cellStyle name="Comma 2 10 5" xfId="38147"/>
    <cellStyle name="Comma 2 10 6" xfId="38148"/>
    <cellStyle name="Comma 2 10 7" xfId="38149"/>
    <cellStyle name="Comma 2 10 8" xfId="38150"/>
    <cellStyle name="Comma 2 10 9" xfId="38151"/>
    <cellStyle name="Comma 2 100" xfId="38152"/>
    <cellStyle name="Comma 2 100 10" xfId="38153"/>
    <cellStyle name="Comma 2 100 11" xfId="38154"/>
    <cellStyle name="Comma 2 100 12" xfId="38155"/>
    <cellStyle name="Comma 2 100 13" xfId="38156"/>
    <cellStyle name="Comma 2 100 14" xfId="38157"/>
    <cellStyle name="Comma 2 100 15" xfId="38158"/>
    <cellStyle name="Comma 2 100 16" xfId="38159"/>
    <cellStyle name="Comma 2 100 17" xfId="38160"/>
    <cellStyle name="Comma 2 100 18" xfId="38161"/>
    <cellStyle name="Comma 2 100 19" xfId="38162"/>
    <cellStyle name="Comma 2 100 2" xfId="38163"/>
    <cellStyle name="Comma 2 100 20" xfId="38164"/>
    <cellStyle name="Comma 2 100 21" xfId="38165"/>
    <cellStyle name="Comma 2 100 22" xfId="38166"/>
    <cellStyle name="Comma 2 100 23" xfId="38167"/>
    <cellStyle name="Comma 2 100 24" xfId="38168"/>
    <cellStyle name="Comma 2 100 25" xfId="38169"/>
    <cellStyle name="Comma 2 100 26" xfId="38170"/>
    <cellStyle name="Comma 2 100 3" xfId="38171"/>
    <cellStyle name="Comma 2 100 4" xfId="38172"/>
    <cellStyle name="Comma 2 100 5" xfId="38173"/>
    <cellStyle name="Comma 2 100 6" xfId="38174"/>
    <cellStyle name="Comma 2 100 7" xfId="38175"/>
    <cellStyle name="Comma 2 100 8" xfId="38176"/>
    <cellStyle name="Comma 2 100 9" xfId="38177"/>
    <cellStyle name="Comma 2 101" xfId="38178"/>
    <cellStyle name="Comma 2 101 10" xfId="38179"/>
    <cellStyle name="Comma 2 101 11" xfId="38180"/>
    <cellStyle name="Comma 2 101 12" xfId="38181"/>
    <cellStyle name="Comma 2 101 13" xfId="38182"/>
    <cellStyle name="Comma 2 101 14" xfId="38183"/>
    <cellStyle name="Comma 2 101 15" xfId="38184"/>
    <cellStyle name="Comma 2 101 16" xfId="38185"/>
    <cellStyle name="Comma 2 101 17" xfId="38186"/>
    <cellStyle name="Comma 2 101 18" xfId="38187"/>
    <cellStyle name="Comma 2 101 19" xfId="38188"/>
    <cellStyle name="Comma 2 101 2" xfId="38189"/>
    <cellStyle name="Comma 2 101 20" xfId="38190"/>
    <cellStyle name="Comma 2 101 21" xfId="38191"/>
    <cellStyle name="Comma 2 101 22" xfId="38192"/>
    <cellStyle name="Comma 2 101 23" xfId="38193"/>
    <cellStyle name="Comma 2 101 24" xfId="38194"/>
    <cellStyle name="Comma 2 101 25" xfId="38195"/>
    <cellStyle name="Comma 2 101 26" xfId="38196"/>
    <cellStyle name="Comma 2 101 3" xfId="38197"/>
    <cellStyle name="Comma 2 101 4" xfId="38198"/>
    <cellStyle name="Comma 2 101 5" xfId="38199"/>
    <cellStyle name="Comma 2 101 6" xfId="38200"/>
    <cellStyle name="Comma 2 101 7" xfId="38201"/>
    <cellStyle name="Comma 2 101 8" xfId="38202"/>
    <cellStyle name="Comma 2 101 9" xfId="38203"/>
    <cellStyle name="Comma 2 102" xfId="38204"/>
    <cellStyle name="Comma 2 102 10" xfId="38205"/>
    <cellStyle name="Comma 2 102 11" xfId="38206"/>
    <cellStyle name="Comma 2 102 12" xfId="38207"/>
    <cellStyle name="Comma 2 102 13" xfId="38208"/>
    <cellStyle name="Comma 2 102 14" xfId="38209"/>
    <cellStyle name="Comma 2 102 15" xfId="38210"/>
    <cellStyle name="Comma 2 102 16" xfId="38211"/>
    <cellStyle name="Comma 2 102 17" xfId="38212"/>
    <cellStyle name="Comma 2 102 18" xfId="38213"/>
    <cellStyle name="Comma 2 102 19" xfId="38214"/>
    <cellStyle name="Comma 2 102 2" xfId="38215"/>
    <cellStyle name="Comma 2 102 20" xfId="38216"/>
    <cellStyle name="Comma 2 102 21" xfId="38217"/>
    <cellStyle name="Comma 2 102 22" xfId="38218"/>
    <cellStyle name="Comma 2 102 23" xfId="38219"/>
    <cellStyle name="Comma 2 102 24" xfId="38220"/>
    <cellStyle name="Comma 2 102 25" xfId="38221"/>
    <cellStyle name="Comma 2 102 26" xfId="38222"/>
    <cellStyle name="Comma 2 102 3" xfId="38223"/>
    <cellStyle name="Comma 2 102 4" xfId="38224"/>
    <cellStyle name="Comma 2 102 5" xfId="38225"/>
    <cellStyle name="Comma 2 102 6" xfId="38226"/>
    <cellStyle name="Comma 2 102 7" xfId="38227"/>
    <cellStyle name="Comma 2 102 8" xfId="38228"/>
    <cellStyle name="Comma 2 102 9" xfId="38229"/>
    <cellStyle name="Comma 2 103" xfId="38230"/>
    <cellStyle name="Comma 2 103 10" xfId="38231"/>
    <cellStyle name="Comma 2 103 11" xfId="38232"/>
    <cellStyle name="Comma 2 103 12" xfId="38233"/>
    <cellStyle name="Comma 2 103 13" xfId="38234"/>
    <cellStyle name="Comma 2 103 14" xfId="38235"/>
    <cellStyle name="Comma 2 103 15" xfId="38236"/>
    <cellStyle name="Comma 2 103 16" xfId="38237"/>
    <cellStyle name="Comma 2 103 17" xfId="38238"/>
    <cellStyle name="Comma 2 103 18" xfId="38239"/>
    <cellStyle name="Comma 2 103 19" xfId="38240"/>
    <cellStyle name="Comma 2 103 2" xfId="38241"/>
    <cellStyle name="Comma 2 103 20" xfId="38242"/>
    <cellStyle name="Comma 2 103 21" xfId="38243"/>
    <cellStyle name="Comma 2 103 22" xfId="38244"/>
    <cellStyle name="Comma 2 103 23" xfId="38245"/>
    <cellStyle name="Comma 2 103 24" xfId="38246"/>
    <cellStyle name="Comma 2 103 25" xfId="38247"/>
    <cellStyle name="Comma 2 103 26" xfId="38248"/>
    <cellStyle name="Comma 2 103 3" xfId="38249"/>
    <cellStyle name="Comma 2 103 4" xfId="38250"/>
    <cellStyle name="Comma 2 103 5" xfId="38251"/>
    <cellStyle name="Comma 2 103 6" xfId="38252"/>
    <cellStyle name="Comma 2 103 7" xfId="38253"/>
    <cellStyle name="Comma 2 103 8" xfId="38254"/>
    <cellStyle name="Comma 2 103 9" xfId="38255"/>
    <cellStyle name="Comma 2 104" xfId="38256"/>
    <cellStyle name="Comma 2 104 10" xfId="38257"/>
    <cellStyle name="Comma 2 104 11" xfId="38258"/>
    <cellStyle name="Comma 2 104 12" xfId="38259"/>
    <cellStyle name="Comma 2 104 13" xfId="38260"/>
    <cellStyle name="Comma 2 104 14" xfId="38261"/>
    <cellStyle name="Comma 2 104 15" xfId="38262"/>
    <cellStyle name="Comma 2 104 16" xfId="38263"/>
    <cellStyle name="Comma 2 104 17" xfId="38264"/>
    <cellStyle name="Comma 2 104 18" xfId="38265"/>
    <cellStyle name="Comma 2 104 19" xfId="38266"/>
    <cellStyle name="Comma 2 104 2" xfId="38267"/>
    <cellStyle name="Comma 2 104 20" xfId="38268"/>
    <cellStyle name="Comma 2 104 21" xfId="38269"/>
    <cellStyle name="Comma 2 104 22" xfId="38270"/>
    <cellStyle name="Comma 2 104 23" xfId="38271"/>
    <cellStyle name="Comma 2 104 24" xfId="38272"/>
    <cellStyle name="Comma 2 104 25" xfId="38273"/>
    <cellStyle name="Comma 2 104 26" xfId="38274"/>
    <cellStyle name="Comma 2 104 3" xfId="38275"/>
    <cellStyle name="Comma 2 104 4" xfId="38276"/>
    <cellStyle name="Comma 2 104 5" xfId="38277"/>
    <cellStyle name="Comma 2 104 6" xfId="38278"/>
    <cellStyle name="Comma 2 104 7" xfId="38279"/>
    <cellStyle name="Comma 2 104 8" xfId="38280"/>
    <cellStyle name="Comma 2 104 9" xfId="38281"/>
    <cellStyle name="Comma 2 105" xfId="38282"/>
    <cellStyle name="Comma 2 105 10" xfId="38283"/>
    <cellStyle name="Comma 2 105 11" xfId="38284"/>
    <cellStyle name="Comma 2 105 12" xfId="38285"/>
    <cellStyle name="Comma 2 105 13" xfId="38286"/>
    <cellStyle name="Comma 2 105 14" xfId="38287"/>
    <cellStyle name="Comma 2 105 15" xfId="38288"/>
    <cellStyle name="Comma 2 105 16" xfId="38289"/>
    <cellStyle name="Comma 2 105 17" xfId="38290"/>
    <cellStyle name="Comma 2 105 18" xfId="38291"/>
    <cellStyle name="Comma 2 105 19" xfId="38292"/>
    <cellStyle name="Comma 2 105 2" xfId="38293"/>
    <cellStyle name="Comma 2 105 20" xfId="38294"/>
    <cellStyle name="Comma 2 105 21" xfId="38295"/>
    <cellStyle name="Comma 2 105 22" xfId="38296"/>
    <cellStyle name="Comma 2 105 23" xfId="38297"/>
    <cellStyle name="Comma 2 105 24" xfId="38298"/>
    <cellStyle name="Comma 2 105 25" xfId="38299"/>
    <cellStyle name="Comma 2 105 26" xfId="38300"/>
    <cellStyle name="Comma 2 105 3" xfId="38301"/>
    <cellStyle name="Comma 2 105 4" xfId="38302"/>
    <cellStyle name="Comma 2 105 5" xfId="38303"/>
    <cellStyle name="Comma 2 105 6" xfId="38304"/>
    <cellStyle name="Comma 2 105 7" xfId="38305"/>
    <cellStyle name="Comma 2 105 8" xfId="38306"/>
    <cellStyle name="Comma 2 105 9" xfId="38307"/>
    <cellStyle name="Comma 2 106" xfId="38308"/>
    <cellStyle name="Comma 2 106 10" xfId="38309"/>
    <cellStyle name="Comma 2 106 11" xfId="38310"/>
    <cellStyle name="Comma 2 106 12" xfId="38311"/>
    <cellStyle name="Comma 2 106 13" xfId="38312"/>
    <cellStyle name="Comma 2 106 14" xfId="38313"/>
    <cellStyle name="Comma 2 106 15" xfId="38314"/>
    <cellStyle name="Comma 2 106 16" xfId="38315"/>
    <cellStyle name="Comma 2 106 17" xfId="38316"/>
    <cellStyle name="Comma 2 106 18" xfId="38317"/>
    <cellStyle name="Comma 2 106 19" xfId="38318"/>
    <cellStyle name="Comma 2 106 2" xfId="38319"/>
    <cellStyle name="Comma 2 106 20" xfId="38320"/>
    <cellStyle name="Comma 2 106 21" xfId="38321"/>
    <cellStyle name="Comma 2 106 22" xfId="38322"/>
    <cellStyle name="Comma 2 106 23" xfId="38323"/>
    <cellStyle name="Comma 2 106 24" xfId="38324"/>
    <cellStyle name="Comma 2 106 25" xfId="38325"/>
    <cellStyle name="Comma 2 106 26" xfId="38326"/>
    <cellStyle name="Comma 2 106 3" xfId="38327"/>
    <cellStyle name="Comma 2 106 4" xfId="38328"/>
    <cellStyle name="Comma 2 106 5" xfId="38329"/>
    <cellStyle name="Comma 2 106 6" xfId="38330"/>
    <cellStyle name="Comma 2 106 7" xfId="38331"/>
    <cellStyle name="Comma 2 106 8" xfId="38332"/>
    <cellStyle name="Comma 2 106 9" xfId="38333"/>
    <cellStyle name="Comma 2 107" xfId="38334"/>
    <cellStyle name="Comma 2 107 10" xfId="38335"/>
    <cellStyle name="Comma 2 107 11" xfId="38336"/>
    <cellStyle name="Comma 2 107 12" xfId="38337"/>
    <cellStyle name="Comma 2 107 13" xfId="38338"/>
    <cellStyle name="Comma 2 107 14" xfId="38339"/>
    <cellStyle name="Comma 2 107 15" xfId="38340"/>
    <cellStyle name="Comma 2 107 16" xfId="38341"/>
    <cellStyle name="Comma 2 107 17" xfId="38342"/>
    <cellStyle name="Comma 2 107 18" xfId="38343"/>
    <cellStyle name="Comma 2 107 19" xfId="38344"/>
    <cellStyle name="Comma 2 107 2" xfId="38345"/>
    <cellStyle name="Comma 2 107 20" xfId="38346"/>
    <cellStyle name="Comma 2 107 21" xfId="38347"/>
    <cellStyle name="Comma 2 107 22" xfId="38348"/>
    <cellStyle name="Comma 2 107 23" xfId="38349"/>
    <cellStyle name="Comma 2 107 24" xfId="38350"/>
    <cellStyle name="Comma 2 107 25" xfId="38351"/>
    <cellStyle name="Comma 2 107 26" xfId="38352"/>
    <cellStyle name="Comma 2 107 3" xfId="38353"/>
    <cellStyle name="Comma 2 107 4" xfId="38354"/>
    <cellStyle name="Comma 2 107 5" xfId="38355"/>
    <cellStyle name="Comma 2 107 6" xfId="38356"/>
    <cellStyle name="Comma 2 107 7" xfId="38357"/>
    <cellStyle name="Comma 2 107 8" xfId="38358"/>
    <cellStyle name="Comma 2 107 9" xfId="38359"/>
    <cellStyle name="Comma 2 108" xfId="38360"/>
    <cellStyle name="Comma 2 108 10" xfId="38361"/>
    <cellStyle name="Comma 2 108 11" xfId="38362"/>
    <cellStyle name="Comma 2 108 12" xfId="38363"/>
    <cellStyle name="Comma 2 108 13" xfId="38364"/>
    <cellStyle name="Comma 2 108 14" xfId="38365"/>
    <cellStyle name="Comma 2 108 15" xfId="38366"/>
    <cellStyle name="Comma 2 108 16" xfId="38367"/>
    <cellStyle name="Comma 2 108 17" xfId="38368"/>
    <cellStyle name="Comma 2 108 18" xfId="38369"/>
    <cellStyle name="Comma 2 108 19" xfId="38370"/>
    <cellStyle name="Comma 2 108 2" xfId="38371"/>
    <cellStyle name="Comma 2 108 20" xfId="38372"/>
    <cellStyle name="Comma 2 108 21" xfId="38373"/>
    <cellStyle name="Comma 2 108 22" xfId="38374"/>
    <cellStyle name="Comma 2 108 23" xfId="38375"/>
    <cellStyle name="Comma 2 108 24" xfId="38376"/>
    <cellStyle name="Comma 2 108 25" xfId="38377"/>
    <cellStyle name="Comma 2 108 26" xfId="38378"/>
    <cellStyle name="Comma 2 108 3" xfId="38379"/>
    <cellStyle name="Comma 2 108 4" xfId="38380"/>
    <cellStyle name="Comma 2 108 5" xfId="38381"/>
    <cellStyle name="Comma 2 108 6" xfId="38382"/>
    <cellStyle name="Comma 2 108 7" xfId="38383"/>
    <cellStyle name="Comma 2 108 8" xfId="38384"/>
    <cellStyle name="Comma 2 108 9" xfId="38385"/>
    <cellStyle name="Comma 2 109" xfId="38386"/>
    <cellStyle name="Comma 2 109 10" xfId="38387"/>
    <cellStyle name="Comma 2 109 11" xfId="38388"/>
    <cellStyle name="Comma 2 109 12" xfId="38389"/>
    <cellStyle name="Comma 2 109 13" xfId="38390"/>
    <cellStyle name="Comma 2 109 14" xfId="38391"/>
    <cellStyle name="Comma 2 109 15" xfId="38392"/>
    <cellStyle name="Comma 2 109 16" xfId="38393"/>
    <cellStyle name="Comma 2 109 17" xfId="38394"/>
    <cellStyle name="Comma 2 109 18" xfId="38395"/>
    <cellStyle name="Comma 2 109 19" xfId="38396"/>
    <cellStyle name="Comma 2 109 2" xfId="38397"/>
    <cellStyle name="Comma 2 109 20" xfId="38398"/>
    <cellStyle name="Comma 2 109 21" xfId="38399"/>
    <cellStyle name="Comma 2 109 22" xfId="38400"/>
    <cellStyle name="Comma 2 109 23" xfId="38401"/>
    <cellStyle name="Comma 2 109 24" xfId="38402"/>
    <cellStyle name="Comma 2 109 25" xfId="38403"/>
    <cellStyle name="Comma 2 109 26" xfId="38404"/>
    <cellStyle name="Comma 2 109 3" xfId="38405"/>
    <cellStyle name="Comma 2 109 4" xfId="38406"/>
    <cellStyle name="Comma 2 109 5" xfId="38407"/>
    <cellStyle name="Comma 2 109 6" xfId="38408"/>
    <cellStyle name="Comma 2 109 7" xfId="38409"/>
    <cellStyle name="Comma 2 109 8" xfId="38410"/>
    <cellStyle name="Comma 2 109 9" xfId="38411"/>
    <cellStyle name="Comma 2 11" xfId="38412"/>
    <cellStyle name="Comma 2 11 10" xfId="38413"/>
    <cellStyle name="Comma 2 11 11" xfId="38414"/>
    <cellStyle name="Comma 2 11 12" xfId="38415"/>
    <cellStyle name="Comma 2 11 13" xfId="38416"/>
    <cellStyle name="Comma 2 11 14" xfId="38417"/>
    <cellStyle name="Comma 2 11 15" xfId="38418"/>
    <cellStyle name="Comma 2 11 16" xfId="38419"/>
    <cellStyle name="Comma 2 11 17" xfId="38420"/>
    <cellStyle name="Comma 2 11 18" xfId="38421"/>
    <cellStyle name="Comma 2 11 19" xfId="38422"/>
    <cellStyle name="Comma 2 11 2" xfId="38423"/>
    <cellStyle name="Comma 2 11 2 2" xfId="38424"/>
    <cellStyle name="Comma 2 11 20" xfId="38425"/>
    <cellStyle name="Comma 2 11 21" xfId="38426"/>
    <cellStyle name="Comma 2 11 22" xfId="38427"/>
    <cellStyle name="Comma 2 11 23" xfId="38428"/>
    <cellStyle name="Comma 2 11 24" xfId="38429"/>
    <cellStyle name="Comma 2 11 25" xfId="38430"/>
    <cellStyle name="Comma 2 11 26" xfId="38431"/>
    <cellStyle name="Comma 2 11 3" xfId="38432"/>
    <cellStyle name="Comma 2 11 4" xfId="38433"/>
    <cellStyle name="Comma 2 11 5" xfId="38434"/>
    <cellStyle name="Comma 2 11 6" xfId="38435"/>
    <cellStyle name="Comma 2 11 7" xfId="38436"/>
    <cellStyle name="Comma 2 11 8" xfId="38437"/>
    <cellStyle name="Comma 2 11 9" xfId="38438"/>
    <cellStyle name="Comma 2 110" xfId="38439"/>
    <cellStyle name="Comma 2 110 10" xfId="38440"/>
    <cellStyle name="Comma 2 110 11" xfId="38441"/>
    <cellStyle name="Comma 2 110 12" xfId="38442"/>
    <cellStyle name="Comma 2 110 13" xfId="38443"/>
    <cellStyle name="Comma 2 110 14" xfId="38444"/>
    <cellStyle name="Comma 2 110 15" xfId="38445"/>
    <cellStyle name="Comma 2 110 16" xfId="38446"/>
    <cellStyle name="Comma 2 110 17" xfId="38447"/>
    <cellStyle name="Comma 2 110 18" xfId="38448"/>
    <cellStyle name="Comma 2 110 19" xfId="38449"/>
    <cellStyle name="Comma 2 110 2" xfId="38450"/>
    <cellStyle name="Comma 2 110 20" xfId="38451"/>
    <cellStyle name="Comma 2 110 21" xfId="38452"/>
    <cellStyle name="Comma 2 110 22" xfId="38453"/>
    <cellStyle name="Comma 2 110 23" xfId="38454"/>
    <cellStyle name="Comma 2 110 24" xfId="38455"/>
    <cellStyle name="Comma 2 110 25" xfId="38456"/>
    <cellStyle name="Comma 2 110 26" xfId="38457"/>
    <cellStyle name="Comma 2 110 3" xfId="38458"/>
    <cellStyle name="Comma 2 110 4" xfId="38459"/>
    <cellStyle name="Comma 2 110 5" xfId="38460"/>
    <cellStyle name="Comma 2 110 6" xfId="38461"/>
    <cellStyle name="Comma 2 110 7" xfId="38462"/>
    <cellStyle name="Comma 2 110 8" xfId="38463"/>
    <cellStyle name="Comma 2 110 9" xfId="38464"/>
    <cellStyle name="Comma 2 111" xfId="38465"/>
    <cellStyle name="Comma 2 112" xfId="38466"/>
    <cellStyle name="Comma 2 113" xfId="38467"/>
    <cellStyle name="Comma 2 113 2" xfId="38468"/>
    <cellStyle name="Comma 2 114" xfId="38469"/>
    <cellStyle name="Comma 2 115" xfId="38470"/>
    <cellStyle name="Comma 2 116" xfId="38471"/>
    <cellStyle name="Comma 2 117" xfId="38472"/>
    <cellStyle name="Comma 2 12" xfId="38473"/>
    <cellStyle name="Comma 2 12 10" xfId="38474"/>
    <cellStyle name="Comma 2 12 11" xfId="38475"/>
    <cellStyle name="Comma 2 12 12" xfId="38476"/>
    <cellStyle name="Comma 2 12 13" xfId="38477"/>
    <cellStyle name="Comma 2 12 14" xfId="38478"/>
    <cellStyle name="Comma 2 12 15" xfId="38479"/>
    <cellStyle name="Comma 2 12 16" xfId="38480"/>
    <cellStyle name="Comma 2 12 17" xfId="38481"/>
    <cellStyle name="Comma 2 12 18" xfId="38482"/>
    <cellStyle name="Comma 2 12 19" xfId="38483"/>
    <cellStyle name="Comma 2 12 2" xfId="38484"/>
    <cellStyle name="Comma 2 12 20" xfId="38485"/>
    <cellStyle name="Comma 2 12 21" xfId="38486"/>
    <cellStyle name="Comma 2 12 22" xfId="38487"/>
    <cellStyle name="Comma 2 12 23" xfId="38488"/>
    <cellStyle name="Comma 2 12 24" xfId="38489"/>
    <cellStyle name="Comma 2 12 25" xfId="38490"/>
    <cellStyle name="Comma 2 12 26" xfId="38491"/>
    <cellStyle name="Comma 2 12 3" xfId="38492"/>
    <cellStyle name="Comma 2 12 4" xfId="38493"/>
    <cellStyle name="Comma 2 12 5" xfId="38494"/>
    <cellStyle name="Comma 2 12 6" xfId="38495"/>
    <cellStyle name="Comma 2 12 7" xfId="38496"/>
    <cellStyle name="Comma 2 12 8" xfId="38497"/>
    <cellStyle name="Comma 2 12 9" xfId="38498"/>
    <cellStyle name="Comma 2 13" xfId="38499"/>
    <cellStyle name="Comma 2 13 10" xfId="38500"/>
    <cellStyle name="Comma 2 13 11" xfId="38501"/>
    <cellStyle name="Comma 2 13 12" xfId="38502"/>
    <cellStyle name="Comma 2 13 13" xfId="38503"/>
    <cellStyle name="Comma 2 13 14" xfId="38504"/>
    <cellStyle name="Comma 2 13 15" xfId="38505"/>
    <cellStyle name="Comma 2 13 16" xfId="38506"/>
    <cellStyle name="Comma 2 13 17" xfId="38507"/>
    <cellStyle name="Comma 2 13 18" xfId="38508"/>
    <cellStyle name="Comma 2 13 19" xfId="38509"/>
    <cellStyle name="Comma 2 13 2" xfId="38510"/>
    <cellStyle name="Comma 2 13 20" xfId="38511"/>
    <cellStyle name="Comma 2 13 21" xfId="38512"/>
    <cellStyle name="Comma 2 13 22" xfId="38513"/>
    <cellStyle name="Comma 2 13 23" xfId="38514"/>
    <cellStyle name="Comma 2 13 24" xfId="38515"/>
    <cellStyle name="Comma 2 13 25" xfId="38516"/>
    <cellStyle name="Comma 2 13 26" xfId="38517"/>
    <cellStyle name="Comma 2 13 3" xfId="38518"/>
    <cellStyle name="Comma 2 13 4" xfId="38519"/>
    <cellStyle name="Comma 2 13 5" xfId="38520"/>
    <cellStyle name="Comma 2 13 6" xfId="38521"/>
    <cellStyle name="Comma 2 13 7" xfId="38522"/>
    <cellStyle name="Comma 2 13 8" xfId="38523"/>
    <cellStyle name="Comma 2 13 9" xfId="38524"/>
    <cellStyle name="Comma 2 14" xfId="38525"/>
    <cellStyle name="Comma 2 14 10" xfId="38526"/>
    <cellStyle name="Comma 2 14 11" xfId="38527"/>
    <cellStyle name="Comma 2 14 12" xfId="38528"/>
    <cellStyle name="Comma 2 14 13" xfId="38529"/>
    <cellStyle name="Comma 2 14 14" xfId="38530"/>
    <cellStyle name="Comma 2 14 15" xfId="38531"/>
    <cellStyle name="Comma 2 14 16" xfId="38532"/>
    <cellStyle name="Comma 2 14 17" xfId="38533"/>
    <cellStyle name="Comma 2 14 18" xfId="38534"/>
    <cellStyle name="Comma 2 14 19" xfId="38535"/>
    <cellStyle name="Comma 2 14 2" xfId="38536"/>
    <cellStyle name="Comma 2 14 20" xfId="38537"/>
    <cellStyle name="Comma 2 14 21" xfId="38538"/>
    <cellStyle name="Comma 2 14 22" xfId="38539"/>
    <cellStyle name="Comma 2 14 23" xfId="38540"/>
    <cellStyle name="Comma 2 14 24" xfId="38541"/>
    <cellStyle name="Comma 2 14 25" xfId="38542"/>
    <cellStyle name="Comma 2 14 26" xfId="38543"/>
    <cellStyle name="Comma 2 14 3" xfId="38544"/>
    <cellStyle name="Comma 2 14 4" xfId="38545"/>
    <cellStyle name="Comma 2 14 5" xfId="38546"/>
    <cellStyle name="Comma 2 14 6" xfId="38547"/>
    <cellStyle name="Comma 2 14 7" xfId="38548"/>
    <cellStyle name="Comma 2 14 8" xfId="38549"/>
    <cellStyle name="Comma 2 14 9" xfId="38550"/>
    <cellStyle name="Comma 2 15" xfId="38551"/>
    <cellStyle name="Comma 2 15 10" xfId="38552"/>
    <cellStyle name="Comma 2 15 11" xfId="38553"/>
    <cellStyle name="Comma 2 15 12" xfId="38554"/>
    <cellStyle name="Comma 2 15 13" xfId="38555"/>
    <cellStyle name="Comma 2 15 14" xfId="38556"/>
    <cellStyle name="Comma 2 15 15" xfId="38557"/>
    <cellStyle name="Comma 2 15 16" xfId="38558"/>
    <cellStyle name="Comma 2 15 17" xfId="38559"/>
    <cellStyle name="Comma 2 15 18" xfId="38560"/>
    <cellStyle name="Comma 2 15 19" xfId="38561"/>
    <cellStyle name="Comma 2 15 2" xfId="38562"/>
    <cellStyle name="Comma 2 15 20" xfId="38563"/>
    <cellStyle name="Comma 2 15 21" xfId="38564"/>
    <cellStyle name="Comma 2 15 22" xfId="38565"/>
    <cellStyle name="Comma 2 15 23" xfId="38566"/>
    <cellStyle name="Comma 2 15 24" xfId="38567"/>
    <cellStyle name="Comma 2 15 25" xfId="38568"/>
    <cellStyle name="Comma 2 15 26" xfId="38569"/>
    <cellStyle name="Comma 2 15 3" xfId="38570"/>
    <cellStyle name="Comma 2 15 4" xfId="38571"/>
    <cellStyle name="Comma 2 15 5" xfId="38572"/>
    <cellStyle name="Comma 2 15 6" xfId="38573"/>
    <cellStyle name="Comma 2 15 7" xfId="38574"/>
    <cellStyle name="Comma 2 15 8" xfId="38575"/>
    <cellStyle name="Comma 2 15 9" xfId="38576"/>
    <cellStyle name="Comma 2 16" xfId="38577"/>
    <cellStyle name="Comma 2 16 10" xfId="38578"/>
    <cellStyle name="Comma 2 16 11" xfId="38579"/>
    <cellStyle name="Comma 2 16 12" xfId="38580"/>
    <cellStyle name="Comma 2 16 13" xfId="38581"/>
    <cellStyle name="Comma 2 16 14" xfId="38582"/>
    <cellStyle name="Comma 2 16 15" xfId="38583"/>
    <cellStyle name="Comma 2 16 16" xfId="38584"/>
    <cellStyle name="Comma 2 16 17" xfId="38585"/>
    <cellStyle name="Comma 2 16 18" xfId="38586"/>
    <cellStyle name="Comma 2 16 19" xfId="38587"/>
    <cellStyle name="Comma 2 16 2" xfId="38588"/>
    <cellStyle name="Comma 2 16 20" xfId="38589"/>
    <cellStyle name="Comma 2 16 21" xfId="38590"/>
    <cellStyle name="Comma 2 16 22" xfId="38591"/>
    <cellStyle name="Comma 2 16 23" xfId="38592"/>
    <cellStyle name="Comma 2 16 24" xfId="38593"/>
    <cellStyle name="Comma 2 16 25" xfId="38594"/>
    <cellStyle name="Comma 2 16 26" xfId="38595"/>
    <cellStyle name="Comma 2 16 3" xfId="38596"/>
    <cellStyle name="Comma 2 16 4" xfId="38597"/>
    <cellStyle name="Comma 2 16 5" xfId="38598"/>
    <cellStyle name="Comma 2 16 6" xfId="38599"/>
    <cellStyle name="Comma 2 16 7" xfId="38600"/>
    <cellStyle name="Comma 2 16 8" xfId="38601"/>
    <cellStyle name="Comma 2 16 9" xfId="38602"/>
    <cellStyle name="Comma 2 17" xfId="38603"/>
    <cellStyle name="Comma 2 17 10" xfId="38604"/>
    <cellStyle name="Comma 2 17 11" xfId="38605"/>
    <cellStyle name="Comma 2 17 12" xfId="38606"/>
    <cellStyle name="Comma 2 17 13" xfId="38607"/>
    <cellStyle name="Comma 2 17 14" xfId="38608"/>
    <cellStyle name="Comma 2 17 15" xfId="38609"/>
    <cellStyle name="Comma 2 17 16" xfId="38610"/>
    <cellStyle name="Comma 2 17 17" xfId="38611"/>
    <cellStyle name="Comma 2 17 18" xfId="38612"/>
    <cellStyle name="Comma 2 17 19" xfId="38613"/>
    <cellStyle name="Comma 2 17 2" xfId="38614"/>
    <cellStyle name="Comma 2 17 20" xfId="38615"/>
    <cellStyle name="Comma 2 17 21" xfId="38616"/>
    <cellStyle name="Comma 2 17 22" xfId="38617"/>
    <cellStyle name="Comma 2 17 23" xfId="38618"/>
    <cellStyle name="Comma 2 17 24" xfId="38619"/>
    <cellStyle name="Comma 2 17 25" xfId="38620"/>
    <cellStyle name="Comma 2 17 26" xfId="38621"/>
    <cellStyle name="Comma 2 17 3" xfId="38622"/>
    <cellStyle name="Comma 2 17 4" xfId="38623"/>
    <cellStyle name="Comma 2 17 5" xfId="38624"/>
    <cellStyle name="Comma 2 17 6" xfId="38625"/>
    <cellStyle name="Comma 2 17 7" xfId="38626"/>
    <cellStyle name="Comma 2 17 8" xfId="38627"/>
    <cellStyle name="Comma 2 17 9" xfId="38628"/>
    <cellStyle name="Comma 2 18" xfId="38629"/>
    <cellStyle name="Comma 2 18 10" xfId="38630"/>
    <cellStyle name="Comma 2 18 11" xfId="38631"/>
    <cellStyle name="Comma 2 18 12" xfId="38632"/>
    <cellStyle name="Comma 2 18 13" xfId="38633"/>
    <cellStyle name="Comma 2 18 14" xfId="38634"/>
    <cellStyle name="Comma 2 18 15" xfId="38635"/>
    <cellStyle name="Comma 2 18 16" xfId="38636"/>
    <cellStyle name="Comma 2 18 17" xfId="38637"/>
    <cellStyle name="Comma 2 18 18" xfId="38638"/>
    <cellStyle name="Comma 2 18 19" xfId="38639"/>
    <cellStyle name="Comma 2 18 2" xfId="38640"/>
    <cellStyle name="Comma 2 18 20" xfId="38641"/>
    <cellStyle name="Comma 2 18 21" xfId="38642"/>
    <cellStyle name="Comma 2 18 22" xfId="38643"/>
    <cellStyle name="Comma 2 18 23" xfId="38644"/>
    <cellStyle name="Comma 2 18 24" xfId="38645"/>
    <cellStyle name="Comma 2 18 25" xfId="38646"/>
    <cellStyle name="Comma 2 18 26" xfId="38647"/>
    <cellStyle name="Comma 2 18 3" xfId="38648"/>
    <cellStyle name="Comma 2 18 4" xfId="38649"/>
    <cellStyle name="Comma 2 18 5" xfId="38650"/>
    <cellStyle name="Comma 2 18 6" xfId="38651"/>
    <cellStyle name="Comma 2 18 7" xfId="38652"/>
    <cellStyle name="Comma 2 18 8" xfId="38653"/>
    <cellStyle name="Comma 2 18 9" xfId="38654"/>
    <cellStyle name="Comma 2 19" xfId="38655"/>
    <cellStyle name="Comma 2 19 10" xfId="38656"/>
    <cellStyle name="Comma 2 19 11" xfId="38657"/>
    <cellStyle name="Comma 2 19 12" xfId="38658"/>
    <cellStyle name="Comma 2 19 13" xfId="38659"/>
    <cellStyle name="Comma 2 19 14" xfId="38660"/>
    <cellStyle name="Comma 2 19 15" xfId="38661"/>
    <cellStyle name="Comma 2 19 16" xfId="38662"/>
    <cellStyle name="Comma 2 19 17" xfId="38663"/>
    <cellStyle name="Comma 2 19 18" xfId="38664"/>
    <cellStyle name="Comma 2 19 19" xfId="38665"/>
    <cellStyle name="Comma 2 19 2" xfId="38666"/>
    <cellStyle name="Comma 2 19 20" xfId="38667"/>
    <cellStyle name="Comma 2 19 21" xfId="38668"/>
    <cellStyle name="Comma 2 19 22" xfId="38669"/>
    <cellStyle name="Comma 2 19 23" xfId="38670"/>
    <cellStyle name="Comma 2 19 24" xfId="38671"/>
    <cellStyle name="Comma 2 19 25" xfId="38672"/>
    <cellStyle name="Comma 2 19 26" xfId="38673"/>
    <cellStyle name="Comma 2 19 3" xfId="38674"/>
    <cellStyle name="Comma 2 19 4" xfId="38675"/>
    <cellStyle name="Comma 2 19 5" xfId="38676"/>
    <cellStyle name="Comma 2 19 6" xfId="38677"/>
    <cellStyle name="Comma 2 19 7" xfId="38678"/>
    <cellStyle name="Comma 2 19 8" xfId="38679"/>
    <cellStyle name="Comma 2 19 9" xfId="38680"/>
    <cellStyle name="Comma 2 2" xfId="80"/>
    <cellStyle name="Comma 2 2 10" xfId="38681"/>
    <cellStyle name="Comma 2 2 10 2" xfId="38682"/>
    <cellStyle name="Comma 2 2 11" xfId="38683"/>
    <cellStyle name="Comma 2 2 11 2" xfId="38684"/>
    <cellStyle name="Comma 2 2 12" xfId="38685"/>
    <cellStyle name="Comma 2 2 12 2" xfId="38686"/>
    <cellStyle name="Comma 2 2 13" xfId="38687"/>
    <cellStyle name="Comma 2 2 13 2" xfId="38688"/>
    <cellStyle name="Comma 2 2 14" xfId="38689"/>
    <cellStyle name="Comma 2 2 14 2" xfId="38690"/>
    <cellStyle name="Comma 2 2 15" xfId="38691"/>
    <cellStyle name="Comma 2 2 15 2" xfId="38692"/>
    <cellStyle name="Comma 2 2 16" xfId="38693"/>
    <cellStyle name="Comma 2 2 16 2" xfId="38694"/>
    <cellStyle name="Comma 2 2 17" xfId="38695"/>
    <cellStyle name="Comma 2 2 17 2" xfId="38696"/>
    <cellStyle name="Comma 2 2 18" xfId="38697"/>
    <cellStyle name="Comma 2 2 18 2" xfId="38698"/>
    <cellStyle name="Comma 2 2 19" xfId="38699"/>
    <cellStyle name="Comma 2 2 19 2" xfId="38700"/>
    <cellStyle name="Comma 2 2 2" xfId="38701"/>
    <cellStyle name="Comma 2 2 2 10" xfId="38702"/>
    <cellStyle name="Comma 2 2 2 10 2" xfId="38703"/>
    <cellStyle name="Comma 2 2 2 11" xfId="38704"/>
    <cellStyle name="Comma 2 2 2 11 2" xfId="38705"/>
    <cellStyle name="Comma 2 2 2 12" xfId="38706"/>
    <cellStyle name="Comma 2 2 2 12 2" xfId="38707"/>
    <cellStyle name="Comma 2 2 2 13" xfId="38708"/>
    <cellStyle name="Comma 2 2 2 13 2" xfId="38709"/>
    <cellStyle name="Comma 2 2 2 14" xfId="38710"/>
    <cellStyle name="Comma 2 2 2 14 2" xfId="38711"/>
    <cellStyle name="Comma 2 2 2 15" xfId="38712"/>
    <cellStyle name="Comma 2 2 2 15 2" xfId="38713"/>
    <cellStyle name="Comma 2 2 2 16" xfId="38714"/>
    <cellStyle name="Comma 2 2 2 16 2" xfId="38715"/>
    <cellStyle name="Comma 2 2 2 17" xfId="38716"/>
    <cellStyle name="Comma 2 2 2 17 2" xfId="38717"/>
    <cellStyle name="Comma 2 2 2 18" xfId="38718"/>
    <cellStyle name="Comma 2 2 2 18 2" xfId="38719"/>
    <cellStyle name="Comma 2 2 2 19" xfId="38720"/>
    <cellStyle name="Comma 2 2 2 19 2" xfId="38721"/>
    <cellStyle name="Comma 2 2 2 2" xfId="38722"/>
    <cellStyle name="Comma 2 2 2 2 2" xfId="38723"/>
    <cellStyle name="Comma 2 2 2 2 2 2" xfId="38724"/>
    <cellStyle name="Comma 2 2 2 2 2 2 2" xfId="38725"/>
    <cellStyle name="Comma 2 2 2 2 2 3" xfId="38726"/>
    <cellStyle name="Comma 2 2 2 2 3" xfId="38727"/>
    <cellStyle name="Comma 2 2 2 2 3 2" xfId="38728"/>
    <cellStyle name="Comma 2 2 2 2 3 3" xfId="38729"/>
    <cellStyle name="Comma 2 2 2 2 4" xfId="38730"/>
    <cellStyle name="Comma 2 2 2 2 4 2" xfId="38731"/>
    <cellStyle name="Comma 2 2 2 2 5" xfId="38732"/>
    <cellStyle name="Comma 2 2 2 2 6" xfId="38733"/>
    <cellStyle name="Comma 2 2 2 20" xfId="38734"/>
    <cellStyle name="Comma 2 2 2 20 2" xfId="38735"/>
    <cellStyle name="Comma 2 2 2 21" xfId="38736"/>
    <cellStyle name="Comma 2 2 2 21 2" xfId="38737"/>
    <cellStyle name="Comma 2 2 2 22" xfId="38738"/>
    <cellStyle name="Comma 2 2 2 22 2" xfId="38739"/>
    <cellStyle name="Comma 2 2 2 23" xfId="38740"/>
    <cellStyle name="Comma 2 2 2 23 2" xfId="38741"/>
    <cellStyle name="Comma 2 2 2 24" xfId="38742"/>
    <cellStyle name="Comma 2 2 2 24 2" xfId="38743"/>
    <cellStyle name="Comma 2 2 2 25" xfId="38744"/>
    <cellStyle name="Comma 2 2 2 25 2" xfId="38745"/>
    <cellStyle name="Comma 2 2 2 26" xfId="38746"/>
    <cellStyle name="Comma 2 2 2 26 2" xfId="38747"/>
    <cellStyle name="Comma 2 2 2 27" xfId="38748"/>
    <cellStyle name="Comma 2 2 2 27 2" xfId="38749"/>
    <cellStyle name="Comma 2 2 2 28" xfId="38750"/>
    <cellStyle name="Comma 2 2 2 28 2" xfId="38751"/>
    <cellStyle name="Comma 2 2 2 29" xfId="38752"/>
    <cellStyle name="Comma 2 2 2 29 2" xfId="38753"/>
    <cellStyle name="Comma 2 2 2 3" xfId="38754"/>
    <cellStyle name="Comma 2 2 2 3 2" xfId="38755"/>
    <cellStyle name="Comma 2 2 2 3 2 2" xfId="38756"/>
    <cellStyle name="Comma 2 2 2 3 2 2 2" xfId="38757"/>
    <cellStyle name="Comma 2 2 2 3 2 3" xfId="38758"/>
    <cellStyle name="Comma 2 2 2 3 3" xfId="38759"/>
    <cellStyle name="Comma 2 2 2 3 3 2" xfId="38760"/>
    <cellStyle name="Comma 2 2 2 3 3 3" xfId="38761"/>
    <cellStyle name="Comma 2 2 2 3 4" xfId="38762"/>
    <cellStyle name="Comma 2 2 2 3 4 2" xfId="38763"/>
    <cellStyle name="Comma 2 2 2 3 5" xfId="38764"/>
    <cellStyle name="Comma 2 2 2 3 6" xfId="38765"/>
    <cellStyle name="Comma 2 2 2 30" xfId="38766"/>
    <cellStyle name="Comma 2 2 2 30 2" xfId="38767"/>
    <cellStyle name="Comma 2 2 2 31" xfId="38768"/>
    <cellStyle name="Comma 2 2 2 31 2" xfId="38769"/>
    <cellStyle name="Comma 2 2 2 32" xfId="38770"/>
    <cellStyle name="Comma 2 2 2 32 2" xfId="38771"/>
    <cellStyle name="Comma 2 2 2 33" xfId="38772"/>
    <cellStyle name="Comma 2 2 2 33 2" xfId="38773"/>
    <cellStyle name="Comma 2 2 2 34" xfId="38774"/>
    <cellStyle name="Comma 2 2 2 34 2" xfId="38775"/>
    <cellStyle name="Comma 2 2 2 35" xfId="38776"/>
    <cellStyle name="Comma 2 2 2 35 2" xfId="38777"/>
    <cellStyle name="Comma 2 2 2 36" xfId="38778"/>
    <cellStyle name="Comma 2 2 2 36 2" xfId="38779"/>
    <cellStyle name="Comma 2 2 2 37" xfId="38780"/>
    <cellStyle name="Comma 2 2 2 37 2" xfId="38781"/>
    <cellStyle name="Comma 2 2 2 38" xfId="38782"/>
    <cellStyle name="Comma 2 2 2 38 2" xfId="38783"/>
    <cellStyle name="Comma 2 2 2 39" xfId="38784"/>
    <cellStyle name="Comma 2 2 2 39 2" xfId="38785"/>
    <cellStyle name="Comma 2 2 2 4" xfId="38786"/>
    <cellStyle name="Comma 2 2 2 4 2" xfId="38787"/>
    <cellStyle name="Comma 2 2 2 4 2 2" xfId="38788"/>
    <cellStyle name="Comma 2 2 2 4 2 3" xfId="38789"/>
    <cellStyle name="Comma 2 2 2 4 3" xfId="38790"/>
    <cellStyle name="Comma 2 2 2 4 4" xfId="38791"/>
    <cellStyle name="Comma 2 2 2 40" xfId="38792"/>
    <cellStyle name="Comma 2 2 2 40 2" xfId="38793"/>
    <cellStyle name="Comma 2 2 2 41" xfId="38794"/>
    <cellStyle name="Comma 2 2 2 41 2" xfId="38795"/>
    <cellStyle name="Comma 2 2 2 42" xfId="38796"/>
    <cellStyle name="Comma 2 2 2 42 2" xfId="38797"/>
    <cellStyle name="Comma 2 2 2 43" xfId="38798"/>
    <cellStyle name="Comma 2 2 2 43 2" xfId="38799"/>
    <cellStyle name="Comma 2 2 2 44" xfId="38800"/>
    <cellStyle name="Comma 2 2 2 44 2" xfId="38801"/>
    <cellStyle name="Comma 2 2 2 45" xfId="38802"/>
    <cellStyle name="Comma 2 2 2 45 2" xfId="38803"/>
    <cellStyle name="Comma 2 2 2 46" xfId="38804"/>
    <cellStyle name="Comma 2 2 2 46 2" xfId="38805"/>
    <cellStyle name="Comma 2 2 2 47" xfId="38806"/>
    <cellStyle name="Comma 2 2 2 47 2" xfId="38807"/>
    <cellStyle name="Comma 2 2 2 48" xfId="38808"/>
    <cellStyle name="Comma 2 2 2 48 2" xfId="38809"/>
    <cellStyle name="Comma 2 2 2 49" xfId="38810"/>
    <cellStyle name="Comma 2 2 2 49 2" xfId="38811"/>
    <cellStyle name="Comma 2 2 2 5" xfId="38812"/>
    <cellStyle name="Comma 2 2 2 5 2" xfId="38813"/>
    <cellStyle name="Comma 2 2 2 5 2 2" xfId="38814"/>
    <cellStyle name="Comma 2 2 2 5 2 3" xfId="38815"/>
    <cellStyle name="Comma 2 2 2 5 3" xfId="38816"/>
    <cellStyle name="Comma 2 2 2 5 4" xfId="38817"/>
    <cellStyle name="Comma 2 2 2 50" xfId="38818"/>
    <cellStyle name="Comma 2 2 2 50 2" xfId="38819"/>
    <cellStyle name="Comma 2 2 2 51" xfId="38820"/>
    <cellStyle name="Comma 2 2 2 51 2" xfId="38821"/>
    <cellStyle name="Comma 2 2 2 52" xfId="38822"/>
    <cellStyle name="Comma 2 2 2 52 2" xfId="38823"/>
    <cellStyle name="Comma 2 2 2 53" xfId="38824"/>
    <cellStyle name="Comma 2 2 2 54" xfId="38825"/>
    <cellStyle name="Comma 2 2 2 6" xfId="38826"/>
    <cellStyle name="Comma 2 2 2 6 2" xfId="38827"/>
    <cellStyle name="Comma 2 2 2 6 2 2" xfId="38828"/>
    <cellStyle name="Comma 2 2 2 6 3" xfId="38829"/>
    <cellStyle name="Comma 2 2 2 7" xfId="38830"/>
    <cellStyle name="Comma 2 2 2 7 2" xfId="38831"/>
    <cellStyle name="Comma 2 2 2 7 3" xfId="38832"/>
    <cellStyle name="Comma 2 2 2 8" xfId="38833"/>
    <cellStyle name="Comma 2 2 2 8 2" xfId="38834"/>
    <cellStyle name="Comma 2 2 2 9" xfId="38835"/>
    <cellStyle name="Comma 2 2 2 9 2" xfId="38836"/>
    <cellStyle name="Comma 2 2 20" xfId="38837"/>
    <cellStyle name="Comma 2 2 20 2" xfId="38838"/>
    <cellStyle name="Comma 2 2 21" xfId="38839"/>
    <cellStyle name="Comma 2 2 21 2" xfId="38840"/>
    <cellStyle name="Comma 2 2 22" xfId="38841"/>
    <cellStyle name="Comma 2 2 22 2" xfId="38842"/>
    <cellStyle name="Comma 2 2 23" xfId="38843"/>
    <cellStyle name="Comma 2 2 23 2" xfId="38844"/>
    <cellStyle name="Comma 2 2 24" xfId="38845"/>
    <cellStyle name="Comma 2 2 24 2" xfId="38846"/>
    <cellStyle name="Comma 2 2 25" xfId="38847"/>
    <cellStyle name="Comma 2 2 25 2" xfId="38848"/>
    <cellStyle name="Comma 2 2 26" xfId="38849"/>
    <cellStyle name="Comma 2 2 26 2" xfId="38850"/>
    <cellStyle name="Comma 2 2 27" xfId="38851"/>
    <cellStyle name="Comma 2 2 27 2" xfId="38852"/>
    <cellStyle name="Comma 2 2 28" xfId="38853"/>
    <cellStyle name="Comma 2 2 28 2" xfId="38854"/>
    <cellStyle name="Comma 2 2 29" xfId="38855"/>
    <cellStyle name="Comma 2 2 29 2" xfId="38856"/>
    <cellStyle name="Comma 2 2 3" xfId="38857"/>
    <cellStyle name="Comma 2 2 3 2" xfId="38858"/>
    <cellStyle name="Comma 2 2 3 2 2" xfId="38859"/>
    <cellStyle name="Comma 2 2 3 2 2 2" xfId="38860"/>
    <cellStyle name="Comma 2 2 3 2 3" xfId="38861"/>
    <cellStyle name="Comma 2 2 3 3" xfId="38862"/>
    <cellStyle name="Comma 2 2 3 3 2" xfId="38863"/>
    <cellStyle name="Comma 2 2 3 3 3" xfId="38864"/>
    <cellStyle name="Comma 2 2 3 4" xfId="38865"/>
    <cellStyle name="Comma 2 2 3 4 2" xfId="38866"/>
    <cellStyle name="Comma 2 2 3 5" xfId="38867"/>
    <cellStyle name="Comma 2 2 3 6" xfId="38868"/>
    <cellStyle name="Comma 2 2 30" xfId="38869"/>
    <cellStyle name="Comma 2 2 30 2" xfId="38870"/>
    <cellStyle name="Comma 2 2 31" xfId="38871"/>
    <cellStyle name="Comma 2 2 31 2" xfId="38872"/>
    <cellStyle name="Comma 2 2 32" xfId="38873"/>
    <cellStyle name="Comma 2 2 32 2" xfId="38874"/>
    <cellStyle name="Comma 2 2 33" xfId="38875"/>
    <cellStyle name="Comma 2 2 33 2" xfId="38876"/>
    <cellStyle name="Comma 2 2 34" xfId="38877"/>
    <cellStyle name="Comma 2 2 34 2" xfId="38878"/>
    <cellStyle name="Comma 2 2 35" xfId="38879"/>
    <cellStyle name="Comma 2 2 35 2" xfId="38880"/>
    <cellStyle name="Comma 2 2 36" xfId="38881"/>
    <cellStyle name="Comma 2 2 36 2" xfId="38882"/>
    <cellStyle name="Comma 2 2 37" xfId="38883"/>
    <cellStyle name="Comma 2 2 37 2" xfId="38884"/>
    <cellStyle name="Comma 2 2 38" xfId="38885"/>
    <cellStyle name="Comma 2 2 38 2" xfId="38886"/>
    <cellStyle name="Comma 2 2 39" xfId="38887"/>
    <cellStyle name="Comma 2 2 39 2" xfId="38888"/>
    <cellStyle name="Comma 2 2 4" xfId="38889"/>
    <cellStyle name="Comma 2 2 4 2" xfId="38890"/>
    <cellStyle name="Comma 2 2 4 2 2" xfId="38891"/>
    <cellStyle name="Comma 2 2 4 2 2 2" xfId="38892"/>
    <cellStyle name="Comma 2 2 4 2 3" xfId="38893"/>
    <cellStyle name="Comma 2 2 4 3" xfId="38894"/>
    <cellStyle name="Comma 2 2 4 3 2" xfId="38895"/>
    <cellStyle name="Comma 2 2 4 3 3" xfId="38896"/>
    <cellStyle name="Comma 2 2 4 4" xfId="38897"/>
    <cellStyle name="Comma 2 2 4 4 2" xfId="38898"/>
    <cellStyle name="Comma 2 2 4 5" xfId="38899"/>
    <cellStyle name="Comma 2 2 4 6" xfId="38900"/>
    <cellStyle name="Comma 2 2 40" xfId="38901"/>
    <cellStyle name="Comma 2 2 40 2" xfId="38902"/>
    <cellStyle name="Comma 2 2 41" xfId="38903"/>
    <cellStyle name="Comma 2 2 41 2" xfId="38904"/>
    <cellStyle name="Comma 2 2 42" xfId="38905"/>
    <cellStyle name="Comma 2 2 42 2" xfId="38906"/>
    <cellStyle name="Comma 2 2 43" xfId="38907"/>
    <cellStyle name="Comma 2 2 43 2" xfId="38908"/>
    <cellStyle name="Comma 2 2 44" xfId="38909"/>
    <cellStyle name="Comma 2 2 44 2" xfId="38910"/>
    <cellStyle name="Comma 2 2 45" xfId="38911"/>
    <cellStyle name="Comma 2 2 45 2" xfId="38912"/>
    <cellStyle name="Comma 2 2 46" xfId="38913"/>
    <cellStyle name="Comma 2 2 46 2" xfId="38914"/>
    <cellStyle name="Comma 2 2 47" xfId="38915"/>
    <cellStyle name="Comma 2 2 47 2" xfId="38916"/>
    <cellStyle name="Comma 2 2 48" xfId="38917"/>
    <cellStyle name="Comma 2 2 48 2" xfId="38918"/>
    <cellStyle name="Comma 2 2 49" xfId="38919"/>
    <cellStyle name="Comma 2 2 49 2" xfId="38920"/>
    <cellStyle name="Comma 2 2 5" xfId="38921"/>
    <cellStyle name="Comma 2 2 5 2" xfId="38922"/>
    <cellStyle name="Comma 2 2 5 2 2" xfId="38923"/>
    <cellStyle name="Comma 2 2 5 2 2 2" xfId="38924"/>
    <cellStyle name="Comma 2 2 5 2 3" xfId="38925"/>
    <cellStyle name="Comma 2 2 5 3" xfId="38926"/>
    <cellStyle name="Comma 2 2 5 3 2" xfId="38927"/>
    <cellStyle name="Comma 2 2 5 4" xfId="38928"/>
    <cellStyle name="Comma 2 2 50" xfId="38929"/>
    <cellStyle name="Comma 2 2 50 2" xfId="38930"/>
    <cellStyle name="Comma 2 2 51" xfId="38931"/>
    <cellStyle name="Comma 2 2 51 2" xfId="38932"/>
    <cellStyle name="Comma 2 2 52" xfId="38933"/>
    <cellStyle name="Comma 2 2 52 2" xfId="38934"/>
    <cellStyle name="Comma 2 2 53" xfId="38935"/>
    <cellStyle name="Comma 2 2 53 2" xfId="38936"/>
    <cellStyle name="Comma 2 2 54" xfId="38937"/>
    <cellStyle name="Comma 2 2 6" xfId="38938"/>
    <cellStyle name="Comma 2 2 6 2" xfId="38939"/>
    <cellStyle name="Comma 2 2 6 2 2" xfId="38940"/>
    <cellStyle name="Comma 2 2 6 2 3" xfId="38941"/>
    <cellStyle name="Comma 2 2 6 3" xfId="38942"/>
    <cellStyle name="Comma 2 2 6 4" xfId="38943"/>
    <cellStyle name="Comma 2 2 7" xfId="38944"/>
    <cellStyle name="Comma 2 2 7 2" xfId="38945"/>
    <cellStyle name="Comma 2 2 7 2 2" xfId="38946"/>
    <cellStyle name="Comma 2 2 7 3" xfId="38947"/>
    <cellStyle name="Comma 2 2 8" xfId="38948"/>
    <cellStyle name="Comma 2 2 8 2" xfId="38949"/>
    <cellStyle name="Comma 2 2 8 3" xfId="38950"/>
    <cellStyle name="Comma 2 2 9" xfId="38951"/>
    <cellStyle name="Comma 2 2 9 2" xfId="38952"/>
    <cellStyle name="Comma 2 20" xfId="38953"/>
    <cellStyle name="Comma 2 20 10" xfId="38954"/>
    <cellStyle name="Comma 2 20 11" xfId="38955"/>
    <cellStyle name="Comma 2 20 12" xfId="38956"/>
    <cellStyle name="Comma 2 20 13" xfId="38957"/>
    <cellStyle name="Comma 2 20 14" xfId="38958"/>
    <cellStyle name="Comma 2 20 15" xfId="38959"/>
    <cellStyle name="Comma 2 20 16" xfId="38960"/>
    <cellStyle name="Comma 2 20 17" xfId="38961"/>
    <cellStyle name="Comma 2 20 18" xfId="38962"/>
    <cellStyle name="Comma 2 20 19" xfId="38963"/>
    <cellStyle name="Comma 2 20 2" xfId="38964"/>
    <cellStyle name="Comma 2 20 20" xfId="38965"/>
    <cellStyle name="Comma 2 20 21" xfId="38966"/>
    <cellStyle name="Comma 2 20 22" xfId="38967"/>
    <cellStyle name="Comma 2 20 23" xfId="38968"/>
    <cellStyle name="Comma 2 20 24" xfId="38969"/>
    <cellStyle name="Comma 2 20 25" xfId="38970"/>
    <cellStyle name="Comma 2 20 26" xfId="38971"/>
    <cellStyle name="Comma 2 20 3" xfId="38972"/>
    <cellStyle name="Comma 2 20 4" xfId="38973"/>
    <cellStyle name="Comma 2 20 5" xfId="38974"/>
    <cellStyle name="Comma 2 20 6" xfId="38975"/>
    <cellStyle name="Comma 2 20 7" xfId="38976"/>
    <cellStyle name="Comma 2 20 8" xfId="38977"/>
    <cellStyle name="Comma 2 20 9" xfId="38978"/>
    <cellStyle name="Comma 2 21" xfId="38979"/>
    <cellStyle name="Comma 2 21 10" xfId="38980"/>
    <cellStyle name="Comma 2 21 11" xfId="38981"/>
    <cellStyle name="Comma 2 21 12" xfId="38982"/>
    <cellStyle name="Comma 2 21 13" xfId="38983"/>
    <cellStyle name="Comma 2 21 14" xfId="38984"/>
    <cellStyle name="Comma 2 21 15" xfId="38985"/>
    <cellStyle name="Comma 2 21 16" xfId="38986"/>
    <cellStyle name="Comma 2 21 17" xfId="38987"/>
    <cellStyle name="Comma 2 21 18" xfId="38988"/>
    <cellStyle name="Comma 2 21 19" xfId="38989"/>
    <cellStyle name="Comma 2 21 2" xfId="38990"/>
    <cellStyle name="Comma 2 21 20" xfId="38991"/>
    <cellStyle name="Comma 2 21 21" xfId="38992"/>
    <cellStyle name="Comma 2 21 22" xfId="38993"/>
    <cellStyle name="Comma 2 21 23" xfId="38994"/>
    <cellStyle name="Comma 2 21 24" xfId="38995"/>
    <cellStyle name="Comma 2 21 25" xfId="38996"/>
    <cellStyle name="Comma 2 21 26" xfId="38997"/>
    <cellStyle name="Comma 2 21 3" xfId="38998"/>
    <cellStyle name="Comma 2 21 4" xfId="38999"/>
    <cellStyle name="Comma 2 21 5" xfId="39000"/>
    <cellStyle name="Comma 2 21 6" xfId="39001"/>
    <cellStyle name="Comma 2 21 7" xfId="39002"/>
    <cellStyle name="Comma 2 21 8" xfId="39003"/>
    <cellStyle name="Comma 2 21 9" xfId="39004"/>
    <cellStyle name="Comma 2 22" xfId="39005"/>
    <cellStyle name="Comma 2 22 10" xfId="39006"/>
    <cellStyle name="Comma 2 22 11" xfId="39007"/>
    <cellStyle name="Comma 2 22 12" xfId="39008"/>
    <cellStyle name="Comma 2 22 13" xfId="39009"/>
    <cellStyle name="Comma 2 22 14" xfId="39010"/>
    <cellStyle name="Comma 2 22 15" xfId="39011"/>
    <cellStyle name="Comma 2 22 16" xfId="39012"/>
    <cellStyle name="Comma 2 22 17" xfId="39013"/>
    <cellStyle name="Comma 2 22 18" xfId="39014"/>
    <cellStyle name="Comma 2 22 19" xfId="39015"/>
    <cellStyle name="Comma 2 22 2" xfId="39016"/>
    <cellStyle name="Comma 2 22 20" xfId="39017"/>
    <cellStyle name="Comma 2 22 21" xfId="39018"/>
    <cellStyle name="Comma 2 22 22" xfId="39019"/>
    <cellStyle name="Comma 2 22 23" xfId="39020"/>
    <cellStyle name="Comma 2 22 24" xfId="39021"/>
    <cellStyle name="Comma 2 22 25" xfId="39022"/>
    <cellStyle name="Comma 2 22 26" xfId="39023"/>
    <cellStyle name="Comma 2 22 3" xfId="39024"/>
    <cellStyle name="Comma 2 22 4" xfId="39025"/>
    <cellStyle name="Comma 2 22 5" xfId="39026"/>
    <cellStyle name="Comma 2 22 6" xfId="39027"/>
    <cellStyle name="Comma 2 22 7" xfId="39028"/>
    <cellStyle name="Comma 2 22 8" xfId="39029"/>
    <cellStyle name="Comma 2 22 9" xfId="39030"/>
    <cellStyle name="Comma 2 23" xfId="39031"/>
    <cellStyle name="Comma 2 23 10" xfId="39032"/>
    <cellStyle name="Comma 2 23 11" xfId="39033"/>
    <cellStyle name="Comma 2 23 12" xfId="39034"/>
    <cellStyle name="Comma 2 23 13" xfId="39035"/>
    <cellStyle name="Comma 2 23 14" xfId="39036"/>
    <cellStyle name="Comma 2 23 15" xfId="39037"/>
    <cellStyle name="Comma 2 23 16" xfId="39038"/>
    <cellStyle name="Comma 2 23 17" xfId="39039"/>
    <cellStyle name="Comma 2 23 18" xfId="39040"/>
    <cellStyle name="Comma 2 23 19" xfId="39041"/>
    <cellStyle name="Comma 2 23 2" xfId="39042"/>
    <cellStyle name="Comma 2 23 20" xfId="39043"/>
    <cellStyle name="Comma 2 23 21" xfId="39044"/>
    <cellStyle name="Comma 2 23 22" xfId="39045"/>
    <cellStyle name="Comma 2 23 23" xfId="39046"/>
    <cellStyle name="Comma 2 23 24" xfId="39047"/>
    <cellStyle name="Comma 2 23 25" xfId="39048"/>
    <cellStyle name="Comma 2 23 26" xfId="39049"/>
    <cellStyle name="Comma 2 23 3" xfId="39050"/>
    <cellStyle name="Comma 2 23 4" xfId="39051"/>
    <cellStyle name="Comma 2 23 5" xfId="39052"/>
    <cellStyle name="Comma 2 23 6" xfId="39053"/>
    <cellStyle name="Comma 2 23 7" xfId="39054"/>
    <cellStyle name="Comma 2 23 8" xfId="39055"/>
    <cellStyle name="Comma 2 23 9" xfId="39056"/>
    <cellStyle name="Comma 2 24" xfId="39057"/>
    <cellStyle name="Comma 2 24 10" xfId="39058"/>
    <cellStyle name="Comma 2 24 11" xfId="39059"/>
    <cellStyle name="Comma 2 24 12" xfId="39060"/>
    <cellStyle name="Comma 2 24 13" xfId="39061"/>
    <cellStyle name="Comma 2 24 14" xfId="39062"/>
    <cellStyle name="Comma 2 24 15" xfId="39063"/>
    <cellStyle name="Comma 2 24 16" xfId="39064"/>
    <cellStyle name="Comma 2 24 17" xfId="39065"/>
    <cellStyle name="Comma 2 24 18" xfId="39066"/>
    <cellStyle name="Comma 2 24 19" xfId="39067"/>
    <cellStyle name="Comma 2 24 2" xfId="39068"/>
    <cellStyle name="Comma 2 24 20" xfId="39069"/>
    <cellStyle name="Comma 2 24 21" xfId="39070"/>
    <cellStyle name="Comma 2 24 22" xfId="39071"/>
    <cellStyle name="Comma 2 24 23" xfId="39072"/>
    <cellStyle name="Comma 2 24 24" xfId="39073"/>
    <cellStyle name="Comma 2 24 25" xfId="39074"/>
    <cellStyle name="Comma 2 24 26" xfId="39075"/>
    <cellStyle name="Comma 2 24 3" xfId="39076"/>
    <cellStyle name="Comma 2 24 4" xfId="39077"/>
    <cellStyle name="Comma 2 24 5" xfId="39078"/>
    <cellStyle name="Comma 2 24 6" xfId="39079"/>
    <cellStyle name="Comma 2 24 7" xfId="39080"/>
    <cellStyle name="Comma 2 24 8" xfId="39081"/>
    <cellStyle name="Comma 2 24 9" xfId="39082"/>
    <cellStyle name="Comma 2 25" xfId="39083"/>
    <cellStyle name="Comma 2 25 10" xfId="39084"/>
    <cellStyle name="Comma 2 25 11" xfId="39085"/>
    <cellStyle name="Comma 2 25 12" xfId="39086"/>
    <cellStyle name="Comma 2 25 13" xfId="39087"/>
    <cellStyle name="Comma 2 25 14" xfId="39088"/>
    <cellStyle name="Comma 2 25 15" xfId="39089"/>
    <cellStyle name="Comma 2 25 16" xfId="39090"/>
    <cellStyle name="Comma 2 25 17" xfId="39091"/>
    <cellStyle name="Comma 2 25 18" xfId="39092"/>
    <cellStyle name="Comma 2 25 19" xfId="39093"/>
    <cellStyle name="Comma 2 25 2" xfId="39094"/>
    <cellStyle name="Comma 2 25 20" xfId="39095"/>
    <cellStyle name="Comma 2 25 21" xfId="39096"/>
    <cellStyle name="Comma 2 25 22" xfId="39097"/>
    <cellStyle name="Comma 2 25 23" xfId="39098"/>
    <cellStyle name="Comma 2 25 24" xfId="39099"/>
    <cellStyle name="Comma 2 25 25" xfId="39100"/>
    <cellStyle name="Comma 2 25 26" xfId="39101"/>
    <cellStyle name="Comma 2 25 3" xfId="39102"/>
    <cellStyle name="Comma 2 25 4" xfId="39103"/>
    <cellStyle name="Comma 2 25 5" xfId="39104"/>
    <cellStyle name="Comma 2 25 6" xfId="39105"/>
    <cellStyle name="Comma 2 25 7" xfId="39106"/>
    <cellStyle name="Comma 2 25 8" xfId="39107"/>
    <cellStyle name="Comma 2 25 9" xfId="39108"/>
    <cellStyle name="Comma 2 26" xfId="39109"/>
    <cellStyle name="Comma 2 26 10" xfId="39110"/>
    <cellStyle name="Comma 2 26 11" xfId="39111"/>
    <cellStyle name="Comma 2 26 12" xfId="39112"/>
    <cellStyle name="Comma 2 26 13" xfId="39113"/>
    <cellStyle name="Comma 2 26 14" xfId="39114"/>
    <cellStyle name="Comma 2 26 15" xfId="39115"/>
    <cellStyle name="Comma 2 26 16" xfId="39116"/>
    <cellStyle name="Comma 2 26 17" xfId="39117"/>
    <cellStyle name="Comma 2 26 18" xfId="39118"/>
    <cellStyle name="Comma 2 26 19" xfId="39119"/>
    <cellStyle name="Comma 2 26 2" xfId="39120"/>
    <cellStyle name="Comma 2 26 20" xfId="39121"/>
    <cellStyle name="Comma 2 26 21" xfId="39122"/>
    <cellStyle name="Comma 2 26 22" xfId="39123"/>
    <cellStyle name="Comma 2 26 23" xfId="39124"/>
    <cellStyle name="Comma 2 26 24" xfId="39125"/>
    <cellStyle name="Comma 2 26 25" xfId="39126"/>
    <cellStyle name="Comma 2 26 26" xfId="39127"/>
    <cellStyle name="Comma 2 26 3" xfId="39128"/>
    <cellStyle name="Comma 2 26 4" xfId="39129"/>
    <cellStyle name="Comma 2 26 5" xfId="39130"/>
    <cellStyle name="Comma 2 26 6" xfId="39131"/>
    <cellStyle name="Comma 2 26 7" xfId="39132"/>
    <cellStyle name="Comma 2 26 8" xfId="39133"/>
    <cellStyle name="Comma 2 26 9" xfId="39134"/>
    <cellStyle name="Comma 2 27" xfId="39135"/>
    <cellStyle name="Comma 2 27 10" xfId="39136"/>
    <cellStyle name="Comma 2 27 11" xfId="39137"/>
    <cellStyle name="Comma 2 27 12" xfId="39138"/>
    <cellStyle name="Comma 2 27 13" xfId="39139"/>
    <cellStyle name="Comma 2 27 14" xfId="39140"/>
    <cellStyle name="Comma 2 27 15" xfId="39141"/>
    <cellStyle name="Comma 2 27 16" xfId="39142"/>
    <cellStyle name="Comma 2 27 17" xfId="39143"/>
    <cellStyle name="Comma 2 27 18" xfId="39144"/>
    <cellStyle name="Comma 2 27 19" xfId="39145"/>
    <cellStyle name="Comma 2 27 2" xfId="39146"/>
    <cellStyle name="Comma 2 27 20" xfId="39147"/>
    <cellStyle name="Comma 2 27 21" xfId="39148"/>
    <cellStyle name="Comma 2 27 22" xfId="39149"/>
    <cellStyle name="Comma 2 27 23" xfId="39150"/>
    <cellStyle name="Comma 2 27 24" xfId="39151"/>
    <cellStyle name="Comma 2 27 25" xfId="39152"/>
    <cellStyle name="Comma 2 27 26" xfId="39153"/>
    <cellStyle name="Comma 2 27 3" xfId="39154"/>
    <cellStyle name="Comma 2 27 4" xfId="39155"/>
    <cellStyle name="Comma 2 27 5" xfId="39156"/>
    <cellStyle name="Comma 2 27 6" xfId="39157"/>
    <cellStyle name="Comma 2 27 7" xfId="39158"/>
    <cellStyle name="Comma 2 27 8" xfId="39159"/>
    <cellStyle name="Comma 2 27 9" xfId="39160"/>
    <cellStyle name="Comma 2 28" xfId="39161"/>
    <cellStyle name="Comma 2 28 10" xfId="39162"/>
    <cellStyle name="Comma 2 28 11" xfId="39163"/>
    <cellStyle name="Comma 2 28 12" xfId="39164"/>
    <cellStyle name="Comma 2 28 13" xfId="39165"/>
    <cellStyle name="Comma 2 28 14" xfId="39166"/>
    <cellStyle name="Comma 2 28 15" xfId="39167"/>
    <cellStyle name="Comma 2 28 16" xfId="39168"/>
    <cellStyle name="Comma 2 28 17" xfId="39169"/>
    <cellStyle name="Comma 2 28 18" xfId="39170"/>
    <cellStyle name="Comma 2 28 19" xfId="39171"/>
    <cellStyle name="Comma 2 28 2" xfId="39172"/>
    <cellStyle name="Comma 2 28 20" xfId="39173"/>
    <cellStyle name="Comma 2 28 21" xfId="39174"/>
    <cellStyle name="Comma 2 28 22" xfId="39175"/>
    <cellStyle name="Comma 2 28 23" xfId="39176"/>
    <cellStyle name="Comma 2 28 24" xfId="39177"/>
    <cellStyle name="Comma 2 28 25" xfId="39178"/>
    <cellStyle name="Comma 2 28 26" xfId="39179"/>
    <cellStyle name="Comma 2 28 3" xfId="39180"/>
    <cellStyle name="Comma 2 28 4" xfId="39181"/>
    <cellStyle name="Comma 2 28 5" xfId="39182"/>
    <cellStyle name="Comma 2 28 6" xfId="39183"/>
    <cellStyle name="Comma 2 28 7" xfId="39184"/>
    <cellStyle name="Comma 2 28 8" xfId="39185"/>
    <cellStyle name="Comma 2 28 9" xfId="39186"/>
    <cellStyle name="Comma 2 29" xfId="39187"/>
    <cellStyle name="Comma 2 29 10" xfId="39188"/>
    <cellStyle name="Comma 2 29 11" xfId="39189"/>
    <cellStyle name="Comma 2 29 12" xfId="39190"/>
    <cellStyle name="Comma 2 29 13" xfId="39191"/>
    <cellStyle name="Comma 2 29 14" xfId="39192"/>
    <cellStyle name="Comma 2 29 15" xfId="39193"/>
    <cellStyle name="Comma 2 29 16" xfId="39194"/>
    <cellStyle name="Comma 2 29 17" xfId="39195"/>
    <cellStyle name="Comma 2 29 18" xfId="39196"/>
    <cellStyle name="Comma 2 29 19" xfId="39197"/>
    <cellStyle name="Comma 2 29 2" xfId="39198"/>
    <cellStyle name="Comma 2 29 20" xfId="39199"/>
    <cellStyle name="Comma 2 29 21" xfId="39200"/>
    <cellStyle name="Comma 2 29 22" xfId="39201"/>
    <cellStyle name="Comma 2 29 23" xfId="39202"/>
    <cellStyle name="Comma 2 29 24" xfId="39203"/>
    <cellStyle name="Comma 2 29 25" xfId="39204"/>
    <cellStyle name="Comma 2 29 26" xfId="39205"/>
    <cellStyle name="Comma 2 29 3" xfId="39206"/>
    <cellStyle name="Comma 2 29 4" xfId="39207"/>
    <cellStyle name="Comma 2 29 5" xfId="39208"/>
    <cellStyle name="Comma 2 29 6" xfId="39209"/>
    <cellStyle name="Comma 2 29 7" xfId="39210"/>
    <cellStyle name="Comma 2 29 8" xfId="39211"/>
    <cellStyle name="Comma 2 29 9" xfId="39212"/>
    <cellStyle name="Comma 2 3" xfId="81"/>
    <cellStyle name="Comma 2 3 10" xfId="39213"/>
    <cellStyle name="Comma 2 3 10 2" xfId="39214"/>
    <cellStyle name="Comma 2 3 11" xfId="39215"/>
    <cellStyle name="Comma 2 3 11 2" xfId="39216"/>
    <cellStyle name="Comma 2 3 12" xfId="39217"/>
    <cellStyle name="Comma 2 3 12 2" xfId="39218"/>
    <cellStyle name="Comma 2 3 13" xfId="39219"/>
    <cellStyle name="Comma 2 3 13 2" xfId="39220"/>
    <cellStyle name="Comma 2 3 14" xfId="39221"/>
    <cellStyle name="Comma 2 3 14 2" xfId="39222"/>
    <cellStyle name="Comma 2 3 15" xfId="39223"/>
    <cellStyle name="Comma 2 3 15 2" xfId="39224"/>
    <cellStyle name="Comma 2 3 16" xfId="39225"/>
    <cellStyle name="Comma 2 3 16 2" xfId="39226"/>
    <cellStyle name="Comma 2 3 17" xfId="39227"/>
    <cellStyle name="Comma 2 3 17 2" xfId="39228"/>
    <cellStyle name="Comma 2 3 18" xfId="39229"/>
    <cellStyle name="Comma 2 3 18 2" xfId="39230"/>
    <cellStyle name="Comma 2 3 19" xfId="39231"/>
    <cellStyle name="Comma 2 3 19 2" xfId="39232"/>
    <cellStyle name="Comma 2 3 2" xfId="39233"/>
    <cellStyle name="Comma 2 3 2 2" xfId="39234"/>
    <cellStyle name="Comma 2 3 2 2 2" xfId="39235"/>
    <cellStyle name="Comma 2 3 2 2 2 2" xfId="39236"/>
    <cellStyle name="Comma 2 3 2 2 3" xfId="39237"/>
    <cellStyle name="Comma 2 3 2 3" xfId="39238"/>
    <cellStyle name="Comma 2 3 2 3 2" xfId="39239"/>
    <cellStyle name="Comma 2 3 2 3 3" xfId="39240"/>
    <cellStyle name="Comma 2 3 2 4" xfId="39241"/>
    <cellStyle name="Comma 2 3 2 4 2" xfId="39242"/>
    <cellStyle name="Comma 2 3 2 5" xfId="39243"/>
    <cellStyle name="Comma 2 3 2 6" xfId="39244"/>
    <cellStyle name="Comma 2 3 20" xfId="39245"/>
    <cellStyle name="Comma 2 3 20 2" xfId="39246"/>
    <cellStyle name="Comma 2 3 21" xfId="39247"/>
    <cellStyle name="Comma 2 3 21 2" xfId="39248"/>
    <cellStyle name="Comma 2 3 22" xfId="39249"/>
    <cellStyle name="Comma 2 3 22 2" xfId="39250"/>
    <cellStyle name="Comma 2 3 23" xfId="39251"/>
    <cellStyle name="Comma 2 3 23 2" xfId="39252"/>
    <cellStyle name="Comma 2 3 24" xfId="39253"/>
    <cellStyle name="Comma 2 3 24 2" xfId="39254"/>
    <cellStyle name="Comma 2 3 25" xfId="39255"/>
    <cellStyle name="Comma 2 3 25 2" xfId="39256"/>
    <cellStyle name="Comma 2 3 26" xfId="39257"/>
    <cellStyle name="Comma 2 3 26 2" xfId="39258"/>
    <cellStyle name="Comma 2 3 27" xfId="39259"/>
    <cellStyle name="Comma 2 3 27 2" xfId="39260"/>
    <cellStyle name="Comma 2 3 28" xfId="39261"/>
    <cellStyle name="Comma 2 3 28 2" xfId="39262"/>
    <cellStyle name="Comma 2 3 29" xfId="39263"/>
    <cellStyle name="Comma 2 3 29 2" xfId="39264"/>
    <cellStyle name="Comma 2 3 3" xfId="39265"/>
    <cellStyle name="Comma 2 3 3 2" xfId="39266"/>
    <cellStyle name="Comma 2 3 3 2 2" xfId="39267"/>
    <cellStyle name="Comma 2 3 3 2 2 2" xfId="39268"/>
    <cellStyle name="Comma 2 3 3 2 3" xfId="39269"/>
    <cellStyle name="Comma 2 3 3 3" xfId="39270"/>
    <cellStyle name="Comma 2 3 3 3 2" xfId="39271"/>
    <cellStyle name="Comma 2 3 3 4" xfId="39272"/>
    <cellStyle name="Comma 2 3 30" xfId="39273"/>
    <cellStyle name="Comma 2 3 30 2" xfId="39274"/>
    <cellStyle name="Comma 2 3 31" xfId="39275"/>
    <cellStyle name="Comma 2 3 31 2" xfId="39276"/>
    <cellStyle name="Comma 2 3 32" xfId="39277"/>
    <cellStyle name="Comma 2 3 32 2" xfId="39278"/>
    <cellStyle name="Comma 2 3 33" xfId="39279"/>
    <cellStyle name="Comma 2 3 33 2" xfId="39280"/>
    <cellStyle name="Comma 2 3 34" xfId="39281"/>
    <cellStyle name="Comma 2 3 34 2" xfId="39282"/>
    <cellStyle name="Comma 2 3 35" xfId="39283"/>
    <cellStyle name="Comma 2 3 35 2" xfId="39284"/>
    <cellStyle name="Comma 2 3 36" xfId="39285"/>
    <cellStyle name="Comma 2 3 36 2" xfId="39286"/>
    <cellStyle name="Comma 2 3 37" xfId="39287"/>
    <cellStyle name="Comma 2 3 37 2" xfId="39288"/>
    <cellStyle name="Comma 2 3 38" xfId="39289"/>
    <cellStyle name="Comma 2 3 38 2" xfId="39290"/>
    <cellStyle name="Comma 2 3 39" xfId="39291"/>
    <cellStyle name="Comma 2 3 39 2" xfId="39292"/>
    <cellStyle name="Comma 2 3 4" xfId="39293"/>
    <cellStyle name="Comma 2 3 4 2" xfId="39294"/>
    <cellStyle name="Comma 2 3 4 2 2" xfId="39295"/>
    <cellStyle name="Comma 2 3 4 2 3" xfId="39296"/>
    <cellStyle name="Comma 2 3 4 3" xfId="39297"/>
    <cellStyle name="Comma 2 3 4 4" xfId="39298"/>
    <cellStyle name="Comma 2 3 40" xfId="39299"/>
    <cellStyle name="Comma 2 3 40 2" xfId="39300"/>
    <cellStyle name="Comma 2 3 41" xfId="39301"/>
    <cellStyle name="Comma 2 3 41 2" xfId="39302"/>
    <cellStyle name="Comma 2 3 42" xfId="39303"/>
    <cellStyle name="Comma 2 3 42 2" xfId="39304"/>
    <cellStyle name="Comma 2 3 43" xfId="39305"/>
    <cellStyle name="Comma 2 3 43 2" xfId="39306"/>
    <cellStyle name="Comma 2 3 44" xfId="39307"/>
    <cellStyle name="Comma 2 3 44 2" xfId="39308"/>
    <cellStyle name="Comma 2 3 45" xfId="39309"/>
    <cellStyle name="Comma 2 3 45 2" xfId="39310"/>
    <cellStyle name="Comma 2 3 46" xfId="39311"/>
    <cellStyle name="Comma 2 3 46 2" xfId="39312"/>
    <cellStyle name="Comma 2 3 47" xfId="39313"/>
    <cellStyle name="Comma 2 3 47 2" xfId="39314"/>
    <cellStyle name="Comma 2 3 48" xfId="39315"/>
    <cellStyle name="Comma 2 3 48 2" xfId="39316"/>
    <cellStyle name="Comma 2 3 49" xfId="39317"/>
    <cellStyle name="Comma 2 3 49 2" xfId="39318"/>
    <cellStyle name="Comma 2 3 5" xfId="39319"/>
    <cellStyle name="Comma 2 3 5 2" xfId="39320"/>
    <cellStyle name="Comma 2 3 5 2 2" xfId="39321"/>
    <cellStyle name="Comma 2 3 5 2 3" xfId="39322"/>
    <cellStyle name="Comma 2 3 5 3" xfId="39323"/>
    <cellStyle name="Comma 2 3 5 4" xfId="39324"/>
    <cellStyle name="Comma 2 3 50" xfId="39325"/>
    <cellStyle name="Comma 2 3 50 2" xfId="39326"/>
    <cellStyle name="Comma 2 3 51" xfId="39327"/>
    <cellStyle name="Comma 2 3 51 2" xfId="39328"/>
    <cellStyle name="Comma 2 3 52" xfId="39329"/>
    <cellStyle name="Comma 2 3 52 2" xfId="39330"/>
    <cellStyle name="Comma 2 3 53" xfId="39331"/>
    <cellStyle name="Comma 2 3 54" xfId="39332"/>
    <cellStyle name="Comma 2 3 6" xfId="39333"/>
    <cellStyle name="Comma 2 3 6 2" xfId="39334"/>
    <cellStyle name="Comma 2 3 6 3" xfId="39335"/>
    <cellStyle name="Comma 2 3 7" xfId="39336"/>
    <cellStyle name="Comma 2 3 7 2" xfId="39337"/>
    <cellStyle name="Comma 2 3 8" xfId="39338"/>
    <cellStyle name="Comma 2 3 8 2" xfId="39339"/>
    <cellStyle name="Comma 2 3 9" xfId="39340"/>
    <cellStyle name="Comma 2 3 9 2" xfId="39341"/>
    <cellStyle name="Comma 2 30" xfId="39342"/>
    <cellStyle name="Comma 2 30 10" xfId="39343"/>
    <cellStyle name="Comma 2 30 11" xfId="39344"/>
    <cellStyle name="Comma 2 30 12" xfId="39345"/>
    <cellStyle name="Comma 2 30 13" xfId="39346"/>
    <cellStyle name="Comma 2 30 14" xfId="39347"/>
    <cellStyle name="Comma 2 30 15" xfId="39348"/>
    <cellStyle name="Comma 2 30 16" xfId="39349"/>
    <cellStyle name="Comma 2 30 17" xfId="39350"/>
    <cellStyle name="Comma 2 30 18" xfId="39351"/>
    <cellStyle name="Comma 2 30 19" xfId="39352"/>
    <cellStyle name="Comma 2 30 2" xfId="39353"/>
    <cellStyle name="Comma 2 30 20" xfId="39354"/>
    <cellStyle name="Comma 2 30 21" xfId="39355"/>
    <cellStyle name="Comma 2 30 22" xfId="39356"/>
    <cellStyle name="Comma 2 30 23" xfId="39357"/>
    <cellStyle name="Comma 2 30 24" xfId="39358"/>
    <cellStyle name="Comma 2 30 25" xfId="39359"/>
    <cellStyle name="Comma 2 30 26" xfId="39360"/>
    <cellStyle name="Comma 2 30 3" xfId="39361"/>
    <cellStyle name="Comma 2 30 4" xfId="39362"/>
    <cellStyle name="Comma 2 30 5" xfId="39363"/>
    <cellStyle name="Comma 2 30 6" xfId="39364"/>
    <cellStyle name="Comma 2 30 7" xfId="39365"/>
    <cellStyle name="Comma 2 30 8" xfId="39366"/>
    <cellStyle name="Comma 2 30 9" xfId="39367"/>
    <cellStyle name="Comma 2 31" xfId="39368"/>
    <cellStyle name="Comma 2 31 10" xfId="39369"/>
    <cellStyle name="Comma 2 31 11" xfId="39370"/>
    <cellStyle name="Comma 2 31 12" xfId="39371"/>
    <cellStyle name="Comma 2 31 13" xfId="39372"/>
    <cellStyle name="Comma 2 31 14" xfId="39373"/>
    <cellStyle name="Comma 2 31 15" xfId="39374"/>
    <cellStyle name="Comma 2 31 16" xfId="39375"/>
    <cellStyle name="Comma 2 31 17" xfId="39376"/>
    <cellStyle name="Comma 2 31 18" xfId="39377"/>
    <cellStyle name="Comma 2 31 19" xfId="39378"/>
    <cellStyle name="Comma 2 31 2" xfId="39379"/>
    <cellStyle name="Comma 2 31 20" xfId="39380"/>
    <cellStyle name="Comma 2 31 21" xfId="39381"/>
    <cellStyle name="Comma 2 31 22" xfId="39382"/>
    <cellStyle name="Comma 2 31 23" xfId="39383"/>
    <cellStyle name="Comma 2 31 24" xfId="39384"/>
    <cellStyle name="Comma 2 31 25" xfId="39385"/>
    <cellStyle name="Comma 2 31 26" xfId="39386"/>
    <cellStyle name="Comma 2 31 3" xfId="39387"/>
    <cellStyle name="Comma 2 31 4" xfId="39388"/>
    <cellStyle name="Comma 2 31 5" xfId="39389"/>
    <cellStyle name="Comma 2 31 6" xfId="39390"/>
    <cellStyle name="Comma 2 31 7" xfId="39391"/>
    <cellStyle name="Comma 2 31 8" xfId="39392"/>
    <cellStyle name="Comma 2 31 9" xfId="39393"/>
    <cellStyle name="Comma 2 32" xfId="39394"/>
    <cellStyle name="Comma 2 32 10" xfId="39395"/>
    <cellStyle name="Comma 2 32 11" xfId="39396"/>
    <cellStyle name="Comma 2 32 12" xfId="39397"/>
    <cellStyle name="Comma 2 32 13" xfId="39398"/>
    <cellStyle name="Comma 2 32 14" xfId="39399"/>
    <cellStyle name="Comma 2 32 15" xfId="39400"/>
    <cellStyle name="Comma 2 32 16" xfId="39401"/>
    <cellStyle name="Comma 2 32 17" xfId="39402"/>
    <cellStyle name="Comma 2 32 18" xfId="39403"/>
    <cellStyle name="Comma 2 32 19" xfId="39404"/>
    <cellStyle name="Comma 2 32 2" xfId="39405"/>
    <cellStyle name="Comma 2 32 20" xfId="39406"/>
    <cellStyle name="Comma 2 32 21" xfId="39407"/>
    <cellStyle name="Comma 2 32 22" xfId="39408"/>
    <cellStyle name="Comma 2 32 23" xfId="39409"/>
    <cellStyle name="Comma 2 32 24" xfId="39410"/>
    <cellStyle name="Comma 2 32 25" xfId="39411"/>
    <cellStyle name="Comma 2 32 26" xfId="39412"/>
    <cellStyle name="Comma 2 32 3" xfId="39413"/>
    <cellStyle name="Comma 2 32 4" xfId="39414"/>
    <cellStyle name="Comma 2 32 5" xfId="39415"/>
    <cellStyle name="Comma 2 32 6" xfId="39416"/>
    <cellStyle name="Comma 2 32 7" xfId="39417"/>
    <cellStyle name="Comma 2 32 8" xfId="39418"/>
    <cellStyle name="Comma 2 32 9" xfId="39419"/>
    <cellStyle name="Comma 2 33" xfId="39420"/>
    <cellStyle name="Comma 2 33 10" xfId="39421"/>
    <cellStyle name="Comma 2 33 11" xfId="39422"/>
    <cellStyle name="Comma 2 33 12" xfId="39423"/>
    <cellStyle name="Comma 2 33 13" xfId="39424"/>
    <cellStyle name="Comma 2 33 14" xfId="39425"/>
    <cellStyle name="Comma 2 33 15" xfId="39426"/>
    <cellStyle name="Comma 2 33 16" xfId="39427"/>
    <cellStyle name="Comma 2 33 17" xfId="39428"/>
    <cellStyle name="Comma 2 33 18" xfId="39429"/>
    <cellStyle name="Comma 2 33 19" xfId="39430"/>
    <cellStyle name="Comma 2 33 2" xfId="39431"/>
    <cellStyle name="Comma 2 33 20" xfId="39432"/>
    <cellStyle name="Comma 2 33 21" xfId="39433"/>
    <cellStyle name="Comma 2 33 22" xfId="39434"/>
    <cellStyle name="Comma 2 33 23" xfId="39435"/>
    <cellStyle name="Comma 2 33 24" xfId="39436"/>
    <cellStyle name="Comma 2 33 25" xfId="39437"/>
    <cellStyle name="Comma 2 33 26" xfId="39438"/>
    <cellStyle name="Comma 2 33 3" xfId="39439"/>
    <cellStyle name="Comma 2 33 4" xfId="39440"/>
    <cellStyle name="Comma 2 33 5" xfId="39441"/>
    <cellStyle name="Comma 2 33 6" xfId="39442"/>
    <cellStyle name="Comma 2 33 7" xfId="39443"/>
    <cellStyle name="Comma 2 33 8" xfId="39444"/>
    <cellStyle name="Comma 2 33 9" xfId="39445"/>
    <cellStyle name="Comma 2 34" xfId="39446"/>
    <cellStyle name="Comma 2 34 10" xfId="39447"/>
    <cellStyle name="Comma 2 34 11" xfId="39448"/>
    <cellStyle name="Comma 2 34 12" xfId="39449"/>
    <cellStyle name="Comma 2 34 13" xfId="39450"/>
    <cellStyle name="Comma 2 34 14" xfId="39451"/>
    <cellStyle name="Comma 2 34 15" xfId="39452"/>
    <cellStyle name="Comma 2 34 16" xfId="39453"/>
    <cellStyle name="Comma 2 34 17" xfId="39454"/>
    <cellStyle name="Comma 2 34 18" xfId="39455"/>
    <cellStyle name="Comma 2 34 19" xfId="39456"/>
    <cellStyle name="Comma 2 34 2" xfId="39457"/>
    <cellStyle name="Comma 2 34 20" xfId="39458"/>
    <cellStyle name="Comma 2 34 21" xfId="39459"/>
    <cellStyle name="Comma 2 34 22" xfId="39460"/>
    <cellStyle name="Comma 2 34 23" xfId="39461"/>
    <cellStyle name="Comma 2 34 24" xfId="39462"/>
    <cellStyle name="Comma 2 34 25" xfId="39463"/>
    <cellStyle name="Comma 2 34 26" xfId="39464"/>
    <cellStyle name="Comma 2 34 3" xfId="39465"/>
    <cellStyle name="Comma 2 34 4" xfId="39466"/>
    <cellStyle name="Comma 2 34 5" xfId="39467"/>
    <cellStyle name="Comma 2 34 6" xfId="39468"/>
    <cellStyle name="Comma 2 34 7" xfId="39469"/>
    <cellStyle name="Comma 2 34 8" xfId="39470"/>
    <cellStyle name="Comma 2 34 9" xfId="39471"/>
    <cellStyle name="Comma 2 35" xfId="39472"/>
    <cellStyle name="Comma 2 35 10" xfId="39473"/>
    <cellStyle name="Comma 2 35 11" xfId="39474"/>
    <cellStyle name="Comma 2 35 12" xfId="39475"/>
    <cellStyle name="Comma 2 35 13" xfId="39476"/>
    <cellStyle name="Comma 2 35 14" xfId="39477"/>
    <cellStyle name="Comma 2 35 15" xfId="39478"/>
    <cellStyle name="Comma 2 35 16" xfId="39479"/>
    <cellStyle name="Comma 2 35 17" xfId="39480"/>
    <cellStyle name="Comma 2 35 18" xfId="39481"/>
    <cellStyle name="Comma 2 35 19" xfId="39482"/>
    <cellStyle name="Comma 2 35 2" xfId="39483"/>
    <cellStyle name="Comma 2 35 20" xfId="39484"/>
    <cellStyle name="Comma 2 35 21" xfId="39485"/>
    <cellStyle name="Comma 2 35 22" xfId="39486"/>
    <cellStyle name="Comma 2 35 23" xfId="39487"/>
    <cellStyle name="Comma 2 35 24" xfId="39488"/>
    <cellStyle name="Comma 2 35 25" xfId="39489"/>
    <cellStyle name="Comma 2 35 26" xfId="39490"/>
    <cellStyle name="Comma 2 35 3" xfId="39491"/>
    <cellStyle name="Comma 2 35 4" xfId="39492"/>
    <cellStyle name="Comma 2 35 5" xfId="39493"/>
    <cellStyle name="Comma 2 35 6" xfId="39494"/>
    <cellStyle name="Comma 2 35 7" xfId="39495"/>
    <cellStyle name="Comma 2 35 8" xfId="39496"/>
    <cellStyle name="Comma 2 35 9" xfId="39497"/>
    <cellStyle name="Comma 2 36" xfId="39498"/>
    <cellStyle name="Comma 2 36 10" xfId="39499"/>
    <cellStyle name="Comma 2 36 11" xfId="39500"/>
    <cellStyle name="Comma 2 36 12" xfId="39501"/>
    <cellStyle name="Comma 2 36 13" xfId="39502"/>
    <cellStyle name="Comma 2 36 14" xfId="39503"/>
    <cellStyle name="Comma 2 36 15" xfId="39504"/>
    <cellStyle name="Comma 2 36 16" xfId="39505"/>
    <cellStyle name="Comma 2 36 17" xfId="39506"/>
    <cellStyle name="Comma 2 36 18" xfId="39507"/>
    <cellStyle name="Comma 2 36 19" xfId="39508"/>
    <cellStyle name="Comma 2 36 2" xfId="39509"/>
    <cellStyle name="Comma 2 36 20" xfId="39510"/>
    <cellStyle name="Comma 2 36 21" xfId="39511"/>
    <cellStyle name="Comma 2 36 22" xfId="39512"/>
    <cellStyle name="Comma 2 36 23" xfId="39513"/>
    <cellStyle name="Comma 2 36 24" xfId="39514"/>
    <cellStyle name="Comma 2 36 25" xfId="39515"/>
    <cellStyle name="Comma 2 36 26" xfId="39516"/>
    <cellStyle name="Comma 2 36 3" xfId="39517"/>
    <cellStyle name="Comma 2 36 4" xfId="39518"/>
    <cellStyle name="Comma 2 36 5" xfId="39519"/>
    <cellStyle name="Comma 2 36 6" xfId="39520"/>
    <cellStyle name="Comma 2 36 7" xfId="39521"/>
    <cellStyle name="Comma 2 36 8" xfId="39522"/>
    <cellStyle name="Comma 2 36 9" xfId="39523"/>
    <cellStyle name="Comma 2 37" xfId="39524"/>
    <cellStyle name="Comma 2 37 10" xfId="39525"/>
    <cellStyle name="Comma 2 37 11" xfId="39526"/>
    <cellStyle name="Comma 2 37 12" xfId="39527"/>
    <cellStyle name="Comma 2 37 13" xfId="39528"/>
    <cellStyle name="Comma 2 37 14" xfId="39529"/>
    <cellStyle name="Comma 2 37 15" xfId="39530"/>
    <cellStyle name="Comma 2 37 16" xfId="39531"/>
    <cellStyle name="Comma 2 37 17" xfId="39532"/>
    <cellStyle name="Comma 2 37 18" xfId="39533"/>
    <cellStyle name="Comma 2 37 19" xfId="39534"/>
    <cellStyle name="Comma 2 37 2" xfId="39535"/>
    <cellStyle name="Comma 2 37 20" xfId="39536"/>
    <cellStyle name="Comma 2 37 21" xfId="39537"/>
    <cellStyle name="Comma 2 37 22" xfId="39538"/>
    <cellStyle name="Comma 2 37 23" xfId="39539"/>
    <cellStyle name="Comma 2 37 24" xfId="39540"/>
    <cellStyle name="Comma 2 37 25" xfId="39541"/>
    <cellStyle name="Comma 2 37 26" xfId="39542"/>
    <cellStyle name="Comma 2 37 3" xfId="39543"/>
    <cellStyle name="Comma 2 37 4" xfId="39544"/>
    <cellStyle name="Comma 2 37 5" xfId="39545"/>
    <cellStyle name="Comma 2 37 6" xfId="39546"/>
    <cellStyle name="Comma 2 37 7" xfId="39547"/>
    <cellStyle name="Comma 2 37 8" xfId="39548"/>
    <cellStyle name="Comma 2 37 9" xfId="39549"/>
    <cellStyle name="Comma 2 38" xfId="39550"/>
    <cellStyle name="Comma 2 38 10" xfId="39551"/>
    <cellStyle name="Comma 2 38 11" xfId="39552"/>
    <cellStyle name="Comma 2 38 12" xfId="39553"/>
    <cellStyle name="Comma 2 38 13" xfId="39554"/>
    <cellStyle name="Comma 2 38 14" xfId="39555"/>
    <cellStyle name="Comma 2 38 15" xfId="39556"/>
    <cellStyle name="Comma 2 38 16" xfId="39557"/>
    <cellStyle name="Comma 2 38 17" xfId="39558"/>
    <cellStyle name="Comma 2 38 18" xfId="39559"/>
    <cellStyle name="Comma 2 38 19" xfId="39560"/>
    <cellStyle name="Comma 2 38 2" xfId="39561"/>
    <cellStyle name="Comma 2 38 20" xfId="39562"/>
    <cellStyle name="Comma 2 38 21" xfId="39563"/>
    <cellStyle name="Comma 2 38 22" xfId="39564"/>
    <cellStyle name="Comma 2 38 23" xfId="39565"/>
    <cellStyle name="Comma 2 38 24" xfId="39566"/>
    <cellStyle name="Comma 2 38 25" xfId="39567"/>
    <cellStyle name="Comma 2 38 26" xfId="39568"/>
    <cellStyle name="Comma 2 38 3" xfId="39569"/>
    <cellStyle name="Comma 2 38 4" xfId="39570"/>
    <cellStyle name="Comma 2 38 5" xfId="39571"/>
    <cellStyle name="Comma 2 38 6" xfId="39572"/>
    <cellStyle name="Comma 2 38 7" xfId="39573"/>
    <cellStyle name="Comma 2 38 8" xfId="39574"/>
    <cellStyle name="Comma 2 38 9" xfId="39575"/>
    <cellStyle name="Comma 2 39" xfId="39576"/>
    <cellStyle name="Comma 2 39 10" xfId="39577"/>
    <cellStyle name="Comma 2 39 11" xfId="39578"/>
    <cellStyle name="Comma 2 39 12" xfId="39579"/>
    <cellStyle name="Comma 2 39 13" xfId="39580"/>
    <cellStyle name="Comma 2 39 14" xfId="39581"/>
    <cellStyle name="Comma 2 39 15" xfId="39582"/>
    <cellStyle name="Comma 2 39 16" xfId="39583"/>
    <cellStyle name="Comma 2 39 17" xfId="39584"/>
    <cellStyle name="Comma 2 39 18" xfId="39585"/>
    <cellStyle name="Comma 2 39 19" xfId="39586"/>
    <cellStyle name="Comma 2 39 2" xfId="39587"/>
    <cellStyle name="Comma 2 39 20" xfId="39588"/>
    <cellStyle name="Comma 2 39 21" xfId="39589"/>
    <cellStyle name="Comma 2 39 22" xfId="39590"/>
    <cellStyle name="Comma 2 39 23" xfId="39591"/>
    <cellStyle name="Comma 2 39 24" xfId="39592"/>
    <cellStyle name="Comma 2 39 25" xfId="39593"/>
    <cellStyle name="Comma 2 39 26" xfId="39594"/>
    <cellStyle name="Comma 2 39 3" xfId="39595"/>
    <cellStyle name="Comma 2 39 4" xfId="39596"/>
    <cellStyle name="Comma 2 39 5" xfId="39597"/>
    <cellStyle name="Comma 2 39 6" xfId="39598"/>
    <cellStyle name="Comma 2 39 7" xfId="39599"/>
    <cellStyle name="Comma 2 39 8" xfId="39600"/>
    <cellStyle name="Comma 2 39 9" xfId="39601"/>
    <cellStyle name="Comma 2 4" xfId="82"/>
    <cellStyle name="Comma 2 4 10" xfId="39602"/>
    <cellStyle name="Comma 2 4 10 2" xfId="39603"/>
    <cellStyle name="Comma 2 4 11" xfId="39604"/>
    <cellStyle name="Comma 2 4 11 2" xfId="39605"/>
    <cellStyle name="Comma 2 4 12" xfId="39606"/>
    <cellStyle name="Comma 2 4 12 2" xfId="39607"/>
    <cellStyle name="Comma 2 4 13" xfId="39608"/>
    <cellStyle name="Comma 2 4 13 2" xfId="39609"/>
    <cellStyle name="Comma 2 4 14" xfId="39610"/>
    <cellStyle name="Comma 2 4 14 2" xfId="39611"/>
    <cellStyle name="Comma 2 4 15" xfId="39612"/>
    <cellStyle name="Comma 2 4 15 2" xfId="39613"/>
    <cellStyle name="Comma 2 4 16" xfId="39614"/>
    <cellStyle name="Comma 2 4 16 2" xfId="39615"/>
    <cellStyle name="Comma 2 4 17" xfId="39616"/>
    <cellStyle name="Comma 2 4 17 2" xfId="39617"/>
    <cellStyle name="Comma 2 4 18" xfId="39618"/>
    <cellStyle name="Comma 2 4 18 2" xfId="39619"/>
    <cellStyle name="Comma 2 4 19" xfId="39620"/>
    <cellStyle name="Comma 2 4 19 2" xfId="39621"/>
    <cellStyle name="Comma 2 4 2" xfId="39622"/>
    <cellStyle name="Comma 2 4 2 2" xfId="39623"/>
    <cellStyle name="Comma 2 4 2 2 2" xfId="39624"/>
    <cellStyle name="Comma 2 4 2 2 2 2" xfId="39625"/>
    <cellStyle name="Comma 2 4 2 2 3" xfId="39626"/>
    <cellStyle name="Comma 2 4 2 3" xfId="39627"/>
    <cellStyle name="Comma 2 4 2 3 2" xfId="39628"/>
    <cellStyle name="Comma 2 4 2 3 3" xfId="39629"/>
    <cellStyle name="Comma 2 4 2 4" xfId="39630"/>
    <cellStyle name="Comma 2 4 2 4 2" xfId="39631"/>
    <cellStyle name="Comma 2 4 2 5" xfId="39632"/>
    <cellStyle name="Comma 2 4 2 6" xfId="39633"/>
    <cellStyle name="Comma 2 4 20" xfId="39634"/>
    <cellStyle name="Comma 2 4 20 2" xfId="39635"/>
    <cellStyle name="Comma 2 4 21" xfId="39636"/>
    <cellStyle name="Comma 2 4 21 2" xfId="39637"/>
    <cellStyle name="Comma 2 4 22" xfId="39638"/>
    <cellStyle name="Comma 2 4 22 2" xfId="39639"/>
    <cellStyle name="Comma 2 4 23" xfId="39640"/>
    <cellStyle name="Comma 2 4 23 2" xfId="39641"/>
    <cellStyle name="Comma 2 4 24" xfId="39642"/>
    <cellStyle name="Comma 2 4 24 2" xfId="39643"/>
    <cellStyle name="Comma 2 4 25" xfId="39644"/>
    <cellStyle name="Comma 2 4 25 2" xfId="39645"/>
    <cellStyle name="Comma 2 4 26" xfId="39646"/>
    <cellStyle name="Comma 2 4 26 2" xfId="39647"/>
    <cellStyle name="Comma 2 4 27" xfId="39648"/>
    <cellStyle name="Comma 2 4 27 2" xfId="39649"/>
    <cellStyle name="Comma 2 4 28" xfId="39650"/>
    <cellStyle name="Comma 2 4 28 2" xfId="39651"/>
    <cellStyle name="Comma 2 4 29" xfId="39652"/>
    <cellStyle name="Comma 2 4 29 2" xfId="39653"/>
    <cellStyle name="Comma 2 4 3" xfId="39654"/>
    <cellStyle name="Comma 2 4 3 2" xfId="39655"/>
    <cellStyle name="Comma 2 4 3 2 2" xfId="39656"/>
    <cellStyle name="Comma 2 4 3 2 2 2" xfId="39657"/>
    <cellStyle name="Comma 2 4 3 2 3" xfId="39658"/>
    <cellStyle name="Comma 2 4 3 3" xfId="39659"/>
    <cellStyle name="Comma 2 4 3 3 2" xfId="39660"/>
    <cellStyle name="Comma 2 4 3 4" xfId="39661"/>
    <cellStyle name="Comma 2 4 3 5" xfId="39662"/>
    <cellStyle name="Comma 2 4 30" xfId="39663"/>
    <cellStyle name="Comma 2 4 30 2" xfId="39664"/>
    <cellStyle name="Comma 2 4 31" xfId="39665"/>
    <cellStyle name="Comma 2 4 31 2" xfId="39666"/>
    <cellStyle name="Comma 2 4 32" xfId="39667"/>
    <cellStyle name="Comma 2 4 32 2" xfId="39668"/>
    <cellStyle name="Comma 2 4 33" xfId="39669"/>
    <cellStyle name="Comma 2 4 33 2" xfId="39670"/>
    <cellStyle name="Comma 2 4 34" xfId="39671"/>
    <cellStyle name="Comma 2 4 34 2" xfId="39672"/>
    <cellStyle name="Comma 2 4 35" xfId="39673"/>
    <cellStyle name="Comma 2 4 35 2" xfId="39674"/>
    <cellStyle name="Comma 2 4 36" xfId="39675"/>
    <cellStyle name="Comma 2 4 36 2" xfId="39676"/>
    <cellStyle name="Comma 2 4 37" xfId="39677"/>
    <cellStyle name="Comma 2 4 37 2" xfId="39678"/>
    <cellStyle name="Comma 2 4 38" xfId="39679"/>
    <cellStyle name="Comma 2 4 38 2" xfId="39680"/>
    <cellStyle name="Comma 2 4 39" xfId="39681"/>
    <cellStyle name="Comma 2 4 39 2" xfId="39682"/>
    <cellStyle name="Comma 2 4 4" xfId="39683"/>
    <cellStyle name="Comma 2 4 4 2" xfId="39684"/>
    <cellStyle name="Comma 2 4 4 2 2" xfId="39685"/>
    <cellStyle name="Comma 2 4 4 2 3" xfId="39686"/>
    <cellStyle name="Comma 2 4 4 3" xfId="39687"/>
    <cellStyle name="Comma 2 4 4 4" xfId="39688"/>
    <cellStyle name="Comma 2 4 40" xfId="39689"/>
    <cellStyle name="Comma 2 4 40 2" xfId="39690"/>
    <cellStyle name="Comma 2 4 41" xfId="39691"/>
    <cellStyle name="Comma 2 4 41 2" xfId="39692"/>
    <cellStyle name="Comma 2 4 42" xfId="39693"/>
    <cellStyle name="Comma 2 4 42 2" xfId="39694"/>
    <cellStyle name="Comma 2 4 43" xfId="39695"/>
    <cellStyle name="Comma 2 4 43 2" xfId="39696"/>
    <cellStyle name="Comma 2 4 44" xfId="39697"/>
    <cellStyle name="Comma 2 4 44 2" xfId="39698"/>
    <cellStyle name="Comma 2 4 45" xfId="39699"/>
    <cellStyle name="Comma 2 4 45 2" xfId="39700"/>
    <cellStyle name="Comma 2 4 46" xfId="39701"/>
    <cellStyle name="Comma 2 4 46 2" xfId="39702"/>
    <cellStyle name="Comma 2 4 47" xfId="39703"/>
    <cellStyle name="Comma 2 4 47 2" xfId="39704"/>
    <cellStyle name="Comma 2 4 48" xfId="39705"/>
    <cellStyle name="Comma 2 4 48 2" xfId="39706"/>
    <cellStyle name="Comma 2 4 49" xfId="39707"/>
    <cellStyle name="Comma 2 4 49 2" xfId="39708"/>
    <cellStyle name="Comma 2 4 5" xfId="39709"/>
    <cellStyle name="Comma 2 4 5 2" xfId="39710"/>
    <cellStyle name="Comma 2 4 5 2 2" xfId="39711"/>
    <cellStyle name="Comma 2 4 5 2 3" xfId="39712"/>
    <cellStyle name="Comma 2 4 5 3" xfId="39713"/>
    <cellStyle name="Comma 2 4 5 4" xfId="39714"/>
    <cellStyle name="Comma 2 4 50" xfId="39715"/>
    <cellStyle name="Comma 2 4 50 2" xfId="39716"/>
    <cellStyle name="Comma 2 4 51" xfId="39717"/>
    <cellStyle name="Comma 2 4 51 2" xfId="39718"/>
    <cellStyle name="Comma 2 4 52" xfId="39719"/>
    <cellStyle name="Comma 2 4 52 2" xfId="39720"/>
    <cellStyle name="Comma 2 4 53" xfId="39721"/>
    <cellStyle name="Comma 2 4 54" xfId="39722"/>
    <cellStyle name="Comma 2 4 6" xfId="39723"/>
    <cellStyle name="Comma 2 4 6 2" xfId="39724"/>
    <cellStyle name="Comma 2 4 6 3" xfId="39725"/>
    <cellStyle name="Comma 2 4 7" xfId="39726"/>
    <cellStyle name="Comma 2 4 7 2" xfId="39727"/>
    <cellStyle name="Comma 2 4 8" xfId="39728"/>
    <cellStyle name="Comma 2 4 8 2" xfId="39729"/>
    <cellStyle name="Comma 2 4 9" xfId="39730"/>
    <cellStyle name="Comma 2 4 9 2" xfId="39731"/>
    <cellStyle name="Comma 2 40" xfId="39732"/>
    <cellStyle name="Comma 2 40 10" xfId="39733"/>
    <cellStyle name="Comma 2 40 11" xfId="39734"/>
    <cellStyle name="Comma 2 40 12" xfId="39735"/>
    <cellStyle name="Comma 2 40 13" xfId="39736"/>
    <cellStyle name="Comma 2 40 14" xfId="39737"/>
    <cellStyle name="Comma 2 40 15" xfId="39738"/>
    <cellStyle name="Comma 2 40 16" xfId="39739"/>
    <cellStyle name="Comma 2 40 17" xfId="39740"/>
    <cellStyle name="Comma 2 40 18" xfId="39741"/>
    <cellStyle name="Comma 2 40 19" xfId="39742"/>
    <cellStyle name="Comma 2 40 2" xfId="39743"/>
    <cellStyle name="Comma 2 40 20" xfId="39744"/>
    <cellStyle name="Comma 2 40 21" xfId="39745"/>
    <cellStyle name="Comma 2 40 22" xfId="39746"/>
    <cellStyle name="Comma 2 40 23" xfId="39747"/>
    <cellStyle name="Comma 2 40 24" xfId="39748"/>
    <cellStyle name="Comma 2 40 25" xfId="39749"/>
    <cellStyle name="Comma 2 40 26" xfId="39750"/>
    <cellStyle name="Comma 2 40 3" xfId="39751"/>
    <cellStyle name="Comma 2 40 4" xfId="39752"/>
    <cellStyle name="Comma 2 40 5" xfId="39753"/>
    <cellStyle name="Comma 2 40 6" xfId="39754"/>
    <cellStyle name="Comma 2 40 7" xfId="39755"/>
    <cellStyle name="Comma 2 40 8" xfId="39756"/>
    <cellStyle name="Comma 2 40 9" xfId="39757"/>
    <cellStyle name="Comma 2 41" xfId="39758"/>
    <cellStyle name="Comma 2 41 10" xfId="39759"/>
    <cellStyle name="Comma 2 41 11" xfId="39760"/>
    <cellStyle name="Comma 2 41 12" xfId="39761"/>
    <cellStyle name="Comma 2 41 13" xfId="39762"/>
    <cellStyle name="Comma 2 41 14" xfId="39763"/>
    <cellStyle name="Comma 2 41 15" xfId="39764"/>
    <cellStyle name="Comma 2 41 16" xfId="39765"/>
    <cellStyle name="Comma 2 41 17" xfId="39766"/>
    <cellStyle name="Comma 2 41 18" xfId="39767"/>
    <cellStyle name="Comma 2 41 19" xfId="39768"/>
    <cellStyle name="Comma 2 41 2" xfId="39769"/>
    <cellStyle name="Comma 2 41 20" xfId="39770"/>
    <cellStyle name="Comma 2 41 21" xfId="39771"/>
    <cellStyle name="Comma 2 41 22" xfId="39772"/>
    <cellStyle name="Comma 2 41 23" xfId="39773"/>
    <cellStyle name="Comma 2 41 24" xfId="39774"/>
    <cellStyle name="Comma 2 41 25" xfId="39775"/>
    <cellStyle name="Comma 2 41 26" xfId="39776"/>
    <cellStyle name="Comma 2 41 3" xfId="39777"/>
    <cellStyle name="Comma 2 41 4" xfId="39778"/>
    <cellStyle name="Comma 2 41 5" xfId="39779"/>
    <cellStyle name="Comma 2 41 6" xfId="39780"/>
    <cellStyle name="Comma 2 41 7" xfId="39781"/>
    <cellStyle name="Comma 2 41 8" xfId="39782"/>
    <cellStyle name="Comma 2 41 9" xfId="39783"/>
    <cellStyle name="Comma 2 42" xfId="39784"/>
    <cellStyle name="Comma 2 42 10" xfId="39785"/>
    <cellStyle name="Comma 2 42 11" xfId="39786"/>
    <cellStyle name="Comma 2 42 12" xfId="39787"/>
    <cellStyle name="Comma 2 42 13" xfId="39788"/>
    <cellStyle name="Comma 2 42 14" xfId="39789"/>
    <cellStyle name="Comma 2 42 15" xfId="39790"/>
    <cellStyle name="Comma 2 42 16" xfId="39791"/>
    <cellStyle name="Comma 2 42 17" xfId="39792"/>
    <cellStyle name="Comma 2 42 18" xfId="39793"/>
    <cellStyle name="Comma 2 42 19" xfId="39794"/>
    <cellStyle name="Comma 2 42 2" xfId="39795"/>
    <cellStyle name="Comma 2 42 20" xfId="39796"/>
    <cellStyle name="Comma 2 42 21" xfId="39797"/>
    <cellStyle name="Comma 2 42 22" xfId="39798"/>
    <cellStyle name="Comma 2 42 23" xfId="39799"/>
    <cellStyle name="Comma 2 42 24" xfId="39800"/>
    <cellStyle name="Comma 2 42 25" xfId="39801"/>
    <cellStyle name="Comma 2 42 26" xfId="39802"/>
    <cellStyle name="Comma 2 42 3" xfId="39803"/>
    <cellStyle name="Comma 2 42 4" xfId="39804"/>
    <cellStyle name="Comma 2 42 5" xfId="39805"/>
    <cellStyle name="Comma 2 42 6" xfId="39806"/>
    <cellStyle name="Comma 2 42 7" xfId="39807"/>
    <cellStyle name="Comma 2 42 8" xfId="39808"/>
    <cellStyle name="Comma 2 42 9" xfId="39809"/>
    <cellStyle name="Comma 2 43" xfId="39810"/>
    <cellStyle name="Comma 2 43 10" xfId="39811"/>
    <cellStyle name="Comma 2 43 11" xfId="39812"/>
    <cellStyle name="Comma 2 43 12" xfId="39813"/>
    <cellStyle name="Comma 2 43 13" xfId="39814"/>
    <cellStyle name="Comma 2 43 14" xfId="39815"/>
    <cellStyle name="Comma 2 43 15" xfId="39816"/>
    <cellStyle name="Comma 2 43 16" xfId="39817"/>
    <cellStyle name="Comma 2 43 17" xfId="39818"/>
    <cellStyle name="Comma 2 43 18" xfId="39819"/>
    <cellStyle name="Comma 2 43 19" xfId="39820"/>
    <cellStyle name="Comma 2 43 2" xfId="39821"/>
    <cellStyle name="Comma 2 43 20" xfId="39822"/>
    <cellStyle name="Comma 2 43 21" xfId="39823"/>
    <cellStyle name="Comma 2 43 22" xfId="39824"/>
    <cellStyle name="Comma 2 43 23" xfId="39825"/>
    <cellStyle name="Comma 2 43 24" xfId="39826"/>
    <cellStyle name="Comma 2 43 25" xfId="39827"/>
    <cellStyle name="Comma 2 43 26" xfId="39828"/>
    <cellStyle name="Comma 2 43 3" xfId="39829"/>
    <cellStyle name="Comma 2 43 4" xfId="39830"/>
    <cellStyle name="Comma 2 43 5" xfId="39831"/>
    <cellStyle name="Comma 2 43 6" xfId="39832"/>
    <cellStyle name="Comma 2 43 7" xfId="39833"/>
    <cellStyle name="Comma 2 43 8" xfId="39834"/>
    <cellStyle name="Comma 2 43 9" xfId="39835"/>
    <cellStyle name="Comma 2 44" xfId="39836"/>
    <cellStyle name="Comma 2 44 10" xfId="39837"/>
    <cellStyle name="Comma 2 44 11" xfId="39838"/>
    <cellStyle name="Comma 2 44 12" xfId="39839"/>
    <cellStyle name="Comma 2 44 13" xfId="39840"/>
    <cellStyle name="Comma 2 44 14" xfId="39841"/>
    <cellStyle name="Comma 2 44 15" xfId="39842"/>
    <cellStyle name="Comma 2 44 16" xfId="39843"/>
    <cellStyle name="Comma 2 44 17" xfId="39844"/>
    <cellStyle name="Comma 2 44 18" xfId="39845"/>
    <cellStyle name="Comma 2 44 19" xfId="39846"/>
    <cellStyle name="Comma 2 44 2" xfId="39847"/>
    <cellStyle name="Comma 2 44 20" xfId="39848"/>
    <cellStyle name="Comma 2 44 21" xfId="39849"/>
    <cellStyle name="Comma 2 44 22" xfId="39850"/>
    <cellStyle name="Comma 2 44 23" xfId="39851"/>
    <cellStyle name="Comma 2 44 24" xfId="39852"/>
    <cellStyle name="Comma 2 44 25" xfId="39853"/>
    <cellStyle name="Comma 2 44 26" xfId="39854"/>
    <cellStyle name="Comma 2 44 3" xfId="39855"/>
    <cellStyle name="Comma 2 44 4" xfId="39856"/>
    <cellStyle name="Comma 2 44 5" xfId="39857"/>
    <cellStyle name="Comma 2 44 6" xfId="39858"/>
    <cellStyle name="Comma 2 44 7" xfId="39859"/>
    <cellStyle name="Comma 2 44 8" xfId="39860"/>
    <cellStyle name="Comma 2 44 9" xfId="39861"/>
    <cellStyle name="Comma 2 45" xfId="39862"/>
    <cellStyle name="Comma 2 45 10" xfId="39863"/>
    <cellStyle name="Comma 2 45 11" xfId="39864"/>
    <cellStyle name="Comma 2 45 12" xfId="39865"/>
    <cellStyle name="Comma 2 45 13" xfId="39866"/>
    <cellStyle name="Comma 2 45 14" xfId="39867"/>
    <cellStyle name="Comma 2 45 15" xfId="39868"/>
    <cellStyle name="Comma 2 45 16" xfId="39869"/>
    <cellStyle name="Comma 2 45 17" xfId="39870"/>
    <cellStyle name="Comma 2 45 18" xfId="39871"/>
    <cellStyle name="Comma 2 45 19" xfId="39872"/>
    <cellStyle name="Comma 2 45 2" xfId="39873"/>
    <cellStyle name="Comma 2 45 20" xfId="39874"/>
    <cellStyle name="Comma 2 45 21" xfId="39875"/>
    <cellStyle name="Comma 2 45 22" xfId="39876"/>
    <cellStyle name="Comma 2 45 23" xfId="39877"/>
    <cellStyle name="Comma 2 45 24" xfId="39878"/>
    <cellStyle name="Comma 2 45 25" xfId="39879"/>
    <cellStyle name="Comma 2 45 26" xfId="39880"/>
    <cellStyle name="Comma 2 45 3" xfId="39881"/>
    <cellStyle name="Comma 2 45 4" xfId="39882"/>
    <cellStyle name="Comma 2 45 5" xfId="39883"/>
    <cellStyle name="Comma 2 45 6" xfId="39884"/>
    <cellStyle name="Comma 2 45 7" xfId="39885"/>
    <cellStyle name="Comma 2 45 8" xfId="39886"/>
    <cellStyle name="Comma 2 45 9" xfId="39887"/>
    <cellStyle name="Comma 2 46" xfId="39888"/>
    <cellStyle name="Comma 2 46 10" xfId="39889"/>
    <cellStyle name="Comma 2 46 11" xfId="39890"/>
    <cellStyle name="Comma 2 46 12" xfId="39891"/>
    <cellStyle name="Comma 2 46 13" xfId="39892"/>
    <cellStyle name="Comma 2 46 14" xfId="39893"/>
    <cellStyle name="Comma 2 46 15" xfId="39894"/>
    <cellStyle name="Comma 2 46 16" xfId="39895"/>
    <cellStyle name="Comma 2 46 17" xfId="39896"/>
    <cellStyle name="Comma 2 46 18" xfId="39897"/>
    <cellStyle name="Comma 2 46 19" xfId="39898"/>
    <cellStyle name="Comma 2 46 2" xfId="39899"/>
    <cellStyle name="Comma 2 46 20" xfId="39900"/>
    <cellStyle name="Comma 2 46 21" xfId="39901"/>
    <cellStyle name="Comma 2 46 22" xfId="39902"/>
    <cellStyle name="Comma 2 46 23" xfId="39903"/>
    <cellStyle name="Comma 2 46 24" xfId="39904"/>
    <cellStyle name="Comma 2 46 25" xfId="39905"/>
    <cellStyle name="Comma 2 46 26" xfId="39906"/>
    <cellStyle name="Comma 2 46 3" xfId="39907"/>
    <cellStyle name="Comma 2 46 4" xfId="39908"/>
    <cellStyle name="Comma 2 46 5" xfId="39909"/>
    <cellStyle name="Comma 2 46 6" xfId="39910"/>
    <cellStyle name="Comma 2 46 7" xfId="39911"/>
    <cellStyle name="Comma 2 46 8" xfId="39912"/>
    <cellStyle name="Comma 2 46 9" xfId="39913"/>
    <cellStyle name="Comma 2 47" xfId="39914"/>
    <cellStyle name="Comma 2 47 10" xfId="39915"/>
    <cellStyle name="Comma 2 47 11" xfId="39916"/>
    <cellStyle name="Comma 2 47 12" xfId="39917"/>
    <cellStyle name="Comma 2 47 13" xfId="39918"/>
    <cellStyle name="Comma 2 47 14" xfId="39919"/>
    <cellStyle name="Comma 2 47 15" xfId="39920"/>
    <cellStyle name="Comma 2 47 16" xfId="39921"/>
    <cellStyle name="Comma 2 47 17" xfId="39922"/>
    <cellStyle name="Comma 2 47 18" xfId="39923"/>
    <cellStyle name="Comma 2 47 19" xfId="39924"/>
    <cellStyle name="Comma 2 47 2" xfId="39925"/>
    <cellStyle name="Comma 2 47 20" xfId="39926"/>
    <cellStyle name="Comma 2 47 21" xfId="39927"/>
    <cellStyle name="Comma 2 47 22" xfId="39928"/>
    <cellStyle name="Comma 2 47 23" xfId="39929"/>
    <cellStyle name="Comma 2 47 24" xfId="39930"/>
    <cellStyle name="Comma 2 47 25" xfId="39931"/>
    <cellStyle name="Comma 2 47 26" xfId="39932"/>
    <cellStyle name="Comma 2 47 3" xfId="39933"/>
    <cellStyle name="Comma 2 47 4" xfId="39934"/>
    <cellStyle name="Comma 2 47 5" xfId="39935"/>
    <cellStyle name="Comma 2 47 6" xfId="39936"/>
    <cellStyle name="Comma 2 47 7" xfId="39937"/>
    <cellStyle name="Comma 2 47 8" xfId="39938"/>
    <cellStyle name="Comma 2 47 9" xfId="39939"/>
    <cellStyle name="Comma 2 48" xfId="39940"/>
    <cellStyle name="Comma 2 48 10" xfId="39941"/>
    <cellStyle name="Comma 2 48 11" xfId="39942"/>
    <cellStyle name="Comma 2 48 12" xfId="39943"/>
    <cellStyle name="Comma 2 48 13" xfId="39944"/>
    <cellStyle name="Comma 2 48 14" xfId="39945"/>
    <cellStyle name="Comma 2 48 15" xfId="39946"/>
    <cellStyle name="Comma 2 48 16" xfId="39947"/>
    <cellStyle name="Comma 2 48 17" xfId="39948"/>
    <cellStyle name="Comma 2 48 18" xfId="39949"/>
    <cellStyle name="Comma 2 48 19" xfId="39950"/>
    <cellStyle name="Comma 2 48 2" xfId="39951"/>
    <cellStyle name="Comma 2 48 20" xfId="39952"/>
    <cellStyle name="Comma 2 48 21" xfId="39953"/>
    <cellStyle name="Comma 2 48 22" xfId="39954"/>
    <cellStyle name="Comma 2 48 23" xfId="39955"/>
    <cellStyle name="Comma 2 48 24" xfId="39956"/>
    <cellStyle name="Comma 2 48 25" xfId="39957"/>
    <cellStyle name="Comma 2 48 26" xfId="39958"/>
    <cellStyle name="Comma 2 48 3" xfId="39959"/>
    <cellStyle name="Comma 2 48 4" xfId="39960"/>
    <cellStyle name="Comma 2 48 5" xfId="39961"/>
    <cellStyle name="Comma 2 48 6" xfId="39962"/>
    <cellStyle name="Comma 2 48 7" xfId="39963"/>
    <cellStyle name="Comma 2 48 8" xfId="39964"/>
    <cellStyle name="Comma 2 48 9" xfId="39965"/>
    <cellStyle name="Comma 2 49" xfId="39966"/>
    <cellStyle name="Comma 2 49 10" xfId="39967"/>
    <cellStyle name="Comma 2 49 11" xfId="39968"/>
    <cellStyle name="Comma 2 49 12" xfId="39969"/>
    <cellStyle name="Comma 2 49 13" xfId="39970"/>
    <cellStyle name="Comma 2 49 14" xfId="39971"/>
    <cellStyle name="Comma 2 49 15" xfId="39972"/>
    <cellStyle name="Comma 2 49 16" xfId="39973"/>
    <cellStyle name="Comma 2 49 17" xfId="39974"/>
    <cellStyle name="Comma 2 49 18" xfId="39975"/>
    <cellStyle name="Comma 2 49 19" xfId="39976"/>
    <cellStyle name="Comma 2 49 2" xfId="39977"/>
    <cellStyle name="Comma 2 49 20" xfId="39978"/>
    <cellStyle name="Comma 2 49 21" xfId="39979"/>
    <cellStyle name="Comma 2 49 22" xfId="39980"/>
    <cellStyle name="Comma 2 49 23" xfId="39981"/>
    <cellStyle name="Comma 2 49 24" xfId="39982"/>
    <cellStyle name="Comma 2 49 25" xfId="39983"/>
    <cellStyle name="Comma 2 49 26" xfId="39984"/>
    <cellStyle name="Comma 2 49 3" xfId="39985"/>
    <cellStyle name="Comma 2 49 4" xfId="39986"/>
    <cellStyle name="Comma 2 49 5" xfId="39987"/>
    <cellStyle name="Comma 2 49 6" xfId="39988"/>
    <cellStyle name="Comma 2 49 7" xfId="39989"/>
    <cellStyle name="Comma 2 49 8" xfId="39990"/>
    <cellStyle name="Comma 2 49 9" xfId="39991"/>
    <cellStyle name="Comma 2 5" xfId="39992"/>
    <cellStyle name="Comma 2 5 10" xfId="39993"/>
    <cellStyle name="Comma 2 5 10 2" xfId="39994"/>
    <cellStyle name="Comma 2 5 11" xfId="39995"/>
    <cellStyle name="Comma 2 5 11 2" xfId="39996"/>
    <cellStyle name="Comma 2 5 12" xfId="39997"/>
    <cellStyle name="Comma 2 5 12 2" xfId="39998"/>
    <cellStyle name="Comma 2 5 13" xfId="39999"/>
    <cellStyle name="Comma 2 5 13 2" xfId="40000"/>
    <cellStyle name="Comma 2 5 14" xfId="40001"/>
    <cellStyle name="Comma 2 5 14 2" xfId="40002"/>
    <cellStyle name="Comma 2 5 15" xfId="40003"/>
    <cellStyle name="Comma 2 5 15 2" xfId="40004"/>
    <cellStyle name="Comma 2 5 16" xfId="40005"/>
    <cellStyle name="Comma 2 5 16 2" xfId="40006"/>
    <cellStyle name="Comma 2 5 17" xfId="40007"/>
    <cellStyle name="Comma 2 5 17 2" xfId="40008"/>
    <cellStyle name="Comma 2 5 18" xfId="40009"/>
    <cellStyle name="Comma 2 5 18 2" xfId="40010"/>
    <cellStyle name="Comma 2 5 19" xfId="40011"/>
    <cellStyle name="Comma 2 5 19 2" xfId="40012"/>
    <cellStyle name="Comma 2 5 2" xfId="40013"/>
    <cellStyle name="Comma 2 5 2 2" xfId="40014"/>
    <cellStyle name="Comma 2 5 2 2 2" xfId="40015"/>
    <cellStyle name="Comma 2 5 2 2 2 2" xfId="40016"/>
    <cellStyle name="Comma 2 5 2 2 3" xfId="40017"/>
    <cellStyle name="Comma 2 5 2 3" xfId="40018"/>
    <cellStyle name="Comma 2 5 2 3 2" xfId="40019"/>
    <cellStyle name="Comma 2 5 2 3 3" xfId="40020"/>
    <cellStyle name="Comma 2 5 2 4" xfId="40021"/>
    <cellStyle name="Comma 2 5 2 4 2" xfId="40022"/>
    <cellStyle name="Comma 2 5 2 5" xfId="40023"/>
    <cellStyle name="Comma 2 5 2 6" xfId="40024"/>
    <cellStyle name="Comma 2 5 20" xfId="40025"/>
    <cellStyle name="Comma 2 5 20 2" xfId="40026"/>
    <cellStyle name="Comma 2 5 21" xfId="40027"/>
    <cellStyle name="Comma 2 5 21 2" xfId="40028"/>
    <cellStyle name="Comma 2 5 22" xfId="40029"/>
    <cellStyle name="Comma 2 5 22 2" xfId="40030"/>
    <cellStyle name="Comma 2 5 23" xfId="40031"/>
    <cellStyle name="Comma 2 5 23 2" xfId="40032"/>
    <cellStyle name="Comma 2 5 24" xfId="40033"/>
    <cellStyle name="Comma 2 5 24 2" xfId="40034"/>
    <cellStyle name="Comma 2 5 25" xfId="40035"/>
    <cellStyle name="Comma 2 5 25 2" xfId="40036"/>
    <cellStyle name="Comma 2 5 26" xfId="40037"/>
    <cellStyle name="Comma 2 5 26 2" xfId="40038"/>
    <cellStyle name="Comma 2 5 27" xfId="40039"/>
    <cellStyle name="Comma 2 5 27 2" xfId="40040"/>
    <cellStyle name="Comma 2 5 28" xfId="40041"/>
    <cellStyle name="Comma 2 5 28 2" xfId="40042"/>
    <cellStyle name="Comma 2 5 29" xfId="40043"/>
    <cellStyle name="Comma 2 5 29 2" xfId="40044"/>
    <cellStyle name="Comma 2 5 3" xfId="40045"/>
    <cellStyle name="Comma 2 5 3 2" xfId="40046"/>
    <cellStyle name="Comma 2 5 3 2 2" xfId="40047"/>
    <cellStyle name="Comma 2 5 3 2 3" xfId="40048"/>
    <cellStyle name="Comma 2 5 3 3" xfId="40049"/>
    <cellStyle name="Comma 2 5 3 3 2" xfId="40050"/>
    <cellStyle name="Comma 2 5 3 3 3" xfId="40051"/>
    <cellStyle name="Comma 2 5 3 3 4" xfId="40052"/>
    <cellStyle name="Comma 2 5 3 3 5" xfId="40053"/>
    <cellStyle name="Comma 2 5 3 4" xfId="40054"/>
    <cellStyle name="Comma 2 5 3 4 2" xfId="40055"/>
    <cellStyle name="Comma 2 5 3 4 3" xfId="40056"/>
    <cellStyle name="Comma 2 5 3 4 4" xfId="40057"/>
    <cellStyle name="Comma 2 5 3 5" xfId="40058"/>
    <cellStyle name="Comma 2 5 3 5 2" xfId="40059"/>
    <cellStyle name="Comma 2 5 3 5 3" xfId="40060"/>
    <cellStyle name="Comma 2 5 3 5 3 2" xfId="40061"/>
    <cellStyle name="Comma 2 5 3 5 4" xfId="40062"/>
    <cellStyle name="Comma 2 5 3 6" xfId="40063"/>
    <cellStyle name="Comma 2 5 3 6 2" xfId="40064"/>
    <cellStyle name="Comma 2 5 3 7" xfId="40065"/>
    <cellStyle name="Comma 2 5 3 7 10" xfId="40066"/>
    <cellStyle name="Comma 2 5 3 7 11" xfId="40067"/>
    <cellStyle name="Comma 2 5 3 7 2" xfId="40068"/>
    <cellStyle name="Comma 2 5 3 7 2 2" xfId="40069"/>
    <cellStyle name="Comma 2 5 3 7 2 2 2" xfId="40070"/>
    <cellStyle name="Comma 2 5 3 7 2 2 3" xfId="40071"/>
    <cellStyle name="Comma 2 5 3 7 2 3" xfId="40072"/>
    <cellStyle name="Comma 2 5 3 7 2 4" xfId="40073"/>
    <cellStyle name="Comma 2 5 3 7 3" xfId="40074"/>
    <cellStyle name="Comma 2 5 3 7 3 2" xfId="40075"/>
    <cellStyle name="Comma 2 5 3 7 3 3" xfId="40076"/>
    <cellStyle name="Comma 2 5 3 7 4" xfId="40077"/>
    <cellStyle name="Comma 2 5 3 7 5" xfId="40078"/>
    <cellStyle name="Comma 2 5 3 7 6" xfId="40079"/>
    <cellStyle name="Comma 2 5 3 7 7" xfId="40080"/>
    <cellStyle name="Comma 2 5 3 7 8" xfId="40081"/>
    <cellStyle name="Comma 2 5 3 7 9" xfId="40082"/>
    <cellStyle name="Comma 2 5 3 8" xfId="40083"/>
    <cellStyle name="Comma 2 5 3 8 10" xfId="40084"/>
    <cellStyle name="Comma 2 5 3 8 11" xfId="40085"/>
    <cellStyle name="Comma 2 5 3 8 2" xfId="40086"/>
    <cellStyle name="Comma 2 5 3 8 2 2" xfId="40087"/>
    <cellStyle name="Comma 2 5 3 8 2 2 2" xfId="40088"/>
    <cellStyle name="Comma 2 5 3 8 2 2 3" xfId="40089"/>
    <cellStyle name="Comma 2 5 3 8 2 3" xfId="40090"/>
    <cellStyle name="Comma 2 5 3 8 2 4" xfId="40091"/>
    <cellStyle name="Comma 2 5 3 8 3" xfId="40092"/>
    <cellStyle name="Comma 2 5 3 8 3 2" xfId="40093"/>
    <cellStyle name="Comma 2 5 3 8 3 3" xfId="40094"/>
    <cellStyle name="Comma 2 5 3 8 4" xfId="40095"/>
    <cellStyle name="Comma 2 5 3 8 5" xfId="40096"/>
    <cellStyle name="Comma 2 5 3 8 6" xfId="40097"/>
    <cellStyle name="Comma 2 5 3 8 7" xfId="40098"/>
    <cellStyle name="Comma 2 5 3 8 8" xfId="40099"/>
    <cellStyle name="Comma 2 5 3 8 9" xfId="40100"/>
    <cellStyle name="Comma 2 5 3 9" xfId="40101"/>
    <cellStyle name="Comma 2 5 3 9 2" xfId="40102"/>
    <cellStyle name="Comma 2 5 3 9 3" xfId="40103"/>
    <cellStyle name="Comma 2 5 30" xfId="40104"/>
    <cellStyle name="Comma 2 5 30 2" xfId="40105"/>
    <cellStyle name="Comma 2 5 31" xfId="40106"/>
    <cellStyle name="Comma 2 5 31 2" xfId="40107"/>
    <cellStyle name="Comma 2 5 32" xfId="40108"/>
    <cellStyle name="Comma 2 5 32 2" xfId="40109"/>
    <cellStyle name="Comma 2 5 33" xfId="40110"/>
    <cellStyle name="Comma 2 5 33 2" xfId="40111"/>
    <cellStyle name="Comma 2 5 34" xfId="40112"/>
    <cellStyle name="Comma 2 5 34 2" xfId="40113"/>
    <cellStyle name="Comma 2 5 35" xfId="40114"/>
    <cellStyle name="Comma 2 5 35 2" xfId="40115"/>
    <cellStyle name="Comma 2 5 36" xfId="40116"/>
    <cellStyle name="Comma 2 5 36 2" xfId="40117"/>
    <cellStyle name="Comma 2 5 37" xfId="40118"/>
    <cellStyle name="Comma 2 5 37 2" xfId="40119"/>
    <cellStyle name="Comma 2 5 38" xfId="40120"/>
    <cellStyle name="Comma 2 5 38 2" xfId="40121"/>
    <cellStyle name="Comma 2 5 39" xfId="40122"/>
    <cellStyle name="Comma 2 5 39 2" xfId="40123"/>
    <cellStyle name="Comma 2 5 4" xfId="40124"/>
    <cellStyle name="Comma 2 5 4 2" xfId="40125"/>
    <cellStyle name="Comma 2 5 4 2 2" xfId="40126"/>
    <cellStyle name="Comma 2 5 4 3" xfId="40127"/>
    <cellStyle name="Comma 2 5 4 4" xfId="40128"/>
    <cellStyle name="Comma 2 5 40" xfId="40129"/>
    <cellStyle name="Comma 2 5 40 2" xfId="40130"/>
    <cellStyle name="Comma 2 5 41" xfId="40131"/>
    <cellStyle name="Comma 2 5 41 2" xfId="40132"/>
    <cellStyle name="Comma 2 5 42" xfId="40133"/>
    <cellStyle name="Comma 2 5 42 2" xfId="40134"/>
    <cellStyle name="Comma 2 5 43" xfId="40135"/>
    <cellStyle name="Comma 2 5 43 2" xfId="40136"/>
    <cellStyle name="Comma 2 5 44" xfId="40137"/>
    <cellStyle name="Comma 2 5 44 2" xfId="40138"/>
    <cellStyle name="Comma 2 5 45" xfId="40139"/>
    <cellStyle name="Comma 2 5 45 2" xfId="40140"/>
    <cellStyle name="Comma 2 5 46" xfId="40141"/>
    <cellStyle name="Comma 2 5 46 2" xfId="40142"/>
    <cellStyle name="Comma 2 5 47" xfId="40143"/>
    <cellStyle name="Comma 2 5 47 2" xfId="40144"/>
    <cellStyle name="Comma 2 5 48" xfId="40145"/>
    <cellStyle name="Comma 2 5 48 2" xfId="40146"/>
    <cellStyle name="Comma 2 5 49" xfId="40147"/>
    <cellStyle name="Comma 2 5 49 2" xfId="40148"/>
    <cellStyle name="Comma 2 5 5" xfId="40149"/>
    <cellStyle name="Comma 2 5 5 2" xfId="40150"/>
    <cellStyle name="Comma 2 5 5 2 2" xfId="40151"/>
    <cellStyle name="Comma 2 5 5 3" xfId="40152"/>
    <cellStyle name="Comma 2 5 5 4" xfId="40153"/>
    <cellStyle name="Comma 2 5 50" xfId="40154"/>
    <cellStyle name="Comma 2 5 50 2" xfId="40155"/>
    <cellStyle name="Comma 2 5 51" xfId="40156"/>
    <cellStyle name="Comma 2 5 51 2" xfId="40157"/>
    <cellStyle name="Comma 2 5 52" xfId="40158"/>
    <cellStyle name="Comma 2 5 52 2" xfId="40159"/>
    <cellStyle name="Comma 2 5 53" xfId="40160"/>
    <cellStyle name="Comma 2 5 6" xfId="40161"/>
    <cellStyle name="Comma 2 5 6 2" xfId="40162"/>
    <cellStyle name="Comma 2 5 6 2 2" xfId="40163"/>
    <cellStyle name="Comma 2 5 6 3" xfId="40164"/>
    <cellStyle name="Comma 2 5 7" xfId="40165"/>
    <cellStyle name="Comma 2 5 7 2" xfId="40166"/>
    <cellStyle name="Comma 2 5 8" xfId="40167"/>
    <cellStyle name="Comma 2 5 8 2" xfId="40168"/>
    <cellStyle name="Comma 2 5 9" xfId="40169"/>
    <cellStyle name="Comma 2 5 9 2" xfId="40170"/>
    <cellStyle name="Comma 2 50" xfId="40171"/>
    <cellStyle name="Comma 2 50 10" xfId="40172"/>
    <cellStyle name="Comma 2 50 11" xfId="40173"/>
    <cellStyle name="Comma 2 50 12" xfId="40174"/>
    <cellStyle name="Comma 2 50 13" xfId="40175"/>
    <cellStyle name="Comma 2 50 14" xfId="40176"/>
    <cellStyle name="Comma 2 50 15" xfId="40177"/>
    <cellStyle name="Comma 2 50 16" xfId="40178"/>
    <cellStyle name="Comma 2 50 17" xfId="40179"/>
    <cellStyle name="Comma 2 50 18" xfId="40180"/>
    <cellStyle name="Comma 2 50 19" xfId="40181"/>
    <cellStyle name="Comma 2 50 2" xfId="40182"/>
    <cellStyle name="Comma 2 50 20" xfId="40183"/>
    <cellStyle name="Comma 2 50 21" xfId="40184"/>
    <cellStyle name="Comma 2 50 22" xfId="40185"/>
    <cellStyle name="Comma 2 50 23" xfId="40186"/>
    <cellStyle name="Comma 2 50 24" xfId="40187"/>
    <cellStyle name="Comma 2 50 25" xfId="40188"/>
    <cellStyle name="Comma 2 50 26" xfId="40189"/>
    <cellStyle name="Comma 2 50 3" xfId="40190"/>
    <cellStyle name="Comma 2 50 4" xfId="40191"/>
    <cellStyle name="Comma 2 50 5" xfId="40192"/>
    <cellStyle name="Comma 2 50 6" xfId="40193"/>
    <cellStyle name="Comma 2 50 7" xfId="40194"/>
    <cellStyle name="Comma 2 50 8" xfId="40195"/>
    <cellStyle name="Comma 2 50 9" xfId="40196"/>
    <cellStyle name="Comma 2 51" xfId="40197"/>
    <cellStyle name="Comma 2 51 10" xfId="40198"/>
    <cellStyle name="Comma 2 51 11" xfId="40199"/>
    <cellStyle name="Comma 2 51 12" xfId="40200"/>
    <cellStyle name="Comma 2 51 13" xfId="40201"/>
    <cellStyle name="Comma 2 51 14" xfId="40202"/>
    <cellStyle name="Comma 2 51 15" xfId="40203"/>
    <cellStyle name="Comma 2 51 16" xfId="40204"/>
    <cellStyle name="Comma 2 51 17" xfId="40205"/>
    <cellStyle name="Comma 2 51 18" xfId="40206"/>
    <cellStyle name="Comma 2 51 19" xfId="40207"/>
    <cellStyle name="Comma 2 51 2" xfId="40208"/>
    <cellStyle name="Comma 2 51 20" xfId="40209"/>
    <cellStyle name="Comma 2 51 21" xfId="40210"/>
    <cellStyle name="Comma 2 51 22" xfId="40211"/>
    <cellStyle name="Comma 2 51 23" xfId="40212"/>
    <cellStyle name="Comma 2 51 24" xfId="40213"/>
    <cellStyle name="Comma 2 51 25" xfId="40214"/>
    <cellStyle name="Comma 2 51 26" xfId="40215"/>
    <cellStyle name="Comma 2 51 3" xfId="40216"/>
    <cellStyle name="Comma 2 51 4" xfId="40217"/>
    <cellStyle name="Comma 2 51 5" xfId="40218"/>
    <cellStyle name="Comma 2 51 6" xfId="40219"/>
    <cellStyle name="Comma 2 51 7" xfId="40220"/>
    <cellStyle name="Comma 2 51 8" xfId="40221"/>
    <cellStyle name="Comma 2 51 9" xfId="40222"/>
    <cellStyle name="Comma 2 52" xfId="40223"/>
    <cellStyle name="Comma 2 52 10" xfId="40224"/>
    <cellStyle name="Comma 2 52 11" xfId="40225"/>
    <cellStyle name="Comma 2 52 12" xfId="40226"/>
    <cellStyle name="Comma 2 52 13" xfId="40227"/>
    <cellStyle name="Comma 2 52 14" xfId="40228"/>
    <cellStyle name="Comma 2 52 15" xfId="40229"/>
    <cellStyle name="Comma 2 52 16" xfId="40230"/>
    <cellStyle name="Comma 2 52 17" xfId="40231"/>
    <cellStyle name="Comma 2 52 18" xfId="40232"/>
    <cellStyle name="Comma 2 52 19" xfId="40233"/>
    <cellStyle name="Comma 2 52 2" xfId="40234"/>
    <cellStyle name="Comma 2 52 20" xfId="40235"/>
    <cellStyle name="Comma 2 52 21" xfId="40236"/>
    <cellStyle name="Comma 2 52 22" xfId="40237"/>
    <cellStyle name="Comma 2 52 23" xfId="40238"/>
    <cellStyle name="Comma 2 52 24" xfId="40239"/>
    <cellStyle name="Comma 2 52 25" xfId="40240"/>
    <cellStyle name="Comma 2 52 26" xfId="40241"/>
    <cellStyle name="Comma 2 52 3" xfId="40242"/>
    <cellStyle name="Comma 2 52 4" xfId="40243"/>
    <cellStyle name="Comma 2 52 5" xfId="40244"/>
    <cellStyle name="Comma 2 52 6" xfId="40245"/>
    <cellStyle name="Comma 2 52 7" xfId="40246"/>
    <cellStyle name="Comma 2 52 8" xfId="40247"/>
    <cellStyle name="Comma 2 52 9" xfId="40248"/>
    <cellStyle name="Comma 2 53" xfId="40249"/>
    <cellStyle name="Comma 2 53 10" xfId="40250"/>
    <cellStyle name="Comma 2 53 11" xfId="40251"/>
    <cellStyle name="Comma 2 53 12" xfId="40252"/>
    <cellStyle name="Comma 2 53 13" xfId="40253"/>
    <cellStyle name="Comma 2 53 14" xfId="40254"/>
    <cellStyle name="Comma 2 53 15" xfId="40255"/>
    <cellStyle name="Comma 2 53 16" xfId="40256"/>
    <cellStyle name="Comma 2 53 17" xfId="40257"/>
    <cellStyle name="Comma 2 53 18" xfId="40258"/>
    <cellStyle name="Comma 2 53 19" xfId="40259"/>
    <cellStyle name="Comma 2 53 2" xfId="40260"/>
    <cellStyle name="Comma 2 53 20" xfId="40261"/>
    <cellStyle name="Comma 2 53 21" xfId="40262"/>
    <cellStyle name="Comma 2 53 22" xfId="40263"/>
    <cellStyle name="Comma 2 53 23" xfId="40264"/>
    <cellStyle name="Comma 2 53 24" xfId="40265"/>
    <cellStyle name="Comma 2 53 25" xfId="40266"/>
    <cellStyle name="Comma 2 53 26" xfId="40267"/>
    <cellStyle name="Comma 2 53 3" xfId="40268"/>
    <cellStyle name="Comma 2 53 4" xfId="40269"/>
    <cellStyle name="Comma 2 53 5" xfId="40270"/>
    <cellStyle name="Comma 2 53 6" xfId="40271"/>
    <cellStyle name="Comma 2 53 7" xfId="40272"/>
    <cellStyle name="Comma 2 53 8" xfId="40273"/>
    <cellStyle name="Comma 2 53 9" xfId="40274"/>
    <cellStyle name="Comma 2 54" xfId="40275"/>
    <cellStyle name="Comma 2 54 10" xfId="40276"/>
    <cellStyle name="Comma 2 54 11" xfId="40277"/>
    <cellStyle name="Comma 2 54 12" xfId="40278"/>
    <cellStyle name="Comma 2 54 13" xfId="40279"/>
    <cellStyle name="Comma 2 54 14" xfId="40280"/>
    <cellStyle name="Comma 2 54 15" xfId="40281"/>
    <cellStyle name="Comma 2 54 16" xfId="40282"/>
    <cellStyle name="Comma 2 54 17" xfId="40283"/>
    <cellStyle name="Comma 2 54 18" xfId="40284"/>
    <cellStyle name="Comma 2 54 19" xfId="40285"/>
    <cellStyle name="Comma 2 54 2" xfId="40286"/>
    <cellStyle name="Comma 2 54 20" xfId="40287"/>
    <cellStyle name="Comma 2 54 21" xfId="40288"/>
    <cellStyle name="Comma 2 54 22" xfId="40289"/>
    <cellStyle name="Comma 2 54 23" xfId="40290"/>
    <cellStyle name="Comma 2 54 24" xfId="40291"/>
    <cellStyle name="Comma 2 54 25" xfId="40292"/>
    <cellStyle name="Comma 2 54 26" xfId="40293"/>
    <cellStyle name="Comma 2 54 3" xfId="40294"/>
    <cellStyle name="Comma 2 54 4" xfId="40295"/>
    <cellStyle name="Comma 2 54 5" xfId="40296"/>
    <cellStyle name="Comma 2 54 6" xfId="40297"/>
    <cellStyle name="Comma 2 54 7" xfId="40298"/>
    <cellStyle name="Comma 2 54 8" xfId="40299"/>
    <cellStyle name="Comma 2 54 9" xfId="40300"/>
    <cellStyle name="Comma 2 55" xfId="40301"/>
    <cellStyle name="Comma 2 55 10" xfId="40302"/>
    <cellStyle name="Comma 2 55 11" xfId="40303"/>
    <cellStyle name="Comma 2 55 12" xfId="40304"/>
    <cellStyle name="Comma 2 55 13" xfId="40305"/>
    <cellStyle name="Comma 2 55 14" xfId="40306"/>
    <cellStyle name="Comma 2 55 15" xfId="40307"/>
    <cellStyle name="Comma 2 55 16" xfId="40308"/>
    <cellStyle name="Comma 2 55 17" xfId="40309"/>
    <cellStyle name="Comma 2 55 18" xfId="40310"/>
    <cellStyle name="Comma 2 55 19" xfId="40311"/>
    <cellStyle name="Comma 2 55 2" xfId="40312"/>
    <cellStyle name="Comma 2 55 20" xfId="40313"/>
    <cellStyle name="Comma 2 55 21" xfId="40314"/>
    <cellStyle name="Comma 2 55 22" xfId="40315"/>
    <cellStyle name="Comma 2 55 23" xfId="40316"/>
    <cellStyle name="Comma 2 55 24" xfId="40317"/>
    <cellStyle name="Comma 2 55 25" xfId="40318"/>
    <cellStyle name="Comma 2 55 26" xfId="40319"/>
    <cellStyle name="Comma 2 55 3" xfId="40320"/>
    <cellStyle name="Comma 2 55 4" xfId="40321"/>
    <cellStyle name="Comma 2 55 5" xfId="40322"/>
    <cellStyle name="Comma 2 55 6" xfId="40323"/>
    <cellStyle name="Comma 2 55 7" xfId="40324"/>
    <cellStyle name="Comma 2 55 8" xfId="40325"/>
    <cellStyle name="Comma 2 55 9" xfId="40326"/>
    <cellStyle name="Comma 2 56" xfId="40327"/>
    <cellStyle name="Comma 2 56 10" xfId="40328"/>
    <cellStyle name="Comma 2 56 11" xfId="40329"/>
    <cellStyle name="Comma 2 56 12" xfId="40330"/>
    <cellStyle name="Comma 2 56 13" xfId="40331"/>
    <cellStyle name="Comma 2 56 14" xfId="40332"/>
    <cellStyle name="Comma 2 56 15" xfId="40333"/>
    <cellStyle name="Comma 2 56 16" xfId="40334"/>
    <cellStyle name="Comma 2 56 17" xfId="40335"/>
    <cellStyle name="Comma 2 56 18" xfId="40336"/>
    <cellStyle name="Comma 2 56 19" xfId="40337"/>
    <cellStyle name="Comma 2 56 2" xfId="40338"/>
    <cellStyle name="Comma 2 56 20" xfId="40339"/>
    <cellStyle name="Comma 2 56 21" xfId="40340"/>
    <cellStyle name="Comma 2 56 22" xfId="40341"/>
    <cellStyle name="Comma 2 56 23" xfId="40342"/>
    <cellStyle name="Comma 2 56 24" xfId="40343"/>
    <cellStyle name="Comma 2 56 25" xfId="40344"/>
    <cellStyle name="Comma 2 56 26" xfId="40345"/>
    <cellStyle name="Comma 2 56 3" xfId="40346"/>
    <cellStyle name="Comma 2 56 4" xfId="40347"/>
    <cellStyle name="Comma 2 56 5" xfId="40348"/>
    <cellStyle name="Comma 2 56 6" xfId="40349"/>
    <cellStyle name="Comma 2 56 7" xfId="40350"/>
    <cellStyle name="Comma 2 56 8" xfId="40351"/>
    <cellStyle name="Comma 2 56 9" xfId="40352"/>
    <cellStyle name="Comma 2 57" xfId="40353"/>
    <cellStyle name="Comma 2 57 10" xfId="40354"/>
    <cellStyle name="Comma 2 57 11" xfId="40355"/>
    <cellStyle name="Comma 2 57 12" xfId="40356"/>
    <cellStyle name="Comma 2 57 13" xfId="40357"/>
    <cellStyle name="Comma 2 57 14" xfId="40358"/>
    <cellStyle name="Comma 2 57 15" xfId="40359"/>
    <cellStyle name="Comma 2 57 16" xfId="40360"/>
    <cellStyle name="Comma 2 57 17" xfId="40361"/>
    <cellStyle name="Comma 2 57 18" xfId="40362"/>
    <cellStyle name="Comma 2 57 19" xfId="40363"/>
    <cellStyle name="Comma 2 57 2" xfId="40364"/>
    <cellStyle name="Comma 2 57 20" xfId="40365"/>
    <cellStyle name="Comma 2 57 21" xfId="40366"/>
    <cellStyle name="Comma 2 57 22" xfId="40367"/>
    <cellStyle name="Comma 2 57 23" xfId="40368"/>
    <cellStyle name="Comma 2 57 24" xfId="40369"/>
    <cellStyle name="Comma 2 57 25" xfId="40370"/>
    <cellStyle name="Comma 2 57 26" xfId="40371"/>
    <cellStyle name="Comma 2 57 3" xfId="40372"/>
    <cellStyle name="Comma 2 57 4" xfId="40373"/>
    <cellStyle name="Comma 2 57 5" xfId="40374"/>
    <cellStyle name="Comma 2 57 6" xfId="40375"/>
    <cellStyle name="Comma 2 57 7" xfId="40376"/>
    <cellStyle name="Comma 2 57 8" xfId="40377"/>
    <cellStyle name="Comma 2 57 9" xfId="40378"/>
    <cellStyle name="Comma 2 58" xfId="40379"/>
    <cellStyle name="Comma 2 58 10" xfId="40380"/>
    <cellStyle name="Comma 2 58 11" xfId="40381"/>
    <cellStyle name="Comma 2 58 12" xfId="40382"/>
    <cellStyle name="Comma 2 58 13" xfId="40383"/>
    <cellStyle name="Comma 2 58 14" xfId="40384"/>
    <cellStyle name="Comma 2 58 15" xfId="40385"/>
    <cellStyle name="Comma 2 58 16" xfId="40386"/>
    <cellStyle name="Comma 2 58 17" xfId="40387"/>
    <cellStyle name="Comma 2 58 18" xfId="40388"/>
    <cellStyle name="Comma 2 58 19" xfId="40389"/>
    <cellStyle name="Comma 2 58 2" xfId="40390"/>
    <cellStyle name="Comma 2 58 20" xfId="40391"/>
    <cellStyle name="Comma 2 58 21" xfId="40392"/>
    <cellStyle name="Comma 2 58 22" xfId="40393"/>
    <cellStyle name="Comma 2 58 23" xfId="40394"/>
    <cellStyle name="Comma 2 58 24" xfId="40395"/>
    <cellStyle name="Comma 2 58 25" xfId="40396"/>
    <cellStyle name="Comma 2 58 26" xfId="40397"/>
    <cellStyle name="Comma 2 58 3" xfId="40398"/>
    <cellStyle name="Comma 2 58 4" xfId="40399"/>
    <cellStyle name="Comma 2 58 5" xfId="40400"/>
    <cellStyle name="Comma 2 58 6" xfId="40401"/>
    <cellStyle name="Comma 2 58 7" xfId="40402"/>
    <cellStyle name="Comma 2 58 8" xfId="40403"/>
    <cellStyle name="Comma 2 58 9" xfId="40404"/>
    <cellStyle name="Comma 2 59" xfId="40405"/>
    <cellStyle name="Comma 2 59 10" xfId="40406"/>
    <cellStyle name="Comma 2 59 11" xfId="40407"/>
    <cellStyle name="Comma 2 59 12" xfId="40408"/>
    <cellStyle name="Comma 2 59 13" xfId="40409"/>
    <cellStyle name="Comma 2 59 14" xfId="40410"/>
    <cellStyle name="Comma 2 59 15" xfId="40411"/>
    <cellStyle name="Comma 2 59 16" xfId="40412"/>
    <cellStyle name="Comma 2 59 17" xfId="40413"/>
    <cellStyle name="Comma 2 59 18" xfId="40414"/>
    <cellStyle name="Comma 2 59 19" xfId="40415"/>
    <cellStyle name="Comma 2 59 2" xfId="40416"/>
    <cellStyle name="Comma 2 59 20" xfId="40417"/>
    <cellStyle name="Comma 2 59 21" xfId="40418"/>
    <cellStyle name="Comma 2 59 22" xfId="40419"/>
    <cellStyle name="Comma 2 59 23" xfId="40420"/>
    <cellStyle name="Comma 2 59 24" xfId="40421"/>
    <cellStyle name="Comma 2 59 25" xfId="40422"/>
    <cellStyle name="Comma 2 59 26" xfId="40423"/>
    <cellStyle name="Comma 2 59 3" xfId="40424"/>
    <cellStyle name="Comma 2 59 4" xfId="40425"/>
    <cellStyle name="Comma 2 59 5" xfId="40426"/>
    <cellStyle name="Comma 2 59 6" xfId="40427"/>
    <cellStyle name="Comma 2 59 7" xfId="40428"/>
    <cellStyle name="Comma 2 59 8" xfId="40429"/>
    <cellStyle name="Comma 2 59 9" xfId="40430"/>
    <cellStyle name="Comma 2 6" xfId="40431"/>
    <cellStyle name="Comma 2 6 10" xfId="40432"/>
    <cellStyle name="Comma 2 6 10 2" xfId="40433"/>
    <cellStyle name="Comma 2 6 10 3" xfId="40434"/>
    <cellStyle name="Comma 2 6 11" xfId="40435"/>
    <cellStyle name="Comma 2 6 11 2" xfId="40436"/>
    <cellStyle name="Comma 2 6 12" xfId="40437"/>
    <cellStyle name="Comma 2 6 12 2" xfId="40438"/>
    <cellStyle name="Comma 2 6 13" xfId="40439"/>
    <cellStyle name="Comma 2 6 13 2" xfId="40440"/>
    <cellStyle name="Comma 2 6 14" xfId="40441"/>
    <cellStyle name="Comma 2 6 14 2" xfId="40442"/>
    <cellStyle name="Comma 2 6 15" xfId="40443"/>
    <cellStyle name="Comma 2 6 15 2" xfId="40444"/>
    <cellStyle name="Comma 2 6 16" xfId="40445"/>
    <cellStyle name="Comma 2 6 16 2" xfId="40446"/>
    <cellStyle name="Comma 2 6 17" xfId="40447"/>
    <cellStyle name="Comma 2 6 17 2" xfId="40448"/>
    <cellStyle name="Comma 2 6 18" xfId="40449"/>
    <cellStyle name="Comma 2 6 18 2" xfId="40450"/>
    <cellStyle name="Comma 2 6 19" xfId="40451"/>
    <cellStyle name="Comma 2 6 19 2" xfId="40452"/>
    <cellStyle name="Comma 2 6 2" xfId="40453"/>
    <cellStyle name="Comma 2 6 2 2" xfId="40454"/>
    <cellStyle name="Comma 2 6 2 2 2" xfId="40455"/>
    <cellStyle name="Comma 2 6 2 3" xfId="40456"/>
    <cellStyle name="Comma 2 6 2 4" xfId="40457"/>
    <cellStyle name="Comma 2 6 20" xfId="40458"/>
    <cellStyle name="Comma 2 6 20 2" xfId="40459"/>
    <cellStyle name="Comma 2 6 21" xfId="40460"/>
    <cellStyle name="Comma 2 6 21 2" xfId="40461"/>
    <cellStyle name="Comma 2 6 22" xfId="40462"/>
    <cellStyle name="Comma 2 6 22 2" xfId="40463"/>
    <cellStyle name="Comma 2 6 23" xfId="40464"/>
    <cellStyle name="Comma 2 6 23 2" xfId="40465"/>
    <cellStyle name="Comma 2 6 24" xfId="40466"/>
    <cellStyle name="Comma 2 6 24 2" xfId="40467"/>
    <cellStyle name="Comma 2 6 25" xfId="40468"/>
    <cellStyle name="Comma 2 6 25 2" xfId="40469"/>
    <cellStyle name="Comma 2 6 26" xfId="40470"/>
    <cellStyle name="Comma 2 6 26 2" xfId="40471"/>
    <cellStyle name="Comma 2 6 27" xfId="40472"/>
    <cellStyle name="Comma 2 6 27 2" xfId="40473"/>
    <cellStyle name="Comma 2 6 28" xfId="40474"/>
    <cellStyle name="Comma 2 6 28 2" xfId="40475"/>
    <cellStyle name="Comma 2 6 29" xfId="40476"/>
    <cellStyle name="Comma 2 6 29 2" xfId="40477"/>
    <cellStyle name="Comma 2 6 3" xfId="40478"/>
    <cellStyle name="Comma 2 6 3 2" xfId="40479"/>
    <cellStyle name="Comma 2 6 3 2 2" xfId="40480"/>
    <cellStyle name="Comma 2 6 3 2 3" xfId="40481"/>
    <cellStyle name="Comma 2 6 3 3" xfId="40482"/>
    <cellStyle name="Comma 2 6 3 3 2" xfId="40483"/>
    <cellStyle name="Comma 2 6 3 4" xfId="40484"/>
    <cellStyle name="Comma 2 6 3 5" xfId="40485"/>
    <cellStyle name="Comma 2 6 30" xfId="40486"/>
    <cellStyle name="Comma 2 6 30 2" xfId="40487"/>
    <cellStyle name="Comma 2 6 31" xfId="40488"/>
    <cellStyle name="Comma 2 6 31 2" xfId="40489"/>
    <cellStyle name="Comma 2 6 32" xfId="40490"/>
    <cellStyle name="Comma 2 6 32 2" xfId="40491"/>
    <cellStyle name="Comma 2 6 33" xfId="40492"/>
    <cellStyle name="Comma 2 6 33 2" xfId="40493"/>
    <cellStyle name="Comma 2 6 34" xfId="40494"/>
    <cellStyle name="Comma 2 6 34 2" xfId="40495"/>
    <cellStyle name="Comma 2 6 35" xfId="40496"/>
    <cellStyle name="Comma 2 6 35 2" xfId="40497"/>
    <cellStyle name="Comma 2 6 36" xfId="40498"/>
    <cellStyle name="Comma 2 6 36 2" xfId="40499"/>
    <cellStyle name="Comma 2 6 37" xfId="40500"/>
    <cellStyle name="Comma 2 6 37 2" xfId="40501"/>
    <cellStyle name="Comma 2 6 38" xfId="40502"/>
    <cellStyle name="Comma 2 6 38 2" xfId="40503"/>
    <cellStyle name="Comma 2 6 39" xfId="40504"/>
    <cellStyle name="Comma 2 6 39 2" xfId="40505"/>
    <cellStyle name="Comma 2 6 4" xfId="40506"/>
    <cellStyle name="Comma 2 6 4 2" xfId="40507"/>
    <cellStyle name="Comma 2 6 4 2 2" xfId="40508"/>
    <cellStyle name="Comma 2 6 4 2 3" xfId="40509"/>
    <cellStyle name="Comma 2 6 4 3" xfId="40510"/>
    <cellStyle name="Comma 2 6 4 3 2" xfId="40511"/>
    <cellStyle name="Comma 2 6 4 4" xfId="40512"/>
    <cellStyle name="Comma 2 6 4 5" xfId="40513"/>
    <cellStyle name="Comma 2 6 40" xfId="40514"/>
    <cellStyle name="Comma 2 6 40 2" xfId="40515"/>
    <cellStyle name="Comma 2 6 41" xfId="40516"/>
    <cellStyle name="Comma 2 6 41 2" xfId="40517"/>
    <cellStyle name="Comma 2 6 42" xfId="40518"/>
    <cellStyle name="Comma 2 6 42 2" xfId="40519"/>
    <cellStyle name="Comma 2 6 43" xfId="40520"/>
    <cellStyle name="Comma 2 6 43 2" xfId="40521"/>
    <cellStyle name="Comma 2 6 44" xfId="40522"/>
    <cellStyle name="Comma 2 6 44 2" xfId="40523"/>
    <cellStyle name="Comma 2 6 45" xfId="40524"/>
    <cellStyle name="Comma 2 6 45 2" xfId="40525"/>
    <cellStyle name="Comma 2 6 46" xfId="40526"/>
    <cellStyle name="Comma 2 6 46 2" xfId="40527"/>
    <cellStyle name="Comma 2 6 47" xfId="40528"/>
    <cellStyle name="Comma 2 6 47 2" xfId="40529"/>
    <cellStyle name="Comma 2 6 48" xfId="40530"/>
    <cellStyle name="Comma 2 6 48 2" xfId="40531"/>
    <cellStyle name="Comma 2 6 49" xfId="40532"/>
    <cellStyle name="Comma 2 6 49 2" xfId="40533"/>
    <cellStyle name="Comma 2 6 5" xfId="40534"/>
    <cellStyle name="Comma 2 6 5 2" xfId="40535"/>
    <cellStyle name="Comma 2 6 5 2 2" xfId="40536"/>
    <cellStyle name="Comma 2 6 5 2 3" xfId="40537"/>
    <cellStyle name="Comma 2 6 5 3" xfId="40538"/>
    <cellStyle name="Comma 2 6 5 3 2" xfId="40539"/>
    <cellStyle name="Comma 2 6 5 3 3" xfId="40540"/>
    <cellStyle name="Comma 2 6 5 4" xfId="40541"/>
    <cellStyle name="Comma 2 6 50" xfId="40542"/>
    <cellStyle name="Comma 2 6 50 2" xfId="40543"/>
    <cellStyle name="Comma 2 6 51" xfId="40544"/>
    <cellStyle name="Comma 2 6 51 2" xfId="40545"/>
    <cellStyle name="Comma 2 6 52" xfId="40546"/>
    <cellStyle name="Comma 2 6 52 2" xfId="40547"/>
    <cellStyle name="Comma 2 6 53" xfId="40548"/>
    <cellStyle name="Comma 2 6 6" xfId="40549"/>
    <cellStyle name="Comma 2 6 6 2" xfId="40550"/>
    <cellStyle name="Comma 2 6 6 2 2" xfId="40551"/>
    <cellStyle name="Comma 2 6 6 3" xfId="40552"/>
    <cellStyle name="Comma 2 6 7" xfId="40553"/>
    <cellStyle name="Comma 2 6 7 2" xfId="40554"/>
    <cellStyle name="Comma 2 6 7 2 2" xfId="40555"/>
    <cellStyle name="Comma 2 6 7 3" xfId="40556"/>
    <cellStyle name="Comma 2 6 8" xfId="40557"/>
    <cellStyle name="Comma 2 6 8 10" xfId="40558"/>
    <cellStyle name="Comma 2 6 8 11" xfId="40559"/>
    <cellStyle name="Comma 2 6 8 2" xfId="40560"/>
    <cellStyle name="Comma 2 6 8 2 2" xfId="40561"/>
    <cellStyle name="Comma 2 6 8 2 2 2" xfId="40562"/>
    <cellStyle name="Comma 2 6 8 2 2 3" xfId="40563"/>
    <cellStyle name="Comma 2 6 8 2 3" xfId="40564"/>
    <cellStyle name="Comma 2 6 8 2 4" xfId="40565"/>
    <cellStyle name="Comma 2 6 8 3" xfId="40566"/>
    <cellStyle name="Comma 2 6 8 3 2" xfId="40567"/>
    <cellStyle name="Comma 2 6 8 3 3" xfId="40568"/>
    <cellStyle name="Comma 2 6 8 4" xfId="40569"/>
    <cellStyle name="Comma 2 6 8 5" xfId="40570"/>
    <cellStyle name="Comma 2 6 8 6" xfId="40571"/>
    <cellStyle name="Comma 2 6 8 7" xfId="40572"/>
    <cellStyle name="Comma 2 6 8 8" xfId="40573"/>
    <cellStyle name="Comma 2 6 8 9" xfId="40574"/>
    <cellStyle name="Comma 2 6 9" xfId="40575"/>
    <cellStyle name="Comma 2 6 9 10" xfId="40576"/>
    <cellStyle name="Comma 2 6 9 11" xfId="40577"/>
    <cellStyle name="Comma 2 6 9 2" xfId="40578"/>
    <cellStyle name="Comma 2 6 9 2 2" xfId="40579"/>
    <cellStyle name="Comma 2 6 9 2 2 2" xfId="40580"/>
    <cellStyle name="Comma 2 6 9 2 2 3" xfId="40581"/>
    <cellStyle name="Comma 2 6 9 2 3" xfId="40582"/>
    <cellStyle name="Comma 2 6 9 2 4" xfId="40583"/>
    <cellStyle name="Comma 2 6 9 3" xfId="40584"/>
    <cellStyle name="Comma 2 6 9 3 2" xfId="40585"/>
    <cellStyle name="Comma 2 6 9 3 3" xfId="40586"/>
    <cellStyle name="Comma 2 6 9 4" xfId="40587"/>
    <cellStyle name="Comma 2 6 9 5" xfId="40588"/>
    <cellStyle name="Comma 2 6 9 6" xfId="40589"/>
    <cellStyle name="Comma 2 6 9 7" xfId="40590"/>
    <cellStyle name="Comma 2 6 9 8" xfId="40591"/>
    <cellStyle name="Comma 2 6 9 9" xfId="40592"/>
    <cellStyle name="Comma 2 60" xfId="40593"/>
    <cellStyle name="Comma 2 60 10" xfId="40594"/>
    <cellStyle name="Comma 2 60 11" xfId="40595"/>
    <cellStyle name="Comma 2 60 12" xfId="40596"/>
    <cellStyle name="Comma 2 60 13" xfId="40597"/>
    <cellStyle name="Comma 2 60 14" xfId="40598"/>
    <cellStyle name="Comma 2 60 15" xfId="40599"/>
    <cellStyle name="Comma 2 60 16" xfId="40600"/>
    <cellStyle name="Comma 2 60 17" xfId="40601"/>
    <cellStyle name="Comma 2 60 18" xfId="40602"/>
    <cellStyle name="Comma 2 60 19" xfId="40603"/>
    <cellStyle name="Comma 2 60 2" xfId="40604"/>
    <cellStyle name="Comma 2 60 20" xfId="40605"/>
    <cellStyle name="Comma 2 60 21" xfId="40606"/>
    <cellStyle name="Comma 2 60 22" xfId="40607"/>
    <cellStyle name="Comma 2 60 23" xfId="40608"/>
    <cellStyle name="Comma 2 60 24" xfId="40609"/>
    <cellStyle name="Comma 2 60 25" xfId="40610"/>
    <cellStyle name="Comma 2 60 26" xfId="40611"/>
    <cellStyle name="Comma 2 60 3" xfId="40612"/>
    <cellStyle name="Comma 2 60 4" xfId="40613"/>
    <cellStyle name="Comma 2 60 5" xfId="40614"/>
    <cellStyle name="Comma 2 60 6" xfId="40615"/>
    <cellStyle name="Comma 2 60 7" xfId="40616"/>
    <cellStyle name="Comma 2 60 8" xfId="40617"/>
    <cellStyle name="Comma 2 60 9" xfId="40618"/>
    <cellStyle name="Comma 2 61" xfId="40619"/>
    <cellStyle name="Comma 2 61 10" xfId="40620"/>
    <cellStyle name="Comma 2 61 11" xfId="40621"/>
    <cellStyle name="Comma 2 61 12" xfId="40622"/>
    <cellStyle name="Comma 2 61 13" xfId="40623"/>
    <cellStyle name="Comma 2 61 14" xfId="40624"/>
    <cellStyle name="Comma 2 61 15" xfId="40625"/>
    <cellStyle name="Comma 2 61 16" xfId="40626"/>
    <cellStyle name="Comma 2 61 17" xfId="40627"/>
    <cellStyle name="Comma 2 61 18" xfId="40628"/>
    <cellStyle name="Comma 2 61 19" xfId="40629"/>
    <cellStyle name="Comma 2 61 2" xfId="40630"/>
    <cellStyle name="Comma 2 61 20" xfId="40631"/>
    <cellStyle name="Comma 2 61 21" xfId="40632"/>
    <cellStyle name="Comma 2 61 22" xfId="40633"/>
    <cellStyle name="Comma 2 61 23" xfId="40634"/>
    <cellStyle name="Comma 2 61 24" xfId="40635"/>
    <cellStyle name="Comma 2 61 25" xfId="40636"/>
    <cellStyle name="Comma 2 61 26" xfId="40637"/>
    <cellStyle name="Comma 2 61 3" xfId="40638"/>
    <cellStyle name="Comma 2 61 4" xfId="40639"/>
    <cellStyle name="Comma 2 61 5" xfId="40640"/>
    <cellStyle name="Comma 2 61 6" xfId="40641"/>
    <cellStyle name="Comma 2 61 7" xfId="40642"/>
    <cellStyle name="Comma 2 61 8" xfId="40643"/>
    <cellStyle name="Comma 2 61 9" xfId="40644"/>
    <cellStyle name="Comma 2 62" xfId="40645"/>
    <cellStyle name="Comma 2 62 10" xfId="40646"/>
    <cellStyle name="Comma 2 62 11" xfId="40647"/>
    <cellStyle name="Comma 2 62 12" xfId="40648"/>
    <cellStyle name="Comma 2 62 13" xfId="40649"/>
    <cellStyle name="Comma 2 62 14" xfId="40650"/>
    <cellStyle name="Comma 2 62 15" xfId="40651"/>
    <cellStyle name="Comma 2 62 16" xfId="40652"/>
    <cellStyle name="Comma 2 62 17" xfId="40653"/>
    <cellStyle name="Comma 2 62 18" xfId="40654"/>
    <cellStyle name="Comma 2 62 19" xfId="40655"/>
    <cellStyle name="Comma 2 62 2" xfId="40656"/>
    <cellStyle name="Comma 2 62 20" xfId="40657"/>
    <cellStyle name="Comma 2 62 21" xfId="40658"/>
    <cellStyle name="Comma 2 62 22" xfId="40659"/>
    <cellStyle name="Comma 2 62 23" xfId="40660"/>
    <cellStyle name="Comma 2 62 24" xfId="40661"/>
    <cellStyle name="Comma 2 62 25" xfId="40662"/>
    <cellStyle name="Comma 2 62 26" xfId="40663"/>
    <cellStyle name="Comma 2 62 3" xfId="40664"/>
    <cellStyle name="Comma 2 62 4" xfId="40665"/>
    <cellStyle name="Comma 2 62 5" xfId="40666"/>
    <cellStyle name="Comma 2 62 6" xfId="40667"/>
    <cellStyle name="Comma 2 62 7" xfId="40668"/>
    <cellStyle name="Comma 2 62 8" xfId="40669"/>
    <cellStyle name="Comma 2 62 9" xfId="40670"/>
    <cellStyle name="Comma 2 63" xfId="40671"/>
    <cellStyle name="Comma 2 63 10" xfId="40672"/>
    <cellStyle name="Comma 2 63 11" xfId="40673"/>
    <cellStyle name="Comma 2 63 12" xfId="40674"/>
    <cellStyle name="Comma 2 63 13" xfId="40675"/>
    <cellStyle name="Comma 2 63 14" xfId="40676"/>
    <cellStyle name="Comma 2 63 15" xfId="40677"/>
    <cellStyle name="Comma 2 63 16" xfId="40678"/>
    <cellStyle name="Comma 2 63 17" xfId="40679"/>
    <cellStyle name="Comma 2 63 18" xfId="40680"/>
    <cellStyle name="Comma 2 63 19" xfId="40681"/>
    <cellStyle name="Comma 2 63 2" xfId="40682"/>
    <cellStyle name="Comma 2 63 20" xfId="40683"/>
    <cellStyle name="Comma 2 63 21" xfId="40684"/>
    <cellStyle name="Comma 2 63 22" xfId="40685"/>
    <cellStyle name="Comma 2 63 23" xfId="40686"/>
    <cellStyle name="Comma 2 63 24" xfId="40687"/>
    <cellStyle name="Comma 2 63 25" xfId="40688"/>
    <cellStyle name="Comma 2 63 26" xfId="40689"/>
    <cellStyle name="Comma 2 63 3" xfId="40690"/>
    <cellStyle name="Comma 2 63 4" xfId="40691"/>
    <cellStyle name="Comma 2 63 5" xfId="40692"/>
    <cellStyle name="Comma 2 63 6" xfId="40693"/>
    <cellStyle name="Comma 2 63 7" xfId="40694"/>
    <cellStyle name="Comma 2 63 8" xfId="40695"/>
    <cellStyle name="Comma 2 63 9" xfId="40696"/>
    <cellStyle name="Comma 2 64" xfId="40697"/>
    <cellStyle name="Comma 2 64 10" xfId="40698"/>
    <cellStyle name="Comma 2 64 11" xfId="40699"/>
    <cellStyle name="Comma 2 64 12" xfId="40700"/>
    <cellStyle name="Comma 2 64 13" xfId="40701"/>
    <cellStyle name="Comma 2 64 14" xfId="40702"/>
    <cellStyle name="Comma 2 64 15" xfId="40703"/>
    <cellStyle name="Comma 2 64 16" xfId="40704"/>
    <cellStyle name="Comma 2 64 17" xfId="40705"/>
    <cellStyle name="Comma 2 64 18" xfId="40706"/>
    <cellStyle name="Comma 2 64 19" xfId="40707"/>
    <cellStyle name="Comma 2 64 2" xfId="40708"/>
    <cellStyle name="Comma 2 64 20" xfId="40709"/>
    <cellStyle name="Comma 2 64 21" xfId="40710"/>
    <cellStyle name="Comma 2 64 22" xfId="40711"/>
    <cellStyle name="Comma 2 64 23" xfId="40712"/>
    <cellStyle name="Comma 2 64 24" xfId="40713"/>
    <cellStyle name="Comma 2 64 25" xfId="40714"/>
    <cellStyle name="Comma 2 64 26" xfId="40715"/>
    <cellStyle name="Comma 2 64 3" xfId="40716"/>
    <cellStyle name="Comma 2 64 4" xfId="40717"/>
    <cellStyle name="Comma 2 64 5" xfId="40718"/>
    <cellStyle name="Comma 2 64 6" xfId="40719"/>
    <cellStyle name="Comma 2 64 7" xfId="40720"/>
    <cellStyle name="Comma 2 64 8" xfId="40721"/>
    <cellStyle name="Comma 2 64 9" xfId="40722"/>
    <cellStyle name="Comma 2 65" xfId="40723"/>
    <cellStyle name="Comma 2 65 10" xfId="40724"/>
    <cellStyle name="Comma 2 65 11" xfId="40725"/>
    <cellStyle name="Comma 2 65 12" xfId="40726"/>
    <cellStyle name="Comma 2 65 13" xfId="40727"/>
    <cellStyle name="Comma 2 65 14" xfId="40728"/>
    <cellStyle name="Comma 2 65 15" xfId="40729"/>
    <cellStyle name="Comma 2 65 16" xfId="40730"/>
    <cellStyle name="Comma 2 65 17" xfId="40731"/>
    <cellStyle name="Comma 2 65 18" xfId="40732"/>
    <cellStyle name="Comma 2 65 19" xfId="40733"/>
    <cellStyle name="Comma 2 65 2" xfId="40734"/>
    <cellStyle name="Comma 2 65 20" xfId="40735"/>
    <cellStyle name="Comma 2 65 21" xfId="40736"/>
    <cellStyle name="Comma 2 65 22" xfId="40737"/>
    <cellStyle name="Comma 2 65 23" xfId="40738"/>
    <cellStyle name="Comma 2 65 24" xfId="40739"/>
    <cellStyle name="Comma 2 65 25" xfId="40740"/>
    <cellStyle name="Comma 2 65 26" xfId="40741"/>
    <cellStyle name="Comma 2 65 3" xfId="40742"/>
    <cellStyle name="Comma 2 65 4" xfId="40743"/>
    <cellStyle name="Comma 2 65 5" xfId="40744"/>
    <cellStyle name="Comma 2 65 6" xfId="40745"/>
    <cellStyle name="Comma 2 65 7" xfId="40746"/>
    <cellStyle name="Comma 2 65 8" xfId="40747"/>
    <cellStyle name="Comma 2 65 9" xfId="40748"/>
    <cellStyle name="Comma 2 66" xfId="40749"/>
    <cellStyle name="Comma 2 66 10" xfId="40750"/>
    <cellStyle name="Comma 2 66 11" xfId="40751"/>
    <cellStyle name="Comma 2 66 12" xfId="40752"/>
    <cellStyle name="Comma 2 66 13" xfId="40753"/>
    <cellStyle name="Comma 2 66 14" xfId="40754"/>
    <cellStyle name="Comma 2 66 15" xfId="40755"/>
    <cellStyle name="Comma 2 66 16" xfId="40756"/>
    <cellStyle name="Comma 2 66 17" xfId="40757"/>
    <cellStyle name="Comma 2 66 18" xfId="40758"/>
    <cellStyle name="Comma 2 66 19" xfId="40759"/>
    <cellStyle name="Comma 2 66 2" xfId="40760"/>
    <cellStyle name="Comma 2 66 20" xfId="40761"/>
    <cellStyle name="Comma 2 66 21" xfId="40762"/>
    <cellStyle name="Comma 2 66 22" xfId="40763"/>
    <cellStyle name="Comma 2 66 23" xfId="40764"/>
    <cellStyle name="Comma 2 66 24" xfId="40765"/>
    <cellStyle name="Comma 2 66 25" xfId="40766"/>
    <cellStyle name="Comma 2 66 26" xfId="40767"/>
    <cellStyle name="Comma 2 66 3" xfId="40768"/>
    <cellStyle name="Comma 2 66 4" xfId="40769"/>
    <cellStyle name="Comma 2 66 5" xfId="40770"/>
    <cellStyle name="Comma 2 66 6" xfId="40771"/>
    <cellStyle name="Comma 2 66 7" xfId="40772"/>
    <cellStyle name="Comma 2 66 8" xfId="40773"/>
    <cellStyle name="Comma 2 66 9" xfId="40774"/>
    <cellStyle name="Comma 2 67" xfId="40775"/>
    <cellStyle name="Comma 2 67 10" xfId="40776"/>
    <cellStyle name="Comma 2 67 11" xfId="40777"/>
    <cellStyle name="Comma 2 67 12" xfId="40778"/>
    <cellStyle name="Comma 2 67 13" xfId="40779"/>
    <cellStyle name="Comma 2 67 14" xfId="40780"/>
    <cellStyle name="Comma 2 67 15" xfId="40781"/>
    <cellStyle name="Comma 2 67 16" xfId="40782"/>
    <cellStyle name="Comma 2 67 17" xfId="40783"/>
    <cellStyle name="Comma 2 67 18" xfId="40784"/>
    <cellStyle name="Comma 2 67 19" xfId="40785"/>
    <cellStyle name="Comma 2 67 2" xfId="40786"/>
    <cellStyle name="Comma 2 67 20" xfId="40787"/>
    <cellStyle name="Comma 2 67 21" xfId="40788"/>
    <cellStyle name="Comma 2 67 22" xfId="40789"/>
    <cellStyle name="Comma 2 67 23" xfId="40790"/>
    <cellStyle name="Comma 2 67 24" xfId="40791"/>
    <cellStyle name="Comma 2 67 25" xfId="40792"/>
    <cellStyle name="Comma 2 67 26" xfId="40793"/>
    <cellStyle name="Comma 2 67 3" xfId="40794"/>
    <cellStyle name="Comma 2 67 4" xfId="40795"/>
    <cellStyle name="Comma 2 67 5" xfId="40796"/>
    <cellStyle name="Comma 2 67 6" xfId="40797"/>
    <cellStyle name="Comma 2 67 7" xfId="40798"/>
    <cellStyle name="Comma 2 67 8" xfId="40799"/>
    <cellStyle name="Comma 2 67 9" xfId="40800"/>
    <cellStyle name="Comma 2 68" xfId="40801"/>
    <cellStyle name="Comma 2 68 10" xfId="40802"/>
    <cellStyle name="Comma 2 68 11" xfId="40803"/>
    <cellStyle name="Comma 2 68 12" xfId="40804"/>
    <cellStyle name="Comma 2 68 13" xfId="40805"/>
    <cellStyle name="Comma 2 68 14" xfId="40806"/>
    <cellStyle name="Comma 2 68 15" xfId="40807"/>
    <cellStyle name="Comma 2 68 16" xfId="40808"/>
    <cellStyle name="Comma 2 68 17" xfId="40809"/>
    <cellStyle name="Comma 2 68 18" xfId="40810"/>
    <cellStyle name="Comma 2 68 19" xfId="40811"/>
    <cellStyle name="Comma 2 68 2" xfId="40812"/>
    <cellStyle name="Comma 2 68 20" xfId="40813"/>
    <cellStyle name="Comma 2 68 21" xfId="40814"/>
    <cellStyle name="Comma 2 68 22" xfId="40815"/>
    <cellStyle name="Comma 2 68 23" xfId="40816"/>
    <cellStyle name="Comma 2 68 24" xfId="40817"/>
    <cellStyle name="Comma 2 68 25" xfId="40818"/>
    <cellStyle name="Comma 2 68 26" xfId="40819"/>
    <cellStyle name="Comma 2 68 3" xfId="40820"/>
    <cellStyle name="Comma 2 68 4" xfId="40821"/>
    <cellStyle name="Comma 2 68 5" xfId="40822"/>
    <cellStyle name="Comma 2 68 6" xfId="40823"/>
    <cellStyle name="Comma 2 68 7" xfId="40824"/>
    <cellStyle name="Comma 2 68 8" xfId="40825"/>
    <cellStyle name="Comma 2 68 9" xfId="40826"/>
    <cellStyle name="Comma 2 69" xfId="40827"/>
    <cellStyle name="Comma 2 69 10" xfId="40828"/>
    <cellStyle name="Comma 2 69 11" xfId="40829"/>
    <cellStyle name="Comma 2 69 12" xfId="40830"/>
    <cellStyle name="Comma 2 69 13" xfId="40831"/>
    <cellStyle name="Comma 2 69 14" xfId="40832"/>
    <cellStyle name="Comma 2 69 15" xfId="40833"/>
    <cellStyle name="Comma 2 69 16" xfId="40834"/>
    <cellStyle name="Comma 2 69 17" xfId="40835"/>
    <cellStyle name="Comma 2 69 18" xfId="40836"/>
    <cellStyle name="Comma 2 69 19" xfId="40837"/>
    <cellStyle name="Comma 2 69 2" xfId="40838"/>
    <cellStyle name="Comma 2 69 20" xfId="40839"/>
    <cellStyle name="Comma 2 69 21" xfId="40840"/>
    <cellStyle name="Comma 2 69 22" xfId="40841"/>
    <cellStyle name="Comma 2 69 23" xfId="40842"/>
    <cellStyle name="Comma 2 69 24" xfId="40843"/>
    <cellStyle name="Comma 2 69 25" xfId="40844"/>
    <cellStyle name="Comma 2 69 26" xfId="40845"/>
    <cellStyle name="Comma 2 69 3" xfId="40846"/>
    <cellStyle name="Comma 2 69 4" xfId="40847"/>
    <cellStyle name="Comma 2 69 5" xfId="40848"/>
    <cellStyle name="Comma 2 69 6" xfId="40849"/>
    <cellStyle name="Comma 2 69 7" xfId="40850"/>
    <cellStyle name="Comma 2 69 8" xfId="40851"/>
    <cellStyle name="Comma 2 69 9" xfId="40852"/>
    <cellStyle name="Comma 2 7" xfId="40853"/>
    <cellStyle name="Comma 2 7 10" xfId="40854"/>
    <cellStyle name="Comma 2 7 10 2" xfId="40855"/>
    <cellStyle name="Comma 2 7 11" xfId="40856"/>
    <cellStyle name="Comma 2 7 11 2" xfId="40857"/>
    <cellStyle name="Comma 2 7 12" xfId="40858"/>
    <cellStyle name="Comma 2 7 12 2" xfId="40859"/>
    <cellStyle name="Comma 2 7 13" xfId="40860"/>
    <cellStyle name="Comma 2 7 13 2" xfId="40861"/>
    <cellStyle name="Comma 2 7 14" xfId="40862"/>
    <cellStyle name="Comma 2 7 14 2" xfId="40863"/>
    <cellStyle name="Comma 2 7 15" xfId="40864"/>
    <cellStyle name="Comma 2 7 15 2" xfId="40865"/>
    <cellStyle name="Comma 2 7 16" xfId="40866"/>
    <cellStyle name="Comma 2 7 16 2" xfId="40867"/>
    <cellStyle name="Comma 2 7 17" xfId="40868"/>
    <cellStyle name="Comma 2 7 17 2" xfId="40869"/>
    <cellStyle name="Comma 2 7 18" xfId="40870"/>
    <cellStyle name="Comma 2 7 18 2" xfId="40871"/>
    <cellStyle name="Comma 2 7 19" xfId="40872"/>
    <cellStyle name="Comma 2 7 19 2" xfId="40873"/>
    <cellStyle name="Comma 2 7 2" xfId="40874"/>
    <cellStyle name="Comma 2 7 2 2" xfId="40875"/>
    <cellStyle name="Comma 2 7 2 3" xfId="40876"/>
    <cellStyle name="Comma 2 7 20" xfId="40877"/>
    <cellStyle name="Comma 2 7 20 2" xfId="40878"/>
    <cellStyle name="Comma 2 7 21" xfId="40879"/>
    <cellStyle name="Comma 2 7 21 2" xfId="40880"/>
    <cellStyle name="Comma 2 7 22" xfId="40881"/>
    <cellStyle name="Comma 2 7 22 2" xfId="40882"/>
    <cellStyle name="Comma 2 7 23" xfId="40883"/>
    <cellStyle name="Comma 2 7 23 2" xfId="40884"/>
    <cellStyle name="Comma 2 7 24" xfId="40885"/>
    <cellStyle name="Comma 2 7 24 2" xfId="40886"/>
    <cellStyle name="Comma 2 7 25" xfId="40887"/>
    <cellStyle name="Comma 2 7 25 2" xfId="40888"/>
    <cellStyle name="Comma 2 7 26" xfId="40889"/>
    <cellStyle name="Comma 2 7 26 2" xfId="40890"/>
    <cellStyle name="Comma 2 7 27" xfId="40891"/>
    <cellStyle name="Comma 2 7 27 2" xfId="40892"/>
    <cellStyle name="Comma 2 7 28" xfId="40893"/>
    <cellStyle name="Comma 2 7 28 2" xfId="40894"/>
    <cellStyle name="Comma 2 7 29" xfId="40895"/>
    <cellStyle name="Comma 2 7 29 2" xfId="40896"/>
    <cellStyle name="Comma 2 7 3" xfId="40897"/>
    <cellStyle name="Comma 2 7 3 2" xfId="40898"/>
    <cellStyle name="Comma 2 7 3 3" xfId="40899"/>
    <cellStyle name="Comma 2 7 30" xfId="40900"/>
    <cellStyle name="Comma 2 7 30 2" xfId="40901"/>
    <cellStyle name="Comma 2 7 31" xfId="40902"/>
    <cellStyle name="Comma 2 7 31 2" xfId="40903"/>
    <cellStyle name="Comma 2 7 32" xfId="40904"/>
    <cellStyle name="Comma 2 7 32 2" xfId="40905"/>
    <cellStyle name="Comma 2 7 33" xfId="40906"/>
    <cellStyle name="Comma 2 7 33 2" xfId="40907"/>
    <cellStyle name="Comma 2 7 34" xfId="40908"/>
    <cellStyle name="Comma 2 7 34 2" xfId="40909"/>
    <cellStyle name="Comma 2 7 35" xfId="40910"/>
    <cellStyle name="Comma 2 7 35 2" xfId="40911"/>
    <cellStyle name="Comma 2 7 36" xfId="40912"/>
    <cellStyle name="Comma 2 7 36 2" xfId="40913"/>
    <cellStyle name="Comma 2 7 37" xfId="40914"/>
    <cellStyle name="Comma 2 7 37 2" xfId="40915"/>
    <cellStyle name="Comma 2 7 38" xfId="40916"/>
    <cellStyle name="Comma 2 7 38 2" xfId="40917"/>
    <cellStyle name="Comma 2 7 39" xfId="40918"/>
    <cellStyle name="Comma 2 7 39 2" xfId="40919"/>
    <cellStyle name="Comma 2 7 4" xfId="40920"/>
    <cellStyle name="Comma 2 7 4 2" xfId="40921"/>
    <cellStyle name="Comma 2 7 4 3" xfId="40922"/>
    <cellStyle name="Comma 2 7 40" xfId="40923"/>
    <cellStyle name="Comma 2 7 40 2" xfId="40924"/>
    <cellStyle name="Comma 2 7 41" xfId="40925"/>
    <cellStyle name="Comma 2 7 41 2" xfId="40926"/>
    <cellStyle name="Comma 2 7 42" xfId="40927"/>
    <cellStyle name="Comma 2 7 42 2" xfId="40928"/>
    <cellStyle name="Comma 2 7 43" xfId="40929"/>
    <cellStyle name="Comma 2 7 43 2" xfId="40930"/>
    <cellStyle name="Comma 2 7 44" xfId="40931"/>
    <cellStyle name="Comma 2 7 44 2" xfId="40932"/>
    <cellStyle name="Comma 2 7 45" xfId="40933"/>
    <cellStyle name="Comma 2 7 45 2" xfId="40934"/>
    <cellStyle name="Comma 2 7 46" xfId="40935"/>
    <cellStyle name="Comma 2 7 46 2" xfId="40936"/>
    <cellStyle name="Comma 2 7 47" xfId="40937"/>
    <cellStyle name="Comma 2 7 47 2" xfId="40938"/>
    <cellStyle name="Comma 2 7 48" xfId="40939"/>
    <cellStyle name="Comma 2 7 48 2" xfId="40940"/>
    <cellStyle name="Comma 2 7 49" xfId="40941"/>
    <cellStyle name="Comma 2 7 49 2" xfId="40942"/>
    <cellStyle name="Comma 2 7 5" xfId="40943"/>
    <cellStyle name="Comma 2 7 5 2" xfId="40944"/>
    <cellStyle name="Comma 2 7 50" xfId="40945"/>
    <cellStyle name="Comma 2 7 50 2" xfId="40946"/>
    <cellStyle name="Comma 2 7 51" xfId="40947"/>
    <cellStyle name="Comma 2 7 51 2" xfId="40948"/>
    <cellStyle name="Comma 2 7 52" xfId="40949"/>
    <cellStyle name="Comma 2 7 52 2" xfId="40950"/>
    <cellStyle name="Comma 2 7 53" xfId="40951"/>
    <cellStyle name="Comma 2 7 54" xfId="40952"/>
    <cellStyle name="Comma 2 7 6" xfId="40953"/>
    <cellStyle name="Comma 2 7 6 2" xfId="40954"/>
    <cellStyle name="Comma 2 7 7" xfId="40955"/>
    <cellStyle name="Comma 2 7 7 2" xfId="40956"/>
    <cellStyle name="Comma 2 7 8" xfId="40957"/>
    <cellStyle name="Comma 2 7 8 2" xfId="40958"/>
    <cellStyle name="Comma 2 7 9" xfId="40959"/>
    <cellStyle name="Comma 2 7 9 2" xfId="40960"/>
    <cellStyle name="Comma 2 70" xfId="40961"/>
    <cellStyle name="Comma 2 70 10" xfId="40962"/>
    <cellStyle name="Comma 2 70 11" xfId="40963"/>
    <cellStyle name="Comma 2 70 12" xfId="40964"/>
    <cellStyle name="Comma 2 70 13" xfId="40965"/>
    <cellStyle name="Comma 2 70 14" xfId="40966"/>
    <cellStyle name="Comma 2 70 15" xfId="40967"/>
    <cellStyle name="Comma 2 70 16" xfId="40968"/>
    <cellStyle name="Comma 2 70 17" xfId="40969"/>
    <cellStyle name="Comma 2 70 18" xfId="40970"/>
    <cellStyle name="Comma 2 70 19" xfId="40971"/>
    <cellStyle name="Comma 2 70 2" xfId="40972"/>
    <cellStyle name="Comma 2 70 20" xfId="40973"/>
    <cellStyle name="Comma 2 70 21" xfId="40974"/>
    <cellStyle name="Comma 2 70 22" xfId="40975"/>
    <cellStyle name="Comma 2 70 23" xfId="40976"/>
    <cellStyle name="Comma 2 70 24" xfId="40977"/>
    <cellStyle name="Comma 2 70 25" xfId="40978"/>
    <cellStyle name="Comma 2 70 26" xfId="40979"/>
    <cellStyle name="Comma 2 70 3" xfId="40980"/>
    <cellStyle name="Comma 2 70 4" xfId="40981"/>
    <cellStyle name="Comma 2 70 5" xfId="40982"/>
    <cellStyle name="Comma 2 70 6" xfId="40983"/>
    <cellStyle name="Comma 2 70 7" xfId="40984"/>
    <cellStyle name="Comma 2 70 8" xfId="40985"/>
    <cellStyle name="Comma 2 70 9" xfId="40986"/>
    <cellStyle name="Comma 2 71" xfId="40987"/>
    <cellStyle name="Comma 2 71 10" xfId="40988"/>
    <cellStyle name="Comma 2 71 11" xfId="40989"/>
    <cellStyle name="Comma 2 71 12" xfId="40990"/>
    <cellStyle name="Comma 2 71 13" xfId="40991"/>
    <cellStyle name="Comma 2 71 14" xfId="40992"/>
    <cellStyle name="Comma 2 71 15" xfId="40993"/>
    <cellStyle name="Comma 2 71 16" xfId="40994"/>
    <cellStyle name="Comma 2 71 17" xfId="40995"/>
    <cellStyle name="Comma 2 71 18" xfId="40996"/>
    <cellStyle name="Comma 2 71 19" xfId="40997"/>
    <cellStyle name="Comma 2 71 2" xfId="40998"/>
    <cellStyle name="Comma 2 71 20" xfId="40999"/>
    <cellStyle name="Comma 2 71 21" xfId="41000"/>
    <cellStyle name="Comma 2 71 22" xfId="41001"/>
    <cellStyle name="Comma 2 71 23" xfId="41002"/>
    <cellStyle name="Comma 2 71 24" xfId="41003"/>
    <cellStyle name="Comma 2 71 25" xfId="41004"/>
    <cellStyle name="Comma 2 71 26" xfId="41005"/>
    <cellStyle name="Comma 2 71 3" xfId="41006"/>
    <cellStyle name="Comma 2 71 4" xfId="41007"/>
    <cellStyle name="Comma 2 71 5" xfId="41008"/>
    <cellStyle name="Comma 2 71 6" xfId="41009"/>
    <cellStyle name="Comma 2 71 7" xfId="41010"/>
    <cellStyle name="Comma 2 71 8" xfId="41011"/>
    <cellStyle name="Comma 2 71 9" xfId="41012"/>
    <cellStyle name="Comma 2 72" xfId="41013"/>
    <cellStyle name="Comma 2 72 10" xfId="41014"/>
    <cellStyle name="Comma 2 72 11" xfId="41015"/>
    <cellStyle name="Comma 2 72 12" xfId="41016"/>
    <cellStyle name="Comma 2 72 13" xfId="41017"/>
    <cellStyle name="Comma 2 72 14" xfId="41018"/>
    <cellStyle name="Comma 2 72 15" xfId="41019"/>
    <cellStyle name="Comma 2 72 16" xfId="41020"/>
    <cellStyle name="Comma 2 72 17" xfId="41021"/>
    <cellStyle name="Comma 2 72 18" xfId="41022"/>
    <cellStyle name="Comma 2 72 19" xfId="41023"/>
    <cellStyle name="Comma 2 72 2" xfId="41024"/>
    <cellStyle name="Comma 2 72 20" xfId="41025"/>
    <cellStyle name="Comma 2 72 21" xfId="41026"/>
    <cellStyle name="Comma 2 72 22" xfId="41027"/>
    <cellStyle name="Comma 2 72 23" xfId="41028"/>
    <cellStyle name="Comma 2 72 24" xfId="41029"/>
    <cellStyle name="Comma 2 72 25" xfId="41030"/>
    <cellStyle name="Comma 2 72 26" xfId="41031"/>
    <cellStyle name="Comma 2 72 3" xfId="41032"/>
    <cellStyle name="Comma 2 72 4" xfId="41033"/>
    <cellStyle name="Comma 2 72 5" xfId="41034"/>
    <cellStyle name="Comma 2 72 6" xfId="41035"/>
    <cellStyle name="Comma 2 72 7" xfId="41036"/>
    <cellStyle name="Comma 2 72 8" xfId="41037"/>
    <cellStyle name="Comma 2 72 9" xfId="41038"/>
    <cellStyle name="Comma 2 73" xfId="41039"/>
    <cellStyle name="Comma 2 73 10" xfId="41040"/>
    <cellStyle name="Comma 2 73 11" xfId="41041"/>
    <cellStyle name="Comma 2 73 12" xfId="41042"/>
    <cellStyle name="Comma 2 73 13" xfId="41043"/>
    <cellStyle name="Comma 2 73 14" xfId="41044"/>
    <cellStyle name="Comma 2 73 15" xfId="41045"/>
    <cellStyle name="Comma 2 73 16" xfId="41046"/>
    <cellStyle name="Comma 2 73 17" xfId="41047"/>
    <cellStyle name="Comma 2 73 18" xfId="41048"/>
    <cellStyle name="Comma 2 73 19" xfId="41049"/>
    <cellStyle name="Comma 2 73 2" xfId="41050"/>
    <cellStyle name="Comma 2 73 20" xfId="41051"/>
    <cellStyle name="Comma 2 73 21" xfId="41052"/>
    <cellStyle name="Comma 2 73 22" xfId="41053"/>
    <cellStyle name="Comma 2 73 23" xfId="41054"/>
    <cellStyle name="Comma 2 73 24" xfId="41055"/>
    <cellStyle name="Comma 2 73 25" xfId="41056"/>
    <cellStyle name="Comma 2 73 26" xfId="41057"/>
    <cellStyle name="Comma 2 73 3" xfId="41058"/>
    <cellStyle name="Comma 2 73 4" xfId="41059"/>
    <cellStyle name="Comma 2 73 5" xfId="41060"/>
    <cellStyle name="Comma 2 73 6" xfId="41061"/>
    <cellStyle name="Comma 2 73 7" xfId="41062"/>
    <cellStyle name="Comma 2 73 8" xfId="41063"/>
    <cellStyle name="Comma 2 73 9" xfId="41064"/>
    <cellStyle name="Comma 2 74" xfId="41065"/>
    <cellStyle name="Comma 2 74 10" xfId="41066"/>
    <cellStyle name="Comma 2 74 11" xfId="41067"/>
    <cellStyle name="Comma 2 74 12" xfId="41068"/>
    <cellStyle name="Comma 2 74 13" xfId="41069"/>
    <cellStyle name="Comma 2 74 14" xfId="41070"/>
    <cellStyle name="Comma 2 74 15" xfId="41071"/>
    <cellStyle name="Comma 2 74 16" xfId="41072"/>
    <cellStyle name="Comma 2 74 17" xfId="41073"/>
    <cellStyle name="Comma 2 74 18" xfId="41074"/>
    <cellStyle name="Comma 2 74 19" xfId="41075"/>
    <cellStyle name="Comma 2 74 2" xfId="41076"/>
    <cellStyle name="Comma 2 74 20" xfId="41077"/>
    <cellStyle name="Comma 2 74 21" xfId="41078"/>
    <cellStyle name="Comma 2 74 22" xfId="41079"/>
    <cellStyle name="Comma 2 74 23" xfId="41080"/>
    <cellStyle name="Comma 2 74 24" xfId="41081"/>
    <cellStyle name="Comma 2 74 25" xfId="41082"/>
    <cellStyle name="Comma 2 74 26" xfId="41083"/>
    <cellStyle name="Comma 2 74 3" xfId="41084"/>
    <cellStyle name="Comma 2 74 4" xfId="41085"/>
    <cellStyle name="Comma 2 74 5" xfId="41086"/>
    <cellStyle name="Comma 2 74 6" xfId="41087"/>
    <cellStyle name="Comma 2 74 7" xfId="41088"/>
    <cellStyle name="Comma 2 74 8" xfId="41089"/>
    <cellStyle name="Comma 2 74 9" xfId="41090"/>
    <cellStyle name="Comma 2 75" xfId="41091"/>
    <cellStyle name="Comma 2 75 10" xfId="41092"/>
    <cellStyle name="Comma 2 75 11" xfId="41093"/>
    <cellStyle name="Comma 2 75 12" xfId="41094"/>
    <cellStyle name="Comma 2 75 13" xfId="41095"/>
    <cellStyle name="Comma 2 75 14" xfId="41096"/>
    <cellStyle name="Comma 2 75 15" xfId="41097"/>
    <cellStyle name="Comma 2 75 16" xfId="41098"/>
    <cellStyle name="Comma 2 75 17" xfId="41099"/>
    <cellStyle name="Comma 2 75 18" xfId="41100"/>
    <cellStyle name="Comma 2 75 19" xfId="41101"/>
    <cellStyle name="Comma 2 75 2" xfId="41102"/>
    <cellStyle name="Comma 2 75 20" xfId="41103"/>
    <cellStyle name="Comma 2 75 21" xfId="41104"/>
    <cellStyle name="Comma 2 75 22" xfId="41105"/>
    <cellStyle name="Comma 2 75 23" xfId="41106"/>
    <cellStyle name="Comma 2 75 24" xfId="41107"/>
    <cellStyle name="Comma 2 75 25" xfId="41108"/>
    <cellStyle name="Comma 2 75 26" xfId="41109"/>
    <cellStyle name="Comma 2 75 3" xfId="41110"/>
    <cellStyle name="Comma 2 75 4" xfId="41111"/>
    <cellStyle name="Comma 2 75 5" xfId="41112"/>
    <cellStyle name="Comma 2 75 6" xfId="41113"/>
    <cellStyle name="Comma 2 75 7" xfId="41114"/>
    <cellStyle name="Comma 2 75 8" xfId="41115"/>
    <cellStyle name="Comma 2 75 9" xfId="41116"/>
    <cellStyle name="Comma 2 76" xfId="41117"/>
    <cellStyle name="Comma 2 76 10" xfId="41118"/>
    <cellStyle name="Comma 2 76 11" xfId="41119"/>
    <cellStyle name="Comma 2 76 12" xfId="41120"/>
    <cellStyle name="Comma 2 76 13" xfId="41121"/>
    <cellStyle name="Comma 2 76 14" xfId="41122"/>
    <cellStyle name="Comma 2 76 15" xfId="41123"/>
    <cellStyle name="Comma 2 76 16" xfId="41124"/>
    <cellStyle name="Comma 2 76 17" xfId="41125"/>
    <cellStyle name="Comma 2 76 18" xfId="41126"/>
    <cellStyle name="Comma 2 76 19" xfId="41127"/>
    <cellStyle name="Comma 2 76 2" xfId="41128"/>
    <cellStyle name="Comma 2 76 20" xfId="41129"/>
    <cellStyle name="Comma 2 76 21" xfId="41130"/>
    <cellStyle name="Comma 2 76 22" xfId="41131"/>
    <cellStyle name="Comma 2 76 23" xfId="41132"/>
    <cellStyle name="Comma 2 76 24" xfId="41133"/>
    <cellStyle name="Comma 2 76 25" xfId="41134"/>
    <cellStyle name="Comma 2 76 26" xfId="41135"/>
    <cellStyle name="Comma 2 76 3" xfId="41136"/>
    <cellStyle name="Comma 2 76 4" xfId="41137"/>
    <cellStyle name="Comma 2 76 5" xfId="41138"/>
    <cellStyle name="Comma 2 76 6" xfId="41139"/>
    <cellStyle name="Comma 2 76 7" xfId="41140"/>
    <cellStyle name="Comma 2 76 8" xfId="41141"/>
    <cellStyle name="Comma 2 76 9" xfId="41142"/>
    <cellStyle name="Comma 2 77" xfId="41143"/>
    <cellStyle name="Comma 2 77 10" xfId="41144"/>
    <cellStyle name="Comma 2 77 11" xfId="41145"/>
    <cellStyle name="Comma 2 77 12" xfId="41146"/>
    <cellStyle name="Comma 2 77 13" xfId="41147"/>
    <cellStyle name="Comma 2 77 14" xfId="41148"/>
    <cellStyle name="Comma 2 77 15" xfId="41149"/>
    <cellStyle name="Comma 2 77 16" xfId="41150"/>
    <cellStyle name="Comma 2 77 17" xfId="41151"/>
    <cellStyle name="Comma 2 77 18" xfId="41152"/>
    <cellStyle name="Comma 2 77 19" xfId="41153"/>
    <cellStyle name="Comma 2 77 2" xfId="41154"/>
    <cellStyle name="Comma 2 77 20" xfId="41155"/>
    <cellStyle name="Comma 2 77 21" xfId="41156"/>
    <cellStyle name="Comma 2 77 22" xfId="41157"/>
    <cellStyle name="Comma 2 77 23" xfId="41158"/>
    <cellStyle name="Comma 2 77 24" xfId="41159"/>
    <cellStyle name="Comma 2 77 25" xfId="41160"/>
    <cellStyle name="Comma 2 77 26" xfId="41161"/>
    <cellStyle name="Comma 2 77 3" xfId="41162"/>
    <cellStyle name="Comma 2 77 4" xfId="41163"/>
    <cellStyle name="Comma 2 77 5" xfId="41164"/>
    <cellStyle name="Comma 2 77 6" xfId="41165"/>
    <cellStyle name="Comma 2 77 7" xfId="41166"/>
    <cellStyle name="Comma 2 77 8" xfId="41167"/>
    <cellStyle name="Comma 2 77 9" xfId="41168"/>
    <cellStyle name="Comma 2 78" xfId="41169"/>
    <cellStyle name="Comma 2 78 10" xfId="41170"/>
    <cellStyle name="Comma 2 78 11" xfId="41171"/>
    <cellStyle name="Comma 2 78 12" xfId="41172"/>
    <cellStyle name="Comma 2 78 13" xfId="41173"/>
    <cellStyle name="Comma 2 78 14" xfId="41174"/>
    <cellStyle name="Comma 2 78 15" xfId="41175"/>
    <cellStyle name="Comma 2 78 16" xfId="41176"/>
    <cellStyle name="Comma 2 78 17" xfId="41177"/>
    <cellStyle name="Comma 2 78 18" xfId="41178"/>
    <cellStyle name="Comma 2 78 19" xfId="41179"/>
    <cellStyle name="Comma 2 78 2" xfId="41180"/>
    <cellStyle name="Comma 2 78 20" xfId="41181"/>
    <cellStyle name="Comma 2 78 21" xfId="41182"/>
    <cellStyle name="Comma 2 78 22" xfId="41183"/>
    <cellStyle name="Comma 2 78 23" xfId="41184"/>
    <cellStyle name="Comma 2 78 24" xfId="41185"/>
    <cellStyle name="Comma 2 78 25" xfId="41186"/>
    <cellStyle name="Comma 2 78 26" xfId="41187"/>
    <cellStyle name="Comma 2 78 3" xfId="41188"/>
    <cellStyle name="Comma 2 78 4" xfId="41189"/>
    <cellStyle name="Comma 2 78 5" xfId="41190"/>
    <cellStyle name="Comma 2 78 6" xfId="41191"/>
    <cellStyle name="Comma 2 78 7" xfId="41192"/>
    <cellStyle name="Comma 2 78 8" xfId="41193"/>
    <cellStyle name="Comma 2 78 9" xfId="41194"/>
    <cellStyle name="Comma 2 79" xfId="41195"/>
    <cellStyle name="Comma 2 79 10" xfId="41196"/>
    <cellStyle name="Comma 2 79 11" xfId="41197"/>
    <cellStyle name="Comma 2 79 12" xfId="41198"/>
    <cellStyle name="Comma 2 79 13" xfId="41199"/>
    <cellStyle name="Comma 2 79 14" xfId="41200"/>
    <cellStyle name="Comma 2 79 15" xfId="41201"/>
    <cellStyle name="Comma 2 79 16" xfId="41202"/>
    <cellStyle name="Comma 2 79 17" xfId="41203"/>
    <cellStyle name="Comma 2 79 18" xfId="41204"/>
    <cellStyle name="Comma 2 79 19" xfId="41205"/>
    <cellStyle name="Comma 2 79 2" xfId="41206"/>
    <cellStyle name="Comma 2 79 20" xfId="41207"/>
    <cellStyle name="Comma 2 79 21" xfId="41208"/>
    <cellStyle name="Comma 2 79 22" xfId="41209"/>
    <cellStyle name="Comma 2 79 23" xfId="41210"/>
    <cellStyle name="Comma 2 79 24" xfId="41211"/>
    <cellStyle name="Comma 2 79 25" xfId="41212"/>
    <cellStyle name="Comma 2 79 26" xfId="41213"/>
    <cellStyle name="Comma 2 79 3" xfId="41214"/>
    <cellStyle name="Comma 2 79 4" xfId="41215"/>
    <cellStyle name="Comma 2 79 5" xfId="41216"/>
    <cellStyle name="Comma 2 79 6" xfId="41217"/>
    <cellStyle name="Comma 2 79 7" xfId="41218"/>
    <cellStyle name="Comma 2 79 8" xfId="41219"/>
    <cellStyle name="Comma 2 79 9" xfId="41220"/>
    <cellStyle name="Comma 2 8" xfId="41221"/>
    <cellStyle name="Comma 2 8 10" xfId="41222"/>
    <cellStyle name="Comma 2 8 11" xfId="41223"/>
    <cellStyle name="Comma 2 8 12" xfId="41224"/>
    <cellStyle name="Comma 2 8 13" xfId="41225"/>
    <cellStyle name="Comma 2 8 14" xfId="41226"/>
    <cellStyle name="Comma 2 8 15" xfId="41227"/>
    <cellStyle name="Comma 2 8 16" xfId="41228"/>
    <cellStyle name="Comma 2 8 17" xfId="41229"/>
    <cellStyle name="Comma 2 8 18" xfId="41230"/>
    <cellStyle name="Comma 2 8 19" xfId="41231"/>
    <cellStyle name="Comma 2 8 2" xfId="41232"/>
    <cellStyle name="Comma 2 8 2 2" xfId="41233"/>
    <cellStyle name="Comma 2 8 2 3" xfId="41234"/>
    <cellStyle name="Comma 2 8 20" xfId="41235"/>
    <cellStyle name="Comma 2 8 21" xfId="41236"/>
    <cellStyle name="Comma 2 8 22" xfId="41237"/>
    <cellStyle name="Comma 2 8 23" xfId="41238"/>
    <cellStyle name="Comma 2 8 24" xfId="41239"/>
    <cellStyle name="Comma 2 8 25" xfId="41240"/>
    <cellStyle name="Comma 2 8 26" xfId="41241"/>
    <cellStyle name="Comma 2 8 3" xfId="41242"/>
    <cellStyle name="Comma 2 8 4" xfId="41243"/>
    <cellStyle name="Comma 2 8 5" xfId="41244"/>
    <cellStyle name="Comma 2 8 6" xfId="41245"/>
    <cellStyle name="Comma 2 8 7" xfId="41246"/>
    <cellStyle name="Comma 2 8 8" xfId="41247"/>
    <cellStyle name="Comma 2 8 9" xfId="41248"/>
    <cellStyle name="Comma 2 80" xfId="41249"/>
    <cellStyle name="Comma 2 80 10" xfId="41250"/>
    <cellStyle name="Comma 2 80 11" xfId="41251"/>
    <cellStyle name="Comma 2 80 12" xfId="41252"/>
    <cellStyle name="Comma 2 80 13" xfId="41253"/>
    <cellStyle name="Comma 2 80 14" xfId="41254"/>
    <cellStyle name="Comma 2 80 15" xfId="41255"/>
    <cellStyle name="Comma 2 80 16" xfId="41256"/>
    <cellStyle name="Comma 2 80 17" xfId="41257"/>
    <cellStyle name="Comma 2 80 18" xfId="41258"/>
    <cellStyle name="Comma 2 80 19" xfId="41259"/>
    <cellStyle name="Comma 2 80 2" xfId="41260"/>
    <cellStyle name="Comma 2 80 20" xfId="41261"/>
    <cellStyle name="Comma 2 80 21" xfId="41262"/>
    <cellStyle name="Comma 2 80 22" xfId="41263"/>
    <cellStyle name="Comma 2 80 23" xfId="41264"/>
    <cellStyle name="Comma 2 80 24" xfId="41265"/>
    <cellStyle name="Comma 2 80 25" xfId="41266"/>
    <cellStyle name="Comma 2 80 26" xfId="41267"/>
    <cellStyle name="Comma 2 80 3" xfId="41268"/>
    <cellStyle name="Comma 2 80 4" xfId="41269"/>
    <cellStyle name="Comma 2 80 5" xfId="41270"/>
    <cellStyle name="Comma 2 80 6" xfId="41271"/>
    <cellStyle name="Comma 2 80 7" xfId="41272"/>
    <cellStyle name="Comma 2 80 8" xfId="41273"/>
    <cellStyle name="Comma 2 80 9" xfId="41274"/>
    <cellStyle name="Comma 2 81" xfId="41275"/>
    <cellStyle name="Comma 2 81 10" xfId="41276"/>
    <cellStyle name="Comma 2 81 11" xfId="41277"/>
    <cellStyle name="Comma 2 81 12" xfId="41278"/>
    <cellStyle name="Comma 2 81 13" xfId="41279"/>
    <cellStyle name="Comma 2 81 14" xfId="41280"/>
    <cellStyle name="Comma 2 81 15" xfId="41281"/>
    <cellStyle name="Comma 2 81 16" xfId="41282"/>
    <cellStyle name="Comma 2 81 17" xfId="41283"/>
    <cellStyle name="Comma 2 81 18" xfId="41284"/>
    <cellStyle name="Comma 2 81 19" xfId="41285"/>
    <cellStyle name="Comma 2 81 2" xfId="41286"/>
    <cellStyle name="Comma 2 81 20" xfId="41287"/>
    <cellStyle name="Comma 2 81 21" xfId="41288"/>
    <cellStyle name="Comma 2 81 22" xfId="41289"/>
    <cellStyle name="Comma 2 81 23" xfId="41290"/>
    <cellStyle name="Comma 2 81 24" xfId="41291"/>
    <cellStyle name="Comma 2 81 25" xfId="41292"/>
    <cellStyle name="Comma 2 81 26" xfId="41293"/>
    <cellStyle name="Comma 2 81 3" xfId="41294"/>
    <cellStyle name="Comma 2 81 4" xfId="41295"/>
    <cellStyle name="Comma 2 81 5" xfId="41296"/>
    <cellStyle name="Comma 2 81 6" xfId="41297"/>
    <cellStyle name="Comma 2 81 7" xfId="41298"/>
    <cellStyle name="Comma 2 81 8" xfId="41299"/>
    <cellStyle name="Comma 2 81 9" xfId="41300"/>
    <cellStyle name="Comma 2 82" xfId="41301"/>
    <cellStyle name="Comma 2 82 10" xfId="41302"/>
    <cellStyle name="Comma 2 82 11" xfId="41303"/>
    <cellStyle name="Comma 2 82 12" xfId="41304"/>
    <cellStyle name="Comma 2 82 13" xfId="41305"/>
    <cellStyle name="Comma 2 82 14" xfId="41306"/>
    <cellStyle name="Comma 2 82 15" xfId="41307"/>
    <cellStyle name="Comma 2 82 16" xfId="41308"/>
    <cellStyle name="Comma 2 82 17" xfId="41309"/>
    <cellStyle name="Comma 2 82 18" xfId="41310"/>
    <cellStyle name="Comma 2 82 19" xfId="41311"/>
    <cellStyle name="Comma 2 82 2" xfId="41312"/>
    <cellStyle name="Comma 2 82 20" xfId="41313"/>
    <cellStyle name="Comma 2 82 21" xfId="41314"/>
    <cellStyle name="Comma 2 82 22" xfId="41315"/>
    <cellStyle name="Comma 2 82 23" xfId="41316"/>
    <cellStyle name="Comma 2 82 24" xfId="41317"/>
    <cellStyle name="Comma 2 82 25" xfId="41318"/>
    <cellStyle name="Comma 2 82 26" xfId="41319"/>
    <cellStyle name="Comma 2 82 3" xfId="41320"/>
    <cellStyle name="Comma 2 82 4" xfId="41321"/>
    <cellStyle name="Comma 2 82 5" xfId="41322"/>
    <cellStyle name="Comma 2 82 6" xfId="41323"/>
    <cellStyle name="Comma 2 82 7" xfId="41324"/>
    <cellStyle name="Comma 2 82 8" xfId="41325"/>
    <cellStyle name="Comma 2 82 9" xfId="41326"/>
    <cellStyle name="Comma 2 83" xfId="41327"/>
    <cellStyle name="Comma 2 83 10" xfId="41328"/>
    <cellStyle name="Comma 2 83 11" xfId="41329"/>
    <cellStyle name="Comma 2 83 12" xfId="41330"/>
    <cellStyle name="Comma 2 83 13" xfId="41331"/>
    <cellStyle name="Comma 2 83 14" xfId="41332"/>
    <cellStyle name="Comma 2 83 15" xfId="41333"/>
    <cellStyle name="Comma 2 83 16" xfId="41334"/>
    <cellStyle name="Comma 2 83 17" xfId="41335"/>
    <cellStyle name="Comma 2 83 18" xfId="41336"/>
    <cellStyle name="Comma 2 83 19" xfId="41337"/>
    <cellStyle name="Comma 2 83 2" xfId="41338"/>
    <cellStyle name="Comma 2 83 20" xfId="41339"/>
    <cellStyle name="Comma 2 83 21" xfId="41340"/>
    <cellStyle name="Comma 2 83 22" xfId="41341"/>
    <cellStyle name="Comma 2 83 23" xfId="41342"/>
    <cellStyle name="Comma 2 83 24" xfId="41343"/>
    <cellStyle name="Comma 2 83 25" xfId="41344"/>
    <cellStyle name="Comma 2 83 26" xfId="41345"/>
    <cellStyle name="Comma 2 83 3" xfId="41346"/>
    <cellStyle name="Comma 2 83 4" xfId="41347"/>
    <cellStyle name="Comma 2 83 5" xfId="41348"/>
    <cellStyle name="Comma 2 83 6" xfId="41349"/>
    <cellStyle name="Comma 2 83 7" xfId="41350"/>
    <cellStyle name="Comma 2 83 8" xfId="41351"/>
    <cellStyle name="Comma 2 83 9" xfId="41352"/>
    <cellStyle name="Comma 2 84" xfId="41353"/>
    <cellStyle name="Comma 2 84 10" xfId="41354"/>
    <cellStyle name="Comma 2 84 11" xfId="41355"/>
    <cellStyle name="Comma 2 84 12" xfId="41356"/>
    <cellStyle name="Comma 2 84 13" xfId="41357"/>
    <cellStyle name="Comma 2 84 14" xfId="41358"/>
    <cellStyle name="Comma 2 84 15" xfId="41359"/>
    <cellStyle name="Comma 2 84 16" xfId="41360"/>
    <cellStyle name="Comma 2 84 17" xfId="41361"/>
    <cellStyle name="Comma 2 84 18" xfId="41362"/>
    <cellStyle name="Comma 2 84 19" xfId="41363"/>
    <cellStyle name="Comma 2 84 2" xfId="41364"/>
    <cellStyle name="Comma 2 84 20" xfId="41365"/>
    <cellStyle name="Comma 2 84 21" xfId="41366"/>
    <cellStyle name="Comma 2 84 22" xfId="41367"/>
    <cellStyle name="Comma 2 84 23" xfId="41368"/>
    <cellStyle name="Comma 2 84 24" xfId="41369"/>
    <cellStyle name="Comma 2 84 25" xfId="41370"/>
    <cellStyle name="Comma 2 84 26" xfId="41371"/>
    <cellStyle name="Comma 2 84 3" xfId="41372"/>
    <cellStyle name="Comma 2 84 4" xfId="41373"/>
    <cellStyle name="Comma 2 84 5" xfId="41374"/>
    <cellStyle name="Comma 2 84 6" xfId="41375"/>
    <cellStyle name="Comma 2 84 7" xfId="41376"/>
    <cellStyle name="Comma 2 84 8" xfId="41377"/>
    <cellStyle name="Comma 2 84 9" xfId="41378"/>
    <cellStyle name="Comma 2 85" xfId="41379"/>
    <cellStyle name="Comma 2 85 10" xfId="41380"/>
    <cellStyle name="Comma 2 85 11" xfId="41381"/>
    <cellStyle name="Comma 2 85 12" xfId="41382"/>
    <cellStyle name="Comma 2 85 13" xfId="41383"/>
    <cellStyle name="Comma 2 85 14" xfId="41384"/>
    <cellStyle name="Comma 2 85 15" xfId="41385"/>
    <cellStyle name="Comma 2 85 16" xfId="41386"/>
    <cellStyle name="Comma 2 85 17" xfId="41387"/>
    <cellStyle name="Comma 2 85 18" xfId="41388"/>
    <cellStyle name="Comma 2 85 19" xfId="41389"/>
    <cellStyle name="Comma 2 85 2" xfId="41390"/>
    <cellStyle name="Comma 2 85 20" xfId="41391"/>
    <cellStyle name="Comma 2 85 21" xfId="41392"/>
    <cellStyle name="Comma 2 85 22" xfId="41393"/>
    <cellStyle name="Comma 2 85 23" xfId="41394"/>
    <cellStyle name="Comma 2 85 24" xfId="41395"/>
    <cellStyle name="Comma 2 85 25" xfId="41396"/>
    <cellStyle name="Comma 2 85 26" xfId="41397"/>
    <cellStyle name="Comma 2 85 3" xfId="41398"/>
    <cellStyle name="Comma 2 85 4" xfId="41399"/>
    <cellStyle name="Comma 2 85 5" xfId="41400"/>
    <cellStyle name="Comma 2 85 6" xfId="41401"/>
    <cellStyle name="Comma 2 85 7" xfId="41402"/>
    <cellStyle name="Comma 2 85 8" xfId="41403"/>
    <cellStyle name="Comma 2 85 9" xfId="41404"/>
    <cellStyle name="Comma 2 86" xfId="41405"/>
    <cellStyle name="Comma 2 86 10" xfId="41406"/>
    <cellStyle name="Comma 2 86 11" xfId="41407"/>
    <cellStyle name="Comma 2 86 12" xfId="41408"/>
    <cellStyle name="Comma 2 86 13" xfId="41409"/>
    <cellStyle name="Comma 2 86 14" xfId="41410"/>
    <cellStyle name="Comma 2 86 15" xfId="41411"/>
    <cellStyle name="Comma 2 86 16" xfId="41412"/>
    <cellStyle name="Comma 2 86 17" xfId="41413"/>
    <cellStyle name="Comma 2 86 18" xfId="41414"/>
    <cellStyle name="Comma 2 86 19" xfId="41415"/>
    <cellStyle name="Comma 2 86 2" xfId="41416"/>
    <cellStyle name="Comma 2 86 20" xfId="41417"/>
    <cellStyle name="Comma 2 86 21" xfId="41418"/>
    <cellStyle name="Comma 2 86 22" xfId="41419"/>
    <cellStyle name="Comma 2 86 23" xfId="41420"/>
    <cellStyle name="Comma 2 86 24" xfId="41421"/>
    <cellStyle name="Comma 2 86 25" xfId="41422"/>
    <cellStyle name="Comma 2 86 26" xfId="41423"/>
    <cellStyle name="Comma 2 86 3" xfId="41424"/>
    <cellStyle name="Comma 2 86 4" xfId="41425"/>
    <cellStyle name="Comma 2 86 5" xfId="41426"/>
    <cellStyle name="Comma 2 86 6" xfId="41427"/>
    <cellStyle name="Comma 2 86 7" xfId="41428"/>
    <cellStyle name="Comma 2 86 8" xfId="41429"/>
    <cellStyle name="Comma 2 86 9" xfId="41430"/>
    <cellStyle name="Comma 2 87" xfId="41431"/>
    <cellStyle name="Comma 2 87 10" xfId="41432"/>
    <cellStyle name="Comma 2 87 11" xfId="41433"/>
    <cellStyle name="Comma 2 87 12" xfId="41434"/>
    <cellStyle name="Comma 2 87 13" xfId="41435"/>
    <cellStyle name="Comma 2 87 14" xfId="41436"/>
    <cellStyle name="Comma 2 87 15" xfId="41437"/>
    <cellStyle name="Comma 2 87 16" xfId="41438"/>
    <cellStyle name="Comma 2 87 17" xfId="41439"/>
    <cellStyle name="Comma 2 87 18" xfId="41440"/>
    <cellStyle name="Comma 2 87 19" xfId="41441"/>
    <cellStyle name="Comma 2 87 2" xfId="41442"/>
    <cellStyle name="Comma 2 87 20" xfId="41443"/>
    <cellStyle name="Comma 2 87 21" xfId="41444"/>
    <cellStyle name="Comma 2 87 22" xfId="41445"/>
    <cellStyle name="Comma 2 87 23" xfId="41446"/>
    <cellStyle name="Comma 2 87 24" xfId="41447"/>
    <cellStyle name="Comma 2 87 25" xfId="41448"/>
    <cellStyle name="Comma 2 87 26" xfId="41449"/>
    <cellStyle name="Comma 2 87 3" xfId="41450"/>
    <cellStyle name="Comma 2 87 4" xfId="41451"/>
    <cellStyle name="Comma 2 87 5" xfId="41452"/>
    <cellStyle name="Comma 2 87 6" xfId="41453"/>
    <cellStyle name="Comma 2 87 7" xfId="41454"/>
    <cellStyle name="Comma 2 87 8" xfId="41455"/>
    <cellStyle name="Comma 2 87 9" xfId="41456"/>
    <cellStyle name="Comma 2 88" xfId="41457"/>
    <cellStyle name="Comma 2 88 10" xfId="41458"/>
    <cellStyle name="Comma 2 88 11" xfId="41459"/>
    <cellStyle name="Comma 2 88 12" xfId="41460"/>
    <cellStyle name="Comma 2 88 13" xfId="41461"/>
    <cellStyle name="Comma 2 88 14" xfId="41462"/>
    <cellStyle name="Comma 2 88 15" xfId="41463"/>
    <cellStyle name="Comma 2 88 16" xfId="41464"/>
    <cellStyle name="Comma 2 88 17" xfId="41465"/>
    <cellStyle name="Comma 2 88 18" xfId="41466"/>
    <cellStyle name="Comma 2 88 19" xfId="41467"/>
    <cellStyle name="Comma 2 88 2" xfId="41468"/>
    <cellStyle name="Comma 2 88 20" xfId="41469"/>
    <cellStyle name="Comma 2 88 21" xfId="41470"/>
    <cellStyle name="Comma 2 88 22" xfId="41471"/>
    <cellStyle name="Comma 2 88 23" xfId="41472"/>
    <cellStyle name="Comma 2 88 24" xfId="41473"/>
    <cellStyle name="Comma 2 88 25" xfId="41474"/>
    <cellStyle name="Comma 2 88 26" xfId="41475"/>
    <cellStyle name="Comma 2 88 3" xfId="41476"/>
    <cellStyle name="Comma 2 88 4" xfId="41477"/>
    <cellStyle name="Comma 2 88 5" xfId="41478"/>
    <cellStyle name="Comma 2 88 6" xfId="41479"/>
    <cellStyle name="Comma 2 88 7" xfId="41480"/>
    <cellStyle name="Comma 2 88 8" xfId="41481"/>
    <cellStyle name="Comma 2 88 9" xfId="41482"/>
    <cellStyle name="Comma 2 89" xfId="41483"/>
    <cellStyle name="Comma 2 89 10" xfId="41484"/>
    <cellStyle name="Comma 2 89 11" xfId="41485"/>
    <cellStyle name="Comma 2 89 12" xfId="41486"/>
    <cellStyle name="Comma 2 89 13" xfId="41487"/>
    <cellStyle name="Comma 2 89 14" xfId="41488"/>
    <cellStyle name="Comma 2 89 15" xfId="41489"/>
    <cellStyle name="Comma 2 89 16" xfId="41490"/>
    <cellStyle name="Comma 2 89 17" xfId="41491"/>
    <cellStyle name="Comma 2 89 18" xfId="41492"/>
    <cellStyle name="Comma 2 89 19" xfId="41493"/>
    <cellStyle name="Comma 2 89 2" xfId="41494"/>
    <cellStyle name="Comma 2 89 20" xfId="41495"/>
    <cellStyle name="Comma 2 89 21" xfId="41496"/>
    <cellStyle name="Comma 2 89 22" xfId="41497"/>
    <cellStyle name="Comma 2 89 23" xfId="41498"/>
    <cellStyle name="Comma 2 89 24" xfId="41499"/>
    <cellStyle name="Comma 2 89 25" xfId="41500"/>
    <cellStyle name="Comma 2 89 26" xfId="41501"/>
    <cellStyle name="Comma 2 89 3" xfId="41502"/>
    <cellStyle name="Comma 2 89 4" xfId="41503"/>
    <cellStyle name="Comma 2 89 5" xfId="41504"/>
    <cellStyle name="Comma 2 89 6" xfId="41505"/>
    <cellStyle name="Comma 2 89 7" xfId="41506"/>
    <cellStyle name="Comma 2 89 8" xfId="41507"/>
    <cellStyle name="Comma 2 89 9" xfId="41508"/>
    <cellStyle name="Comma 2 9" xfId="41509"/>
    <cellStyle name="Comma 2 9 10" xfId="41510"/>
    <cellStyle name="Comma 2 9 11" xfId="41511"/>
    <cellStyle name="Comma 2 9 12" xfId="41512"/>
    <cellStyle name="Comma 2 9 13" xfId="41513"/>
    <cellStyle name="Comma 2 9 14" xfId="41514"/>
    <cellStyle name="Comma 2 9 15" xfId="41515"/>
    <cellStyle name="Comma 2 9 16" xfId="41516"/>
    <cellStyle name="Comma 2 9 17" xfId="41517"/>
    <cellStyle name="Comma 2 9 18" xfId="41518"/>
    <cellStyle name="Comma 2 9 19" xfId="41519"/>
    <cellStyle name="Comma 2 9 2" xfId="41520"/>
    <cellStyle name="Comma 2 9 2 2" xfId="41521"/>
    <cellStyle name="Comma 2 9 2 3" xfId="41522"/>
    <cellStyle name="Comma 2 9 20" xfId="41523"/>
    <cellStyle name="Comma 2 9 21" xfId="41524"/>
    <cellStyle name="Comma 2 9 22" xfId="41525"/>
    <cellStyle name="Comma 2 9 23" xfId="41526"/>
    <cellStyle name="Comma 2 9 24" xfId="41527"/>
    <cellStyle name="Comma 2 9 25" xfId="41528"/>
    <cellStyle name="Comma 2 9 26" xfId="41529"/>
    <cellStyle name="Comma 2 9 3" xfId="41530"/>
    <cellStyle name="Comma 2 9 4" xfId="41531"/>
    <cellStyle name="Comma 2 9 5" xfId="41532"/>
    <cellStyle name="Comma 2 9 6" xfId="41533"/>
    <cellStyle name="Comma 2 9 7" xfId="41534"/>
    <cellStyle name="Comma 2 9 8" xfId="41535"/>
    <cellStyle name="Comma 2 9 9" xfId="41536"/>
    <cellStyle name="Comma 2 90" xfId="41537"/>
    <cellStyle name="Comma 2 90 10" xfId="41538"/>
    <cellStyle name="Comma 2 90 11" xfId="41539"/>
    <cellStyle name="Comma 2 90 12" xfId="41540"/>
    <cellStyle name="Comma 2 90 13" xfId="41541"/>
    <cellStyle name="Comma 2 90 14" xfId="41542"/>
    <cellStyle name="Comma 2 90 15" xfId="41543"/>
    <cellStyle name="Comma 2 90 16" xfId="41544"/>
    <cellStyle name="Comma 2 90 17" xfId="41545"/>
    <cellStyle name="Comma 2 90 18" xfId="41546"/>
    <cellStyle name="Comma 2 90 19" xfId="41547"/>
    <cellStyle name="Comma 2 90 2" xfId="41548"/>
    <cellStyle name="Comma 2 90 20" xfId="41549"/>
    <cellStyle name="Comma 2 90 21" xfId="41550"/>
    <cellStyle name="Comma 2 90 22" xfId="41551"/>
    <cellStyle name="Comma 2 90 23" xfId="41552"/>
    <cellStyle name="Comma 2 90 24" xfId="41553"/>
    <cellStyle name="Comma 2 90 25" xfId="41554"/>
    <cellStyle name="Comma 2 90 26" xfId="41555"/>
    <cellStyle name="Comma 2 90 3" xfId="41556"/>
    <cellStyle name="Comma 2 90 4" xfId="41557"/>
    <cellStyle name="Comma 2 90 5" xfId="41558"/>
    <cellStyle name="Comma 2 90 6" xfId="41559"/>
    <cellStyle name="Comma 2 90 7" xfId="41560"/>
    <cellStyle name="Comma 2 90 8" xfId="41561"/>
    <cellStyle name="Comma 2 90 9" xfId="41562"/>
    <cellStyle name="Comma 2 91" xfId="41563"/>
    <cellStyle name="Comma 2 91 10" xfId="41564"/>
    <cellStyle name="Comma 2 91 11" xfId="41565"/>
    <cellStyle name="Comma 2 91 12" xfId="41566"/>
    <cellStyle name="Comma 2 91 13" xfId="41567"/>
    <cellStyle name="Comma 2 91 14" xfId="41568"/>
    <cellStyle name="Comma 2 91 15" xfId="41569"/>
    <cellStyle name="Comma 2 91 16" xfId="41570"/>
    <cellStyle name="Comma 2 91 17" xfId="41571"/>
    <cellStyle name="Comma 2 91 18" xfId="41572"/>
    <cellStyle name="Comma 2 91 19" xfId="41573"/>
    <cellStyle name="Comma 2 91 2" xfId="41574"/>
    <cellStyle name="Comma 2 91 20" xfId="41575"/>
    <cellStyle name="Comma 2 91 21" xfId="41576"/>
    <cellStyle name="Comma 2 91 22" xfId="41577"/>
    <cellStyle name="Comma 2 91 23" xfId="41578"/>
    <cellStyle name="Comma 2 91 24" xfId="41579"/>
    <cellStyle name="Comma 2 91 25" xfId="41580"/>
    <cellStyle name="Comma 2 91 26" xfId="41581"/>
    <cellStyle name="Comma 2 91 3" xfId="41582"/>
    <cellStyle name="Comma 2 91 4" xfId="41583"/>
    <cellStyle name="Comma 2 91 5" xfId="41584"/>
    <cellStyle name="Comma 2 91 6" xfId="41585"/>
    <cellStyle name="Comma 2 91 7" xfId="41586"/>
    <cellStyle name="Comma 2 91 8" xfId="41587"/>
    <cellStyle name="Comma 2 91 9" xfId="41588"/>
    <cellStyle name="Comma 2 92" xfId="41589"/>
    <cellStyle name="Comma 2 92 10" xfId="41590"/>
    <cellStyle name="Comma 2 92 11" xfId="41591"/>
    <cellStyle name="Comma 2 92 12" xfId="41592"/>
    <cellStyle name="Comma 2 92 13" xfId="41593"/>
    <cellStyle name="Comma 2 92 14" xfId="41594"/>
    <cellStyle name="Comma 2 92 15" xfId="41595"/>
    <cellStyle name="Comma 2 92 16" xfId="41596"/>
    <cellStyle name="Comma 2 92 17" xfId="41597"/>
    <cellStyle name="Comma 2 92 18" xfId="41598"/>
    <cellStyle name="Comma 2 92 19" xfId="41599"/>
    <cellStyle name="Comma 2 92 2" xfId="41600"/>
    <cellStyle name="Comma 2 92 20" xfId="41601"/>
    <cellStyle name="Comma 2 92 21" xfId="41602"/>
    <cellStyle name="Comma 2 92 22" xfId="41603"/>
    <cellStyle name="Comma 2 92 23" xfId="41604"/>
    <cellStyle name="Comma 2 92 24" xfId="41605"/>
    <cellStyle name="Comma 2 92 25" xfId="41606"/>
    <cellStyle name="Comma 2 92 26" xfId="41607"/>
    <cellStyle name="Comma 2 92 3" xfId="41608"/>
    <cellStyle name="Comma 2 92 4" xfId="41609"/>
    <cellStyle name="Comma 2 92 5" xfId="41610"/>
    <cellStyle name="Comma 2 92 6" xfId="41611"/>
    <cellStyle name="Comma 2 92 7" xfId="41612"/>
    <cellStyle name="Comma 2 92 8" xfId="41613"/>
    <cellStyle name="Comma 2 92 9" xfId="41614"/>
    <cellStyle name="Comma 2 93" xfId="41615"/>
    <cellStyle name="Comma 2 93 10" xfId="41616"/>
    <cellStyle name="Comma 2 93 11" xfId="41617"/>
    <cellStyle name="Comma 2 93 12" xfId="41618"/>
    <cellStyle name="Comma 2 93 13" xfId="41619"/>
    <cellStyle name="Comma 2 93 14" xfId="41620"/>
    <cellStyle name="Comma 2 93 15" xfId="41621"/>
    <cellStyle name="Comma 2 93 16" xfId="41622"/>
    <cellStyle name="Comma 2 93 17" xfId="41623"/>
    <cellStyle name="Comma 2 93 18" xfId="41624"/>
    <cellStyle name="Comma 2 93 19" xfId="41625"/>
    <cellStyle name="Comma 2 93 2" xfId="41626"/>
    <cellStyle name="Comma 2 93 20" xfId="41627"/>
    <cellStyle name="Comma 2 93 21" xfId="41628"/>
    <cellStyle name="Comma 2 93 22" xfId="41629"/>
    <cellStyle name="Comma 2 93 23" xfId="41630"/>
    <cellStyle name="Comma 2 93 24" xfId="41631"/>
    <cellStyle name="Comma 2 93 25" xfId="41632"/>
    <cellStyle name="Comma 2 93 26" xfId="41633"/>
    <cellStyle name="Comma 2 93 3" xfId="41634"/>
    <cellStyle name="Comma 2 93 4" xfId="41635"/>
    <cellStyle name="Comma 2 93 5" xfId="41636"/>
    <cellStyle name="Comma 2 93 6" xfId="41637"/>
    <cellStyle name="Comma 2 93 7" xfId="41638"/>
    <cellStyle name="Comma 2 93 8" xfId="41639"/>
    <cellStyle name="Comma 2 93 9" xfId="41640"/>
    <cellStyle name="Comma 2 94" xfId="41641"/>
    <cellStyle name="Comma 2 94 10" xfId="41642"/>
    <cellStyle name="Comma 2 94 11" xfId="41643"/>
    <cellStyle name="Comma 2 94 12" xfId="41644"/>
    <cellStyle name="Comma 2 94 13" xfId="41645"/>
    <cellStyle name="Comma 2 94 14" xfId="41646"/>
    <cellStyle name="Comma 2 94 15" xfId="41647"/>
    <cellStyle name="Comma 2 94 16" xfId="41648"/>
    <cellStyle name="Comma 2 94 17" xfId="41649"/>
    <cellStyle name="Comma 2 94 18" xfId="41650"/>
    <cellStyle name="Comma 2 94 19" xfId="41651"/>
    <cellStyle name="Comma 2 94 2" xfId="41652"/>
    <cellStyle name="Comma 2 94 20" xfId="41653"/>
    <cellStyle name="Comma 2 94 21" xfId="41654"/>
    <cellStyle name="Comma 2 94 22" xfId="41655"/>
    <cellStyle name="Comma 2 94 23" xfId="41656"/>
    <cellStyle name="Comma 2 94 24" xfId="41657"/>
    <cellStyle name="Comma 2 94 25" xfId="41658"/>
    <cellStyle name="Comma 2 94 26" xfId="41659"/>
    <cellStyle name="Comma 2 94 3" xfId="41660"/>
    <cellStyle name="Comma 2 94 4" xfId="41661"/>
    <cellStyle name="Comma 2 94 5" xfId="41662"/>
    <cellStyle name="Comma 2 94 6" xfId="41663"/>
    <cellStyle name="Comma 2 94 7" xfId="41664"/>
    <cellStyle name="Comma 2 94 8" xfId="41665"/>
    <cellStyle name="Comma 2 94 9" xfId="41666"/>
    <cellStyle name="Comma 2 95" xfId="41667"/>
    <cellStyle name="Comma 2 95 10" xfId="41668"/>
    <cellStyle name="Comma 2 95 11" xfId="41669"/>
    <cellStyle name="Comma 2 95 12" xfId="41670"/>
    <cellStyle name="Comma 2 95 13" xfId="41671"/>
    <cellStyle name="Comma 2 95 14" xfId="41672"/>
    <cellStyle name="Comma 2 95 15" xfId="41673"/>
    <cellStyle name="Comma 2 95 16" xfId="41674"/>
    <cellStyle name="Comma 2 95 17" xfId="41675"/>
    <cellStyle name="Comma 2 95 18" xfId="41676"/>
    <cellStyle name="Comma 2 95 19" xfId="41677"/>
    <cellStyle name="Comma 2 95 2" xfId="41678"/>
    <cellStyle name="Comma 2 95 20" xfId="41679"/>
    <cellStyle name="Comma 2 95 21" xfId="41680"/>
    <cellStyle name="Comma 2 95 22" xfId="41681"/>
    <cellStyle name="Comma 2 95 23" xfId="41682"/>
    <cellStyle name="Comma 2 95 24" xfId="41683"/>
    <cellStyle name="Comma 2 95 25" xfId="41684"/>
    <cellStyle name="Comma 2 95 26" xfId="41685"/>
    <cellStyle name="Comma 2 95 3" xfId="41686"/>
    <cellStyle name="Comma 2 95 4" xfId="41687"/>
    <cellStyle name="Comma 2 95 5" xfId="41688"/>
    <cellStyle name="Comma 2 95 6" xfId="41689"/>
    <cellStyle name="Comma 2 95 7" xfId="41690"/>
    <cellStyle name="Comma 2 95 8" xfId="41691"/>
    <cellStyle name="Comma 2 95 9" xfId="41692"/>
    <cellStyle name="Comma 2 96" xfId="41693"/>
    <cellStyle name="Comma 2 96 10" xfId="41694"/>
    <cellStyle name="Comma 2 96 11" xfId="41695"/>
    <cellStyle name="Comma 2 96 12" xfId="41696"/>
    <cellStyle name="Comma 2 96 13" xfId="41697"/>
    <cellStyle name="Comma 2 96 14" xfId="41698"/>
    <cellStyle name="Comma 2 96 15" xfId="41699"/>
    <cellStyle name="Comma 2 96 16" xfId="41700"/>
    <cellStyle name="Comma 2 96 17" xfId="41701"/>
    <cellStyle name="Comma 2 96 18" xfId="41702"/>
    <cellStyle name="Comma 2 96 19" xfId="41703"/>
    <cellStyle name="Comma 2 96 2" xfId="41704"/>
    <cellStyle name="Comma 2 96 20" xfId="41705"/>
    <cellStyle name="Comma 2 96 21" xfId="41706"/>
    <cellStyle name="Comma 2 96 22" xfId="41707"/>
    <cellStyle name="Comma 2 96 23" xfId="41708"/>
    <cellStyle name="Comma 2 96 24" xfId="41709"/>
    <cellStyle name="Comma 2 96 25" xfId="41710"/>
    <cellStyle name="Comma 2 96 26" xfId="41711"/>
    <cellStyle name="Comma 2 96 3" xfId="41712"/>
    <cellStyle name="Comma 2 96 4" xfId="41713"/>
    <cellStyle name="Comma 2 96 5" xfId="41714"/>
    <cellStyle name="Comma 2 96 6" xfId="41715"/>
    <cellStyle name="Comma 2 96 7" xfId="41716"/>
    <cellStyle name="Comma 2 96 8" xfId="41717"/>
    <cellStyle name="Comma 2 96 9" xfId="41718"/>
    <cellStyle name="Comma 2 97" xfId="41719"/>
    <cellStyle name="Comma 2 97 10" xfId="41720"/>
    <cellStyle name="Comma 2 97 11" xfId="41721"/>
    <cellStyle name="Comma 2 97 12" xfId="41722"/>
    <cellStyle name="Comma 2 97 13" xfId="41723"/>
    <cellStyle name="Comma 2 97 14" xfId="41724"/>
    <cellStyle name="Comma 2 97 15" xfId="41725"/>
    <cellStyle name="Comma 2 97 16" xfId="41726"/>
    <cellStyle name="Comma 2 97 17" xfId="41727"/>
    <cellStyle name="Comma 2 97 18" xfId="41728"/>
    <cellStyle name="Comma 2 97 19" xfId="41729"/>
    <cellStyle name="Comma 2 97 2" xfId="41730"/>
    <cellStyle name="Comma 2 97 20" xfId="41731"/>
    <cellStyle name="Comma 2 97 21" xfId="41732"/>
    <cellStyle name="Comma 2 97 22" xfId="41733"/>
    <cellStyle name="Comma 2 97 23" xfId="41734"/>
    <cellStyle name="Comma 2 97 24" xfId="41735"/>
    <cellStyle name="Comma 2 97 25" xfId="41736"/>
    <cellStyle name="Comma 2 97 26" xfId="41737"/>
    <cellStyle name="Comma 2 97 3" xfId="41738"/>
    <cellStyle name="Comma 2 97 4" xfId="41739"/>
    <cellStyle name="Comma 2 97 5" xfId="41740"/>
    <cellStyle name="Comma 2 97 6" xfId="41741"/>
    <cellStyle name="Comma 2 97 7" xfId="41742"/>
    <cellStyle name="Comma 2 97 8" xfId="41743"/>
    <cellStyle name="Comma 2 97 9" xfId="41744"/>
    <cellStyle name="Comma 2 98" xfId="41745"/>
    <cellStyle name="Comma 2 98 10" xfId="41746"/>
    <cellStyle name="Comma 2 98 11" xfId="41747"/>
    <cellStyle name="Comma 2 98 12" xfId="41748"/>
    <cellStyle name="Comma 2 98 13" xfId="41749"/>
    <cellStyle name="Comma 2 98 14" xfId="41750"/>
    <cellStyle name="Comma 2 98 15" xfId="41751"/>
    <cellStyle name="Comma 2 98 16" xfId="41752"/>
    <cellStyle name="Comma 2 98 17" xfId="41753"/>
    <cellStyle name="Comma 2 98 18" xfId="41754"/>
    <cellStyle name="Comma 2 98 19" xfId="41755"/>
    <cellStyle name="Comma 2 98 2" xfId="41756"/>
    <cellStyle name="Comma 2 98 20" xfId="41757"/>
    <cellStyle name="Comma 2 98 21" xfId="41758"/>
    <cellStyle name="Comma 2 98 22" xfId="41759"/>
    <cellStyle name="Comma 2 98 23" xfId="41760"/>
    <cellStyle name="Comma 2 98 24" xfId="41761"/>
    <cellStyle name="Comma 2 98 25" xfId="41762"/>
    <cellStyle name="Comma 2 98 26" xfId="41763"/>
    <cellStyle name="Comma 2 98 3" xfId="41764"/>
    <cellStyle name="Comma 2 98 4" xfId="41765"/>
    <cellStyle name="Comma 2 98 5" xfId="41766"/>
    <cellStyle name="Comma 2 98 6" xfId="41767"/>
    <cellStyle name="Comma 2 98 7" xfId="41768"/>
    <cellStyle name="Comma 2 98 8" xfId="41769"/>
    <cellStyle name="Comma 2 98 9" xfId="41770"/>
    <cellStyle name="Comma 2 99" xfId="41771"/>
    <cellStyle name="Comma 2 99 10" xfId="41772"/>
    <cellStyle name="Comma 2 99 11" xfId="41773"/>
    <cellStyle name="Comma 2 99 12" xfId="41774"/>
    <cellStyle name="Comma 2 99 13" xfId="41775"/>
    <cellStyle name="Comma 2 99 14" xfId="41776"/>
    <cellStyle name="Comma 2 99 15" xfId="41777"/>
    <cellStyle name="Comma 2 99 16" xfId="41778"/>
    <cellStyle name="Comma 2 99 17" xfId="41779"/>
    <cellStyle name="Comma 2 99 18" xfId="41780"/>
    <cellStyle name="Comma 2 99 19" xfId="41781"/>
    <cellStyle name="Comma 2 99 2" xfId="41782"/>
    <cellStyle name="Comma 2 99 20" xfId="41783"/>
    <cellStyle name="Comma 2 99 21" xfId="41784"/>
    <cellStyle name="Comma 2 99 22" xfId="41785"/>
    <cellStyle name="Comma 2 99 23" xfId="41786"/>
    <cellStyle name="Comma 2 99 24" xfId="41787"/>
    <cellStyle name="Comma 2 99 25" xfId="41788"/>
    <cellStyle name="Comma 2 99 26" xfId="41789"/>
    <cellStyle name="Comma 2 99 3" xfId="41790"/>
    <cellStyle name="Comma 2 99 4" xfId="41791"/>
    <cellStyle name="Comma 2 99 5" xfId="41792"/>
    <cellStyle name="Comma 2 99 6" xfId="41793"/>
    <cellStyle name="Comma 2 99 7" xfId="41794"/>
    <cellStyle name="Comma 2 99 8" xfId="41795"/>
    <cellStyle name="Comma 2 99 9" xfId="41796"/>
    <cellStyle name="Comma 20" xfId="41797"/>
    <cellStyle name="Comma 20 2" xfId="41798"/>
    <cellStyle name="Comma 20 2 2" xfId="41799"/>
    <cellStyle name="Comma 20 2 2 2" xfId="41800"/>
    <cellStyle name="Comma 20 2 3" xfId="41801"/>
    <cellStyle name="Comma 20 2 3 2" xfId="41802"/>
    <cellStyle name="Comma 20 2 4" xfId="41803"/>
    <cellStyle name="Comma 20 2 4 2" xfId="41804"/>
    <cellStyle name="Comma 20 2 5" xfId="41805"/>
    <cellStyle name="Comma 20 3" xfId="41806"/>
    <cellStyle name="Comma 20 3 2" xfId="41807"/>
    <cellStyle name="Comma 20 3 2 2" xfId="41808"/>
    <cellStyle name="Comma 20 3 3" xfId="41809"/>
    <cellStyle name="Comma 20 3 3 2" xfId="41810"/>
    <cellStyle name="Comma 20 3 4" xfId="41811"/>
    <cellStyle name="Comma 20 3 4 2" xfId="41812"/>
    <cellStyle name="Comma 20 3 5" xfId="41813"/>
    <cellStyle name="Comma 20 4" xfId="41814"/>
    <cellStyle name="Comma 20 4 2" xfId="41815"/>
    <cellStyle name="Comma 20 5" xfId="41816"/>
    <cellStyle name="Comma 20 5 2" xfId="41817"/>
    <cellStyle name="Comma 20 6" xfId="41818"/>
    <cellStyle name="Comma 20 6 2" xfId="41819"/>
    <cellStyle name="Comma 20 7" xfId="41820"/>
    <cellStyle name="Comma 21" xfId="41821"/>
    <cellStyle name="Comma 21 10" xfId="41822"/>
    <cellStyle name="Comma 21 10 2" xfId="41823"/>
    <cellStyle name="Comma 21 10 3" xfId="41824"/>
    <cellStyle name="Comma 21 2" xfId="41825"/>
    <cellStyle name="Comma 21 3" xfId="41826"/>
    <cellStyle name="Comma 21 3 2" xfId="41827"/>
    <cellStyle name="Comma 21 3 3" xfId="41828"/>
    <cellStyle name="Comma 21 3 4" xfId="41829"/>
    <cellStyle name="Comma 21 4" xfId="41830"/>
    <cellStyle name="Comma 21 4 2" xfId="41831"/>
    <cellStyle name="Comma 21 4 3" xfId="41832"/>
    <cellStyle name="Comma 21 4 4" xfId="41833"/>
    <cellStyle name="Comma 21 5" xfId="41834"/>
    <cellStyle name="Comma 21 5 2" xfId="41835"/>
    <cellStyle name="Comma 21 5 3" xfId="41836"/>
    <cellStyle name="Comma 21 5 3 2" xfId="41837"/>
    <cellStyle name="Comma 21 5 4" xfId="41838"/>
    <cellStyle name="Comma 21 6" xfId="41839"/>
    <cellStyle name="Comma 21 6 2" xfId="41840"/>
    <cellStyle name="Comma 21 7" xfId="41841"/>
    <cellStyle name="Comma 21 7 2" xfId="41842"/>
    <cellStyle name="Comma 21 8" xfId="41843"/>
    <cellStyle name="Comma 21 8 10" xfId="41844"/>
    <cellStyle name="Comma 21 8 11" xfId="41845"/>
    <cellStyle name="Comma 21 8 2" xfId="41846"/>
    <cellStyle name="Comma 21 8 2 2" xfId="41847"/>
    <cellStyle name="Comma 21 8 2 2 2" xfId="41848"/>
    <cellStyle name="Comma 21 8 2 2 3" xfId="41849"/>
    <cellStyle name="Comma 21 8 2 3" xfId="41850"/>
    <cellStyle name="Comma 21 8 2 4" xfId="41851"/>
    <cellStyle name="Comma 21 8 3" xfId="41852"/>
    <cellStyle name="Comma 21 8 3 2" xfId="41853"/>
    <cellStyle name="Comma 21 8 3 3" xfId="41854"/>
    <cellStyle name="Comma 21 8 4" xfId="41855"/>
    <cellStyle name="Comma 21 8 5" xfId="41856"/>
    <cellStyle name="Comma 21 8 6" xfId="41857"/>
    <cellStyle name="Comma 21 8 7" xfId="41858"/>
    <cellStyle name="Comma 21 8 8" xfId="41859"/>
    <cellStyle name="Comma 21 8 9" xfId="41860"/>
    <cellStyle name="Comma 21 9" xfId="41861"/>
    <cellStyle name="Comma 21 9 10" xfId="41862"/>
    <cellStyle name="Comma 21 9 11" xfId="41863"/>
    <cellStyle name="Comma 21 9 2" xfId="41864"/>
    <cellStyle name="Comma 21 9 2 2" xfId="41865"/>
    <cellStyle name="Comma 21 9 2 2 2" xfId="41866"/>
    <cellStyle name="Comma 21 9 2 2 3" xfId="41867"/>
    <cellStyle name="Comma 21 9 2 3" xfId="41868"/>
    <cellStyle name="Comma 21 9 2 4" xfId="41869"/>
    <cellStyle name="Comma 21 9 3" xfId="41870"/>
    <cellStyle name="Comma 21 9 3 2" xfId="41871"/>
    <cellStyle name="Comma 21 9 3 3" xfId="41872"/>
    <cellStyle name="Comma 21 9 4" xfId="41873"/>
    <cellStyle name="Comma 21 9 5" xfId="41874"/>
    <cellStyle name="Comma 21 9 6" xfId="41875"/>
    <cellStyle name="Comma 21 9 7" xfId="41876"/>
    <cellStyle name="Comma 21 9 8" xfId="41877"/>
    <cellStyle name="Comma 21 9 9" xfId="41878"/>
    <cellStyle name="Comma 22" xfId="41879"/>
    <cellStyle name="Comma 22 2" xfId="41880"/>
    <cellStyle name="Comma 22 2 2" xfId="41881"/>
    <cellStyle name="Comma 22 2 3" xfId="41882"/>
    <cellStyle name="Comma 22 2 4" xfId="41883"/>
    <cellStyle name="Comma 22 3" xfId="41884"/>
    <cellStyle name="Comma 22 3 2" xfId="41885"/>
    <cellStyle name="Comma 22 3 3" xfId="41886"/>
    <cellStyle name="Comma 22 3 4" xfId="41887"/>
    <cellStyle name="Comma 22 4" xfId="41888"/>
    <cellStyle name="Comma 22 4 2" xfId="41889"/>
    <cellStyle name="Comma 22 4 3" xfId="41890"/>
    <cellStyle name="Comma 22 4 3 2" xfId="41891"/>
    <cellStyle name="Comma 22 4 4" xfId="41892"/>
    <cellStyle name="Comma 22 5" xfId="41893"/>
    <cellStyle name="Comma 22 5 2" xfId="41894"/>
    <cellStyle name="Comma 22 6" xfId="41895"/>
    <cellStyle name="Comma 22 6 2" xfId="41896"/>
    <cellStyle name="Comma 22 7" xfId="41897"/>
    <cellStyle name="Comma 22 8" xfId="41898"/>
    <cellStyle name="Comma 22 9" xfId="41899"/>
    <cellStyle name="Comma 23" xfId="41900"/>
    <cellStyle name="Comma 23 2" xfId="41901"/>
    <cellStyle name="Comma 23 2 2" xfId="41902"/>
    <cellStyle name="Comma 23 2 2 2" xfId="41903"/>
    <cellStyle name="Comma 23 2 3" xfId="41904"/>
    <cellStyle name="Comma 23 2 3 2" xfId="41905"/>
    <cellStyle name="Comma 23 2 4" xfId="41906"/>
    <cellStyle name="Comma 23 2 4 2" xfId="41907"/>
    <cellStyle name="Comma 23 2 5" xfId="41908"/>
    <cellStyle name="Comma 23 3" xfId="41909"/>
    <cellStyle name="Comma 23 3 2" xfId="41910"/>
    <cellStyle name="Comma 23 4" xfId="41911"/>
    <cellStyle name="Comma 23 4 2" xfId="41912"/>
    <cellStyle name="Comma 23 5" xfId="41913"/>
    <cellStyle name="Comma 23 5 2" xfId="41914"/>
    <cellStyle name="Comma 23 6" xfId="41915"/>
    <cellStyle name="Comma 24" xfId="41916"/>
    <cellStyle name="Comma 24 2" xfId="41917"/>
    <cellStyle name="Comma 24 2 2" xfId="41918"/>
    <cellStyle name="Comma 24 2 2 2" xfId="41919"/>
    <cellStyle name="Comma 24 2 3" xfId="41920"/>
    <cellStyle name="Comma 24 2 3 2" xfId="41921"/>
    <cellStyle name="Comma 24 2 4" xfId="41922"/>
    <cellStyle name="Comma 24 2 4 2" xfId="41923"/>
    <cellStyle name="Comma 24 2 5" xfId="41924"/>
    <cellStyle name="Comma 24 3" xfId="41925"/>
    <cellStyle name="Comma 24 3 2" xfId="41926"/>
    <cellStyle name="Comma 24 4" xfId="41927"/>
    <cellStyle name="Comma 24 4 2" xfId="41928"/>
    <cellStyle name="Comma 24 5" xfId="41929"/>
    <cellStyle name="Comma 24 5 2" xfId="41930"/>
    <cellStyle name="Comma 24 6" xfId="41931"/>
    <cellStyle name="Comma 24 6 2" xfId="41932"/>
    <cellStyle name="Comma 24 7" xfId="41933"/>
    <cellStyle name="Comma 25" xfId="41934"/>
    <cellStyle name="Comma 25 2" xfId="41935"/>
    <cellStyle name="Comma 25 2 2" xfId="41936"/>
    <cellStyle name="Comma 25 2 2 2" xfId="41937"/>
    <cellStyle name="Comma 25 2 3" xfId="41938"/>
    <cellStyle name="Comma 25 2 3 2" xfId="41939"/>
    <cellStyle name="Comma 25 2 4" xfId="41940"/>
    <cellStyle name="Comma 25 2 4 2" xfId="41941"/>
    <cellStyle name="Comma 25 2 5" xfId="41942"/>
    <cellStyle name="Comma 25 3" xfId="41943"/>
    <cellStyle name="Comma 25 3 2" xfId="41944"/>
    <cellStyle name="Comma 25 3 2 2" xfId="41945"/>
    <cellStyle name="Comma 25 3 3" xfId="41946"/>
    <cellStyle name="Comma 25 3 4" xfId="41947"/>
    <cellStyle name="Comma 25 3 5" xfId="41948"/>
    <cellStyle name="Comma 25 4" xfId="41949"/>
    <cellStyle name="Comma 25 4 2" xfId="41950"/>
    <cellStyle name="Comma 25 5" xfId="41951"/>
    <cellStyle name="Comma 25 5 2" xfId="41952"/>
    <cellStyle name="Comma 25 5 2 2" xfId="41953"/>
    <cellStyle name="Comma 25 5 3" xfId="41954"/>
    <cellStyle name="Comma 25 6" xfId="41955"/>
    <cellStyle name="Comma 25 6 2" xfId="41956"/>
    <cellStyle name="Comma 25 7" xfId="41957"/>
    <cellStyle name="Comma 25 7 2" xfId="41958"/>
    <cellStyle name="Comma 25 8" xfId="41959"/>
    <cellStyle name="Comma 25 8 2" xfId="41960"/>
    <cellStyle name="Comma 25 9" xfId="41961"/>
    <cellStyle name="Comma 26" xfId="41962"/>
    <cellStyle name="Comma 26 2" xfId="41963"/>
    <cellStyle name="Comma 26 3" xfId="41964"/>
    <cellStyle name="Comma 26 4" xfId="41965"/>
    <cellStyle name="Comma 27" xfId="41966"/>
    <cellStyle name="Comma 27 2" xfId="41967"/>
    <cellStyle name="Comma 27 3" xfId="41968"/>
    <cellStyle name="Comma 27 3 2" xfId="41969"/>
    <cellStyle name="Comma 27 3 3" xfId="41970"/>
    <cellStyle name="Comma 27 3 4" xfId="41971"/>
    <cellStyle name="Comma 27 4" xfId="41972"/>
    <cellStyle name="Comma 27 4 2" xfId="41973"/>
    <cellStyle name="Comma 27 5" xfId="41974"/>
    <cellStyle name="Comma 27 5 2" xfId="41975"/>
    <cellStyle name="Comma 27 6" xfId="41976"/>
    <cellStyle name="Comma 28" xfId="41977"/>
    <cellStyle name="Comma 28 2" xfId="41978"/>
    <cellStyle name="Comma 28 2 2" xfId="41979"/>
    <cellStyle name="Comma 28 2 2 2" xfId="41980"/>
    <cellStyle name="Comma 28 2 3" xfId="41981"/>
    <cellStyle name="Comma 28 2 3 2" xfId="41982"/>
    <cellStyle name="Comma 28 2 4" xfId="41983"/>
    <cellStyle name="Comma 28 2 4 2" xfId="41984"/>
    <cellStyle name="Comma 28 2 5" xfId="41985"/>
    <cellStyle name="Comma 28 3" xfId="41986"/>
    <cellStyle name="Comma 28 3 2" xfId="41987"/>
    <cellStyle name="Comma 28 3 2 2" xfId="41988"/>
    <cellStyle name="Comma 28 3 3" xfId="41989"/>
    <cellStyle name="Comma 28 3 3 2" xfId="41990"/>
    <cellStyle name="Comma 28 3 4" xfId="41991"/>
    <cellStyle name="Comma 28 4" xfId="41992"/>
    <cellStyle name="Comma 28 4 2" xfId="41993"/>
    <cellStyle name="Comma 28 5" xfId="41994"/>
    <cellStyle name="Comma 28 5 2" xfId="41995"/>
    <cellStyle name="Comma 28 6" xfId="41996"/>
    <cellStyle name="Comma 29" xfId="41997"/>
    <cellStyle name="Comma 29 2" xfId="41998"/>
    <cellStyle name="Comma 29 2 2" xfId="41999"/>
    <cellStyle name="Comma 29 2 2 2" xfId="42000"/>
    <cellStyle name="Comma 29 3" xfId="42001"/>
    <cellStyle name="Comma 29 3 2" xfId="42002"/>
    <cellStyle name="Comma 3" xfId="83"/>
    <cellStyle name="Comma 3 10" xfId="42003"/>
    <cellStyle name="Comma 3 10 2" xfId="42004"/>
    <cellStyle name="Comma 3 10 3" xfId="42005"/>
    <cellStyle name="Comma 3 11" xfId="42006"/>
    <cellStyle name="Comma 3 11 2" xfId="42007"/>
    <cellStyle name="Comma 3 11 3" xfId="42008"/>
    <cellStyle name="Comma 3 11 3 2" xfId="42009"/>
    <cellStyle name="Comma 3 11 4" xfId="42010"/>
    <cellStyle name="Comma 3 12" xfId="42011"/>
    <cellStyle name="Comma 3 12 2" xfId="42012"/>
    <cellStyle name="Comma 3 12 3" xfId="42013"/>
    <cellStyle name="Comma 3 12 4" xfId="42014"/>
    <cellStyle name="Comma 3 13" xfId="42015"/>
    <cellStyle name="Comma 3 13 2" xfId="42016"/>
    <cellStyle name="Comma 3 14" xfId="42017"/>
    <cellStyle name="Comma 3 14 2" xfId="42018"/>
    <cellStyle name="Comma 3 14 3" xfId="42019"/>
    <cellStyle name="Comma 3 14 4" xfId="42020"/>
    <cellStyle name="Comma 3 14 5" xfId="42021"/>
    <cellStyle name="Comma 3 15" xfId="42022"/>
    <cellStyle name="Comma 3 16" xfId="42023"/>
    <cellStyle name="Comma 3 16 10" xfId="42024"/>
    <cellStyle name="Comma 3 16 11" xfId="42025"/>
    <cellStyle name="Comma 3 16 12" xfId="42026"/>
    <cellStyle name="Comma 3 16 2" xfId="42027"/>
    <cellStyle name="Comma 3 16 3" xfId="42028"/>
    <cellStyle name="Comma 3 16 3 2" xfId="42029"/>
    <cellStyle name="Comma 3 16 3 2 2" xfId="42030"/>
    <cellStyle name="Comma 3 16 3 2 3" xfId="42031"/>
    <cellStyle name="Comma 3 16 3 3" xfId="42032"/>
    <cellStyle name="Comma 3 16 3 4" xfId="42033"/>
    <cellStyle name="Comma 3 16 4" xfId="42034"/>
    <cellStyle name="Comma 3 16 4 2" xfId="42035"/>
    <cellStyle name="Comma 3 16 4 3" xfId="42036"/>
    <cellStyle name="Comma 3 16 5" xfId="42037"/>
    <cellStyle name="Comma 3 16 6" xfId="42038"/>
    <cellStyle name="Comma 3 16 7" xfId="42039"/>
    <cellStyle name="Comma 3 16 8" xfId="42040"/>
    <cellStyle name="Comma 3 16 9" xfId="42041"/>
    <cellStyle name="Comma 3 17" xfId="42042"/>
    <cellStyle name="Comma 3 17 10" xfId="42043"/>
    <cellStyle name="Comma 3 17 11" xfId="42044"/>
    <cellStyle name="Comma 3 17 2" xfId="42045"/>
    <cellStyle name="Comma 3 17 2 2" xfId="42046"/>
    <cellStyle name="Comma 3 17 2 2 2" xfId="42047"/>
    <cellStyle name="Comma 3 17 2 2 3" xfId="42048"/>
    <cellStyle name="Comma 3 17 2 3" xfId="42049"/>
    <cellStyle name="Comma 3 17 2 4" xfId="42050"/>
    <cellStyle name="Comma 3 17 3" xfId="42051"/>
    <cellStyle name="Comma 3 17 3 2" xfId="42052"/>
    <cellStyle name="Comma 3 17 3 3" xfId="42053"/>
    <cellStyle name="Comma 3 17 4" xfId="42054"/>
    <cellStyle name="Comma 3 17 5" xfId="42055"/>
    <cellStyle name="Comma 3 17 6" xfId="42056"/>
    <cellStyle name="Comma 3 17 7" xfId="42057"/>
    <cellStyle name="Comma 3 17 8" xfId="42058"/>
    <cellStyle name="Comma 3 17 9" xfId="42059"/>
    <cellStyle name="Comma 3 18" xfId="42060"/>
    <cellStyle name="Comma 3 19" xfId="42061"/>
    <cellStyle name="Comma 3 2" xfId="42062"/>
    <cellStyle name="Comma 3 2 10" xfId="42063"/>
    <cellStyle name="Comma 3 2 10 2" xfId="42064"/>
    <cellStyle name="Comma 3 2 11" xfId="42065"/>
    <cellStyle name="Comma 3 2 2" xfId="42066"/>
    <cellStyle name="Comma 3 2 2 10" xfId="42067"/>
    <cellStyle name="Comma 3 2 2 11" xfId="42068"/>
    <cellStyle name="Comma 3 2 2 12" xfId="42069"/>
    <cellStyle name="Comma 3 2 2 2" xfId="42070"/>
    <cellStyle name="Comma 3 2 2 2 10" xfId="42071"/>
    <cellStyle name="Comma 3 2 2 2 11" xfId="42072"/>
    <cellStyle name="Comma 3 2 2 2 2" xfId="42073"/>
    <cellStyle name="Comma 3 2 2 2 2 10" xfId="42074"/>
    <cellStyle name="Comma 3 2 2 2 2 2" xfId="42075"/>
    <cellStyle name="Comma 3 2 2 2 2 2 2" xfId="42076"/>
    <cellStyle name="Comma 3 2 2 2 2 2 2 2" xfId="42077"/>
    <cellStyle name="Comma 3 2 2 2 2 2 3" xfId="42078"/>
    <cellStyle name="Comma 3 2 2 2 2 2 3 2" xfId="42079"/>
    <cellStyle name="Comma 3 2 2 2 2 2 4" xfId="42080"/>
    <cellStyle name="Comma 3 2 2 2 2 3" xfId="42081"/>
    <cellStyle name="Comma 3 2 2 2 2 3 2" xfId="42082"/>
    <cellStyle name="Comma 3 2 2 2 2 3 2 2" xfId="42083"/>
    <cellStyle name="Comma 3 2 2 2 2 3 3" xfId="42084"/>
    <cellStyle name="Comma 3 2 2 2 2 3 3 2" xfId="42085"/>
    <cellStyle name="Comma 3 2 2 2 2 3 4" xfId="42086"/>
    <cellStyle name="Comma 3 2 2 2 2 4" xfId="42087"/>
    <cellStyle name="Comma 3 2 2 2 2 4 2" xfId="42088"/>
    <cellStyle name="Comma 3 2 2 2 2 5" xfId="42089"/>
    <cellStyle name="Comma 3 2 2 2 2 5 2" xfId="42090"/>
    <cellStyle name="Comma 3 2 2 2 2 6" xfId="42091"/>
    <cellStyle name="Comma 3 2 2 2 2 7" xfId="42092"/>
    <cellStyle name="Comma 3 2 2 2 2 8" xfId="42093"/>
    <cellStyle name="Comma 3 2 2 2 2 9" xfId="42094"/>
    <cellStyle name="Comma 3 2 2 2 3" xfId="42095"/>
    <cellStyle name="Comma 3 2 2 2 3 2" xfId="42096"/>
    <cellStyle name="Comma 3 2 2 2 3 2 2" xfId="42097"/>
    <cellStyle name="Comma 3 2 2 2 3 3" xfId="42098"/>
    <cellStyle name="Comma 3 2 2 2 3 3 2" xfId="42099"/>
    <cellStyle name="Comma 3 2 2 2 3 4" xfId="42100"/>
    <cellStyle name="Comma 3 2 2 2 4" xfId="42101"/>
    <cellStyle name="Comma 3 2 2 2 4 2" xfId="42102"/>
    <cellStyle name="Comma 3 2 2 2 4 2 2" xfId="42103"/>
    <cellStyle name="Comma 3 2 2 2 4 3" xfId="42104"/>
    <cellStyle name="Comma 3 2 2 2 4 3 2" xfId="42105"/>
    <cellStyle name="Comma 3 2 2 2 4 4" xfId="42106"/>
    <cellStyle name="Comma 3 2 2 2 5" xfId="42107"/>
    <cellStyle name="Comma 3 2 2 2 5 2" xfId="42108"/>
    <cellStyle name="Comma 3 2 2 2 5 3" xfId="42109"/>
    <cellStyle name="Comma 3 2 2 2 6" xfId="42110"/>
    <cellStyle name="Comma 3 2 2 2 6 2" xfId="42111"/>
    <cellStyle name="Comma 3 2 2 2 7" xfId="42112"/>
    <cellStyle name="Comma 3 2 2 2 8" xfId="42113"/>
    <cellStyle name="Comma 3 2 2 2 9" xfId="42114"/>
    <cellStyle name="Comma 3 2 2 3" xfId="42115"/>
    <cellStyle name="Comma 3 2 2 3 10" xfId="42116"/>
    <cellStyle name="Comma 3 2 2 3 2" xfId="42117"/>
    <cellStyle name="Comma 3 2 2 3 2 2" xfId="42118"/>
    <cellStyle name="Comma 3 2 2 3 2 2 2" xfId="42119"/>
    <cellStyle name="Comma 3 2 2 3 2 3" xfId="42120"/>
    <cellStyle name="Comma 3 2 2 3 2 3 2" xfId="42121"/>
    <cellStyle name="Comma 3 2 2 3 2 4" xfId="42122"/>
    <cellStyle name="Comma 3 2 2 3 3" xfId="42123"/>
    <cellStyle name="Comma 3 2 2 3 3 2" xfId="42124"/>
    <cellStyle name="Comma 3 2 2 3 3 2 2" xfId="42125"/>
    <cellStyle name="Comma 3 2 2 3 3 3" xfId="42126"/>
    <cellStyle name="Comma 3 2 2 3 3 3 2" xfId="42127"/>
    <cellStyle name="Comma 3 2 2 3 3 4" xfId="42128"/>
    <cellStyle name="Comma 3 2 2 3 4" xfId="42129"/>
    <cellStyle name="Comma 3 2 2 3 4 2" xfId="42130"/>
    <cellStyle name="Comma 3 2 2 3 5" xfId="42131"/>
    <cellStyle name="Comma 3 2 2 3 5 2" xfId="42132"/>
    <cellStyle name="Comma 3 2 2 3 6" xfId="42133"/>
    <cellStyle name="Comma 3 2 2 3 7" xfId="42134"/>
    <cellStyle name="Comma 3 2 2 3 8" xfId="42135"/>
    <cellStyle name="Comma 3 2 2 3 9" xfId="42136"/>
    <cellStyle name="Comma 3 2 2 4" xfId="42137"/>
    <cellStyle name="Comma 3 2 2 4 2" xfId="42138"/>
    <cellStyle name="Comma 3 2 2 4 2 2" xfId="42139"/>
    <cellStyle name="Comma 3 2 2 4 3" xfId="42140"/>
    <cellStyle name="Comma 3 2 2 4 3 2" xfId="42141"/>
    <cellStyle name="Comma 3 2 2 4 4" xfId="42142"/>
    <cellStyle name="Comma 3 2 2 5" xfId="42143"/>
    <cellStyle name="Comma 3 2 2 5 2" xfId="42144"/>
    <cellStyle name="Comma 3 2 2 5 2 2" xfId="42145"/>
    <cellStyle name="Comma 3 2 2 5 3" xfId="42146"/>
    <cellStyle name="Comma 3 2 2 5 3 2" xfId="42147"/>
    <cellStyle name="Comma 3 2 2 5 4" xfId="42148"/>
    <cellStyle name="Comma 3 2 2 6" xfId="42149"/>
    <cellStyle name="Comma 3 2 2 6 2" xfId="42150"/>
    <cellStyle name="Comma 3 2 2 6 3" xfId="42151"/>
    <cellStyle name="Comma 3 2 2 7" xfId="42152"/>
    <cellStyle name="Comma 3 2 2 7 2" xfId="42153"/>
    <cellStyle name="Comma 3 2 2 8" xfId="42154"/>
    <cellStyle name="Comma 3 2 2 8 2" xfId="42155"/>
    <cellStyle name="Comma 3 2 2 9" xfId="42156"/>
    <cellStyle name="Comma 3 2 3" xfId="42157"/>
    <cellStyle name="Comma 3 2 3 10" xfId="42158"/>
    <cellStyle name="Comma 3 2 3 11" xfId="42159"/>
    <cellStyle name="Comma 3 2 3 2" xfId="42160"/>
    <cellStyle name="Comma 3 2 3 2 10" xfId="42161"/>
    <cellStyle name="Comma 3 2 3 2 2" xfId="42162"/>
    <cellStyle name="Comma 3 2 3 2 2 2" xfId="42163"/>
    <cellStyle name="Comma 3 2 3 2 2 2 2" xfId="42164"/>
    <cellStyle name="Comma 3 2 3 2 2 3" xfId="42165"/>
    <cellStyle name="Comma 3 2 3 2 2 3 2" xfId="42166"/>
    <cellStyle name="Comma 3 2 3 2 2 4" xfId="42167"/>
    <cellStyle name="Comma 3 2 3 2 3" xfId="42168"/>
    <cellStyle name="Comma 3 2 3 2 3 2" xfId="42169"/>
    <cellStyle name="Comma 3 2 3 2 3 2 2" xfId="42170"/>
    <cellStyle name="Comma 3 2 3 2 3 3" xfId="42171"/>
    <cellStyle name="Comma 3 2 3 2 3 3 2" xfId="42172"/>
    <cellStyle name="Comma 3 2 3 2 3 4" xfId="42173"/>
    <cellStyle name="Comma 3 2 3 2 4" xfId="42174"/>
    <cellStyle name="Comma 3 2 3 2 4 2" xfId="42175"/>
    <cellStyle name="Comma 3 2 3 2 5" xfId="42176"/>
    <cellStyle name="Comma 3 2 3 2 5 2" xfId="42177"/>
    <cellStyle name="Comma 3 2 3 2 6" xfId="42178"/>
    <cellStyle name="Comma 3 2 3 2 7" xfId="42179"/>
    <cellStyle name="Comma 3 2 3 2 8" xfId="42180"/>
    <cellStyle name="Comma 3 2 3 2 9" xfId="42181"/>
    <cellStyle name="Comma 3 2 3 3" xfId="42182"/>
    <cellStyle name="Comma 3 2 3 3 2" xfId="42183"/>
    <cellStyle name="Comma 3 2 3 3 2 2" xfId="42184"/>
    <cellStyle name="Comma 3 2 3 3 3" xfId="42185"/>
    <cellStyle name="Comma 3 2 3 3 3 2" xfId="42186"/>
    <cellStyle name="Comma 3 2 3 3 4" xfId="42187"/>
    <cellStyle name="Comma 3 2 3 4" xfId="42188"/>
    <cellStyle name="Comma 3 2 3 4 2" xfId="42189"/>
    <cellStyle name="Comma 3 2 3 4 2 2" xfId="42190"/>
    <cellStyle name="Comma 3 2 3 4 3" xfId="42191"/>
    <cellStyle name="Comma 3 2 3 4 3 2" xfId="42192"/>
    <cellStyle name="Comma 3 2 3 4 4" xfId="42193"/>
    <cellStyle name="Comma 3 2 3 5" xfId="42194"/>
    <cellStyle name="Comma 3 2 3 5 2" xfId="42195"/>
    <cellStyle name="Comma 3 2 3 5 3" xfId="42196"/>
    <cellStyle name="Comma 3 2 3 5 3 2" xfId="42197"/>
    <cellStyle name="Comma 3 2 3 5 4" xfId="42198"/>
    <cellStyle name="Comma 3 2 3 6" xfId="42199"/>
    <cellStyle name="Comma 3 2 3 6 2" xfId="42200"/>
    <cellStyle name="Comma 3 2 3 7" xfId="42201"/>
    <cellStyle name="Comma 3 2 3 8" xfId="42202"/>
    <cellStyle name="Comma 3 2 3 9" xfId="42203"/>
    <cellStyle name="Comma 3 2 4" xfId="42204"/>
    <cellStyle name="Comma 3 2 4 10" xfId="42205"/>
    <cellStyle name="Comma 3 2 4 2" xfId="42206"/>
    <cellStyle name="Comma 3 2 4 2 2" xfId="42207"/>
    <cellStyle name="Comma 3 2 4 2 2 2" xfId="42208"/>
    <cellStyle name="Comma 3 2 4 2 3" xfId="42209"/>
    <cellStyle name="Comma 3 2 4 2 3 2" xfId="42210"/>
    <cellStyle name="Comma 3 2 4 2 4" xfId="42211"/>
    <cellStyle name="Comma 3 2 4 3" xfId="42212"/>
    <cellStyle name="Comma 3 2 4 3 2" xfId="42213"/>
    <cellStyle name="Comma 3 2 4 3 2 2" xfId="42214"/>
    <cellStyle name="Comma 3 2 4 3 3" xfId="42215"/>
    <cellStyle name="Comma 3 2 4 3 3 2" xfId="42216"/>
    <cellStyle name="Comma 3 2 4 3 4" xfId="42217"/>
    <cellStyle name="Comma 3 2 4 4" xfId="42218"/>
    <cellStyle name="Comma 3 2 4 4 2" xfId="42219"/>
    <cellStyle name="Comma 3 2 4 5" xfId="42220"/>
    <cellStyle name="Comma 3 2 4 5 2" xfId="42221"/>
    <cellStyle name="Comma 3 2 4 6" xfId="42222"/>
    <cellStyle name="Comma 3 2 4 7" xfId="42223"/>
    <cellStyle name="Comma 3 2 4 8" xfId="42224"/>
    <cellStyle name="Comma 3 2 4 9" xfId="42225"/>
    <cellStyle name="Comma 3 2 5" xfId="42226"/>
    <cellStyle name="Comma 3 2 5 2" xfId="42227"/>
    <cellStyle name="Comma 3 2 5 3" xfId="42228"/>
    <cellStyle name="Comma 3 2 6" xfId="42229"/>
    <cellStyle name="Comma 3 2 6 2" xfId="42230"/>
    <cellStyle name="Comma 3 2 7" xfId="42231"/>
    <cellStyle name="Comma 3 2 7 2" xfId="42232"/>
    <cellStyle name="Comma 3 2 7 2 2" xfId="42233"/>
    <cellStyle name="Comma 3 2 7 3" xfId="42234"/>
    <cellStyle name="Comma 3 2 7 3 2" xfId="42235"/>
    <cellStyle name="Comma 3 2 7 4" xfId="42236"/>
    <cellStyle name="Comma 3 2 8" xfId="42237"/>
    <cellStyle name="Comma 3 2 8 2" xfId="42238"/>
    <cellStyle name="Comma 3 2 8 3" xfId="42239"/>
    <cellStyle name="Comma 3 2 9" xfId="42240"/>
    <cellStyle name="Comma 3 2 9 2" xfId="42241"/>
    <cellStyle name="Comma 3 3" xfId="42242"/>
    <cellStyle name="Comma 3 3 2" xfId="42243"/>
    <cellStyle name="Comma 3 3 2 2" xfId="42244"/>
    <cellStyle name="Comma 3 3 2 2 2" xfId="42245"/>
    <cellStyle name="Comma 3 3 2 3" xfId="42246"/>
    <cellStyle name="Comma 3 3 2 3 2" xfId="42247"/>
    <cellStyle name="Comma 3 3 2 4" xfId="42248"/>
    <cellStyle name="Comma 3 3 2 4 2" xfId="42249"/>
    <cellStyle name="Comma 3 3 2 5" xfId="42250"/>
    <cellStyle name="Comma 3 3 3" xfId="42251"/>
    <cellStyle name="Comma 3 3 3 2" xfId="42252"/>
    <cellStyle name="Comma 3 3 3 2 2" xfId="42253"/>
    <cellStyle name="Comma 3 3 3 3" xfId="42254"/>
    <cellStyle name="Comma 3 3 3 4" xfId="42255"/>
    <cellStyle name="Comma 3 3 4" xfId="42256"/>
    <cellStyle name="Comma 3 3 4 2" xfId="42257"/>
    <cellStyle name="Comma 3 3 4 3" xfId="42258"/>
    <cellStyle name="Comma 3 3 4 3 2" xfId="42259"/>
    <cellStyle name="Comma 3 3 4 4" xfId="42260"/>
    <cellStyle name="Comma 3 3 4 4 2" xfId="42261"/>
    <cellStyle name="Comma 3 3 4 5" xfId="42262"/>
    <cellStyle name="Comma 3 3 5" xfId="42263"/>
    <cellStyle name="Comma 3 3 5 2" xfId="42264"/>
    <cellStyle name="Comma 3 3 5 3" xfId="42265"/>
    <cellStyle name="Comma 3 3 5 3 2" xfId="42266"/>
    <cellStyle name="Comma 3 3 5 3 3" xfId="42267"/>
    <cellStyle name="Comma 3 3 5 3 4" xfId="42268"/>
    <cellStyle name="Comma 3 3 5 4" xfId="42269"/>
    <cellStyle name="Comma 3 3 6" xfId="42270"/>
    <cellStyle name="Comma 3 3 7" xfId="42271"/>
    <cellStyle name="Comma 3 4" xfId="42272"/>
    <cellStyle name="Comma 3 4 10" xfId="42273"/>
    <cellStyle name="Comma 3 4 10 10" xfId="42274"/>
    <cellStyle name="Comma 3 4 10 11" xfId="42275"/>
    <cellStyle name="Comma 3 4 10 2" xfId="42276"/>
    <cellStyle name="Comma 3 4 10 2 2" xfId="42277"/>
    <cellStyle name="Comma 3 4 10 2 2 2" xfId="42278"/>
    <cellStyle name="Comma 3 4 10 2 2 3" xfId="42279"/>
    <cellStyle name="Comma 3 4 10 2 3" xfId="42280"/>
    <cellStyle name="Comma 3 4 10 2 4" xfId="42281"/>
    <cellStyle name="Comma 3 4 10 3" xfId="42282"/>
    <cellStyle name="Comma 3 4 10 3 2" xfId="42283"/>
    <cellStyle name="Comma 3 4 10 3 3" xfId="42284"/>
    <cellStyle name="Comma 3 4 10 4" xfId="42285"/>
    <cellStyle name="Comma 3 4 10 5" xfId="42286"/>
    <cellStyle name="Comma 3 4 10 6" xfId="42287"/>
    <cellStyle name="Comma 3 4 10 7" xfId="42288"/>
    <cellStyle name="Comma 3 4 10 8" xfId="42289"/>
    <cellStyle name="Comma 3 4 10 9" xfId="42290"/>
    <cellStyle name="Comma 3 4 11" xfId="42291"/>
    <cellStyle name="Comma 3 4 11 2" xfId="42292"/>
    <cellStyle name="Comma 3 4 11 3" xfId="42293"/>
    <cellStyle name="Comma 3 4 2" xfId="42294"/>
    <cellStyle name="Comma 3 4 2 2" xfId="42295"/>
    <cellStyle name="Comma 3 4 2 3" xfId="42296"/>
    <cellStyle name="Comma 3 4 3" xfId="42297"/>
    <cellStyle name="Comma 3 4 3 2" xfId="42298"/>
    <cellStyle name="Comma 3 4 3 3" xfId="42299"/>
    <cellStyle name="Comma 3 4 3 3 2" xfId="42300"/>
    <cellStyle name="Comma 3 4 4" xfId="42301"/>
    <cellStyle name="Comma 3 4 4 2" xfId="42302"/>
    <cellStyle name="Comma 3 4 4 3" xfId="42303"/>
    <cellStyle name="Comma 3 4 4 4" xfId="42304"/>
    <cellStyle name="Comma 3 4 5" xfId="42305"/>
    <cellStyle name="Comma 3 4 5 2" xfId="42306"/>
    <cellStyle name="Comma 3 4 5 3" xfId="42307"/>
    <cellStyle name="Comma 3 4 5 4" xfId="42308"/>
    <cellStyle name="Comma 3 4 6" xfId="42309"/>
    <cellStyle name="Comma 3 4 6 2" xfId="42310"/>
    <cellStyle name="Comma 3 4 6 3" xfId="42311"/>
    <cellStyle name="Comma 3 4 6 3 2" xfId="42312"/>
    <cellStyle name="Comma 3 4 6 4" xfId="42313"/>
    <cellStyle name="Comma 3 4 7" xfId="42314"/>
    <cellStyle name="Comma 3 4 7 2" xfId="42315"/>
    <cellStyle name="Comma 3 4 8" xfId="42316"/>
    <cellStyle name="Comma 3 4 9" xfId="42317"/>
    <cellStyle name="Comma 3 4 9 10" xfId="42318"/>
    <cellStyle name="Comma 3 4 9 11" xfId="42319"/>
    <cellStyle name="Comma 3 4 9 2" xfId="42320"/>
    <cellStyle name="Comma 3 4 9 2 2" xfId="42321"/>
    <cellStyle name="Comma 3 4 9 2 2 2" xfId="42322"/>
    <cellStyle name="Comma 3 4 9 2 2 3" xfId="42323"/>
    <cellStyle name="Comma 3 4 9 2 3" xfId="42324"/>
    <cellStyle name="Comma 3 4 9 2 4" xfId="42325"/>
    <cellStyle name="Comma 3 4 9 3" xfId="42326"/>
    <cellStyle name="Comma 3 4 9 3 2" xfId="42327"/>
    <cellStyle name="Comma 3 4 9 3 3" xfId="42328"/>
    <cellStyle name="Comma 3 4 9 4" xfId="42329"/>
    <cellStyle name="Comma 3 4 9 5" xfId="42330"/>
    <cellStyle name="Comma 3 4 9 6" xfId="42331"/>
    <cellStyle name="Comma 3 4 9 7" xfId="42332"/>
    <cellStyle name="Comma 3 4 9 8" xfId="42333"/>
    <cellStyle name="Comma 3 4 9 9" xfId="42334"/>
    <cellStyle name="Comma 3 5" xfId="42335"/>
    <cellStyle name="Comma 3 5 2" xfId="42336"/>
    <cellStyle name="Comma 3 5 2 2" xfId="42337"/>
    <cellStyle name="Comma 3 6" xfId="42338"/>
    <cellStyle name="Comma 3 6 2" xfId="42339"/>
    <cellStyle name="Comma 3 7" xfId="42340"/>
    <cellStyle name="Comma 3 7 10" xfId="42341"/>
    <cellStyle name="Comma 3 7 10 2" xfId="42342"/>
    <cellStyle name="Comma 3 7 10 3" xfId="42343"/>
    <cellStyle name="Comma 3 7 10 3 10" xfId="42344"/>
    <cellStyle name="Comma 3 7 10 3 11" xfId="42345"/>
    <cellStyle name="Comma 3 7 10 3 2" xfId="42346"/>
    <cellStyle name="Comma 3 7 10 3 2 2" xfId="42347"/>
    <cellStyle name="Comma 3 7 10 3 2 2 2" xfId="42348"/>
    <cellStyle name="Comma 3 7 10 3 2 2 3" xfId="42349"/>
    <cellStyle name="Comma 3 7 10 3 2 3" xfId="42350"/>
    <cellStyle name="Comma 3 7 10 3 2 4" xfId="42351"/>
    <cellStyle name="Comma 3 7 10 3 3" xfId="42352"/>
    <cellStyle name="Comma 3 7 10 3 3 2" xfId="42353"/>
    <cellStyle name="Comma 3 7 10 3 3 3" xfId="42354"/>
    <cellStyle name="Comma 3 7 10 3 4" xfId="42355"/>
    <cellStyle name="Comma 3 7 10 3 5" xfId="42356"/>
    <cellStyle name="Comma 3 7 10 3 6" xfId="42357"/>
    <cellStyle name="Comma 3 7 10 3 7" xfId="42358"/>
    <cellStyle name="Comma 3 7 10 3 8" xfId="42359"/>
    <cellStyle name="Comma 3 7 10 3 9" xfId="42360"/>
    <cellStyle name="Comma 3 7 11" xfId="42361"/>
    <cellStyle name="Comma 3 7 12" xfId="42362"/>
    <cellStyle name="Comma 3 7 13" xfId="42363"/>
    <cellStyle name="Comma 3 7 14" xfId="42364"/>
    <cellStyle name="Comma 3 7 14 10" xfId="42365"/>
    <cellStyle name="Comma 3 7 14 11" xfId="42366"/>
    <cellStyle name="Comma 3 7 14 2" xfId="42367"/>
    <cellStyle name="Comma 3 7 14 2 2" xfId="42368"/>
    <cellStyle name="Comma 3 7 14 2 2 2" xfId="42369"/>
    <cellStyle name="Comma 3 7 14 2 2 3" xfId="42370"/>
    <cellStyle name="Comma 3 7 14 2 3" xfId="42371"/>
    <cellStyle name="Comma 3 7 14 2 4" xfId="42372"/>
    <cellStyle name="Comma 3 7 14 3" xfId="42373"/>
    <cellStyle name="Comma 3 7 14 3 2" xfId="42374"/>
    <cellStyle name="Comma 3 7 14 3 3" xfId="42375"/>
    <cellStyle name="Comma 3 7 14 4" xfId="42376"/>
    <cellStyle name="Comma 3 7 14 5" xfId="42377"/>
    <cellStyle name="Comma 3 7 14 6" xfId="42378"/>
    <cellStyle name="Comma 3 7 14 7" xfId="42379"/>
    <cellStyle name="Comma 3 7 14 8" xfId="42380"/>
    <cellStyle name="Comma 3 7 14 9" xfId="42381"/>
    <cellStyle name="Comma 3 7 15" xfId="42382"/>
    <cellStyle name="Comma 3 7 15 10" xfId="42383"/>
    <cellStyle name="Comma 3 7 15 11" xfId="42384"/>
    <cellStyle name="Comma 3 7 15 2" xfId="42385"/>
    <cellStyle name="Comma 3 7 15 2 2" xfId="42386"/>
    <cellStyle name="Comma 3 7 15 2 2 2" xfId="42387"/>
    <cellStyle name="Comma 3 7 15 2 2 3" xfId="42388"/>
    <cellStyle name="Comma 3 7 15 2 3" xfId="42389"/>
    <cellStyle name="Comma 3 7 15 2 4" xfId="42390"/>
    <cellStyle name="Comma 3 7 15 3" xfId="42391"/>
    <cellStyle name="Comma 3 7 15 3 2" xfId="42392"/>
    <cellStyle name="Comma 3 7 15 3 3" xfId="42393"/>
    <cellStyle name="Comma 3 7 2" xfId="42394"/>
    <cellStyle name="Comma 3 7 2 2" xfId="42395"/>
    <cellStyle name="Comma 3 7 3" xfId="42396"/>
    <cellStyle name="Comma 3 7 3 2" xfId="42397"/>
    <cellStyle name="Comma 3 7 4" xfId="42398"/>
    <cellStyle name="Comma 3 7 5" xfId="42399"/>
    <cellStyle name="Comma 3 8" xfId="42400"/>
    <cellStyle name="Comma 3 8 2" xfId="42401"/>
    <cellStyle name="Comma 3 8 3" xfId="42402"/>
    <cellStyle name="Comma 3 9" xfId="42403"/>
    <cellStyle name="Comma 3 9 2" xfId="42404"/>
    <cellStyle name="Comma 30" xfId="42405"/>
    <cellStyle name="Comma 31" xfId="42406"/>
    <cellStyle name="Comma 4" xfId="84"/>
    <cellStyle name="Comma 4 2" xfId="85"/>
    <cellStyle name="Comma 4 2 2" xfId="42407"/>
    <cellStyle name="Comma 4 2 2 2" xfId="42408"/>
    <cellStyle name="Comma 4 2 2 3" xfId="42409"/>
    <cellStyle name="Comma 4 2 2 4" xfId="42410"/>
    <cellStyle name="Comma 4 2 3" xfId="42411"/>
    <cellStyle name="Comma 4 2 4" xfId="42412"/>
    <cellStyle name="Comma 4 2 5" xfId="42413"/>
    <cellStyle name="Comma 4 3" xfId="86"/>
    <cellStyle name="Comma 4 3 2" xfId="42414"/>
    <cellStyle name="Comma 4 3 3" xfId="42415"/>
    <cellStyle name="Comma 4 4" xfId="42416"/>
    <cellStyle name="Comma 4 4 2" xfId="42417"/>
    <cellStyle name="Comma 4 5" xfId="42418"/>
    <cellStyle name="Comma 5" xfId="87"/>
    <cellStyle name="Comma 5 10" xfId="42419"/>
    <cellStyle name="Comma 5 10 2" xfId="42420"/>
    <cellStyle name="Comma 5 11" xfId="42421"/>
    <cellStyle name="Comma 5 2" xfId="42422"/>
    <cellStyle name="Comma 5 2 10" xfId="42423"/>
    <cellStyle name="Comma 5 2 2" xfId="42424"/>
    <cellStyle name="Comma 5 2 2 10" xfId="42425"/>
    <cellStyle name="Comma 5 2 2 11" xfId="42426"/>
    <cellStyle name="Comma 5 2 2 2" xfId="42427"/>
    <cellStyle name="Comma 5 2 2 2 10" xfId="42428"/>
    <cellStyle name="Comma 5 2 2 2 2" xfId="42429"/>
    <cellStyle name="Comma 5 2 2 2 2 2" xfId="42430"/>
    <cellStyle name="Comma 5 2 2 2 2 2 2" xfId="42431"/>
    <cellStyle name="Comma 5 2 2 2 2 3" xfId="42432"/>
    <cellStyle name="Comma 5 2 2 2 2 3 2" xfId="42433"/>
    <cellStyle name="Comma 5 2 2 2 2 4" xfId="42434"/>
    <cellStyle name="Comma 5 2 2 2 3" xfId="42435"/>
    <cellStyle name="Comma 5 2 2 2 3 2" xfId="42436"/>
    <cellStyle name="Comma 5 2 2 2 3 2 2" xfId="42437"/>
    <cellStyle name="Comma 5 2 2 2 3 3" xfId="42438"/>
    <cellStyle name="Comma 5 2 2 2 3 3 2" xfId="42439"/>
    <cellStyle name="Comma 5 2 2 2 3 4" xfId="42440"/>
    <cellStyle name="Comma 5 2 2 2 4" xfId="42441"/>
    <cellStyle name="Comma 5 2 2 2 4 2" xfId="42442"/>
    <cellStyle name="Comma 5 2 2 2 4 3" xfId="42443"/>
    <cellStyle name="Comma 5 2 2 2 5" xfId="42444"/>
    <cellStyle name="Comma 5 2 2 2 5 2" xfId="42445"/>
    <cellStyle name="Comma 5 2 2 2 6" xfId="42446"/>
    <cellStyle name="Comma 5 2 2 2 7" xfId="42447"/>
    <cellStyle name="Comma 5 2 2 2 8" xfId="42448"/>
    <cellStyle name="Comma 5 2 2 2 9" xfId="42449"/>
    <cellStyle name="Comma 5 2 2 3" xfId="42450"/>
    <cellStyle name="Comma 5 2 2 3 2" xfId="42451"/>
    <cellStyle name="Comma 5 2 2 3 2 2" xfId="42452"/>
    <cellStyle name="Comma 5 2 2 3 3" xfId="42453"/>
    <cellStyle name="Comma 5 2 2 3 3 2" xfId="42454"/>
    <cellStyle name="Comma 5 2 2 3 4" xfId="42455"/>
    <cellStyle name="Comma 5 2 2 4" xfId="42456"/>
    <cellStyle name="Comma 5 2 2 4 2" xfId="42457"/>
    <cellStyle name="Comma 5 2 2 4 2 2" xfId="42458"/>
    <cellStyle name="Comma 5 2 2 4 3" xfId="42459"/>
    <cellStyle name="Comma 5 2 2 4 3 2" xfId="42460"/>
    <cellStyle name="Comma 5 2 2 4 4" xfId="42461"/>
    <cellStyle name="Comma 5 2 2 5" xfId="42462"/>
    <cellStyle name="Comma 5 2 2 5 2" xfId="42463"/>
    <cellStyle name="Comma 5 2 2 5 3" xfId="42464"/>
    <cellStyle name="Comma 5 2 2 6" xfId="42465"/>
    <cellStyle name="Comma 5 2 2 6 2" xfId="42466"/>
    <cellStyle name="Comma 5 2 2 7" xfId="42467"/>
    <cellStyle name="Comma 5 2 2 8" xfId="42468"/>
    <cellStyle name="Comma 5 2 2 9" xfId="42469"/>
    <cellStyle name="Comma 5 2 3" xfId="42470"/>
    <cellStyle name="Comma 5 2 3 10" xfId="42471"/>
    <cellStyle name="Comma 5 2 3 2" xfId="42472"/>
    <cellStyle name="Comma 5 2 3 2 2" xfId="42473"/>
    <cellStyle name="Comma 5 2 3 2 2 2" xfId="42474"/>
    <cellStyle name="Comma 5 2 3 2 3" xfId="42475"/>
    <cellStyle name="Comma 5 2 3 2 3 2" xfId="42476"/>
    <cellStyle name="Comma 5 2 3 2 4" xfId="42477"/>
    <cellStyle name="Comma 5 2 3 3" xfId="42478"/>
    <cellStyle name="Comma 5 2 3 3 2" xfId="42479"/>
    <cellStyle name="Comma 5 2 3 3 2 2" xfId="42480"/>
    <cellStyle name="Comma 5 2 3 3 3" xfId="42481"/>
    <cellStyle name="Comma 5 2 3 3 3 2" xfId="42482"/>
    <cellStyle name="Comma 5 2 3 3 4" xfId="42483"/>
    <cellStyle name="Comma 5 2 3 4" xfId="42484"/>
    <cellStyle name="Comma 5 2 3 4 2" xfId="42485"/>
    <cellStyle name="Comma 5 2 3 4 3" xfId="42486"/>
    <cellStyle name="Comma 5 2 3 5" xfId="42487"/>
    <cellStyle name="Comma 5 2 3 5 2" xfId="42488"/>
    <cellStyle name="Comma 5 2 3 6" xfId="42489"/>
    <cellStyle name="Comma 5 2 3 7" xfId="42490"/>
    <cellStyle name="Comma 5 2 3 8" xfId="42491"/>
    <cellStyle name="Comma 5 2 3 9" xfId="42492"/>
    <cellStyle name="Comma 5 2 4" xfId="42493"/>
    <cellStyle name="Comma 5 2 4 2" xfId="42494"/>
    <cellStyle name="Comma 5 2 4 2 2" xfId="42495"/>
    <cellStyle name="Comma 5 2 4 3" xfId="42496"/>
    <cellStyle name="Comma 5 2 4 3 2" xfId="42497"/>
    <cellStyle name="Comma 5 2 4 4" xfId="42498"/>
    <cellStyle name="Comma 5 2 4 5" xfId="42499"/>
    <cellStyle name="Comma 5 2 5" xfId="42500"/>
    <cellStyle name="Comma 5 2 5 2" xfId="42501"/>
    <cellStyle name="Comma 5 2 5 2 2" xfId="42502"/>
    <cellStyle name="Comma 5 2 5 3" xfId="42503"/>
    <cellStyle name="Comma 5 2 5 3 2" xfId="42504"/>
    <cellStyle name="Comma 5 2 5 4" xfId="42505"/>
    <cellStyle name="Comma 5 2 6" xfId="42506"/>
    <cellStyle name="Comma 5 2 6 2" xfId="42507"/>
    <cellStyle name="Comma 5 2 6 3" xfId="42508"/>
    <cellStyle name="Comma 5 2 7" xfId="42509"/>
    <cellStyle name="Comma 5 2 7 2" xfId="42510"/>
    <cellStyle name="Comma 5 2 8" xfId="42511"/>
    <cellStyle name="Comma 5 2 8 2" xfId="42512"/>
    <cellStyle name="Comma 5 2 9" xfId="42513"/>
    <cellStyle name="Comma 5 3" xfId="42514"/>
    <cellStyle name="Comma 5 3 2" xfId="42515"/>
    <cellStyle name="Comma 5 3 2 2" xfId="42516"/>
    <cellStyle name="Comma 5 3 2 2 2" xfId="42517"/>
    <cellStyle name="Comma 5 3 2 2 2 2" xfId="42518"/>
    <cellStyle name="Comma 5 3 2 2 3" xfId="42519"/>
    <cellStyle name="Comma 5 3 2 2 3 2" xfId="42520"/>
    <cellStyle name="Comma 5 3 2 2 4" xfId="42521"/>
    <cellStyle name="Comma 5 3 2 2 5" xfId="42522"/>
    <cellStyle name="Comma 5 3 2 2 6" xfId="42523"/>
    <cellStyle name="Comma 5 3 2 2 7" xfId="42524"/>
    <cellStyle name="Comma 5 3 2 3" xfId="42525"/>
    <cellStyle name="Comma 5 3 2 3 2" xfId="42526"/>
    <cellStyle name="Comma 5 3 2 3 2 2" xfId="42527"/>
    <cellStyle name="Comma 5 3 2 3 3" xfId="42528"/>
    <cellStyle name="Comma 5 3 2 3 3 2" xfId="42529"/>
    <cellStyle name="Comma 5 3 2 3 4" xfId="42530"/>
    <cellStyle name="Comma 5 3 2 4" xfId="42531"/>
    <cellStyle name="Comma 5 3 2 4 2" xfId="42532"/>
    <cellStyle name="Comma 5 3 2 5" xfId="42533"/>
    <cellStyle name="Comma 5 3 2 5 2" xfId="42534"/>
    <cellStyle name="Comma 5 3 2 6" xfId="42535"/>
    <cellStyle name="Comma 5 3 2 7" xfId="42536"/>
    <cellStyle name="Comma 5 3 2 8" xfId="42537"/>
    <cellStyle name="Comma 5 3 3" xfId="42538"/>
    <cellStyle name="Comma 5 3 3 2" xfId="42539"/>
    <cellStyle name="Comma 5 3 3 2 2" xfId="42540"/>
    <cellStyle name="Comma 5 3 3 3" xfId="42541"/>
    <cellStyle name="Comma 5 3 3 3 2" xfId="42542"/>
    <cellStyle name="Comma 5 3 3 4" xfId="42543"/>
    <cellStyle name="Comma 5 3 3 5" xfId="42544"/>
    <cellStyle name="Comma 5 3 3 6" xfId="42545"/>
    <cellStyle name="Comma 5 3 3 7" xfId="42546"/>
    <cellStyle name="Comma 5 3 4" xfId="42547"/>
    <cellStyle name="Comma 5 3 4 2" xfId="42548"/>
    <cellStyle name="Comma 5 3 4 2 2" xfId="42549"/>
    <cellStyle name="Comma 5 3 4 3" xfId="42550"/>
    <cellStyle name="Comma 5 3 4 3 2" xfId="42551"/>
    <cellStyle name="Comma 5 3 4 4" xfId="42552"/>
    <cellStyle name="Comma 5 3 5" xfId="42553"/>
    <cellStyle name="Comma 5 3 5 2" xfId="42554"/>
    <cellStyle name="Comma 5 3 6" xfId="42555"/>
    <cellStyle name="Comma 5 3 6 2" xfId="42556"/>
    <cellStyle name="Comma 5 3 7" xfId="42557"/>
    <cellStyle name="Comma 5 3 8" xfId="42558"/>
    <cellStyle name="Comma 5 3 9" xfId="42559"/>
    <cellStyle name="Comma 5 4" xfId="42560"/>
    <cellStyle name="Comma 5 4 2" xfId="42561"/>
    <cellStyle name="Comma 5 4 2 2" xfId="42562"/>
    <cellStyle name="Comma 5 4 2 2 2" xfId="42563"/>
    <cellStyle name="Comma 5 4 2 3" xfId="42564"/>
    <cellStyle name="Comma 5 4 2 3 2" xfId="42565"/>
    <cellStyle name="Comma 5 4 2 4" xfId="42566"/>
    <cellStyle name="Comma 5 4 2 5" xfId="42567"/>
    <cellStyle name="Comma 5 4 2 6" xfId="42568"/>
    <cellStyle name="Comma 5 4 2 7" xfId="42569"/>
    <cellStyle name="Comma 5 4 3" xfId="42570"/>
    <cellStyle name="Comma 5 4 3 2" xfId="42571"/>
    <cellStyle name="Comma 5 4 3 2 2" xfId="42572"/>
    <cellStyle name="Comma 5 4 3 3" xfId="42573"/>
    <cellStyle name="Comma 5 4 3 3 2" xfId="42574"/>
    <cellStyle name="Comma 5 4 3 4" xfId="42575"/>
    <cellStyle name="Comma 5 4 4" xfId="42576"/>
    <cellStyle name="Comma 5 4 4 2" xfId="42577"/>
    <cellStyle name="Comma 5 4 5" xfId="42578"/>
    <cellStyle name="Comma 5 4 5 2" xfId="42579"/>
    <cellStyle name="Comma 5 4 6" xfId="42580"/>
    <cellStyle name="Comma 5 4 7" xfId="42581"/>
    <cellStyle name="Comma 5 4 8" xfId="42582"/>
    <cellStyle name="Comma 5 5" xfId="42583"/>
    <cellStyle name="Comma 5 6" xfId="42584"/>
    <cellStyle name="Comma 5 7" xfId="42585"/>
    <cellStyle name="Comma 5 7 2" xfId="42586"/>
    <cellStyle name="Comma 5 7 2 2" xfId="42587"/>
    <cellStyle name="Comma 5 7 3" xfId="42588"/>
    <cellStyle name="Comma 5 7 3 2" xfId="42589"/>
    <cellStyle name="Comma 5 7 4" xfId="42590"/>
    <cellStyle name="Comma 5 8" xfId="42591"/>
    <cellStyle name="Comma 5 8 2" xfId="42592"/>
    <cellStyle name="Comma 5 8 3" xfId="42593"/>
    <cellStyle name="Comma 5 9" xfId="42594"/>
    <cellStyle name="Comma 5 9 2" xfId="42595"/>
    <cellStyle name="Comma 6" xfId="88"/>
    <cellStyle name="Comma 6 10" xfId="42596"/>
    <cellStyle name="Comma 6 2" xfId="42597"/>
    <cellStyle name="Comma 6 2 2" xfId="42598"/>
    <cellStyle name="Comma 6 2 2 10" xfId="42599"/>
    <cellStyle name="Comma 6 2 2 2" xfId="42600"/>
    <cellStyle name="Comma 6 2 2 2 2" xfId="42601"/>
    <cellStyle name="Comma 6 2 2 2 2 2" xfId="42602"/>
    <cellStyle name="Comma 6 2 2 2 3" xfId="42603"/>
    <cellStyle name="Comma 6 2 2 2 3 2" xfId="42604"/>
    <cellStyle name="Comma 6 2 2 2 4" xfId="42605"/>
    <cellStyle name="Comma 6 2 2 3" xfId="42606"/>
    <cellStyle name="Comma 6 2 2 3 2" xfId="42607"/>
    <cellStyle name="Comma 6 2 2 3 2 2" xfId="42608"/>
    <cellStyle name="Comma 6 2 2 3 3" xfId="42609"/>
    <cellStyle name="Comma 6 2 2 3 3 2" xfId="42610"/>
    <cellStyle name="Comma 6 2 2 3 4" xfId="42611"/>
    <cellStyle name="Comma 6 2 2 4" xfId="42612"/>
    <cellStyle name="Comma 6 2 2 4 2" xfId="42613"/>
    <cellStyle name="Comma 6 2 2 5" xfId="42614"/>
    <cellStyle name="Comma 6 2 2 5 2" xfId="42615"/>
    <cellStyle name="Comma 6 2 2 6" xfId="42616"/>
    <cellStyle name="Comma 6 2 2 7" xfId="42617"/>
    <cellStyle name="Comma 6 2 2 8" xfId="42618"/>
    <cellStyle name="Comma 6 2 2 9" xfId="42619"/>
    <cellStyle name="Comma 6 2 3" xfId="42620"/>
    <cellStyle name="Comma 6 2 4" xfId="42621"/>
    <cellStyle name="Comma 6 2 5" xfId="42622"/>
    <cellStyle name="Comma 6 2 6" xfId="42623"/>
    <cellStyle name="Comma 6 2 7" xfId="42624"/>
    <cellStyle name="Comma 6 2 8" xfId="42625"/>
    <cellStyle name="Comma 6 3" xfId="42626"/>
    <cellStyle name="Comma 6 3 10" xfId="42627"/>
    <cellStyle name="Comma 6 3 2" xfId="42628"/>
    <cellStyle name="Comma 6 3 2 2" xfId="42629"/>
    <cellStyle name="Comma 6 3 2 2 2" xfId="42630"/>
    <cellStyle name="Comma 6 3 2 3" xfId="42631"/>
    <cellStyle name="Comma 6 3 2 3 2" xfId="42632"/>
    <cellStyle name="Comma 6 3 2 4" xfId="42633"/>
    <cellStyle name="Comma 6 3 3" xfId="42634"/>
    <cellStyle name="Comma 6 3 3 2" xfId="42635"/>
    <cellStyle name="Comma 6 3 3 2 2" xfId="42636"/>
    <cellStyle name="Comma 6 3 3 3" xfId="42637"/>
    <cellStyle name="Comma 6 3 3 3 2" xfId="42638"/>
    <cellStyle name="Comma 6 3 3 4" xfId="42639"/>
    <cellStyle name="Comma 6 3 4" xfId="42640"/>
    <cellStyle name="Comma 6 3 4 2" xfId="42641"/>
    <cellStyle name="Comma 6 3 5" xfId="42642"/>
    <cellStyle name="Comma 6 3 5 2" xfId="42643"/>
    <cellStyle name="Comma 6 3 6" xfId="42644"/>
    <cellStyle name="Comma 6 3 7" xfId="42645"/>
    <cellStyle name="Comma 6 3 8" xfId="42646"/>
    <cellStyle name="Comma 6 3 9" xfId="42647"/>
    <cellStyle name="Comma 6 4" xfId="42648"/>
    <cellStyle name="Comma 6 4 2" xfId="42649"/>
    <cellStyle name="Comma 6 5" xfId="42650"/>
    <cellStyle name="Comma 6 6" xfId="42651"/>
    <cellStyle name="Comma 6 6 2" xfId="42652"/>
    <cellStyle name="Comma 6 6 2 2" xfId="42653"/>
    <cellStyle name="Comma 6 6 3" xfId="42654"/>
    <cellStyle name="Comma 6 6 3 2" xfId="42655"/>
    <cellStyle name="Comma 6 6 4" xfId="42656"/>
    <cellStyle name="Comma 6 6 5" xfId="42657"/>
    <cellStyle name="Comma 6 7" xfId="42658"/>
    <cellStyle name="Comma 6 7 2" xfId="42659"/>
    <cellStyle name="Comma 6 7 3" xfId="42660"/>
    <cellStyle name="Comma 6 8" xfId="42661"/>
    <cellStyle name="Comma 6 8 2" xfId="42662"/>
    <cellStyle name="Comma 6 9" xfId="42663"/>
    <cellStyle name="Comma 7" xfId="89"/>
    <cellStyle name="Comma 7 2" xfId="42664"/>
    <cellStyle name="Comma 7 2 2" xfId="42665"/>
    <cellStyle name="Comma 7 2 2 2" xfId="42666"/>
    <cellStyle name="Comma 7 2 3" xfId="42667"/>
    <cellStyle name="Comma 7 2 3 2" xfId="42668"/>
    <cellStyle name="Comma 7 2 3 3" xfId="42669"/>
    <cellStyle name="Comma 7 2 3 4" xfId="42670"/>
    <cellStyle name="Comma 7 2 3 5" xfId="42671"/>
    <cellStyle name="Comma 7 2 4" xfId="42672"/>
    <cellStyle name="Comma 7 3" xfId="42673"/>
    <cellStyle name="Comma 7 3 2" xfId="42674"/>
    <cellStyle name="Comma 7 4" xfId="42675"/>
    <cellStyle name="Comma 7 4 2" xfId="42676"/>
    <cellStyle name="Comma 7 4 3" xfId="42677"/>
    <cellStyle name="Comma 7 4 4" xfId="42678"/>
    <cellStyle name="Comma 7 5" xfId="42679"/>
    <cellStyle name="Comma 7 5 2" xfId="42680"/>
    <cellStyle name="Comma 7 5 2 2" xfId="42681"/>
    <cellStyle name="Comma 7 5 3" xfId="42682"/>
    <cellStyle name="Comma 7 5 3 2" xfId="42683"/>
    <cellStyle name="Comma 7 5 4" xfId="42684"/>
    <cellStyle name="Comma 7 6" xfId="42685"/>
    <cellStyle name="Comma 7 6 2" xfId="42686"/>
    <cellStyle name="Comma 7 6 3" xfId="42687"/>
    <cellStyle name="Comma 7 7" xfId="42688"/>
    <cellStyle name="Comma 7 7 2" xfId="42689"/>
    <cellStyle name="Comma 7 8" xfId="42690"/>
    <cellStyle name="Comma 8" xfId="42691"/>
    <cellStyle name="Comma 8 2" xfId="42692"/>
    <cellStyle name="Comma 8 2 10" xfId="42693"/>
    <cellStyle name="Comma 8 2 2" xfId="42694"/>
    <cellStyle name="Comma 8 2 2 2" xfId="42695"/>
    <cellStyle name="Comma 8 2 2 2 2" xfId="42696"/>
    <cellStyle name="Comma 8 2 2 3" xfId="42697"/>
    <cellStyle name="Comma 8 2 2 3 2" xfId="42698"/>
    <cellStyle name="Comma 8 2 2 4" xfId="42699"/>
    <cellStyle name="Comma 8 2 3" xfId="42700"/>
    <cellStyle name="Comma 8 2 3 2" xfId="42701"/>
    <cellStyle name="Comma 8 2 3 2 2" xfId="42702"/>
    <cellStyle name="Comma 8 2 3 3" xfId="42703"/>
    <cellStyle name="Comma 8 2 3 3 2" xfId="42704"/>
    <cellStyle name="Comma 8 2 3 4" xfId="42705"/>
    <cellStyle name="Comma 8 2 4" xfId="42706"/>
    <cellStyle name="Comma 8 2 4 2" xfId="42707"/>
    <cellStyle name="Comma 8 2 5" xfId="42708"/>
    <cellStyle name="Comma 8 2 5 2" xfId="42709"/>
    <cellStyle name="Comma 8 2 6" xfId="42710"/>
    <cellStyle name="Comma 8 2 7" xfId="42711"/>
    <cellStyle name="Comma 8 2 8" xfId="42712"/>
    <cellStyle name="Comma 8 2 9" xfId="42713"/>
    <cellStyle name="Comma 8 3" xfId="42714"/>
    <cellStyle name="Comma 8 4" xfId="42715"/>
    <cellStyle name="Comma 8 5" xfId="42716"/>
    <cellStyle name="Comma 8 6" xfId="42717"/>
    <cellStyle name="Comma 8 7" xfId="42718"/>
    <cellStyle name="Comma 8 8" xfId="42719"/>
    <cellStyle name="Comma 8 9" xfId="42720"/>
    <cellStyle name="Comma 9" xfId="42721"/>
    <cellStyle name="Comma 9 2" xfId="42722"/>
    <cellStyle name="Comma 9 2 10" xfId="42723"/>
    <cellStyle name="Comma 9 2 2" xfId="42724"/>
    <cellStyle name="Comma 9 2 2 2" xfId="42725"/>
    <cellStyle name="Comma 9 2 2 2 2" xfId="42726"/>
    <cellStyle name="Comma 9 2 2 3" xfId="42727"/>
    <cellStyle name="Comma 9 2 2 3 2" xfId="42728"/>
    <cellStyle name="Comma 9 2 2 4" xfId="42729"/>
    <cellStyle name="Comma 9 2 3" xfId="42730"/>
    <cellStyle name="Comma 9 2 3 2" xfId="42731"/>
    <cellStyle name="Comma 9 2 3 2 2" xfId="42732"/>
    <cellStyle name="Comma 9 2 3 3" xfId="42733"/>
    <cellStyle name="Comma 9 2 3 3 2" xfId="42734"/>
    <cellStyle name="Comma 9 2 3 4" xfId="42735"/>
    <cellStyle name="Comma 9 2 4" xfId="42736"/>
    <cellStyle name="Comma 9 2 4 2" xfId="42737"/>
    <cellStyle name="Comma 9 2 5" xfId="42738"/>
    <cellStyle name="Comma 9 2 5 2" xfId="42739"/>
    <cellStyle name="Comma 9 2 6" xfId="42740"/>
    <cellStyle name="Comma 9 2 7" xfId="42741"/>
    <cellStyle name="Comma 9 2 8" xfId="42742"/>
    <cellStyle name="Comma 9 2 9" xfId="42743"/>
    <cellStyle name="Comma 9 3" xfId="42744"/>
    <cellStyle name="Comma 9 4" xfId="42745"/>
    <cellStyle name="Comma 9 5" xfId="42746"/>
    <cellStyle name="Comma 9 6" xfId="42747"/>
    <cellStyle name="Comma 9 7" xfId="42748"/>
    <cellStyle name="Comma 9 8" xfId="42749"/>
    <cellStyle name="comma zerodec" xfId="90"/>
    <cellStyle name="comma zerodec 10" xfId="42750"/>
    <cellStyle name="comma zerodec 10 2" xfId="42751"/>
    <cellStyle name="comma zerodec 11" xfId="42752"/>
    <cellStyle name="comma zerodec 11 2" xfId="42753"/>
    <cellStyle name="comma zerodec 12" xfId="42754"/>
    <cellStyle name="comma zerodec 12 2" xfId="42755"/>
    <cellStyle name="comma zerodec 13" xfId="42756"/>
    <cellStyle name="comma zerodec 13 2" xfId="42757"/>
    <cellStyle name="comma zerodec 14" xfId="42758"/>
    <cellStyle name="comma zerodec 14 2" xfId="42759"/>
    <cellStyle name="comma zerodec 15" xfId="42760"/>
    <cellStyle name="comma zerodec 15 2" xfId="42761"/>
    <cellStyle name="comma zerodec 16" xfId="42762"/>
    <cellStyle name="comma zerodec 16 2" xfId="42763"/>
    <cellStyle name="comma zerodec 17" xfId="42764"/>
    <cellStyle name="comma zerodec 18" xfId="42765"/>
    <cellStyle name="comma zerodec 19" xfId="42766"/>
    <cellStyle name="comma zerodec 2" xfId="42767"/>
    <cellStyle name="comma zerodec 2 10" xfId="42768"/>
    <cellStyle name="comma zerodec 2 11" xfId="42769"/>
    <cellStyle name="comma zerodec 2 12" xfId="42770"/>
    <cellStyle name="comma zerodec 2 13" xfId="42771"/>
    <cellStyle name="comma zerodec 2 14" xfId="42772"/>
    <cellStyle name="comma zerodec 2 15" xfId="42773"/>
    <cellStyle name="comma zerodec 2 16" xfId="42774"/>
    <cellStyle name="comma zerodec 2 2" xfId="42775"/>
    <cellStyle name="comma zerodec 2 3" xfId="42776"/>
    <cellStyle name="comma zerodec 2 4" xfId="42777"/>
    <cellStyle name="comma zerodec 2 5" xfId="42778"/>
    <cellStyle name="comma zerodec 2 6" xfId="42779"/>
    <cellStyle name="comma zerodec 2 7" xfId="42780"/>
    <cellStyle name="comma zerodec 2 8" xfId="42781"/>
    <cellStyle name="comma zerodec 2 9" xfId="42782"/>
    <cellStyle name="comma zerodec 3" xfId="42783"/>
    <cellStyle name="comma zerodec 3 2" xfId="42784"/>
    <cellStyle name="comma zerodec 3 3" xfId="42785"/>
    <cellStyle name="comma zerodec 4" xfId="42786"/>
    <cellStyle name="comma zerodec 4 2" xfId="42787"/>
    <cellStyle name="comma zerodec 5" xfId="42788"/>
    <cellStyle name="comma zerodec 5 2" xfId="42789"/>
    <cellStyle name="comma zerodec 6" xfId="42790"/>
    <cellStyle name="comma zerodec 6 2" xfId="42791"/>
    <cellStyle name="comma zerodec 7" xfId="42792"/>
    <cellStyle name="comma zerodec 8" xfId="42793"/>
    <cellStyle name="comma zerodec 8 2" xfId="42794"/>
    <cellStyle name="comma zerodec 9" xfId="42795"/>
    <cellStyle name="comma zerodec_Adjustments-RSVA" xfId="42796"/>
    <cellStyle name="Comma0" xfId="42797"/>
    <cellStyle name="Comma0 10" xfId="42798"/>
    <cellStyle name="Comma0 10 10" xfId="42799"/>
    <cellStyle name="Comma0 10 11" xfId="42800"/>
    <cellStyle name="Comma0 10 12" xfId="42801"/>
    <cellStyle name="Comma0 10 13" xfId="42802"/>
    <cellStyle name="Comma0 10 14" xfId="42803"/>
    <cellStyle name="Comma0 10 15" xfId="42804"/>
    <cellStyle name="Comma0 10 16" xfId="42805"/>
    <cellStyle name="Comma0 10 17" xfId="42806"/>
    <cellStyle name="Comma0 10 18" xfId="42807"/>
    <cellStyle name="Comma0 10 19" xfId="42808"/>
    <cellStyle name="Comma0 10 2" xfId="42809"/>
    <cellStyle name="Comma0 10 20" xfId="42810"/>
    <cellStyle name="Comma0 10 21" xfId="42811"/>
    <cellStyle name="Comma0 10 22" xfId="42812"/>
    <cellStyle name="Comma0 10 23" xfId="42813"/>
    <cellStyle name="Comma0 10 24" xfId="42814"/>
    <cellStyle name="Comma0 10 25" xfId="42815"/>
    <cellStyle name="Comma0 10 26" xfId="42816"/>
    <cellStyle name="Comma0 10 3" xfId="42817"/>
    <cellStyle name="Comma0 10 4" xfId="42818"/>
    <cellStyle name="Comma0 10 5" xfId="42819"/>
    <cellStyle name="Comma0 10 6" xfId="42820"/>
    <cellStyle name="Comma0 10 7" xfId="42821"/>
    <cellStyle name="Comma0 10 8" xfId="42822"/>
    <cellStyle name="Comma0 10 9" xfId="42823"/>
    <cellStyle name="Comma0 11" xfId="42824"/>
    <cellStyle name="Comma0 11 10" xfId="42825"/>
    <cellStyle name="Comma0 11 11" xfId="42826"/>
    <cellStyle name="Comma0 11 12" xfId="42827"/>
    <cellStyle name="Comma0 11 13" xfId="42828"/>
    <cellStyle name="Comma0 11 14" xfId="42829"/>
    <cellStyle name="Comma0 11 15" xfId="42830"/>
    <cellStyle name="Comma0 11 16" xfId="42831"/>
    <cellStyle name="Comma0 11 17" xfId="42832"/>
    <cellStyle name="Comma0 11 18" xfId="42833"/>
    <cellStyle name="Comma0 11 19" xfId="42834"/>
    <cellStyle name="Comma0 11 2" xfId="42835"/>
    <cellStyle name="Comma0 11 20" xfId="42836"/>
    <cellStyle name="Comma0 11 21" xfId="42837"/>
    <cellStyle name="Comma0 11 22" xfId="42838"/>
    <cellStyle name="Comma0 11 23" xfId="42839"/>
    <cellStyle name="Comma0 11 24" xfId="42840"/>
    <cellStyle name="Comma0 11 25" xfId="42841"/>
    <cellStyle name="Comma0 11 26" xfId="42842"/>
    <cellStyle name="Comma0 11 3" xfId="42843"/>
    <cellStyle name="Comma0 11 4" xfId="42844"/>
    <cellStyle name="Comma0 11 5" xfId="42845"/>
    <cellStyle name="Comma0 11 6" xfId="42846"/>
    <cellStyle name="Comma0 11 7" xfId="42847"/>
    <cellStyle name="Comma0 11 8" xfId="42848"/>
    <cellStyle name="Comma0 11 9" xfId="42849"/>
    <cellStyle name="Comma0 12" xfId="42850"/>
    <cellStyle name="Comma0 12 10" xfId="42851"/>
    <cellStyle name="Comma0 12 11" xfId="42852"/>
    <cellStyle name="Comma0 12 12" xfId="42853"/>
    <cellStyle name="Comma0 12 13" xfId="42854"/>
    <cellStyle name="Comma0 12 14" xfId="42855"/>
    <cellStyle name="Comma0 12 15" xfId="42856"/>
    <cellStyle name="Comma0 12 16" xfId="42857"/>
    <cellStyle name="Comma0 12 17" xfId="42858"/>
    <cellStyle name="Comma0 12 18" xfId="42859"/>
    <cellStyle name="Comma0 12 19" xfId="42860"/>
    <cellStyle name="Comma0 12 2" xfId="42861"/>
    <cellStyle name="Comma0 12 20" xfId="42862"/>
    <cellStyle name="Comma0 12 21" xfId="42863"/>
    <cellStyle name="Comma0 12 22" xfId="42864"/>
    <cellStyle name="Comma0 12 23" xfId="42865"/>
    <cellStyle name="Comma0 12 24" xfId="42866"/>
    <cellStyle name="Comma0 12 25" xfId="42867"/>
    <cellStyle name="Comma0 12 26" xfId="42868"/>
    <cellStyle name="Comma0 12 3" xfId="42869"/>
    <cellStyle name="Comma0 12 4" xfId="42870"/>
    <cellStyle name="Comma0 12 5" xfId="42871"/>
    <cellStyle name="Comma0 12 6" xfId="42872"/>
    <cellStyle name="Comma0 12 7" xfId="42873"/>
    <cellStyle name="Comma0 12 8" xfId="42874"/>
    <cellStyle name="Comma0 12 9" xfId="42875"/>
    <cellStyle name="Comma0 13" xfId="42876"/>
    <cellStyle name="Comma0 13 10" xfId="42877"/>
    <cellStyle name="Comma0 13 11" xfId="42878"/>
    <cellStyle name="Comma0 13 12" xfId="42879"/>
    <cellStyle name="Comma0 13 13" xfId="42880"/>
    <cellStyle name="Comma0 13 14" xfId="42881"/>
    <cellStyle name="Comma0 13 15" xfId="42882"/>
    <cellStyle name="Comma0 13 16" xfId="42883"/>
    <cellStyle name="Comma0 13 17" xfId="42884"/>
    <cellStyle name="Comma0 13 18" xfId="42885"/>
    <cellStyle name="Comma0 13 19" xfId="42886"/>
    <cellStyle name="Comma0 13 2" xfId="42887"/>
    <cellStyle name="Comma0 13 20" xfId="42888"/>
    <cellStyle name="Comma0 13 21" xfId="42889"/>
    <cellStyle name="Comma0 13 22" xfId="42890"/>
    <cellStyle name="Comma0 13 23" xfId="42891"/>
    <cellStyle name="Comma0 13 24" xfId="42892"/>
    <cellStyle name="Comma0 13 25" xfId="42893"/>
    <cellStyle name="Comma0 13 26" xfId="42894"/>
    <cellStyle name="Comma0 13 3" xfId="42895"/>
    <cellStyle name="Comma0 13 4" xfId="42896"/>
    <cellStyle name="Comma0 13 5" xfId="42897"/>
    <cellStyle name="Comma0 13 6" xfId="42898"/>
    <cellStyle name="Comma0 13 7" xfId="42899"/>
    <cellStyle name="Comma0 13 8" xfId="42900"/>
    <cellStyle name="Comma0 13 9" xfId="42901"/>
    <cellStyle name="Comma0 14" xfId="42902"/>
    <cellStyle name="Comma0 15" xfId="42903"/>
    <cellStyle name="Comma0 16" xfId="42904"/>
    <cellStyle name="Comma0 17" xfId="42905"/>
    <cellStyle name="Comma0 18" xfId="42906"/>
    <cellStyle name="Comma0 19" xfId="42907"/>
    <cellStyle name="Comma0 2" xfId="42908"/>
    <cellStyle name="Comma0 2 10" xfId="42909"/>
    <cellStyle name="Comma0 2 11" xfId="42910"/>
    <cellStyle name="Comma0 2 12" xfId="42911"/>
    <cellStyle name="Comma0 2 13" xfId="42912"/>
    <cellStyle name="Comma0 2 14" xfId="42913"/>
    <cellStyle name="Comma0 2 15" xfId="42914"/>
    <cellStyle name="Comma0 2 16" xfId="42915"/>
    <cellStyle name="Comma0 2 17" xfId="42916"/>
    <cellStyle name="Comma0 2 18" xfId="42917"/>
    <cellStyle name="Comma0 2 19" xfId="42918"/>
    <cellStyle name="Comma0 2 2" xfId="42919"/>
    <cellStyle name="Comma0 2 20" xfId="42920"/>
    <cellStyle name="Comma0 2 21" xfId="42921"/>
    <cellStyle name="Comma0 2 22" xfId="42922"/>
    <cellStyle name="Comma0 2 23" xfId="42923"/>
    <cellStyle name="Comma0 2 24" xfId="42924"/>
    <cellStyle name="Comma0 2 25" xfId="42925"/>
    <cellStyle name="Comma0 2 26" xfId="42926"/>
    <cellStyle name="Comma0 2 3" xfId="42927"/>
    <cellStyle name="Comma0 2 4" xfId="42928"/>
    <cellStyle name="Comma0 2 5" xfId="42929"/>
    <cellStyle name="Comma0 2 6" xfId="42930"/>
    <cellStyle name="Comma0 2 7" xfId="42931"/>
    <cellStyle name="Comma0 2 8" xfId="42932"/>
    <cellStyle name="Comma0 2 9" xfId="42933"/>
    <cellStyle name="Comma0 20" xfId="42934"/>
    <cellStyle name="Comma0 21" xfId="42935"/>
    <cellStyle name="Comma0 22" xfId="42936"/>
    <cellStyle name="Comma0 23" xfId="42937"/>
    <cellStyle name="Comma0 24" xfId="42938"/>
    <cellStyle name="Comma0 25" xfId="42939"/>
    <cellStyle name="Comma0 26" xfId="42940"/>
    <cellStyle name="Comma0 27" xfId="42941"/>
    <cellStyle name="Comma0 28" xfId="42942"/>
    <cellStyle name="Comma0 29" xfId="42943"/>
    <cellStyle name="Comma0 3" xfId="42944"/>
    <cellStyle name="Comma0 3 10" xfId="42945"/>
    <cellStyle name="Comma0 3 11" xfId="42946"/>
    <cellStyle name="Comma0 3 12" xfId="42947"/>
    <cellStyle name="Comma0 3 13" xfId="42948"/>
    <cellStyle name="Comma0 3 14" xfId="42949"/>
    <cellStyle name="Comma0 3 15" xfId="42950"/>
    <cellStyle name="Comma0 3 16" xfId="42951"/>
    <cellStyle name="Comma0 3 17" xfId="42952"/>
    <cellStyle name="Comma0 3 18" xfId="42953"/>
    <cellStyle name="Comma0 3 19" xfId="42954"/>
    <cellStyle name="Comma0 3 2" xfId="42955"/>
    <cellStyle name="Comma0 3 20" xfId="42956"/>
    <cellStyle name="Comma0 3 21" xfId="42957"/>
    <cellStyle name="Comma0 3 22" xfId="42958"/>
    <cellStyle name="Comma0 3 23" xfId="42959"/>
    <cellStyle name="Comma0 3 24" xfId="42960"/>
    <cellStyle name="Comma0 3 25" xfId="42961"/>
    <cellStyle name="Comma0 3 26" xfId="42962"/>
    <cellStyle name="Comma0 3 3" xfId="42963"/>
    <cellStyle name="Comma0 3 4" xfId="42964"/>
    <cellStyle name="Comma0 3 5" xfId="42965"/>
    <cellStyle name="Comma0 3 6" xfId="42966"/>
    <cellStyle name="Comma0 3 7" xfId="42967"/>
    <cellStyle name="Comma0 3 8" xfId="42968"/>
    <cellStyle name="Comma0 3 9" xfId="42969"/>
    <cellStyle name="Comma0 30" xfId="42970"/>
    <cellStyle name="Comma0 31" xfId="42971"/>
    <cellStyle name="Comma0 32" xfId="42972"/>
    <cellStyle name="Comma0 33" xfId="42973"/>
    <cellStyle name="Comma0 34" xfId="42974"/>
    <cellStyle name="Comma0 35" xfId="42975"/>
    <cellStyle name="Comma0 36" xfId="42976"/>
    <cellStyle name="Comma0 37" xfId="42977"/>
    <cellStyle name="Comma0 38" xfId="42978"/>
    <cellStyle name="Comma0 4" xfId="42979"/>
    <cellStyle name="Comma0 4 10" xfId="42980"/>
    <cellStyle name="Comma0 4 11" xfId="42981"/>
    <cellStyle name="Comma0 4 12" xfId="42982"/>
    <cellStyle name="Comma0 4 13" xfId="42983"/>
    <cellStyle name="Comma0 4 14" xfId="42984"/>
    <cellStyle name="Comma0 4 15" xfId="42985"/>
    <cellStyle name="Comma0 4 16" xfId="42986"/>
    <cellStyle name="Comma0 4 17" xfId="42987"/>
    <cellStyle name="Comma0 4 18" xfId="42988"/>
    <cellStyle name="Comma0 4 19" xfId="42989"/>
    <cellStyle name="Comma0 4 2" xfId="42990"/>
    <cellStyle name="Comma0 4 20" xfId="42991"/>
    <cellStyle name="Comma0 4 21" xfId="42992"/>
    <cellStyle name="Comma0 4 22" xfId="42993"/>
    <cellStyle name="Comma0 4 23" xfId="42994"/>
    <cellStyle name="Comma0 4 24" xfId="42995"/>
    <cellStyle name="Comma0 4 25" xfId="42996"/>
    <cellStyle name="Comma0 4 26" xfId="42997"/>
    <cellStyle name="Comma0 4 3" xfId="42998"/>
    <cellStyle name="Comma0 4 4" xfId="42999"/>
    <cellStyle name="Comma0 4 5" xfId="43000"/>
    <cellStyle name="Comma0 4 6" xfId="43001"/>
    <cellStyle name="Comma0 4 7" xfId="43002"/>
    <cellStyle name="Comma0 4 8" xfId="43003"/>
    <cellStyle name="Comma0 4 9" xfId="43004"/>
    <cellStyle name="Comma0 5" xfId="43005"/>
    <cellStyle name="Comma0 5 10" xfId="43006"/>
    <cellStyle name="Comma0 5 11" xfId="43007"/>
    <cellStyle name="Comma0 5 12" xfId="43008"/>
    <cellStyle name="Comma0 5 13" xfId="43009"/>
    <cellStyle name="Comma0 5 14" xfId="43010"/>
    <cellStyle name="Comma0 5 15" xfId="43011"/>
    <cellStyle name="Comma0 5 16" xfId="43012"/>
    <cellStyle name="Comma0 5 17" xfId="43013"/>
    <cellStyle name="Comma0 5 18" xfId="43014"/>
    <cellStyle name="Comma0 5 19" xfId="43015"/>
    <cellStyle name="Comma0 5 2" xfId="43016"/>
    <cellStyle name="Comma0 5 20" xfId="43017"/>
    <cellStyle name="Comma0 5 21" xfId="43018"/>
    <cellStyle name="Comma0 5 22" xfId="43019"/>
    <cellStyle name="Comma0 5 23" xfId="43020"/>
    <cellStyle name="Comma0 5 24" xfId="43021"/>
    <cellStyle name="Comma0 5 25" xfId="43022"/>
    <cellStyle name="Comma0 5 26" xfId="43023"/>
    <cellStyle name="Comma0 5 3" xfId="43024"/>
    <cellStyle name="Comma0 5 4" xfId="43025"/>
    <cellStyle name="Comma0 5 5" xfId="43026"/>
    <cellStyle name="Comma0 5 6" xfId="43027"/>
    <cellStyle name="Comma0 5 7" xfId="43028"/>
    <cellStyle name="Comma0 5 8" xfId="43029"/>
    <cellStyle name="Comma0 5 9" xfId="43030"/>
    <cellStyle name="Comma0 6" xfId="43031"/>
    <cellStyle name="Comma0 6 10" xfId="43032"/>
    <cellStyle name="Comma0 6 11" xfId="43033"/>
    <cellStyle name="Comma0 6 12" xfId="43034"/>
    <cellStyle name="Comma0 6 13" xfId="43035"/>
    <cellStyle name="Comma0 6 14" xfId="43036"/>
    <cellStyle name="Comma0 6 15" xfId="43037"/>
    <cellStyle name="Comma0 6 16" xfId="43038"/>
    <cellStyle name="Comma0 6 17" xfId="43039"/>
    <cellStyle name="Comma0 6 18" xfId="43040"/>
    <cellStyle name="Comma0 6 19" xfId="43041"/>
    <cellStyle name="Comma0 6 2" xfId="43042"/>
    <cellStyle name="Comma0 6 20" xfId="43043"/>
    <cellStyle name="Comma0 6 21" xfId="43044"/>
    <cellStyle name="Comma0 6 22" xfId="43045"/>
    <cellStyle name="Comma0 6 23" xfId="43046"/>
    <cellStyle name="Comma0 6 24" xfId="43047"/>
    <cellStyle name="Comma0 6 25" xfId="43048"/>
    <cellStyle name="Comma0 6 26" xfId="43049"/>
    <cellStyle name="Comma0 6 3" xfId="43050"/>
    <cellStyle name="Comma0 6 4" xfId="43051"/>
    <cellStyle name="Comma0 6 5" xfId="43052"/>
    <cellStyle name="Comma0 6 6" xfId="43053"/>
    <cellStyle name="Comma0 6 7" xfId="43054"/>
    <cellStyle name="Comma0 6 8" xfId="43055"/>
    <cellStyle name="Comma0 6 9" xfId="43056"/>
    <cellStyle name="Comma0 7" xfId="43057"/>
    <cellStyle name="Comma0 7 10" xfId="43058"/>
    <cellStyle name="Comma0 7 11" xfId="43059"/>
    <cellStyle name="Comma0 7 12" xfId="43060"/>
    <cellStyle name="Comma0 7 13" xfId="43061"/>
    <cellStyle name="Comma0 7 14" xfId="43062"/>
    <cellStyle name="Comma0 7 15" xfId="43063"/>
    <cellStyle name="Comma0 7 16" xfId="43064"/>
    <cellStyle name="Comma0 7 17" xfId="43065"/>
    <cellStyle name="Comma0 7 18" xfId="43066"/>
    <cellStyle name="Comma0 7 19" xfId="43067"/>
    <cellStyle name="Comma0 7 2" xfId="43068"/>
    <cellStyle name="Comma0 7 20" xfId="43069"/>
    <cellStyle name="Comma0 7 21" xfId="43070"/>
    <cellStyle name="Comma0 7 22" xfId="43071"/>
    <cellStyle name="Comma0 7 23" xfId="43072"/>
    <cellStyle name="Comma0 7 24" xfId="43073"/>
    <cellStyle name="Comma0 7 25" xfId="43074"/>
    <cellStyle name="Comma0 7 26" xfId="43075"/>
    <cellStyle name="Comma0 7 3" xfId="43076"/>
    <cellStyle name="Comma0 7 4" xfId="43077"/>
    <cellStyle name="Comma0 7 5" xfId="43078"/>
    <cellStyle name="Comma0 7 6" xfId="43079"/>
    <cellStyle name="Comma0 7 7" xfId="43080"/>
    <cellStyle name="Comma0 7 8" xfId="43081"/>
    <cellStyle name="Comma0 7 9" xfId="43082"/>
    <cellStyle name="Comma0 8" xfId="43083"/>
    <cellStyle name="Comma0 8 10" xfId="43084"/>
    <cellStyle name="Comma0 8 11" xfId="43085"/>
    <cellStyle name="Comma0 8 12" xfId="43086"/>
    <cellStyle name="Comma0 8 13" xfId="43087"/>
    <cellStyle name="Comma0 8 14" xfId="43088"/>
    <cellStyle name="Comma0 8 15" xfId="43089"/>
    <cellStyle name="Comma0 8 16" xfId="43090"/>
    <cellStyle name="Comma0 8 17" xfId="43091"/>
    <cellStyle name="Comma0 8 18" xfId="43092"/>
    <cellStyle name="Comma0 8 19" xfId="43093"/>
    <cellStyle name="Comma0 8 2" xfId="43094"/>
    <cellStyle name="Comma0 8 20" xfId="43095"/>
    <cellStyle name="Comma0 8 21" xfId="43096"/>
    <cellStyle name="Comma0 8 22" xfId="43097"/>
    <cellStyle name="Comma0 8 23" xfId="43098"/>
    <cellStyle name="Comma0 8 24" xfId="43099"/>
    <cellStyle name="Comma0 8 25" xfId="43100"/>
    <cellStyle name="Comma0 8 26" xfId="43101"/>
    <cellStyle name="Comma0 8 3" xfId="43102"/>
    <cellStyle name="Comma0 8 4" xfId="43103"/>
    <cellStyle name="Comma0 8 5" xfId="43104"/>
    <cellStyle name="Comma0 8 6" xfId="43105"/>
    <cellStyle name="Comma0 8 7" xfId="43106"/>
    <cellStyle name="Comma0 8 8" xfId="43107"/>
    <cellStyle name="Comma0 8 9" xfId="43108"/>
    <cellStyle name="Comma0 9" xfId="43109"/>
    <cellStyle name="Comma0 9 10" xfId="43110"/>
    <cellStyle name="Comma0 9 11" xfId="43111"/>
    <cellStyle name="Comma0 9 12" xfId="43112"/>
    <cellStyle name="Comma0 9 13" xfId="43113"/>
    <cellStyle name="Comma0 9 14" xfId="43114"/>
    <cellStyle name="Comma0 9 15" xfId="43115"/>
    <cellStyle name="Comma0 9 16" xfId="43116"/>
    <cellStyle name="Comma0 9 17" xfId="43117"/>
    <cellStyle name="Comma0 9 18" xfId="43118"/>
    <cellStyle name="Comma0 9 19" xfId="43119"/>
    <cellStyle name="Comma0 9 2" xfId="43120"/>
    <cellStyle name="Comma0 9 20" xfId="43121"/>
    <cellStyle name="Comma0 9 21" xfId="43122"/>
    <cellStyle name="Comma0 9 22" xfId="43123"/>
    <cellStyle name="Comma0 9 23" xfId="43124"/>
    <cellStyle name="Comma0 9 24" xfId="43125"/>
    <cellStyle name="Comma0 9 25" xfId="43126"/>
    <cellStyle name="Comma0 9 26" xfId="43127"/>
    <cellStyle name="Comma0 9 3" xfId="43128"/>
    <cellStyle name="Comma0 9 4" xfId="43129"/>
    <cellStyle name="Comma0 9 5" xfId="43130"/>
    <cellStyle name="Comma0 9 6" xfId="43131"/>
    <cellStyle name="Comma0 9 7" xfId="43132"/>
    <cellStyle name="Comma0 9 8" xfId="43133"/>
    <cellStyle name="Comma0 9 9" xfId="43134"/>
    <cellStyle name="Currency" xfId="1" builtinId="4"/>
    <cellStyle name="Currency 10" xfId="43135"/>
    <cellStyle name="Currency 10 2" xfId="43136"/>
    <cellStyle name="Currency 10 2 2" xfId="43137"/>
    <cellStyle name="Currency 10 3" xfId="43138"/>
    <cellStyle name="Currency 11" xfId="43139"/>
    <cellStyle name="Currency 11 2" xfId="43140"/>
    <cellStyle name="Currency 12" xfId="43141"/>
    <cellStyle name="Currency 12 2" xfId="43142"/>
    <cellStyle name="Currency 13" xfId="43143"/>
    <cellStyle name="Currency 13 2" xfId="43144"/>
    <cellStyle name="Currency 13 3" xfId="43145"/>
    <cellStyle name="Currency 13 3 2" xfId="43146"/>
    <cellStyle name="Currency 13 3 3" xfId="43147"/>
    <cellStyle name="Currency 14" xfId="43148"/>
    <cellStyle name="Currency 14 2" xfId="43149"/>
    <cellStyle name="Currency 14 2 2" xfId="43150"/>
    <cellStyle name="Currency 14 2 2 2" xfId="43151"/>
    <cellStyle name="Currency 14 2 3" xfId="43152"/>
    <cellStyle name="Currency 14 2 3 2" xfId="43153"/>
    <cellStyle name="Currency 14 2 4" xfId="43154"/>
    <cellStyle name="Currency 14 2 5" xfId="43155"/>
    <cellStyle name="Currency 14 3" xfId="43156"/>
    <cellStyle name="Currency 14 3 2" xfId="43157"/>
    <cellStyle name="Currency 14 4" xfId="43158"/>
    <cellStyle name="Currency 14 4 2" xfId="43159"/>
    <cellStyle name="Currency 14 5" xfId="43160"/>
    <cellStyle name="Currency 14 6" xfId="43161"/>
    <cellStyle name="Currency 15" xfId="43162"/>
    <cellStyle name="Currency 15 2" xfId="43163"/>
    <cellStyle name="Currency 15 2 2" xfId="43164"/>
    <cellStyle name="Currency 15 3" xfId="43165"/>
    <cellStyle name="Currency 15 3 2" xfId="43166"/>
    <cellStyle name="Currency 15 4" xfId="43167"/>
    <cellStyle name="Currency 15 5" xfId="43168"/>
    <cellStyle name="Currency 16" xfId="43169"/>
    <cellStyle name="Currency 17" xfId="43170"/>
    <cellStyle name="Currency 18" xfId="43171"/>
    <cellStyle name="Currency 19" xfId="43172"/>
    <cellStyle name="Currency 2" xfId="91"/>
    <cellStyle name="Currency 2 10" xfId="43173"/>
    <cellStyle name="Currency 2 11" xfId="43174"/>
    <cellStyle name="Currency 2 12" xfId="43175"/>
    <cellStyle name="Currency 2 13" xfId="43176"/>
    <cellStyle name="Currency 2 14" xfId="43177"/>
    <cellStyle name="Currency 2 2" xfId="43178"/>
    <cellStyle name="Currency 2 2 2" xfId="43179"/>
    <cellStyle name="Currency 2 2 2 2" xfId="43180"/>
    <cellStyle name="Currency 2 2 2 3" xfId="43181"/>
    <cellStyle name="Currency 2 2 3" xfId="43182"/>
    <cellStyle name="Currency 2 2 3 2" xfId="43183"/>
    <cellStyle name="Currency 2 2 3 3" xfId="43184"/>
    <cellStyle name="Currency 2 3" xfId="43185"/>
    <cellStyle name="Currency 2 3 2" xfId="43186"/>
    <cellStyle name="Currency 2 3 3" xfId="43187"/>
    <cellStyle name="Currency 2 4" xfId="43188"/>
    <cellStyle name="Currency 2 4 2" xfId="43189"/>
    <cellStyle name="Currency 2 4 3" xfId="43190"/>
    <cellStyle name="Currency 2 5" xfId="43191"/>
    <cellStyle name="Currency 2 5 2" xfId="43192"/>
    <cellStyle name="Currency 2 5 2 2" xfId="43193"/>
    <cellStyle name="Currency 2 6" xfId="43194"/>
    <cellStyle name="Currency 2 7" xfId="43195"/>
    <cellStyle name="Currency 2 8" xfId="43196"/>
    <cellStyle name="Currency 2 9" xfId="43197"/>
    <cellStyle name="Currency 20" xfId="43198"/>
    <cellStyle name="Currency 21" xfId="43199"/>
    <cellStyle name="Currency 22" xfId="43200"/>
    <cellStyle name="Currency 23" xfId="43201"/>
    <cellStyle name="Currency 3" xfId="92"/>
    <cellStyle name="Currency 3 10" xfId="43202"/>
    <cellStyle name="Currency 3 11" xfId="43203"/>
    <cellStyle name="Currency 3 12" xfId="43204"/>
    <cellStyle name="Currency 3 13" xfId="43205"/>
    <cellStyle name="Currency 3 14" xfId="43206"/>
    <cellStyle name="Currency 3 15" xfId="43207"/>
    <cellStyle name="Currency 3 16" xfId="43208"/>
    <cellStyle name="Currency 3 2" xfId="43209"/>
    <cellStyle name="Currency 3 2 2" xfId="43210"/>
    <cellStyle name="Currency 3 3" xfId="43211"/>
    <cellStyle name="Currency 3 3 2" xfId="43212"/>
    <cellStyle name="Currency 3 4" xfId="43213"/>
    <cellStyle name="Currency 3 4 2" xfId="43214"/>
    <cellStyle name="Currency 3 5" xfId="43215"/>
    <cellStyle name="Currency 3 6" xfId="43216"/>
    <cellStyle name="Currency 3 7" xfId="43217"/>
    <cellStyle name="Currency 3 8" xfId="43218"/>
    <cellStyle name="Currency 3 9" xfId="43219"/>
    <cellStyle name="Currency 4" xfId="93"/>
    <cellStyle name="Currency 4 2" xfId="43220"/>
    <cellStyle name="Currency 4 2 10" xfId="43221"/>
    <cellStyle name="Currency 4 2 2" xfId="43222"/>
    <cellStyle name="Currency 4 2 2 10" xfId="43223"/>
    <cellStyle name="Currency 4 2 2 11" xfId="43224"/>
    <cellStyle name="Currency 4 2 2 2" xfId="43225"/>
    <cellStyle name="Currency 4 2 2 2 10" xfId="43226"/>
    <cellStyle name="Currency 4 2 2 2 2" xfId="43227"/>
    <cellStyle name="Currency 4 2 2 2 2 2" xfId="43228"/>
    <cellStyle name="Currency 4 2 2 2 2 2 2" xfId="43229"/>
    <cellStyle name="Currency 4 2 2 2 2 3" xfId="43230"/>
    <cellStyle name="Currency 4 2 2 2 2 3 2" xfId="43231"/>
    <cellStyle name="Currency 4 2 2 2 2 4" xfId="43232"/>
    <cellStyle name="Currency 4 2 2 2 3" xfId="43233"/>
    <cellStyle name="Currency 4 2 2 2 3 2" xfId="43234"/>
    <cellStyle name="Currency 4 2 2 2 3 2 2" xfId="43235"/>
    <cellStyle name="Currency 4 2 2 2 3 3" xfId="43236"/>
    <cellStyle name="Currency 4 2 2 2 3 3 2" xfId="43237"/>
    <cellStyle name="Currency 4 2 2 2 3 4" xfId="43238"/>
    <cellStyle name="Currency 4 2 2 2 4" xfId="43239"/>
    <cellStyle name="Currency 4 2 2 2 4 2" xfId="43240"/>
    <cellStyle name="Currency 4 2 2 2 5" xfId="43241"/>
    <cellStyle name="Currency 4 2 2 2 5 2" xfId="43242"/>
    <cellStyle name="Currency 4 2 2 2 6" xfId="43243"/>
    <cellStyle name="Currency 4 2 2 2 7" xfId="43244"/>
    <cellStyle name="Currency 4 2 2 2 8" xfId="43245"/>
    <cellStyle name="Currency 4 2 2 2 9" xfId="43246"/>
    <cellStyle name="Currency 4 2 2 3" xfId="43247"/>
    <cellStyle name="Currency 4 2 2 3 2" xfId="43248"/>
    <cellStyle name="Currency 4 2 2 3 2 2" xfId="43249"/>
    <cellStyle name="Currency 4 2 2 3 3" xfId="43250"/>
    <cellStyle name="Currency 4 2 2 3 3 2" xfId="43251"/>
    <cellStyle name="Currency 4 2 2 3 4" xfId="43252"/>
    <cellStyle name="Currency 4 2 2 4" xfId="43253"/>
    <cellStyle name="Currency 4 2 2 4 2" xfId="43254"/>
    <cellStyle name="Currency 4 2 2 4 2 2" xfId="43255"/>
    <cellStyle name="Currency 4 2 2 4 3" xfId="43256"/>
    <cellStyle name="Currency 4 2 2 4 3 2" xfId="43257"/>
    <cellStyle name="Currency 4 2 2 4 4" xfId="43258"/>
    <cellStyle name="Currency 4 2 2 5" xfId="43259"/>
    <cellStyle name="Currency 4 2 2 5 2" xfId="43260"/>
    <cellStyle name="Currency 4 2 2 6" xfId="43261"/>
    <cellStyle name="Currency 4 2 2 6 2" xfId="43262"/>
    <cellStyle name="Currency 4 2 2 7" xfId="43263"/>
    <cellStyle name="Currency 4 2 2 8" xfId="43264"/>
    <cellStyle name="Currency 4 2 2 9" xfId="43265"/>
    <cellStyle name="Currency 4 2 3" xfId="43266"/>
    <cellStyle name="Currency 4 2 3 10" xfId="43267"/>
    <cellStyle name="Currency 4 2 3 2" xfId="43268"/>
    <cellStyle name="Currency 4 2 3 2 2" xfId="43269"/>
    <cellStyle name="Currency 4 2 3 2 2 2" xfId="43270"/>
    <cellStyle name="Currency 4 2 3 2 3" xfId="43271"/>
    <cellStyle name="Currency 4 2 3 2 3 2" xfId="43272"/>
    <cellStyle name="Currency 4 2 3 2 4" xfId="43273"/>
    <cellStyle name="Currency 4 2 3 3" xfId="43274"/>
    <cellStyle name="Currency 4 2 3 3 2" xfId="43275"/>
    <cellStyle name="Currency 4 2 3 3 2 2" xfId="43276"/>
    <cellStyle name="Currency 4 2 3 3 3" xfId="43277"/>
    <cellStyle name="Currency 4 2 3 3 3 2" xfId="43278"/>
    <cellStyle name="Currency 4 2 3 3 4" xfId="43279"/>
    <cellStyle name="Currency 4 2 3 4" xfId="43280"/>
    <cellStyle name="Currency 4 2 3 4 2" xfId="43281"/>
    <cellStyle name="Currency 4 2 3 5" xfId="43282"/>
    <cellStyle name="Currency 4 2 3 5 2" xfId="43283"/>
    <cellStyle name="Currency 4 2 3 6" xfId="43284"/>
    <cellStyle name="Currency 4 2 3 7" xfId="43285"/>
    <cellStyle name="Currency 4 2 3 8" xfId="43286"/>
    <cellStyle name="Currency 4 2 3 9" xfId="43287"/>
    <cellStyle name="Currency 4 2 4" xfId="43288"/>
    <cellStyle name="Currency 4 2 4 2" xfId="43289"/>
    <cellStyle name="Currency 4 2 4 2 2" xfId="43290"/>
    <cellStyle name="Currency 4 2 4 3" xfId="43291"/>
    <cellStyle name="Currency 4 2 4 3 2" xfId="43292"/>
    <cellStyle name="Currency 4 2 4 4" xfId="43293"/>
    <cellStyle name="Currency 4 2 4 5" xfId="43294"/>
    <cellStyle name="Currency 4 2 5" xfId="43295"/>
    <cellStyle name="Currency 4 2 5 2" xfId="43296"/>
    <cellStyle name="Currency 4 2 5 2 2" xfId="43297"/>
    <cellStyle name="Currency 4 2 5 3" xfId="43298"/>
    <cellStyle name="Currency 4 2 5 3 2" xfId="43299"/>
    <cellStyle name="Currency 4 2 5 4" xfId="43300"/>
    <cellStyle name="Currency 4 2 6" xfId="43301"/>
    <cellStyle name="Currency 4 2 6 2" xfId="43302"/>
    <cellStyle name="Currency 4 2 7" xfId="43303"/>
    <cellStyle name="Currency 4 2 7 2" xfId="43304"/>
    <cellStyle name="Currency 4 2 8" xfId="43305"/>
    <cellStyle name="Currency 4 2 8 2" xfId="43306"/>
    <cellStyle name="Currency 4 2 9" xfId="43307"/>
    <cellStyle name="Currency 4 3" xfId="43308"/>
    <cellStyle name="Currency 4 3 2" xfId="43309"/>
    <cellStyle name="Currency 4 3 2 2" xfId="43310"/>
    <cellStyle name="Currency 4 3 2 2 2" xfId="43311"/>
    <cellStyle name="Currency 4 3 2 2 2 2" xfId="43312"/>
    <cellStyle name="Currency 4 3 2 2 3" xfId="43313"/>
    <cellStyle name="Currency 4 3 2 2 3 2" xfId="43314"/>
    <cellStyle name="Currency 4 3 2 2 4" xfId="43315"/>
    <cellStyle name="Currency 4 3 2 2 5" xfId="43316"/>
    <cellStyle name="Currency 4 3 2 2 6" xfId="43317"/>
    <cellStyle name="Currency 4 3 2 2 7" xfId="43318"/>
    <cellStyle name="Currency 4 3 2 3" xfId="43319"/>
    <cellStyle name="Currency 4 3 2 3 2" xfId="43320"/>
    <cellStyle name="Currency 4 3 2 3 2 2" xfId="43321"/>
    <cellStyle name="Currency 4 3 2 3 3" xfId="43322"/>
    <cellStyle name="Currency 4 3 2 3 3 2" xfId="43323"/>
    <cellStyle name="Currency 4 3 2 3 4" xfId="43324"/>
    <cellStyle name="Currency 4 3 2 4" xfId="43325"/>
    <cellStyle name="Currency 4 3 2 4 2" xfId="43326"/>
    <cellStyle name="Currency 4 3 2 5" xfId="43327"/>
    <cellStyle name="Currency 4 3 2 5 2" xfId="43328"/>
    <cellStyle name="Currency 4 3 2 6" xfId="43329"/>
    <cellStyle name="Currency 4 3 2 7" xfId="43330"/>
    <cellStyle name="Currency 4 3 2 8" xfId="43331"/>
    <cellStyle name="Currency 4 3 3" xfId="43332"/>
    <cellStyle name="Currency 4 3 3 2" xfId="43333"/>
    <cellStyle name="Currency 4 3 3 2 2" xfId="43334"/>
    <cellStyle name="Currency 4 3 3 3" xfId="43335"/>
    <cellStyle name="Currency 4 3 3 3 2" xfId="43336"/>
    <cellStyle name="Currency 4 3 3 4" xfId="43337"/>
    <cellStyle name="Currency 4 3 3 5" xfId="43338"/>
    <cellStyle name="Currency 4 3 3 6" xfId="43339"/>
    <cellStyle name="Currency 4 3 3 7" xfId="43340"/>
    <cellStyle name="Currency 4 3 4" xfId="43341"/>
    <cellStyle name="Currency 4 3 4 2" xfId="43342"/>
    <cellStyle name="Currency 4 3 4 2 2" xfId="43343"/>
    <cellStyle name="Currency 4 3 4 3" xfId="43344"/>
    <cellStyle name="Currency 4 3 4 3 2" xfId="43345"/>
    <cellStyle name="Currency 4 3 4 4" xfId="43346"/>
    <cellStyle name="Currency 4 3 5" xfId="43347"/>
    <cellStyle name="Currency 4 3 5 2" xfId="43348"/>
    <cellStyle name="Currency 4 3 6" xfId="43349"/>
    <cellStyle name="Currency 4 3 6 2" xfId="43350"/>
    <cellStyle name="Currency 4 3 7" xfId="43351"/>
    <cellStyle name="Currency 4 3 8" xfId="43352"/>
    <cellStyle name="Currency 4 3 9" xfId="43353"/>
    <cellStyle name="Currency 4 4" xfId="43354"/>
    <cellStyle name="Currency 4 4 2" xfId="43355"/>
    <cellStyle name="Currency 4 4 2 2" xfId="43356"/>
    <cellStyle name="Currency 4 4 2 2 2" xfId="43357"/>
    <cellStyle name="Currency 4 4 2 3" xfId="43358"/>
    <cellStyle name="Currency 4 4 2 3 2" xfId="43359"/>
    <cellStyle name="Currency 4 4 2 4" xfId="43360"/>
    <cellStyle name="Currency 4 4 2 5" xfId="43361"/>
    <cellStyle name="Currency 4 4 2 6" xfId="43362"/>
    <cellStyle name="Currency 4 4 2 7" xfId="43363"/>
    <cellStyle name="Currency 4 4 3" xfId="43364"/>
    <cellStyle name="Currency 4 4 3 2" xfId="43365"/>
    <cellStyle name="Currency 4 4 3 2 2" xfId="43366"/>
    <cellStyle name="Currency 4 4 3 3" xfId="43367"/>
    <cellStyle name="Currency 4 4 3 3 2" xfId="43368"/>
    <cellStyle name="Currency 4 4 3 4" xfId="43369"/>
    <cellStyle name="Currency 4 4 4" xfId="43370"/>
    <cellStyle name="Currency 4 4 4 2" xfId="43371"/>
    <cellStyle name="Currency 4 4 5" xfId="43372"/>
    <cellStyle name="Currency 4 4 5 2" xfId="43373"/>
    <cellStyle name="Currency 4 4 6" xfId="43374"/>
    <cellStyle name="Currency 4 4 7" xfId="43375"/>
    <cellStyle name="Currency 4 4 8" xfId="43376"/>
    <cellStyle name="Currency 4 5" xfId="43377"/>
    <cellStyle name="Currency 4 5 2" xfId="43378"/>
    <cellStyle name="Currency 4 5 3" xfId="43379"/>
    <cellStyle name="Currency 4 6" xfId="43380"/>
    <cellStyle name="Currency 4 7" xfId="43381"/>
    <cellStyle name="Currency 4 7 2" xfId="43382"/>
    <cellStyle name="Currency 4 8" xfId="43383"/>
    <cellStyle name="Currency 4 9" xfId="43384"/>
    <cellStyle name="Currency 5" xfId="43385"/>
    <cellStyle name="Currency 5 2" xfId="43386"/>
    <cellStyle name="Currency 5 2 2" xfId="43387"/>
    <cellStyle name="Currency 5 2 3" xfId="43388"/>
    <cellStyle name="Currency 5 2 3 2" xfId="43389"/>
    <cellStyle name="Currency 5 2 3 3" xfId="43390"/>
    <cellStyle name="Currency 5 2 3 4" xfId="43391"/>
    <cellStyle name="Currency 5 2 4" xfId="43392"/>
    <cellStyle name="Currency 5 3" xfId="43393"/>
    <cellStyle name="Currency 5 4" xfId="43394"/>
    <cellStyle name="Currency 5 4 2" xfId="43395"/>
    <cellStyle name="Currency 5 4 3" xfId="43396"/>
    <cellStyle name="Currency 5 4 4" xfId="43397"/>
    <cellStyle name="Currency 5 5" xfId="43398"/>
    <cellStyle name="Currency 6" xfId="43399"/>
    <cellStyle name="Currency 6 2" xfId="43400"/>
    <cellStyle name="Currency 6 2 2" xfId="43401"/>
    <cellStyle name="Currency 6 2 3" xfId="43402"/>
    <cellStyle name="Currency 6 2 3 2" xfId="43403"/>
    <cellStyle name="Currency 6 2 3 3" xfId="43404"/>
    <cellStyle name="Currency 6 2 3 4" xfId="43405"/>
    <cellStyle name="Currency 6 3" xfId="43406"/>
    <cellStyle name="Currency 6 4" xfId="43407"/>
    <cellStyle name="Currency 6 4 2" xfId="43408"/>
    <cellStyle name="Currency 6 4 3" xfId="43409"/>
    <cellStyle name="Currency 6 4 4" xfId="43410"/>
    <cellStyle name="Currency 7" xfId="43411"/>
    <cellStyle name="Currency 7 2" xfId="43412"/>
    <cellStyle name="Currency 7 2 10" xfId="43413"/>
    <cellStyle name="Currency 7 2 2" xfId="43414"/>
    <cellStyle name="Currency 7 2 2 2" xfId="43415"/>
    <cellStyle name="Currency 7 2 2 2 2" xfId="43416"/>
    <cellStyle name="Currency 7 2 2 3" xfId="43417"/>
    <cellStyle name="Currency 7 2 2 3 2" xfId="43418"/>
    <cellStyle name="Currency 7 2 2 4" xfId="43419"/>
    <cellStyle name="Currency 7 2 3" xfId="43420"/>
    <cellStyle name="Currency 7 2 3 2" xfId="43421"/>
    <cellStyle name="Currency 7 2 3 2 2" xfId="43422"/>
    <cellStyle name="Currency 7 2 3 3" xfId="43423"/>
    <cellStyle name="Currency 7 2 3 3 2" xfId="43424"/>
    <cellStyle name="Currency 7 2 3 4" xfId="43425"/>
    <cellStyle name="Currency 7 2 4" xfId="43426"/>
    <cellStyle name="Currency 7 2 4 2" xfId="43427"/>
    <cellStyle name="Currency 7 2 5" xfId="43428"/>
    <cellStyle name="Currency 7 2 5 2" xfId="43429"/>
    <cellStyle name="Currency 7 2 6" xfId="43430"/>
    <cellStyle name="Currency 7 2 7" xfId="43431"/>
    <cellStyle name="Currency 7 2 8" xfId="43432"/>
    <cellStyle name="Currency 7 2 9" xfId="43433"/>
    <cellStyle name="Currency 7 3" xfId="43434"/>
    <cellStyle name="Currency 7 4" xfId="43435"/>
    <cellStyle name="Currency 7 5" xfId="43436"/>
    <cellStyle name="Currency 8" xfId="43437"/>
    <cellStyle name="Currency 8 2" xfId="43438"/>
    <cellStyle name="Currency 8 2 10" xfId="43439"/>
    <cellStyle name="Currency 8 2 2" xfId="43440"/>
    <cellStyle name="Currency 8 2 2 2" xfId="43441"/>
    <cellStyle name="Currency 8 2 2 2 2" xfId="43442"/>
    <cellStyle name="Currency 8 2 2 3" xfId="43443"/>
    <cellStyle name="Currency 8 2 2 3 2" xfId="43444"/>
    <cellStyle name="Currency 8 2 2 4" xfId="43445"/>
    <cellStyle name="Currency 8 2 3" xfId="43446"/>
    <cellStyle name="Currency 8 2 3 2" xfId="43447"/>
    <cellStyle name="Currency 8 2 3 2 2" xfId="43448"/>
    <cellStyle name="Currency 8 2 3 3" xfId="43449"/>
    <cellStyle name="Currency 8 2 3 3 2" xfId="43450"/>
    <cellStyle name="Currency 8 2 3 4" xfId="43451"/>
    <cellStyle name="Currency 8 2 4" xfId="43452"/>
    <cellStyle name="Currency 8 2 4 2" xfId="43453"/>
    <cellStyle name="Currency 8 2 5" xfId="43454"/>
    <cellStyle name="Currency 8 2 5 2" xfId="43455"/>
    <cellStyle name="Currency 8 2 6" xfId="43456"/>
    <cellStyle name="Currency 8 2 7" xfId="43457"/>
    <cellStyle name="Currency 8 2 8" xfId="43458"/>
    <cellStyle name="Currency 8 2 9" xfId="43459"/>
    <cellStyle name="Currency 8 3" xfId="43460"/>
    <cellStyle name="Currency 8 4" xfId="43461"/>
    <cellStyle name="Currency 9" xfId="43462"/>
    <cellStyle name="Currency 9 2" xfId="43463"/>
    <cellStyle name="Currency 9 2 2" xfId="43464"/>
    <cellStyle name="Currency 9 3" xfId="43465"/>
    <cellStyle name="Currency 9 3 2" xfId="43466"/>
    <cellStyle name="Currency0" xfId="43467"/>
    <cellStyle name="Currency0 10" xfId="43468"/>
    <cellStyle name="Currency0 10 10" xfId="43469"/>
    <cellStyle name="Currency0 10 11" xfId="43470"/>
    <cellStyle name="Currency0 10 12" xfId="43471"/>
    <cellStyle name="Currency0 10 13" xfId="43472"/>
    <cellStyle name="Currency0 10 14" xfId="43473"/>
    <cellStyle name="Currency0 10 15" xfId="43474"/>
    <cellStyle name="Currency0 10 16" xfId="43475"/>
    <cellStyle name="Currency0 10 17" xfId="43476"/>
    <cellStyle name="Currency0 10 18" xfId="43477"/>
    <cellStyle name="Currency0 10 19" xfId="43478"/>
    <cellStyle name="Currency0 10 2" xfId="43479"/>
    <cellStyle name="Currency0 10 20" xfId="43480"/>
    <cellStyle name="Currency0 10 21" xfId="43481"/>
    <cellStyle name="Currency0 10 22" xfId="43482"/>
    <cellStyle name="Currency0 10 23" xfId="43483"/>
    <cellStyle name="Currency0 10 24" xfId="43484"/>
    <cellStyle name="Currency0 10 25" xfId="43485"/>
    <cellStyle name="Currency0 10 26" xfId="43486"/>
    <cellStyle name="Currency0 10 3" xfId="43487"/>
    <cellStyle name="Currency0 10 4" xfId="43488"/>
    <cellStyle name="Currency0 10 5" xfId="43489"/>
    <cellStyle name="Currency0 10 6" xfId="43490"/>
    <cellStyle name="Currency0 10 7" xfId="43491"/>
    <cellStyle name="Currency0 10 8" xfId="43492"/>
    <cellStyle name="Currency0 10 9" xfId="43493"/>
    <cellStyle name="Currency0 11" xfId="43494"/>
    <cellStyle name="Currency0 11 10" xfId="43495"/>
    <cellStyle name="Currency0 11 11" xfId="43496"/>
    <cellStyle name="Currency0 11 12" xfId="43497"/>
    <cellStyle name="Currency0 11 13" xfId="43498"/>
    <cellStyle name="Currency0 11 14" xfId="43499"/>
    <cellStyle name="Currency0 11 15" xfId="43500"/>
    <cellStyle name="Currency0 11 16" xfId="43501"/>
    <cellStyle name="Currency0 11 17" xfId="43502"/>
    <cellStyle name="Currency0 11 18" xfId="43503"/>
    <cellStyle name="Currency0 11 19" xfId="43504"/>
    <cellStyle name="Currency0 11 2" xfId="43505"/>
    <cellStyle name="Currency0 11 20" xfId="43506"/>
    <cellStyle name="Currency0 11 21" xfId="43507"/>
    <cellStyle name="Currency0 11 22" xfId="43508"/>
    <cellStyle name="Currency0 11 23" xfId="43509"/>
    <cellStyle name="Currency0 11 24" xfId="43510"/>
    <cellStyle name="Currency0 11 25" xfId="43511"/>
    <cellStyle name="Currency0 11 26" xfId="43512"/>
    <cellStyle name="Currency0 11 3" xfId="43513"/>
    <cellStyle name="Currency0 11 4" xfId="43514"/>
    <cellStyle name="Currency0 11 5" xfId="43515"/>
    <cellStyle name="Currency0 11 6" xfId="43516"/>
    <cellStyle name="Currency0 11 7" xfId="43517"/>
    <cellStyle name="Currency0 11 8" xfId="43518"/>
    <cellStyle name="Currency0 11 9" xfId="43519"/>
    <cellStyle name="Currency0 12" xfId="43520"/>
    <cellStyle name="Currency0 12 10" xfId="43521"/>
    <cellStyle name="Currency0 12 11" xfId="43522"/>
    <cellStyle name="Currency0 12 12" xfId="43523"/>
    <cellStyle name="Currency0 12 13" xfId="43524"/>
    <cellStyle name="Currency0 12 14" xfId="43525"/>
    <cellStyle name="Currency0 12 15" xfId="43526"/>
    <cellStyle name="Currency0 12 16" xfId="43527"/>
    <cellStyle name="Currency0 12 17" xfId="43528"/>
    <cellStyle name="Currency0 12 18" xfId="43529"/>
    <cellStyle name="Currency0 12 19" xfId="43530"/>
    <cellStyle name="Currency0 12 2" xfId="43531"/>
    <cellStyle name="Currency0 12 20" xfId="43532"/>
    <cellStyle name="Currency0 12 21" xfId="43533"/>
    <cellStyle name="Currency0 12 22" xfId="43534"/>
    <cellStyle name="Currency0 12 23" xfId="43535"/>
    <cellStyle name="Currency0 12 24" xfId="43536"/>
    <cellStyle name="Currency0 12 25" xfId="43537"/>
    <cellStyle name="Currency0 12 26" xfId="43538"/>
    <cellStyle name="Currency0 12 3" xfId="43539"/>
    <cellStyle name="Currency0 12 4" xfId="43540"/>
    <cellStyle name="Currency0 12 5" xfId="43541"/>
    <cellStyle name="Currency0 12 6" xfId="43542"/>
    <cellStyle name="Currency0 12 7" xfId="43543"/>
    <cellStyle name="Currency0 12 8" xfId="43544"/>
    <cellStyle name="Currency0 12 9" xfId="43545"/>
    <cellStyle name="Currency0 13" xfId="43546"/>
    <cellStyle name="Currency0 13 10" xfId="43547"/>
    <cellStyle name="Currency0 13 11" xfId="43548"/>
    <cellStyle name="Currency0 13 12" xfId="43549"/>
    <cellStyle name="Currency0 13 13" xfId="43550"/>
    <cellStyle name="Currency0 13 14" xfId="43551"/>
    <cellStyle name="Currency0 13 15" xfId="43552"/>
    <cellStyle name="Currency0 13 16" xfId="43553"/>
    <cellStyle name="Currency0 13 17" xfId="43554"/>
    <cellStyle name="Currency0 13 18" xfId="43555"/>
    <cellStyle name="Currency0 13 19" xfId="43556"/>
    <cellStyle name="Currency0 13 2" xfId="43557"/>
    <cellStyle name="Currency0 13 20" xfId="43558"/>
    <cellStyle name="Currency0 13 21" xfId="43559"/>
    <cellStyle name="Currency0 13 22" xfId="43560"/>
    <cellStyle name="Currency0 13 23" xfId="43561"/>
    <cellStyle name="Currency0 13 24" xfId="43562"/>
    <cellStyle name="Currency0 13 25" xfId="43563"/>
    <cellStyle name="Currency0 13 26" xfId="43564"/>
    <cellStyle name="Currency0 13 3" xfId="43565"/>
    <cellStyle name="Currency0 13 4" xfId="43566"/>
    <cellStyle name="Currency0 13 5" xfId="43567"/>
    <cellStyle name="Currency0 13 6" xfId="43568"/>
    <cellStyle name="Currency0 13 7" xfId="43569"/>
    <cellStyle name="Currency0 13 8" xfId="43570"/>
    <cellStyle name="Currency0 13 9" xfId="43571"/>
    <cellStyle name="Currency0 14" xfId="43572"/>
    <cellStyle name="Currency0 15" xfId="43573"/>
    <cellStyle name="Currency0 16" xfId="43574"/>
    <cellStyle name="Currency0 17" xfId="43575"/>
    <cellStyle name="Currency0 18" xfId="43576"/>
    <cellStyle name="Currency0 19" xfId="43577"/>
    <cellStyle name="Currency0 2" xfId="43578"/>
    <cellStyle name="Currency0 2 10" xfId="43579"/>
    <cellStyle name="Currency0 2 11" xfId="43580"/>
    <cellStyle name="Currency0 2 12" xfId="43581"/>
    <cellStyle name="Currency0 2 13" xfId="43582"/>
    <cellStyle name="Currency0 2 14" xfId="43583"/>
    <cellStyle name="Currency0 2 15" xfId="43584"/>
    <cellStyle name="Currency0 2 16" xfId="43585"/>
    <cellStyle name="Currency0 2 17" xfId="43586"/>
    <cellStyle name="Currency0 2 18" xfId="43587"/>
    <cellStyle name="Currency0 2 19" xfId="43588"/>
    <cellStyle name="Currency0 2 2" xfId="43589"/>
    <cellStyle name="Currency0 2 20" xfId="43590"/>
    <cellStyle name="Currency0 2 21" xfId="43591"/>
    <cellStyle name="Currency0 2 22" xfId="43592"/>
    <cellStyle name="Currency0 2 23" xfId="43593"/>
    <cellStyle name="Currency0 2 24" xfId="43594"/>
    <cellStyle name="Currency0 2 25" xfId="43595"/>
    <cellStyle name="Currency0 2 26" xfId="43596"/>
    <cellStyle name="Currency0 2 3" xfId="43597"/>
    <cellStyle name="Currency0 2 4" xfId="43598"/>
    <cellStyle name="Currency0 2 5" xfId="43599"/>
    <cellStyle name="Currency0 2 6" xfId="43600"/>
    <cellStyle name="Currency0 2 7" xfId="43601"/>
    <cellStyle name="Currency0 2 8" xfId="43602"/>
    <cellStyle name="Currency0 2 9" xfId="43603"/>
    <cellStyle name="Currency0 20" xfId="43604"/>
    <cellStyle name="Currency0 21" xfId="43605"/>
    <cellStyle name="Currency0 22" xfId="43606"/>
    <cellStyle name="Currency0 23" xfId="43607"/>
    <cellStyle name="Currency0 24" xfId="43608"/>
    <cellStyle name="Currency0 25" xfId="43609"/>
    <cellStyle name="Currency0 26" xfId="43610"/>
    <cellStyle name="Currency0 27" xfId="43611"/>
    <cellStyle name="Currency0 28" xfId="43612"/>
    <cellStyle name="Currency0 29" xfId="43613"/>
    <cellStyle name="Currency0 3" xfId="43614"/>
    <cellStyle name="Currency0 3 10" xfId="43615"/>
    <cellStyle name="Currency0 3 11" xfId="43616"/>
    <cellStyle name="Currency0 3 12" xfId="43617"/>
    <cellStyle name="Currency0 3 13" xfId="43618"/>
    <cellStyle name="Currency0 3 14" xfId="43619"/>
    <cellStyle name="Currency0 3 15" xfId="43620"/>
    <cellStyle name="Currency0 3 16" xfId="43621"/>
    <cellStyle name="Currency0 3 17" xfId="43622"/>
    <cellStyle name="Currency0 3 18" xfId="43623"/>
    <cellStyle name="Currency0 3 19" xfId="43624"/>
    <cellStyle name="Currency0 3 2" xfId="43625"/>
    <cellStyle name="Currency0 3 20" xfId="43626"/>
    <cellStyle name="Currency0 3 21" xfId="43627"/>
    <cellStyle name="Currency0 3 22" xfId="43628"/>
    <cellStyle name="Currency0 3 23" xfId="43629"/>
    <cellStyle name="Currency0 3 24" xfId="43630"/>
    <cellStyle name="Currency0 3 25" xfId="43631"/>
    <cellStyle name="Currency0 3 26" xfId="43632"/>
    <cellStyle name="Currency0 3 3" xfId="43633"/>
    <cellStyle name="Currency0 3 4" xfId="43634"/>
    <cellStyle name="Currency0 3 5" xfId="43635"/>
    <cellStyle name="Currency0 3 6" xfId="43636"/>
    <cellStyle name="Currency0 3 7" xfId="43637"/>
    <cellStyle name="Currency0 3 8" xfId="43638"/>
    <cellStyle name="Currency0 3 9" xfId="43639"/>
    <cellStyle name="Currency0 30" xfId="43640"/>
    <cellStyle name="Currency0 31" xfId="43641"/>
    <cellStyle name="Currency0 32" xfId="43642"/>
    <cellStyle name="Currency0 33" xfId="43643"/>
    <cellStyle name="Currency0 34" xfId="43644"/>
    <cellStyle name="Currency0 35" xfId="43645"/>
    <cellStyle name="Currency0 36" xfId="43646"/>
    <cellStyle name="Currency0 37" xfId="43647"/>
    <cellStyle name="Currency0 38" xfId="43648"/>
    <cellStyle name="Currency0 4" xfId="43649"/>
    <cellStyle name="Currency0 4 10" xfId="43650"/>
    <cellStyle name="Currency0 4 11" xfId="43651"/>
    <cellStyle name="Currency0 4 12" xfId="43652"/>
    <cellStyle name="Currency0 4 13" xfId="43653"/>
    <cellStyle name="Currency0 4 14" xfId="43654"/>
    <cellStyle name="Currency0 4 15" xfId="43655"/>
    <cellStyle name="Currency0 4 16" xfId="43656"/>
    <cellStyle name="Currency0 4 17" xfId="43657"/>
    <cellStyle name="Currency0 4 18" xfId="43658"/>
    <cellStyle name="Currency0 4 19" xfId="43659"/>
    <cellStyle name="Currency0 4 2" xfId="43660"/>
    <cellStyle name="Currency0 4 20" xfId="43661"/>
    <cellStyle name="Currency0 4 21" xfId="43662"/>
    <cellStyle name="Currency0 4 22" xfId="43663"/>
    <cellStyle name="Currency0 4 23" xfId="43664"/>
    <cellStyle name="Currency0 4 24" xfId="43665"/>
    <cellStyle name="Currency0 4 25" xfId="43666"/>
    <cellStyle name="Currency0 4 26" xfId="43667"/>
    <cellStyle name="Currency0 4 3" xfId="43668"/>
    <cellStyle name="Currency0 4 4" xfId="43669"/>
    <cellStyle name="Currency0 4 5" xfId="43670"/>
    <cellStyle name="Currency0 4 6" xfId="43671"/>
    <cellStyle name="Currency0 4 7" xfId="43672"/>
    <cellStyle name="Currency0 4 8" xfId="43673"/>
    <cellStyle name="Currency0 4 9" xfId="43674"/>
    <cellStyle name="Currency0 5" xfId="43675"/>
    <cellStyle name="Currency0 5 10" xfId="43676"/>
    <cellStyle name="Currency0 5 11" xfId="43677"/>
    <cellStyle name="Currency0 5 12" xfId="43678"/>
    <cellStyle name="Currency0 5 13" xfId="43679"/>
    <cellStyle name="Currency0 5 14" xfId="43680"/>
    <cellStyle name="Currency0 5 15" xfId="43681"/>
    <cellStyle name="Currency0 5 16" xfId="43682"/>
    <cellStyle name="Currency0 5 17" xfId="43683"/>
    <cellStyle name="Currency0 5 18" xfId="43684"/>
    <cellStyle name="Currency0 5 19" xfId="43685"/>
    <cellStyle name="Currency0 5 2" xfId="43686"/>
    <cellStyle name="Currency0 5 20" xfId="43687"/>
    <cellStyle name="Currency0 5 21" xfId="43688"/>
    <cellStyle name="Currency0 5 22" xfId="43689"/>
    <cellStyle name="Currency0 5 23" xfId="43690"/>
    <cellStyle name="Currency0 5 24" xfId="43691"/>
    <cellStyle name="Currency0 5 25" xfId="43692"/>
    <cellStyle name="Currency0 5 26" xfId="43693"/>
    <cellStyle name="Currency0 5 3" xfId="43694"/>
    <cellStyle name="Currency0 5 4" xfId="43695"/>
    <cellStyle name="Currency0 5 5" xfId="43696"/>
    <cellStyle name="Currency0 5 6" xfId="43697"/>
    <cellStyle name="Currency0 5 7" xfId="43698"/>
    <cellStyle name="Currency0 5 8" xfId="43699"/>
    <cellStyle name="Currency0 5 9" xfId="43700"/>
    <cellStyle name="Currency0 6" xfId="43701"/>
    <cellStyle name="Currency0 6 10" xfId="43702"/>
    <cellStyle name="Currency0 6 11" xfId="43703"/>
    <cellStyle name="Currency0 6 12" xfId="43704"/>
    <cellStyle name="Currency0 6 13" xfId="43705"/>
    <cellStyle name="Currency0 6 14" xfId="43706"/>
    <cellStyle name="Currency0 6 15" xfId="43707"/>
    <cellStyle name="Currency0 6 16" xfId="43708"/>
    <cellStyle name="Currency0 6 17" xfId="43709"/>
    <cellStyle name="Currency0 6 18" xfId="43710"/>
    <cellStyle name="Currency0 6 19" xfId="43711"/>
    <cellStyle name="Currency0 6 2" xfId="43712"/>
    <cellStyle name="Currency0 6 20" xfId="43713"/>
    <cellStyle name="Currency0 6 21" xfId="43714"/>
    <cellStyle name="Currency0 6 22" xfId="43715"/>
    <cellStyle name="Currency0 6 23" xfId="43716"/>
    <cellStyle name="Currency0 6 24" xfId="43717"/>
    <cellStyle name="Currency0 6 25" xfId="43718"/>
    <cellStyle name="Currency0 6 26" xfId="43719"/>
    <cellStyle name="Currency0 6 3" xfId="43720"/>
    <cellStyle name="Currency0 6 4" xfId="43721"/>
    <cellStyle name="Currency0 6 5" xfId="43722"/>
    <cellStyle name="Currency0 6 6" xfId="43723"/>
    <cellStyle name="Currency0 6 7" xfId="43724"/>
    <cellStyle name="Currency0 6 8" xfId="43725"/>
    <cellStyle name="Currency0 6 9" xfId="43726"/>
    <cellStyle name="Currency0 7" xfId="43727"/>
    <cellStyle name="Currency0 7 10" xfId="43728"/>
    <cellStyle name="Currency0 7 11" xfId="43729"/>
    <cellStyle name="Currency0 7 12" xfId="43730"/>
    <cellStyle name="Currency0 7 13" xfId="43731"/>
    <cellStyle name="Currency0 7 14" xfId="43732"/>
    <cellStyle name="Currency0 7 15" xfId="43733"/>
    <cellStyle name="Currency0 7 16" xfId="43734"/>
    <cellStyle name="Currency0 7 17" xfId="43735"/>
    <cellStyle name="Currency0 7 18" xfId="43736"/>
    <cellStyle name="Currency0 7 19" xfId="43737"/>
    <cellStyle name="Currency0 7 2" xfId="43738"/>
    <cellStyle name="Currency0 7 20" xfId="43739"/>
    <cellStyle name="Currency0 7 21" xfId="43740"/>
    <cellStyle name="Currency0 7 22" xfId="43741"/>
    <cellStyle name="Currency0 7 23" xfId="43742"/>
    <cellStyle name="Currency0 7 24" xfId="43743"/>
    <cellStyle name="Currency0 7 25" xfId="43744"/>
    <cellStyle name="Currency0 7 26" xfId="43745"/>
    <cellStyle name="Currency0 7 3" xfId="43746"/>
    <cellStyle name="Currency0 7 4" xfId="43747"/>
    <cellStyle name="Currency0 7 5" xfId="43748"/>
    <cellStyle name="Currency0 7 6" xfId="43749"/>
    <cellStyle name="Currency0 7 7" xfId="43750"/>
    <cellStyle name="Currency0 7 8" xfId="43751"/>
    <cellStyle name="Currency0 7 9" xfId="43752"/>
    <cellStyle name="Currency0 8" xfId="43753"/>
    <cellStyle name="Currency0 8 10" xfId="43754"/>
    <cellStyle name="Currency0 8 11" xfId="43755"/>
    <cellStyle name="Currency0 8 12" xfId="43756"/>
    <cellStyle name="Currency0 8 13" xfId="43757"/>
    <cellStyle name="Currency0 8 14" xfId="43758"/>
    <cellStyle name="Currency0 8 15" xfId="43759"/>
    <cellStyle name="Currency0 8 16" xfId="43760"/>
    <cellStyle name="Currency0 8 17" xfId="43761"/>
    <cellStyle name="Currency0 8 18" xfId="43762"/>
    <cellStyle name="Currency0 8 19" xfId="43763"/>
    <cellStyle name="Currency0 8 2" xfId="43764"/>
    <cellStyle name="Currency0 8 20" xfId="43765"/>
    <cellStyle name="Currency0 8 21" xfId="43766"/>
    <cellStyle name="Currency0 8 22" xfId="43767"/>
    <cellStyle name="Currency0 8 23" xfId="43768"/>
    <cellStyle name="Currency0 8 24" xfId="43769"/>
    <cellStyle name="Currency0 8 25" xfId="43770"/>
    <cellStyle name="Currency0 8 26" xfId="43771"/>
    <cellStyle name="Currency0 8 3" xfId="43772"/>
    <cellStyle name="Currency0 8 4" xfId="43773"/>
    <cellStyle name="Currency0 8 5" xfId="43774"/>
    <cellStyle name="Currency0 8 6" xfId="43775"/>
    <cellStyle name="Currency0 8 7" xfId="43776"/>
    <cellStyle name="Currency0 8 8" xfId="43777"/>
    <cellStyle name="Currency0 8 9" xfId="43778"/>
    <cellStyle name="Currency0 9" xfId="43779"/>
    <cellStyle name="Currency0 9 10" xfId="43780"/>
    <cellStyle name="Currency0 9 11" xfId="43781"/>
    <cellStyle name="Currency0 9 12" xfId="43782"/>
    <cellStyle name="Currency0 9 13" xfId="43783"/>
    <cellStyle name="Currency0 9 14" xfId="43784"/>
    <cellStyle name="Currency0 9 15" xfId="43785"/>
    <cellStyle name="Currency0 9 16" xfId="43786"/>
    <cellStyle name="Currency0 9 17" xfId="43787"/>
    <cellStyle name="Currency0 9 18" xfId="43788"/>
    <cellStyle name="Currency0 9 19" xfId="43789"/>
    <cellStyle name="Currency0 9 2" xfId="43790"/>
    <cellStyle name="Currency0 9 20" xfId="43791"/>
    <cellStyle name="Currency0 9 21" xfId="43792"/>
    <cellStyle name="Currency0 9 22" xfId="43793"/>
    <cellStyle name="Currency0 9 23" xfId="43794"/>
    <cellStyle name="Currency0 9 24" xfId="43795"/>
    <cellStyle name="Currency0 9 25" xfId="43796"/>
    <cellStyle name="Currency0 9 26" xfId="43797"/>
    <cellStyle name="Currency0 9 3" xfId="43798"/>
    <cellStyle name="Currency0 9 4" xfId="43799"/>
    <cellStyle name="Currency0 9 5" xfId="43800"/>
    <cellStyle name="Currency0 9 6" xfId="43801"/>
    <cellStyle name="Currency0 9 7" xfId="43802"/>
    <cellStyle name="Currency0 9 8" xfId="43803"/>
    <cellStyle name="Currency0 9 9" xfId="43804"/>
    <cellStyle name="Currency1" xfId="94"/>
    <cellStyle name="Currency1 10" xfId="43805"/>
    <cellStyle name="Currency1 10 2" xfId="43806"/>
    <cellStyle name="Currency1 11" xfId="43807"/>
    <cellStyle name="Currency1 11 2" xfId="43808"/>
    <cellStyle name="Currency1 12" xfId="43809"/>
    <cellStyle name="Currency1 12 2" xfId="43810"/>
    <cellStyle name="Currency1 13" xfId="43811"/>
    <cellStyle name="Currency1 13 2" xfId="43812"/>
    <cellStyle name="Currency1 14" xfId="43813"/>
    <cellStyle name="Currency1 14 2" xfId="43814"/>
    <cellStyle name="Currency1 15" xfId="43815"/>
    <cellStyle name="Currency1 15 2" xfId="43816"/>
    <cellStyle name="Currency1 16" xfId="43817"/>
    <cellStyle name="Currency1 16 2" xfId="43818"/>
    <cellStyle name="Currency1 17" xfId="43819"/>
    <cellStyle name="Currency1 18" xfId="43820"/>
    <cellStyle name="Currency1 19" xfId="43821"/>
    <cellStyle name="Currency1 2" xfId="43822"/>
    <cellStyle name="Currency1 2 10" xfId="43823"/>
    <cellStyle name="Currency1 2 11" xfId="43824"/>
    <cellStyle name="Currency1 2 12" xfId="43825"/>
    <cellStyle name="Currency1 2 13" xfId="43826"/>
    <cellStyle name="Currency1 2 14" xfId="43827"/>
    <cellStyle name="Currency1 2 15" xfId="43828"/>
    <cellStyle name="Currency1 2 16" xfId="43829"/>
    <cellStyle name="Currency1 2 2" xfId="43830"/>
    <cellStyle name="Currency1 2 3" xfId="43831"/>
    <cellStyle name="Currency1 2 4" xfId="43832"/>
    <cellStyle name="Currency1 2 5" xfId="43833"/>
    <cellStyle name="Currency1 2 6" xfId="43834"/>
    <cellStyle name="Currency1 2 7" xfId="43835"/>
    <cellStyle name="Currency1 2 8" xfId="43836"/>
    <cellStyle name="Currency1 2 9" xfId="43837"/>
    <cellStyle name="Currency1 3" xfId="43838"/>
    <cellStyle name="Currency1 3 2" xfId="43839"/>
    <cellStyle name="Currency1 3 3" xfId="43840"/>
    <cellStyle name="Currency1 4" xfId="43841"/>
    <cellStyle name="Currency1 4 2" xfId="43842"/>
    <cellStyle name="Currency1 5" xfId="43843"/>
    <cellStyle name="Currency1 5 2" xfId="43844"/>
    <cellStyle name="Currency1 6" xfId="43845"/>
    <cellStyle name="Currency1 6 2" xfId="43846"/>
    <cellStyle name="Currency1 7" xfId="43847"/>
    <cellStyle name="Currency1 8" xfId="43848"/>
    <cellStyle name="Currency1 8 2" xfId="43849"/>
    <cellStyle name="Currency1 9" xfId="43850"/>
    <cellStyle name="Currency1_Adjustments-RSVA" xfId="43851"/>
    <cellStyle name="Date" xfId="43852"/>
    <cellStyle name="Date 10" xfId="43853"/>
    <cellStyle name="Date 10 10" xfId="43854"/>
    <cellStyle name="Date 10 11" xfId="43855"/>
    <cellStyle name="Date 10 12" xfId="43856"/>
    <cellStyle name="Date 10 13" xfId="43857"/>
    <cellStyle name="Date 10 14" xfId="43858"/>
    <cellStyle name="Date 10 15" xfId="43859"/>
    <cellStyle name="Date 10 16" xfId="43860"/>
    <cellStyle name="Date 10 17" xfId="43861"/>
    <cellStyle name="Date 10 18" xfId="43862"/>
    <cellStyle name="Date 10 19" xfId="43863"/>
    <cellStyle name="Date 10 2" xfId="43864"/>
    <cellStyle name="Date 10 20" xfId="43865"/>
    <cellStyle name="Date 10 21" xfId="43866"/>
    <cellStyle name="Date 10 22" xfId="43867"/>
    <cellStyle name="Date 10 23" xfId="43868"/>
    <cellStyle name="Date 10 24" xfId="43869"/>
    <cellStyle name="Date 10 25" xfId="43870"/>
    <cellStyle name="Date 10 26" xfId="43871"/>
    <cellStyle name="Date 10 3" xfId="43872"/>
    <cellStyle name="Date 10 4" xfId="43873"/>
    <cellStyle name="Date 10 5" xfId="43874"/>
    <cellStyle name="Date 10 6" xfId="43875"/>
    <cellStyle name="Date 10 7" xfId="43876"/>
    <cellStyle name="Date 10 8" xfId="43877"/>
    <cellStyle name="Date 10 9" xfId="43878"/>
    <cellStyle name="Date 11" xfId="43879"/>
    <cellStyle name="Date 11 10" xfId="43880"/>
    <cellStyle name="Date 11 11" xfId="43881"/>
    <cellStyle name="Date 11 12" xfId="43882"/>
    <cellStyle name="Date 11 13" xfId="43883"/>
    <cellStyle name="Date 11 14" xfId="43884"/>
    <cellStyle name="Date 11 15" xfId="43885"/>
    <cellStyle name="Date 11 16" xfId="43886"/>
    <cellStyle name="Date 11 17" xfId="43887"/>
    <cellStyle name="Date 11 18" xfId="43888"/>
    <cellStyle name="Date 11 19" xfId="43889"/>
    <cellStyle name="Date 11 2" xfId="43890"/>
    <cellStyle name="Date 11 20" xfId="43891"/>
    <cellStyle name="Date 11 21" xfId="43892"/>
    <cellStyle name="Date 11 22" xfId="43893"/>
    <cellStyle name="Date 11 23" xfId="43894"/>
    <cellStyle name="Date 11 24" xfId="43895"/>
    <cellStyle name="Date 11 25" xfId="43896"/>
    <cellStyle name="Date 11 26" xfId="43897"/>
    <cellStyle name="Date 11 3" xfId="43898"/>
    <cellStyle name="Date 11 4" xfId="43899"/>
    <cellStyle name="Date 11 5" xfId="43900"/>
    <cellStyle name="Date 11 6" xfId="43901"/>
    <cellStyle name="Date 11 7" xfId="43902"/>
    <cellStyle name="Date 11 8" xfId="43903"/>
    <cellStyle name="Date 11 9" xfId="43904"/>
    <cellStyle name="Date 12" xfId="43905"/>
    <cellStyle name="Date 12 10" xfId="43906"/>
    <cellStyle name="Date 12 11" xfId="43907"/>
    <cellStyle name="Date 12 12" xfId="43908"/>
    <cellStyle name="Date 12 13" xfId="43909"/>
    <cellStyle name="Date 12 14" xfId="43910"/>
    <cellStyle name="Date 12 15" xfId="43911"/>
    <cellStyle name="Date 12 16" xfId="43912"/>
    <cellStyle name="Date 12 17" xfId="43913"/>
    <cellStyle name="Date 12 18" xfId="43914"/>
    <cellStyle name="Date 12 19" xfId="43915"/>
    <cellStyle name="Date 12 2" xfId="43916"/>
    <cellStyle name="Date 12 20" xfId="43917"/>
    <cellStyle name="Date 12 21" xfId="43918"/>
    <cellStyle name="Date 12 22" xfId="43919"/>
    <cellStyle name="Date 12 23" xfId="43920"/>
    <cellStyle name="Date 12 24" xfId="43921"/>
    <cellStyle name="Date 12 25" xfId="43922"/>
    <cellStyle name="Date 12 26" xfId="43923"/>
    <cellStyle name="Date 12 3" xfId="43924"/>
    <cellStyle name="Date 12 4" xfId="43925"/>
    <cellStyle name="Date 12 5" xfId="43926"/>
    <cellStyle name="Date 12 6" xfId="43927"/>
    <cellStyle name="Date 12 7" xfId="43928"/>
    <cellStyle name="Date 12 8" xfId="43929"/>
    <cellStyle name="Date 12 9" xfId="43930"/>
    <cellStyle name="Date 13" xfId="43931"/>
    <cellStyle name="Date 13 10" xfId="43932"/>
    <cellStyle name="Date 13 11" xfId="43933"/>
    <cellStyle name="Date 13 12" xfId="43934"/>
    <cellStyle name="Date 13 13" xfId="43935"/>
    <cellStyle name="Date 13 14" xfId="43936"/>
    <cellStyle name="Date 13 15" xfId="43937"/>
    <cellStyle name="Date 13 16" xfId="43938"/>
    <cellStyle name="Date 13 17" xfId="43939"/>
    <cellStyle name="Date 13 18" xfId="43940"/>
    <cellStyle name="Date 13 19" xfId="43941"/>
    <cellStyle name="Date 13 2" xfId="43942"/>
    <cellStyle name="Date 13 20" xfId="43943"/>
    <cellStyle name="Date 13 21" xfId="43944"/>
    <cellStyle name="Date 13 22" xfId="43945"/>
    <cellStyle name="Date 13 23" xfId="43946"/>
    <cellStyle name="Date 13 24" xfId="43947"/>
    <cellStyle name="Date 13 25" xfId="43948"/>
    <cellStyle name="Date 13 26" xfId="43949"/>
    <cellStyle name="Date 13 3" xfId="43950"/>
    <cellStyle name="Date 13 4" xfId="43951"/>
    <cellStyle name="Date 13 5" xfId="43952"/>
    <cellStyle name="Date 13 6" xfId="43953"/>
    <cellStyle name="Date 13 7" xfId="43954"/>
    <cellStyle name="Date 13 8" xfId="43955"/>
    <cellStyle name="Date 13 9" xfId="43956"/>
    <cellStyle name="Date 14" xfId="43957"/>
    <cellStyle name="Date 15" xfId="43958"/>
    <cellStyle name="Date 16" xfId="43959"/>
    <cellStyle name="Date 17" xfId="43960"/>
    <cellStyle name="Date 18" xfId="43961"/>
    <cellStyle name="Date 19" xfId="43962"/>
    <cellStyle name="Date 2" xfId="43963"/>
    <cellStyle name="Date 2 10" xfId="43964"/>
    <cellStyle name="Date 2 11" xfId="43965"/>
    <cellStyle name="Date 2 12" xfId="43966"/>
    <cellStyle name="Date 2 13" xfId="43967"/>
    <cellStyle name="Date 2 14" xfId="43968"/>
    <cellStyle name="Date 2 15" xfId="43969"/>
    <cellStyle name="Date 2 16" xfId="43970"/>
    <cellStyle name="Date 2 17" xfId="43971"/>
    <cellStyle name="Date 2 18" xfId="43972"/>
    <cellStyle name="Date 2 19" xfId="43973"/>
    <cellStyle name="Date 2 2" xfId="43974"/>
    <cellStyle name="Date 2 20" xfId="43975"/>
    <cellStyle name="Date 2 21" xfId="43976"/>
    <cellStyle name="Date 2 22" xfId="43977"/>
    <cellStyle name="Date 2 23" xfId="43978"/>
    <cellStyle name="Date 2 24" xfId="43979"/>
    <cellStyle name="Date 2 25" xfId="43980"/>
    <cellStyle name="Date 2 26" xfId="43981"/>
    <cellStyle name="Date 2 3" xfId="43982"/>
    <cellStyle name="Date 2 4" xfId="43983"/>
    <cellStyle name="Date 2 5" xfId="43984"/>
    <cellStyle name="Date 2 6" xfId="43985"/>
    <cellStyle name="Date 2 7" xfId="43986"/>
    <cellStyle name="Date 2 8" xfId="43987"/>
    <cellStyle name="Date 2 9" xfId="43988"/>
    <cellStyle name="Date 20" xfId="43989"/>
    <cellStyle name="Date 21" xfId="43990"/>
    <cellStyle name="Date 22" xfId="43991"/>
    <cellStyle name="Date 23" xfId="43992"/>
    <cellStyle name="Date 24" xfId="43993"/>
    <cellStyle name="Date 25" xfId="43994"/>
    <cellStyle name="Date 26" xfId="43995"/>
    <cellStyle name="Date 27" xfId="43996"/>
    <cellStyle name="Date 28" xfId="43997"/>
    <cellStyle name="Date 29" xfId="43998"/>
    <cellStyle name="Date 3" xfId="43999"/>
    <cellStyle name="Date 3 10" xfId="44000"/>
    <cellStyle name="Date 3 11" xfId="44001"/>
    <cellStyle name="Date 3 12" xfId="44002"/>
    <cellStyle name="Date 3 13" xfId="44003"/>
    <cellStyle name="Date 3 14" xfId="44004"/>
    <cellStyle name="Date 3 15" xfId="44005"/>
    <cellStyle name="Date 3 16" xfId="44006"/>
    <cellStyle name="Date 3 17" xfId="44007"/>
    <cellStyle name="Date 3 18" xfId="44008"/>
    <cellStyle name="Date 3 19" xfId="44009"/>
    <cellStyle name="Date 3 2" xfId="44010"/>
    <cellStyle name="Date 3 20" xfId="44011"/>
    <cellStyle name="Date 3 21" xfId="44012"/>
    <cellStyle name="Date 3 22" xfId="44013"/>
    <cellStyle name="Date 3 23" xfId="44014"/>
    <cellStyle name="Date 3 24" xfId="44015"/>
    <cellStyle name="Date 3 25" xfId="44016"/>
    <cellStyle name="Date 3 26" xfId="44017"/>
    <cellStyle name="Date 3 3" xfId="44018"/>
    <cellStyle name="Date 3 4" xfId="44019"/>
    <cellStyle name="Date 3 5" xfId="44020"/>
    <cellStyle name="Date 3 6" xfId="44021"/>
    <cellStyle name="Date 3 7" xfId="44022"/>
    <cellStyle name="Date 3 8" xfId="44023"/>
    <cellStyle name="Date 3 9" xfId="44024"/>
    <cellStyle name="Date 30" xfId="44025"/>
    <cellStyle name="Date 31" xfId="44026"/>
    <cellStyle name="Date 32" xfId="44027"/>
    <cellStyle name="Date 33" xfId="44028"/>
    <cellStyle name="Date 34" xfId="44029"/>
    <cellStyle name="Date 35" xfId="44030"/>
    <cellStyle name="Date 36" xfId="44031"/>
    <cellStyle name="Date 37" xfId="44032"/>
    <cellStyle name="Date 38" xfId="44033"/>
    <cellStyle name="Date 4" xfId="44034"/>
    <cellStyle name="Date 4 10" xfId="44035"/>
    <cellStyle name="Date 4 11" xfId="44036"/>
    <cellStyle name="Date 4 12" xfId="44037"/>
    <cellStyle name="Date 4 13" xfId="44038"/>
    <cellStyle name="Date 4 14" xfId="44039"/>
    <cellStyle name="Date 4 15" xfId="44040"/>
    <cellStyle name="Date 4 16" xfId="44041"/>
    <cellStyle name="Date 4 17" xfId="44042"/>
    <cellStyle name="Date 4 18" xfId="44043"/>
    <cellStyle name="Date 4 19" xfId="44044"/>
    <cellStyle name="Date 4 2" xfId="44045"/>
    <cellStyle name="Date 4 20" xfId="44046"/>
    <cellStyle name="Date 4 21" xfId="44047"/>
    <cellStyle name="Date 4 22" xfId="44048"/>
    <cellStyle name="Date 4 23" xfId="44049"/>
    <cellStyle name="Date 4 24" xfId="44050"/>
    <cellStyle name="Date 4 25" xfId="44051"/>
    <cellStyle name="Date 4 26" xfId="44052"/>
    <cellStyle name="Date 4 3" xfId="44053"/>
    <cellStyle name="Date 4 4" xfId="44054"/>
    <cellStyle name="Date 4 5" xfId="44055"/>
    <cellStyle name="Date 4 6" xfId="44056"/>
    <cellStyle name="Date 4 7" xfId="44057"/>
    <cellStyle name="Date 4 8" xfId="44058"/>
    <cellStyle name="Date 4 9" xfId="44059"/>
    <cellStyle name="Date 5" xfId="44060"/>
    <cellStyle name="Date 5 10" xfId="44061"/>
    <cellStyle name="Date 5 11" xfId="44062"/>
    <cellStyle name="Date 5 12" xfId="44063"/>
    <cellStyle name="Date 5 13" xfId="44064"/>
    <cellStyle name="Date 5 14" xfId="44065"/>
    <cellStyle name="Date 5 15" xfId="44066"/>
    <cellStyle name="Date 5 16" xfId="44067"/>
    <cellStyle name="Date 5 17" xfId="44068"/>
    <cellStyle name="Date 5 18" xfId="44069"/>
    <cellStyle name="Date 5 19" xfId="44070"/>
    <cellStyle name="Date 5 2" xfId="44071"/>
    <cellStyle name="Date 5 20" xfId="44072"/>
    <cellStyle name="Date 5 21" xfId="44073"/>
    <cellStyle name="Date 5 22" xfId="44074"/>
    <cellStyle name="Date 5 23" xfId="44075"/>
    <cellStyle name="Date 5 24" xfId="44076"/>
    <cellStyle name="Date 5 25" xfId="44077"/>
    <cellStyle name="Date 5 26" xfId="44078"/>
    <cellStyle name="Date 5 3" xfId="44079"/>
    <cellStyle name="Date 5 4" xfId="44080"/>
    <cellStyle name="Date 5 5" xfId="44081"/>
    <cellStyle name="Date 5 6" xfId="44082"/>
    <cellStyle name="Date 5 7" xfId="44083"/>
    <cellStyle name="Date 5 8" xfId="44084"/>
    <cellStyle name="Date 5 9" xfId="44085"/>
    <cellStyle name="Date 6" xfId="44086"/>
    <cellStyle name="Date 6 10" xfId="44087"/>
    <cellStyle name="Date 6 11" xfId="44088"/>
    <cellStyle name="Date 6 12" xfId="44089"/>
    <cellStyle name="Date 6 13" xfId="44090"/>
    <cellStyle name="Date 6 14" xfId="44091"/>
    <cellStyle name="Date 6 15" xfId="44092"/>
    <cellStyle name="Date 6 16" xfId="44093"/>
    <cellStyle name="Date 6 17" xfId="44094"/>
    <cellStyle name="Date 6 18" xfId="44095"/>
    <cellStyle name="Date 6 19" xfId="44096"/>
    <cellStyle name="Date 6 2" xfId="44097"/>
    <cellStyle name="Date 6 20" xfId="44098"/>
    <cellStyle name="Date 6 21" xfId="44099"/>
    <cellStyle name="Date 6 22" xfId="44100"/>
    <cellStyle name="Date 6 23" xfId="44101"/>
    <cellStyle name="Date 6 24" xfId="44102"/>
    <cellStyle name="Date 6 25" xfId="44103"/>
    <cellStyle name="Date 6 26" xfId="44104"/>
    <cellStyle name="Date 6 3" xfId="44105"/>
    <cellStyle name="Date 6 4" xfId="44106"/>
    <cellStyle name="Date 6 5" xfId="44107"/>
    <cellStyle name="Date 6 6" xfId="44108"/>
    <cellStyle name="Date 6 7" xfId="44109"/>
    <cellStyle name="Date 6 8" xfId="44110"/>
    <cellStyle name="Date 6 9" xfId="44111"/>
    <cellStyle name="Date 7" xfId="44112"/>
    <cellStyle name="Date 7 10" xfId="44113"/>
    <cellStyle name="Date 7 11" xfId="44114"/>
    <cellStyle name="Date 7 12" xfId="44115"/>
    <cellStyle name="Date 7 13" xfId="44116"/>
    <cellStyle name="Date 7 14" xfId="44117"/>
    <cellStyle name="Date 7 15" xfId="44118"/>
    <cellStyle name="Date 7 16" xfId="44119"/>
    <cellStyle name="Date 7 17" xfId="44120"/>
    <cellStyle name="Date 7 18" xfId="44121"/>
    <cellStyle name="Date 7 19" xfId="44122"/>
    <cellStyle name="Date 7 2" xfId="44123"/>
    <cellStyle name="Date 7 20" xfId="44124"/>
    <cellStyle name="Date 7 21" xfId="44125"/>
    <cellStyle name="Date 7 22" xfId="44126"/>
    <cellStyle name="Date 7 23" xfId="44127"/>
    <cellStyle name="Date 7 24" xfId="44128"/>
    <cellStyle name="Date 7 25" xfId="44129"/>
    <cellStyle name="Date 7 26" xfId="44130"/>
    <cellStyle name="Date 7 3" xfId="44131"/>
    <cellStyle name="Date 7 4" xfId="44132"/>
    <cellStyle name="Date 7 5" xfId="44133"/>
    <cellStyle name="Date 7 6" xfId="44134"/>
    <cellStyle name="Date 7 7" xfId="44135"/>
    <cellStyle name="Date 7 8" xfId="44136"/>
    <cellStyle name="Date 7 9" xfId="44137"/>
    <cellStyle name="Date 8" xfId="44138"/>
    <cellStyle name="Date 8 10" xfId="44139"/>
    <cellStyle name="Date 8 11" xfId="44140"/>
    <cellStyle name="Date 8 12" xfId="44141"/>
    <cellStyle name="Date 8 13" xfId="44142"/>
    <cellStyle name="Date 8 14" xfId="44143"/>
    <cellStyle name="Date 8 15" xfId="44144"/>
    <cellStyle name="Date 8 16" xfId="44145"/>
    <cellStyle name="Date 8 17" xfId="44146"/>
    <cellStyle name="Date 8 18" xfId="44147"/>
    <cellStyle name="Date 8 19" xfId="44148"/>
    <cellStyle name="Date 8 2" xfId="44149"/>
    <cellStyle name="Date 8 20" xfId="44150"/>
    <cellStyle name="Date 8 21" xfId="44151"/>
    <cellStyle name="Date 8 22" xfId="44152"/>
    <cellStyle name="Date 8 23" xfId="44153"/>
    <cellStyle name="Date 8 24" xfId="44154"/>
    <cellStyle name="Date 8 25" xfId="44155"/>
    <cellStyle name="Date 8 26" xfId="44156"/>
    <cellStyle name="Date 8 3" xfId="44157"/>
    <cellStyle name="Date 8 4" xfId="44158"/>
    <cellStyle name="Date 8 5" xfId="44159"/>
    <cellStyle name="Date 8 6" xfId="44160"/>
    <cellStyle name="Date 8 7" xfId="44161"/>
    <cellStyle name="Date 8 8" xfId="44162"/>
    <cellStyle name="Date 8 9" xfId="44163"/>
    <cellStyle name="Date 9" xfId="44164"/>
    <cellStyle name="Date 9 10" xfId="44165"/>
    <cellStyle name="Date 9 11" xfId="44166"/>
    <cellStyle name="Date 9 12" xfId="44167"/>
    <cellStyle name="Date 9 13" xfId="44168"/>
    <cellStyle name="Date 9 14" xfId="44169"/>
    <cellStyle name="Date 9 15" xfId="44170"/>
    <cellStyle name="Date 9 16" xfId="44171"/>
    <cellStyle name="Date 9 17" xfId="44172"/>
    <cellStyle name="Date 9 18" xfId="44173"/>
    <cellStyle name="Date 9 19" xfId="44174"/>
    <cellStyle name="Date 9 2" xfId="44175"/>
    <cellStyle name="Date 9 20" xfId="44176"/>
    <cellStyle name="Date 9 21" xfId="44177"/>
    <cellStyle name="Date 9 22" xfId="44178"/>
    <cellStyle name="Date 9 23" xfId="44179"/>
    <cellStyle name="Date 9 24" xfId="44180"/>
    <cellStyle name="Date 9 25" xfId="44181"/>
    <cellStyle name="Date 9 26" xfId="44182"/>
    <cellStyle name="Date 9 3" xfId="44183"/>
    <cellStyle name="Date 9 4" xfId="44184"/>
    <cellStyle name="Date 9 5" xfId="44185"/>
    <cellStyle name="Date 9 6" xfId="44186"/>
    <cellStyle name="Date 9 7" xfId="44187"/>
    <cellStyle name="Date 9 8" xfId="44188"/>
    <cellStyle name="Date 9 9" xfId="44189"/>
    <cellStyle name="Dollar (zero dec)" xfId="95"/>
    <cellStyle name="Dollar (zero dec) 10" xfId="44190"/>
    <cellStyle name="Dollar (zero dec) 10 2" xfId="44191"/>
    <cellStyle name="Dollar (zero dec) 11" xfId="44192"/>
    <cellStyle name="Dollar (zero dec) 11 2" xfId="44193"/>
    <cellStyle name="Dollar (zero dec) 12" xfId="44194"/>
    <cellStyle name="Dollar (zero dec) 12 2" xfId="44195"/>
    <cellStyle name="Dollar (zero dec) 13" xfId="44196"/>
    <cellStyle name="Dollar (zero dec) 13 2" xfId="44197"/>
    <cellStyle name="Dollar (zero dec) 14" xfId="44198"/>
    <cellStyle name="Dollar (zero dec) 14 2" xfId="44199"/>
    <cellStyle name="Dollar (zero dec) 15" xfId="44200"/>
    <cellStyle name="Dollar (zero dec) 15 2" xfId="44201"/>
    <cellStyle name="Dollar (zero dec) 16" xfId="44202"/>
    <cellStyle name="Dollar (zero dec) 16 2" xfId="44203"/>
    <cellStyle name="Dollar (zero dec) 17" xfId="44204"/>
    <cellStyle name="Dollar (zero dec) 18" xfId="44205"/>
    <cellStyle name="Dollar (zero dec) 19" xfId="44206"/>
    <cellStyle name="Dollar (zero dec) 2" xfId="44207"/>
    <cellStyle name="Dollar (zero dec) 2 10" xfId="44208"/>
    <cellStyle name="Dollar (zero dec) 2 11" xfId="44209"/>
    <cellStyle name="Dollar (zero dec) 2 12" xfId="44210"/>
    <cellStyle name="Dollar (zero dec) 2 13" xfId="44211"/>
    <cellStyle name="Dollar (zero dec) 2 14" xfId="44212"/>
    <cellStyle name="Dollar (zero dec) 2 15" xfId="44213"/>
    <cellStyle name="Dollar (zero dec) 2 16" xfId="44214"/>
    <cellStyle name="Dollar (zero dec) 2 2" xfId="44215"/>
    <cellStyle name="Dollar (zero dec) 2 3" xfId="44216"/>
    <cellStyle name="Dollar (zero dec) 2 4" xfId="44217"/>
    <cellStyle name="Dollar (zero dec) 2 5" xfId="44218"/>
    <cellStyle name="Dollar (zero dec) 2 6" xfId="44219"/>
    <cellStyle name="Dollar (zero dec) 2 7" xfId="44220"/>
    <cellStyle name="Dollar (zero dec) 2 8" xfId="44221"/>
    <cellStyle name="Dollar (zero dec) 2 9" xfId="44222"/>
    <cellStyle name="Dollar (zero dec) 3" xfId="44223"/>
    <cellStyle name="Dollar (zero dec) 3 2" xfId="44224"/>
    <cellStyle name="Dollar (zero dec) 3 3" xfId="44225"/>
    <cellStyle name="Dollar (zero dec) 4" xfId="44226"/>
    <cellStyle name="Dollar (zero dec) 4 2" xfId="44227"/>
    <cellStyle name="Dollar (zero dec) 5" xfId="44228"/>
    <cellStyle name="Dollar (zero dec) 5 2" xfId="44229"/>
    <cellStyle name="Dollar (zero dec) 6" xfId="44230"/>
    <cellStyle name="Dollar (zero dec) 6 2" xfId="44231"/>
    <cellStyle name="Dollar (zero dec) 7" xfId="44232"/>
    <cellStyle name="Dollar (zero dec) 8" xfId="44233"/>
    <cellStyle name="Dollar (zero dec) 8 2" xfId="44234"/>
    <cellStyle name="Dollar (zero dec) 9" xfId="44235"/>
    <cellStyle name="Dollar (zero dec)_Adjustments-RSVA" xfId="44236"/>
    <cellStyle name="Explanatory Text 10" xfId="44237"/>
    <cellStyle name="Explanatory Text 10 10" xfId="44238"/>
    <cellStyle name="Explanatory Text 10 11" xfId="44239"/>
    <cellStyle name="Explanatory Text 10 12" xfId="44240"/>
    <cellStyle name="Explanatory Text 10 13" xfId="44241"/>
    <cellStyle name="Explanatory Text 10 14" xfId="44242"/>
    <cellStyle name="Explanatory Text 10 15" xfId="44243"/>
    <cellStyle name="Explanatory Text 10 16" xfId="44244"/>
    <cellStyle name="Explanatory Text 10 17" xfId="44245"/>
    <cellStyle name="Explanatory Text 10 18" xfId="44246"/>
    <cellStyle name="Explanatory Text 10 19" xfId="44247"/>
    <cellStyle name="Explanatory Text 10 2" xfId="44248"/>
    <cellStyle name="Explanatory Text 10 20" xfId="44249"/>
    <cellStyle name="Explanatory Text 10 21" xfId="44250"/>
    <cellStyle name="Explanatory Text 10 22" xfId="44251"/>
    <cellStyle name="Explanatory Text 10 23" xfId="44252"/>
    <cellStyle name="Explanatory Text 10 24" xfId="44253"/>
    <cellStyle name="Explanatory Text 10 25" xfId="44254"/>
    <cellStyle name="Explanatory Text 10 26" xfId="44255"/>
    <cellStyle name="Explanatory Text 10 3" xfId="44256"/>
    <cellStyle name="Explanatory Text 10 4" xfId="44257"/>
    <cellStyle name="Explanatory Text 10 5" xfId="44258"/>
    <cellStyle name="Explanatory Text 10 6" xfId="44259"/>
    <cellStyle name="Explanatory Text 10 7" xfId="44260"/>
    <cellStyle name="Explanatory Text 10 8" xfId="44261"/>
    <cellStyle name="Explanatory Text 10 9" xfId="44262"/>
    <cellStyle name="Explanatory Text 11" xfId="44263"/>
    <cellStyle name="Explanatory Text 11 10" xfId="44264"/>
    <cellStyle name="Explanatory Text 11 11" xfId="44265"/>
    <cellStyle name="Explanatory Text 11 12" xfId="44266"/>
    <cellStyle name="Explanatory Text 11 13" xfId="44267"/>
    <cellStyle name="Explanatory Text 11 14" xfId="44268"/>
    <cellStyle name="Explanatory Text 11 15" xfId="44269"/>
    <cellStyle name="Explanatory Text 11 16" xfId="44270"/>
    <cellStyle name="Explanatory Text 11 17" xfId="44271"/>
    <cellStyle name="Explanatory Text 11 18" xfId="44272"/>
    <cellStyle name="Explanatory Text 11 19" xfId="44273"/>
    <cellStyle name="Explanatory Text 11 2" xfId="44274"/>
    <cellStyle name="Explanatory Text 11 20" xfId="44275"/>
    <cellStyle name="Explanatory Text 11 21" xfId="44276"/>
    <cellStyle name="Explanatory Text 11 22" xfId="44277"/>
    <cellStyle name="Explanatory Text 11 23" xfId="44278"/>
    <cellStyle name="Explanatory Text 11 24" xfId="44279"/>
    <cellStyle name="Explanatory Text 11 25" xfId="44280"/>
    <cellStyle name="Explanatory Text 11 26" xfId="44281"/>
    <cellStyle name="Explanatory Text 11 3" xfId="44282"/>
    <cellStyle name="Explanatory Text 11 4" xfId="44283"/>
    <cellStyle name="Explanatory Text 11 5" xfId="44284"/>
    <cellStyle name="Explanatory Text 11 6" xfId="44285"/>
    <cellStyle name="Explanatory Text 11 7" xfId="44286"/>
    <cellStyle name="Explanatory Text 11 8" xfId="44287"/>
    <cellStyle name="Explanatory Text 11 9" xfId="44288"/>
    <cellStyle name="Explanatory Text 12" xfId="44289"/>
    <cellStyle name="Explanatory Text 12 10" xfId="44290"/>
    <cellStyle name="Explanatory Text 12 11" xfId="44291"/>
    <cellStyle name="Explanatory Text 12 12" xfId="44292"/>
    <cellStyle name="Explanatory Text 12 13" xfId="44293"/>
    <cellStyle name="Explanatory Text 12 14" xfId="44294"/>
    <cellStyle name="Explanatory Text 12 15" xfId="44295"/>
    <cellStyle name="Explanatory Text 12 16" xfId="44296"/>
    <cellStyle name="Explanatory Text 12 17" xfId="44297"/>
    <cellStyle name="Explanatory Text 12 18" xfId="44298"/>
    <cellStyle name="Explanatory Text 12 19" xfId="44299"/>
    <cellStyle name="Explanatory Text 12 2" xfId="44300"/>
    <cellStyle name="Explanatory Text 12 20" xfId="44301"/>
    <cellStyle name="Explanatory Text 12 21" xfId="44302"/>
    <cellStyle name="Explanatory Text 12 22" xfId="44303"/>
    <cellStyle name="Explanatory Text 12 23" xfId="44304"/>
    <cellStyle name="Explanatory Text 12 24" xfId="44305"/>
    <cellStyle name="Explanatory Text 12 25" xfId="44306"/>
    <cellStyle name="Explanatory Text 12 26" xfId="44307"/>
    <cellStyle name="Explanatory Text 12 3" xfId="44308"/>
    <cellStyle name="Explanatory Text 12 4" xfId="44309"/>
    <cellStyle name="Explanatory Text 12 5" xfId="44310"/>
    <cellStyle name="Explanatory Text 12 6" xfId="44311"/>
    <cellStyle name="Explanatory Text 12 7" xfId="44312"/>
    <cellStyle name="Explanatory Text 12 8" xfId="44313"/>
    <cellStyle name="Explanatory Text 12 9" xfId="44314"/>
    <cellStyle name="Explanatory Text 13" xfId="44315"/>
    <cellStyle name="Explanatory Text 13 10" xfId="44316"/>
    <cellStyle name="Explanatory Text 13 11" xfId="44317"/>
    <cellStyle name="Explanatory Text 13 12" xfId="44318"/>
    <cellStyle name="Explanatory Text 13 13" xfId="44319"/>
    <cellStyle name="Explanatory Text 13 14" xfId="44320"/>
    <cellStyle name="Explanatory Text 13 15" xfId="44321"/>
    <cellStyle name="Explanatory Text 13 16" xfId="44322"/>
    <cellStyle name="Explanatory Text 13 17" xfId="44323"/>
    <cellStyle name="Explanatory Text 13 18" xfId="44324"/>
    <cellStyle name="Explanatory Text 13 19" xfId="44325"/>
    <cellStyle name="Explanatory Text 13 2" xfId="44326"/>
    <cellStyle name="Explanatory Text 13 20" xfId="44327"/>
    <cellStyle name="Explanatory Text 13 21" xfId="44328"/>
    <cellStyle name="Explanatory Text 13 22" xfId="44329"/>
    <cellStyle name="Explanatory Text 13 23" xfId="44330"/>
    <cellStyle name="Explanatory Text 13 24" xfId="44331"/>
    <cellStyle name="Explanatory Text 13 25" xfId="44332"/>
    <cellStyle name="Explanatory Text 13 26" xfId="44333"/>
    <cellStyle name="Explanatory Text 13 3" xfId="44334"/>
    <cellStyle name="Explanatory Text 13 4" xfId="44335"/>
    <cellStyle name="Explanatory Text 13 5" xfId="44336"/>
    <cellStyle name="Explanatory Text 13 6" xfId="44337"/>
    <cellStyle name="Explanatory Text 13 7" xfId="44338"/>
    <cellStyle name="Explanatory Text 13 8" xfId="44339"/>
    <cellStyle name="Explanatory Text 13 9" xfId="44340"/>
    <cellStyle name="Explanatory Text 14" xfId="44341"/>
    <cellStyle name="Explanatory Text 14 10" xfId="44342"/>
    <cellStyle name="Explanatory Text 14 11" xfId="44343"/>
    <cellStyle name="Explanatory Text 14 12" xfId="44344"/>
    <cellStyle name="Explanatory Text 14 13" xfId="44345"/>
    <cellStyle name="Explanatory Text 14 14" xfId="44346"/>
    <cellStyle name="Explanatory Text 14 15" xfId="44347"/>
    <cellStyle name="Explanatory Text 14 16" xfId="44348"/>
    <cellStyle name="Explanatory Text 14 17" xfId="44349"/>
    <cellStyle name="Explanatory Text 14 18" xfId="44350"/>
    <cellStyle name="Explanatory Text 14 19" xfId="44351"/>
    <cellStyle name="Explanatory Text 14 2" xfId="44352"/>
    <cellStyle name="Explanatory Text 14 20" xfId="44353"/>
    <cellStyle name="Explanatory Text 14 21" xfId="44354"/>
    <cellStyle name="Explanatory Text 14 22" xfId="44355"/>
    <cellStyle name="Explanatory Text 14 23" xfId="44356"/>
    <cellStyle name="Explanatory Text 14 24" xfId="44357"/>
    <cellStyle name="Explanatory Text 14 25" xfId="44358"/>
    <cellStyle name="Explanatory Text 14 26" xfId="44359"/>
    <cellStyle name="Explanatory Text 14 3" xfId="44360"/>
    <cellStyle name="Explanatory Text 14 4" xfId="44361"/>
    <cellStyle name="Explanatory Text 14 5" xfId="44362"/>
    <cellStyle name="Explanatory Text 14 6" xfId="44363"/>
    <cellStyle name="Explanatory Text 14 7" xfId="44364"/>
    <cellStyle name="Explanatory Text 14 8" xfId="44365"/>
    <cellStyle name="Explanatory Text 14 9" xfId="44366"/>
    <cellStyle name="Explanatory Text 15" xfId="44367"/>
    <cellStyle name="Explanatory Text 16" xfId="44368"/>
    <cellStyle name="Explanatory Text 17" xfId="44369"/>
    <cellStyle name="Explanatory Text 18" xfId="44370"/>
    <cellStyle name="Explanatory Text 19" xfId="44371"/>
    <cellStyle name="Explanatory Text 2" xfId="96"/>
    <cellStyle name="Explanatory Text 2 10" xfId="44372"/>
    <cellStyle name="Explanatory Text 2 11" xfId="44373"/>
    <cellStyle name="Explanatory Text 2 12" xfId="44374"/>
    <cellStyle name="Explanatory Text 2 13" xfId="44375"/>
    <cellStyle name="Explanatory Text 2 14" xfId="44376"/>
    <cellStyle name="Explanatory Text 2 15" xfId="44377"/>
    <cellStyle name="Explanatory Text 2 16" xfId="44378"/>
    <cellStyle name="Explanatory Text 2 17" xfId="44379"/>
    <cellStyle name="Explanatory Text 2 18" xfId="44380"/>
    <cellStyle name="Explanatory Text 2 19" xfId="44381"/>
    <cellStyle name="Explanatory Text 2 2" xfId="44382"/>
    <cellStyle name="Explanatory Text 2 2 2" xfId="44383"/>
    <cellStyle name="Explanatory Text 2 2 2 2" xfId="44384"/>
    <cellStyle name="Explanatory Text 2 2 2 3" xfId="44385"/>
    <cellStyle name="Explanatory Text 2 2 3" xfId="44386"/>
    <cellStyle name="Explanatory Text 2 2 4" xfId="44387"/>
    <cellStyle name="Explanatory Text 2 20" xfId="44388"/>
    <cellStyle name="Explanatory Text 2 21" xfId="44389"/>
    <cellStyle name="Explanatory Text 2 22" xfId="44390"/>
    <cellStyle name="Explanatory Text 2 23" xfId="44391"/>
    <cellStyle name="Explanatory Text 2 24" xfId="44392"/>
    <cellStyle name="Explanatory Text 2 25" xfId="44393"/>
    <cellStyle name="Explanatory Text 2 26" xfId="44394"/>
    <cellStyle name="Explanatory Text 2 27" xfId="44395"/>
    <cellStyle name="Explanatory Text 2 28" xfId="44396"/>
    <cellStyle name="Explanatory Text 2 3" xfId="44397"/>
    <cellStyle name="Explanatory Text 2 3 2" xfId="44398"/>
    <cellStyle name="Explanatory Text 2 4" xfId="44399"/>
    <cellStyle name="Explanatory Text 2 5" xfId="44400"/>
    <cellStyle name="Explanatory Text 2 6" xfId="44401"/>
    <cellStyle name="Explanatory Text 2 7" xfId="44402"/>
    <cellStyle name="Explanatory Text 2 8" xfId="44403"/>
    <cellStyle name="Explanatory Text 2 9" xfId="44404"/>
    <cellStyle name="Explanatory Text 20" xfId="44405"/>
    <cellStyle name="Explanatory Text 21" xfId="44406"/>
    <cellStyle name="Explanatory Text 22" xfId="44407"/>
    <cellStyle name="Explanatory Text 3" xfId="44408"/>
    <cellStyle name="Explanatory Text 3 10" xfId="44409"/>
    <cellStyle name="Explanatory Text 3 11" xfId="44410"/>
    <cellStyle name="Explanatory Text 3 12" xfId="44411"/>
    <cellStyle name="Explanatory Text 3 13" xfId="44412"/>
    <cellStyle name="Explanatory Text 3 14" xfId="44413"/>
    <cellStyle name="Explanatory Text 3 15" xfId="44414"/>
    <cellStyle name="Explanatory Text 3 16" xfId="44415"/>
    <cellStyle name="Explanatory Text 3 17" xfId="44416"/>
    <cellStyle name="Explanatory Text 3 18" xfId="44417"/>
    <cellStyle name="Explanatory Text 3 19" xfId="44418"/>
    <cellStyle name="Explanatory Text 3 2" xfId="44419"/>
    <cellStyle name="Explanatory Text 3 2 2" xfId="44420"/>
    <cellStyle name="Explanatory Text 3 20" xfId="44421"/>
    <cellStyle name="Explanatory Text 3 21" xfId="44422"/>
    <cellStyle name="Explanatory Text 3 22" xfId="44423"/>
    <cellStyle name="Explanatory Text 3 23" xfId="44424"/>
    <cellStyle name="Explanatory Text 3 24" xfId="44425"/>
    <cellStyle name="Explanatory Text 3 25" xfId="44426"/>
    <cellStyle name="Explanatory Text 3 26" xfId="44427"/>
    <cellStyle name="Explanatory Text 3 27" xfId="44428"/>
    <cellStyle name="Explanatory Text 3 28" xfId="44429"/>
    <cellStyle name="Explanatory Text 3 3" xfId="44430"/>
    <cellStyle name="Explanatory Text 3 3 2" xfId="44431"/>
    <cellStyle name="Explanatory Text 3 4" xfId="44432"/>
    <cellStyle name="Explanatory Text 3 5" xfId="44433"/>
    <cellStyle name="Explanatory Text 3 6" xfId="44434"/>
    <cellStyle name="Explanatory Text 3 7" xfId="44435"/>
    <cellStyle name="Explanatory Text 3 8" xfId="44436"/>
    <cellStyle name="Explanatory Text 3 9" xfId="44437"/>
    <cellStyle name="Explanatory Text 4" xfId="44438"/>
    <cellStyle name="Explanatory Text 4 10" xfId="44439"/>
    <cellStyle name="Explanatory Text 4 11" xfId="44440"/>
    <cellStyle name="Explanatory Text 4 12" xfId="44441"/>
    <cellStyle name="Explanatory Text 4 13" xfId="44442"/>
    <cellStyle name="Explanatory Text 4 14" xfId="44443"/>
    <cellStyle name="Explanatory Text 4 15" xfId="44444"/>
    <cellStyle name="Explanatory Text 4 16" xfId="44445"/>
    <cellStyle name="Explanatory Text 4 17" xfId="44446"/>
    <cellStyle name="Explanatory Text 4 18" xfId="44447"/>
    <cellStyle name="Explanatory Text 4 19" xfId="44448"/>
    <cellStyle name="Explanatory Text 4 2" xfId="44449"/>
    <cellStyle name="Explanatory Text 4 2 2" xfId="44450"/>
    <cellStyle name="Explanatory Text 4 20" xfId="44451"/>
    <cellStyle name="Explanatory Text 4 21" xfId="44452"/>
    <cellStyle name="Explanatory Text 4 22" xfId="44453"/>
    <cellStyle name="Explanatory Text 4 23" xfId="44454"/>
    <cellStyle name="Explanatory Text 4 24" xfId="44455"/>
    <cellStyle name="Explanatory Text 4 25" xfId="44456"/>
    <cellStyle name="Explanatory Text 4 26" xfId="44457"/>
    <cellStyle name="Explanatory Text 4 27" xfId="44458"/>
    <cellStyle name="Explanatory Text 4 3" xfId="44459"/>
    <cellStyle name="Explanatory Text 4 3 2" xfId="44460"/>
    <cellStyle name="Explanatory Text 4 4" xfId="44461"/>
    <cellStyle name="Explanatory Text 4 5" xfId="44462"/>
    <cellStyle name="Explanatory Text 4 6" xfId="44463"/>
    <cellStyle name="Explanatory Text 4 7" xfId="44464"/>
    <cellStyle name="Explanatory Text 4 8" xfId="44465"/>
    <cellStyle name="Explanatory Text 4 9" xfId="44466"/>
    <cellStyle name="Explanatory Text 5" xfId="44467"/>
    <cellStyle name="Explanatory Text 5 10" xfId="44468"/>
    <cellStyle name="Explanatory Text 5 11" xfId="44469"/>
    <cellStyle name="Explanatory Text 5 12" xfId="44470"/>
    <cellStyle name="Explanatory Text 5 13" xfId="44471"/>
    <cellStyle name="Explanatory Text 5 14" xfId="44472"/>
    <cellStyle name="Explanatory Text 5 15" xfId="44473"/>
    <cellStyle name="Explanatory Text 5 16" xfId="44474"/>
    <cellStyle name="Explanatory Text 5 17" xfId="44475"/>
    <cellStyle name="Explanatory Text 5 18" xfId="44476"/>
    <cellStyle name="Explanatory Text 5 19" xfId="44477"/>
    <cellStyle name="Explanatory Text 5 2" xfId="44478"/>
    <cellStyle name="Explanatory Text 5 2 2" xfId="44479"/>
    <cellStyle name="Explanatory Text 5 20" xfId="44480"/>
    <cellStyle name="Explanatory Text 5 21" xfId="44481"/>
    <cellStyle name="Explanatory Text 5 22" xfId="44482"/>
    <cellStyle name="Explanatory Text 5 23" xfId="44483"/>
    <cellStyle name="Explanatory Text 5 24" xfId="44484"/>
    <cellStyle name="Explanatory Text 5 25" xfId="44485"/>
    <cellStyle name="Explanatory Text 5 26" xfId="44486"/>
    <cellStyle name="Explanatory Text 5 27" xfId="44487"/>
    <cellStyle name="Explanatory Text 5 3" xfId="44488"/>
    <cellStyle name="Explanatory Text 5 3 2" xfId="44489"/>
    <cellStyle name="Explanatory Text 5 4" xfId="44490"/>
    <cellStyle name="Explanatory Text 5 5" xfId="44491"/>
    <cellStyle name="Explanatory Text 5 6" xfId="44492"/>
    <cellStyle name="Explanatory Text 5 7" xfId="44493"/>
    <cellStyle name="Explanatory Text 5 8" xfId="44494"/>
    <cellStyle name="Explanatory Text 5 9" xfId="44495"/>
    <cellStyle name="Explanatory Text 6" xfId="44496"/>
    <cellStyle name="Explanatory Text 6 10" xfId="44497"/>
    <cellStyle name="Explanatory Text 6 11" xfId="44498"/>
    <cellStyle name="Explanatory Text 6 12" xfId="44499"/>
    <cellStyle name="Explanatory Text 6 13" xfId="44500"/>
    <cellStyle name="Explanatory Text 6 14" xfId="44501"/>
    <cellStyle name="Explanatory Text 6 15" xfId="44502"/>
    <cellStyle name="Explanatory Text 6 16" xfId="44503"/>
    <cellStyle name="Explanatory Text 6 17" xfId="44504"/>
    <cellStyle name="Explanatory Text 6 18" xfId="44505"/>
    <cellStyle name="Explanatory Text 6 19" xfId="44506"/>
    <cellStyle name="Explanatory Text 6 2" xfId="44507"/>
    <cellStyle name="Explanatory Text 6 2 2" xfId="44508"/>
    <cellStyle name="Explanatory Text 6 20" xfId="44509"/>
    <cellStyle name="Explanatory Text 6 21" xfId="44510"/>
    <cellStyle name="Explanatory Text 6 22" xfId="44511"/>
    <cellStyle name="Explanatory Text 6 23" xfId="44512"/>
    <cellStyle name="Explanatory Text 6 24" xfId="44513"/>
    <cellStyle name="Explanatory Text 6 25" xfId="44514"/>
    <cellStyle name="Explanatory Text 6 26" xfId="44515"/>
    <cellStyle name="Explanatory Text 6 27" xfId="44516"/>
    <cellStyle name="Explanatory Text 6 3" xfId="44517"/>
    <cellStyle name="Explanatory Text 6 3 2" xfId="44518"/>
    <cellStyle name="Explanatory Text 6 4" xfId="44519"/>
    <cellStyle name="Explanatory Text 6 5" xfId="44520"/>
    <cellStyle name="Explanatory Text 6 6" xfId="44521"/>
    <cellStyle name="Explanatory Text 6 7" xfId="44522"/>
    <cellStyle name="Explanatory Text 6 8" xfId="44523"/>
    <cellStyle name="Explanatory Text 6 9" xfId="44524"/>
    <cellStyle name="Explanatory Text 7" xfId="44525"/>
    <cellStyle name="Explanatory Text 7 10" xfId="44526"/>
    <cellStyle name="Explanatory Text 7 11" xfId="44527"/>
    <cellStyle name="Explanatory Text 7 12" xfId="44528"/>
    <cellStyle name="Explanatory Text 7 13" xfId="44529"/>
    <cellStyle name="Explanatory Text 7 14" xfId="44530"/>
    <cellStyle name="Explanatory Text 7 15" xfId="44531"/>
    <cellStyle name="Explanatory Text 7 16" xfId="44532"/>
    <cellStyle name="Explanatory Text 7 17" xfId="44533"/>
    <cellStyle name="Explanatory Text 7 18" xfId="44534"/>
    <cellStyle name="Explanatory Text 7 19" xfId="44535"/>
    <cellStyle name="Explanatory Text 7 2" xfId="44536"/>
    <cellStyle name="Explanatory Text 7 20" xfId="44537"/>
    <cellStyle name="Explanatory Text 7 21" xfId="44538"/>
    <cellStyle name="Explanatory Text 7 22" xfId="44539"/>
    <cellStyle name="Explanatory Text 7 23" xfId="44540"/>
    <cellStyle name="Explanatory Text 7 24" xfId="44541"/>
    <cellStyle name="Explanatory Text 7 25" xfId="44542"/>
    <cellStyle name="Explanatory Text 7 26" xfId="44543"/>
    <cellStyle name="Explanatory Text 7 27" xfId="44544"/>
    <cellStyle name="Explanatory Text 7 28" xfId="44545"/>
    <cellStyle name="Explanatory Text 7 3" xfId="44546"/>
    <cellStyle name="Explanatory Text 7 4" xfId="44547"/>
    <cellStyle name="Explanatory Text 7 5" xfId="44548"/>
    <cellStyle name="Explanatory Text 7 6" xfId="44549"/>
    <cellStyle name="Explanatory Text 7 7" xfId="44550"/>
    <cellStyle name="Explanatory Text 7 8" xfId="44551"/>
    <cellStyle name="Explanatory Text 7 9" xfId="44552"/>
    <cellStyle name="Explanatory Text 8" xfId="44553"/>
    <cellStyle name="Explanatory Text 8 10" xfId="44554"/>
    <cellStyle name="Explanatory Text 8 11" xfId="44555"/>
    <cellStyle name="Explanatory Text 8 12" xfId="44556"/>
    <cellStyle name="Explanatory Text 8 13" xfId="44557"/>
    <cellStyle name="Explanatory Text 8 14" xfId="44558"/>
    <cellStyle name="Explanatory Text 8 15" xfId="44559"/>
    <cellStyle name="Explanatory Text 8 16" xfId="44560"/>
    <cellStyle name="Explanatory Text 8 17" xfId="44561"/>
    <cellStyle name="Explanatory Text 8 18" xfId="44562"/>
    <cellStyle name="Explanatory Text 8 19" xfId="44563"/>
    <cellStyle name="Explanatory Text 8 2" xfId="44564"/>
    <cellStyle name="Explanatory Text 8 20" xfId="44565"/>
    <cellStyle name="Explanatory Text 8 21" xfId="44566"/>
    <cellStyle name="Explanatory Text 8 22" xfId="44567"/>
    <cellStyle name="Explanatory Text 8 23" xfId="44568"/>
    <cellStyle name="Explanatory Text 8 24" xfId="44569"/>
    <cellStyle name="Explanatory Text 8 25" xfId="44570"/>
    <cellStyle name="Explanatory Text 8 26" xfId="44571"/>
    <cellStyle name="Explanatory Text 8 27" xfId="44572"/>
    <cellStyle name="Explanatory Text 8 3" xfId="44573"/>
    <cellStyle name="Explanatory Text 8 4" xfId="44574"/>
    <cellStyle name="Explanatory Text 8 5" xfId="44575"/>
    <cellStyle name="Explanatory Text 8 6" xfId="44576"/>
    <cellStyle name="Explanatory Text 8 7" xfId="44577"/>
    <cellStyle name="Explanatory Text 8 8" xfId="44578"/>
    <cellStyle name="Explanatory Text 8 9" xfId="44579"/>
    <cellStyle name="Explanatory Text 9" xfId="44580"/>
    <cellStyle name="Explanatory Text 9 10" xfId="44581"/>
    <cellStyle name="Explanatory Text 9 11" xfId="44582"/>
    <cellStyle name="Explanatory Text 9 12" xfId="44583"/>
    <cellStyle name="Explanatory Text 9 13" xfId="44584"/>
    <cellStyle name="Explanatory Text 9 14" xfId="44585"/>
    <cellStyle name="Explanatory Text 9 15" xfId="44586"/>
    <cellStyle name="Explanatory Text 9 16" xfId="44587"/>
    <cellStyle name="Explanatory Text 9 17" xfId="44588"/>
    <cellStyle name="Explanatory Text 9 18" xfId="44589"/>
    <cellStyle name="Explanatory Text 9 19" xfId="44590"/>
    <cellStyle name="Explanatory Text 9 2" xfId="44591"/>
    <cellStyle name="Explanatory Text 9 20" xfId="44592"/>
    <cellStyle name="Explanatory Text 9 21" xfId="44593"/>
    <cellStyle name="Explanatory Text 9 22" xfId="44594"/>
    <cellStyle name="Explanatory Text 9 23" xfId="44595"/>
    <cellStyle name="Explanatory Text 9 24" xfId="44596"/>
    <cellStyle name="Explanatory Text 9 25" xfId="44597"/>
    <cellStyle name="Explanatory Text 9 26" xfId="44598"/>
    <cellStyle name="Explanatory Text 9 27" xfId="44599"/>
    <cellStyle name="Explanatory Text 9 3" xfId="44600"/>
    <cellStyle name="Explanatory Text 9 4" xfId="44601"/>
    <cellStyle name="Explanatory Text 9 5" xfId="44602"/>
    <cellStyle name="Explanatory Text 9 6" xfId="44603"/>
    <cellStyle name="Explanatory Text 9 7" xfId="44604"/>
    <cellStyle name="Explanatory Text 9 8" xfId="44605"/>
    <cellStyle name="Explanatory Text 9 9" xfId="44606"/>
    <cellStyle name="Fixed" xfId="44607"/>
    <cellStyle name="Fixed 10" xfId="44608"/>
    <cellStyle name="Fixed 10 10" xfId="44609"/>
    <cellStyle name="Fixed 10 11" xfId="44610"/>
    <cellStyle name="Fixed 10 12" xfId="44611"/>
    <cellStyle name="Fixed 10 13" xfId="44612"/>
    <cellStyle name="Fixed 10 14" xfId="44613"/>
    <cellStyle name="Fixed 10 15" xfId="44614"/>
    <cellStyle name="Fixed 10 16" xfId="44615"/>
    <cellStyle name="Fixed 10 17" xfId="44616"/>
    <cellStyle name="Fixed 10 18" xfId="44617"/>
    <cellStyle name="Fixed 10 19" xfId="44618"/>
    <cellStyle name="Fixed 10 2" xfId="44619"/>
    <cellStyle name="Fixed 10 20" xfId="44620"/>
    <cellStyle name="Fixed 10 21" xfId="44621"/>
    <cellStyle name="Fixed 10 22" xfId="44622"/>
    <cellStyle name="Fixed 10 23" xfId="44623"/>
    <cellStyle name="Fixed 10 24" xfId="44624"/>
    <cellStyle name="Fixed 10 25" xfId="44625"/>
    <cellStyle name="Fixed 10 26" xfId="44626"/>
    <cellStyle name="Fixed 10 3" xfId="44627"/>
    <cellStyle name="Fixed 10 4" xfId="44628"/>
    <cellStyle name="Fixed 10 5" xfId="44629"/>
    <cellStyle name="Fixed 10 6" xfId="44630"/>
    <cellStyle name="Fixed 10 7" xfId="44631"/>
    <cellStyle name="Fixed 10 8" xfId="44632"/>
    <cellStyle name="Fixed 10 9" xfId="44633"/>
    <cellStyle name="Fixed 11" xfId="44634"/>
    <cellStyle name="Fixed 11 10" xfId="44635"/>
    <cellStyle name="Fixed 11 11" xfId="44636"/>
    <cellStyle name="Fixed 11 12" xfId="44637"/>
    <cellStyle name="Fixed 11 13" xfId="44638"/>
    <cellStyle name="Fixed 11 14" xfId="44639"/>
    <cellStyle name="Fixed 11 15" xfId="44640"/>
    <cellStyle name="Fixed 11 16" xfId="44641"/>
    <cellStyle name="Fixed 11 17" xfId="44642"/>
    <cellStyle name="Fixed 11 18" xfId="44643"/>
    <cellStyle name="Fixed 11 19" xfId="44644"/>
    <cellStyle name="Fixed 11 2" xfId="44645"/>
    <cellStyle name="Fixed 11 20" xfId="44646"/>
    <cellStyle name="Fixed 11 21" xfId="44647"/>
    <cellStyle name="Fixed 11 22" xfId="44648"/>
    <cellStyle name="Fixed 11 23" xfId="44649"/>
    <cellStyle name="Fixed 11 24" xfId="44650"/>
    <cellStyle name="Fixed 11 25" xfId="44651"/>
    <cellStyle name="Fixed 11 26" xfId="44652"/>
    <cellStyle name="Fixed 11 3" xfId="44653"/>
    <cellStyle name="Fixed 11 4" xfId="44654"/>
    <cellStyle name="Fixed 11 5" xfId="44655"/>
    <cellStyle name="Fixed 11 6" xfId="44656"/>
    <cellStyle name="Fixed 11 7" xfId="44657"/>
    <cellStyle name="Fixed 11 8" xfId="44658"/>
    <cellStyle name="Fixed 11 9" xfId="44659"/>
    <cellStyle name="Fixed 12" xfId="44660"/>
    <cellStyle name="Fixed 12 10" xfId="44661"/>
    <cellStyle name="Fixed 12 11" xfId="44662"/>
    <cellStyle name="Fixed 12 12" xfId="44663"/>
    <cellStyle name="Fixed 12 13" xfId="44664"/>
    <cellStyle name="Fixed 12 14" xfId="44665"/>
    <cellStyle name="Fixed 12 15" xfId="44666"/>
    <cellStyle name="Fixed 12 16" xfId="44667"/>
    <cellStyle name="Fixed 12 17" xfId="44668"/>
    <cellStyle name="Fixed 12 18" xfId="44669"/>
    <cellStyle name="Fixed 12 19" xfId="44670"/>
    <cellStyle name="Fixed 12 2" xfId="44671"/>
    <cellStyle name="Fixed 12 20" xfId="44672"/>
    <cellStyle name="Fixed 12 21" xfId="44673"/>
    <cellStyle name="Fixed 12 22" xfId="44674"/>
    <cellStyle name="Fixed 12 23" xfId="44675"/>
    <cellStyle name="Fixed 12 24" xfId="44676"/>
    <cellStyle name="Fixed 12 25" xfId="44677"/>
    <cellStyle name="Fixed 12 26" xfId="44678"/>
    <cellStyle name="Fixed 12 3" xfId="44679"/>
    <cellStyle name="Fixed 12 4" xfId="44680"/>
    <cellStyle name="Fixed 12 5" xfId="44681"/>
    <cellStyle name="Fixed 12 6" xfId="44682"/>
    <cellStyle name="Fixed 12 7" xfId="44683"/>
    <cellStyle name="Fixed 12 8" xfId="44684"/>
    <cellStyle name="Fixed 12 9" xfId="44685"/>
    <cellStyle name="Fixed 13" xfId="44686"/>
    <cellStyle name="Fixed 13 10" xfId="44687"/>
    <cellStyle name="Fixed 13 11" xfId="44688"/>
    <cellStyle name="Fixed 13 12" xfId="44689"/>
    <cellStyle name="Fixed 13 13" xfId="44690"/>
    <cellStyle name="Fixed 13 14" xfId="44691"/>
    <cellStyle name="Fixed 13 15" xfId="44692"/>
    <cellStyle name="Fixed 13 16" xfId="44693"/>
    <cellStyle name="Fixed 13 17" xfId="44694"/>
    <cellStyle name="Fixed 13 18" xfId="44695"/>
    <cellStyle name="Fixed 13 19" xfId="44696"/>
    <cellStyle name="Fixed 13 2" xfId="44697"/>
    <cellStyle name="Fixed 13 20" xfId="44698"/>
    <cellStyle name="Fixed 13 21" xfId="44699"/>
    <cellStyle name="Fixed 13 22" xfId="44700"/>
    <cellStyle name="Fixed 13 23" xfId="44701"/>
    <cellStyle name="Fixed 13 24" xfId="44702"/>
    <cellStyle name="Fixed 13 25" xfId="44703"/>
    <cellStyle name="Fixed 13 26" xfId="44704"/>
    <cellStyle name="Fixed 13 3" xfId="44705"/>
    <cellStyle name="Fixed 13 4" xfId="44706"/>
    <cellStyle name="Fixed 13 5" xfId="44707"/>
    <cellStyle name="Fixed 13 6" xfId="44708"/>
    <cellStyle name="Fixed 13 7" xfId="44709"/>
    <cellStyle name="Fixed 13 8" xfId="44710"/>
    <cellStyle name="Fixed 13 9" xfId="44711"/>
    <cellStyle name="Fixed 14" xfId="44712"/>
    <cellStyle name="Fixed 15" xfId="44713"/>
    <cellStyle name="Fixed 16" xfId="44714"/>
    <cellStyle name="Fixed 17" xfId="44715"/>
    <cellStyle name="Fixed 18" xfId="44716"/>
    <cellStyle name="Fixed 19" xfId="44717"/>
    <cellStyle name="Fixed 2" xfId="44718"/>
    <cellStyle name="Fixed 2 10" xfId="44719"/>
    <cellStyle name="Fixed 2 11" xfId="44720"/>
    <cellStyle name="Fixed 2 12" xfId="44721"/>
    <cellStyle name="Fixed 2 13" xfId="44722"/>
    <cellStyle name="Fixed 2 14" xfId="44723"/>
    <cellStyle name="Fixed 2 15" xfId="44724"/>
    <cellStyle name="Fixed 2 16" xfId="44725"/>
    <cellStyle name="Fixed 2 17" xfId="44726"/>
    <cellStyle name="Fixed 2 18" xfId="44727"/>
    <cellStyle name="Fixed 2 19" xfId="44728"/>
    <cellStyle name="Fixed 2 2" xfId="44729"/>
    <cellStyle name="Fixed 2 20" xfId="44730"/>
    <cellStyle name="Fixed 2 21" xfId="44731"/>
    <cellStyle name="Fixed 2 22" xfId="44732"/>
    <cellStyle name="Fixed 2 23" xfId="44733"/>
    <cellStyle name="Fixed 2 24" xfId="44734"/>
    <cellStyle name="Fixed 2 25" xfId="44735"/>
    <cellStyle name="Fixed 2 26" xfId="44736"/>
    <cellStyle name="Fixed 2 3" xfId="44737"/>
    <cellStyle name="Fixed 2 4" xfId="44738"/>
    <cellStyle name="Fixed 2 5" xfId="44739"/>
    <cellStyle name="Fixed 2 6" xfId="44740"/>
    <cellStyle name="Fixed 2 7" xfId="44741"/>
    <cellStyle name="Fixed 2 8" xfId="44742"/>
    <cellStyle name="Fixed 2 9" xfId="44743"/>
    <cellStyle name="Fixed 20" xfId="44744"/>
    <cellStyle name="Fixed 21" xfId="44745"/>
    <cellStyle name="Fixed 22" xfId="44746"/>
    <cellStyle name="Fixed 23" xfId="44747"/>
    <cellStyle name="Fixed 24" xfId="44748"/>
    <cellStyle name="Fixed 25" xfId="44749"/>
    <cellStyle name="Fixed 26" xfId="44750"/>
    <cellStyle name="Fixed 27" xfId="44751"/>
    <cellStyle name="Fixed 28" xfId="44752"/>
    <cellStyle name="Fixed 29" xfId="44753"/>
    <cellStyle name="Fixed 3" xfId="44754"/>
    <cellStyle name="Fixed 3 10" xfId="44755"/>
    <cellStyle name="Fixed 3 11" xfId="44756"/>
    <cellStyle name="Fixed 3 12" xfId="44757"/>
    <cellStyle name="Fixed 3 13" xfId="44758"/>
    <cellStyle name="Fixed 3 14" xfId="44759"/>
    <cellStyle name="Fixed 3 15" xfId="44760"/>
    <cellStyle name="Fixed 3 16" xfId="44761"/>
    <cellStyle name="Fixed 3 17" xfId="44762"/>
    <cellStyle name="Fixed 3 18" xfId="44763"/>
    <cellStyle name="Fixed 3 19" xfId="44764"/>
    <cellStyle name="Fixed 3 2" xfId="44765"/>
    <cellStyle name="Fixed 3 20" xfId="44766"/>
    <cellStyle name="Fixed 3 21" xfId="44767"/>
    <cellStyle name="Fixed 3 22" xfId="44768"/>
    <cellStyle name="Fixed 3 23" xfId="44769"/>
    <cellStyle name="Fixed 3 24" xfId="44770"/>
    <cellStyle name="Fixed 3 25" xfId="44771"/>
    <cellStyle name="Fixed 3 26" xfId="44772"/>
    <cellStyle name="Fixed 3 3" xfId="44773"/>
    <cellStyle name="Fixed 3 4" xfId="44774"/>
    <cellStyle name="Fixed 3 5" xfId="44775"/>
    <cellStyle name="Fixed 3 6" xfId="44776"/>
    <cellStyle name="Fixed 3 7" xfId="44777"/>
    <cellStyle name="Fixed 3 8" xfId="44778"/>
    <cellStyle name="Fixed 3 9" xfId="44779"/>
    <cellStyle name="Fixed 30" xfId="44780"/>
    <cellStyle name="Fixed 31" xfId="44781"/>
    <cellStyle name="Fixed 32" xfId="44782"/>
    <cellStyle name="Fixed 33" xfId="44783"/>
    <cellStyle name="Fixed 34" xfId="44784"/>
    <cellStyle name="Fixed 35" xfId="44785"/>
    <cellStyle name="Fixed 36" xfId="44786"/>
    <cellStyle name="Fixed 37" xfId="44787"/>
    <cellStyle name="Fixed 38" xfId="44788"/>
    <cellStyle name="Fixed 4" xfId="44789"/>
    <cellStyle name="Fixed 4 10" xfId="44790"/>
    <cellStyle name="Fixed 4 11" xfId="44791"/>
    <cellStyle name="Fixed 4 12" xfId="44792"/>
    <cellStyle name="Fixed 4 13" xfId="44793"/>
    <cellStyle name="Fixed 4 14" xfId="44794"/>
    <cellStyle name="Fixed 4 15" xfId="44795"/>
    <cellStyle name="Fixed 4 16" xfId="44796"/>
    <cellStyle name="Fixed 4 17" xfId="44797"/>
    <cellStyle name="Fixed 4 18" xfId="44798"/>
    <cellStyle name="Fixed 4 19" xfId="44799"/>
    <cellStyle name="Fixed 4 2" xfId="44800"/>
    <cellStyle name="Fixed 4 20" xfId="44801"/>
    <cellStyle name="Fixed 4 21" xfId="44802"/>
    <cellStyle name="Fixed 4 22" xfId="44803"/>
    <cellStyle name="Fixed 4 23" xfId="44804"/>
    <cellStyle name="Fixed 4 24" xfId="44805"/>
    <cellStyle name="Fixed 4 25" xfId="44806"/>
    <cellStyle name="Fixed 4 26" xfId="44807"/>
    <cellStyle name="Fixed 4 3" xfId="44808"/>
    <cellStyle name="Fixed 4 4" xfId="44809"/>
    <cellStyle name="Fixed 4 5" xfId="44810"/>
    <cellStyle name="Fixed 4 6" xfId="44811"/>
    <cellStyle name="Fixed 4 7" xfId="44812"/>
    <cellStyle name="Fixed 4 8" xfId="44813"/>
    <cellStyle name="Fixed 4 9" xfId="44814"/>
    <cellStyle name="Fixed 5" xfId="44815"/>
    <cellStyle name="Fixed 5 10" xfId="44816"/>
    <cellStyle name="Fixed 5 11" xfId="44817"/>
    <cellStyle name="Fixed 5 12" xfId="44818"/>
    <cellStyle name="Fixed 5 13" xfId="44819"/>
    <cellStyle name="Fixed 5 14" xfId="44820"/>
    <cellStyle name="Fixed 5 15" xfId="44821"/>
    <cellStyle name="Fixed 5 16" xfId="44822"/>
    <cellStyle name="Fixed 5 17" xfId="44823"/>
    <cellStyle name="Fixed 5 18" xfId="44824"/>
    <cellStyle name="Fixed 5 19" xfId="44825"/>
    <cellStyle name="Fixed 5 2" xfId="44826"/>
    <cellStyle name="Fixed 5 20" xfId="44827"/>
    <cellStyle name="Fixed 5 21" xfId="44828"/>
    <cellStyle name="Fixed 5 22" xfId="44829"/>
    <cellStyle name="Fixed 5 23" xfId="44830"/>
    <cellStyle name="Fixed 5 24" xfId="44831"/>
    <cellStyle name="Fixed 5 25" xfId="44832"/>
    <cellStyle name="Fixed 5 26" xfId="44833"/>
    <cellStyle name="Fixed 5 3" xfId="44834"/>
    <cellStyle name="Fixed 5 4" xfId="44835"/>
    <cellStyle name="Fixed 5 5" xfId="44836"/>
    <cellStyle name="Fixed 5 6" xfId="44837"/>
    <cellStyle name="Fixed 5 7" xfId="44838"/>
    <cellStyle name="Fixed 5 8" xfId="44839"/>
    <cellStyle name="Fixed 5 9" xfId="44840"/>
    <cellStyle name="Fixed 6" xfId="44841"/>
    <cellStyle name="Fixed 6 10" xfId="44842"/>
    <cellStyle name="Fixed 6 11" xfId="44843"/>
    <cellStyle name="Fixed 6 12" xfId="44844"/>
    <cellStyle name="Fixed 6 13" xfId="44845"/>
    <cellStyle name="Fixed 6 14" xfId="44846"/>
    <cellStyle name="Fixed 6 15" xfId="44847"/>
    <cellStyle name="Fixed 6 16" xfId="44848"/>
    <cellStyle name="Fixed 6 17" xfId="44849"/>
    <cellStyle name="Fixed 6 18" xfId="44850"/>
    <cellStyle name="Fixed 6 19" xfId="44851"/>
    <cellStyle name="Fixed 6 2" xfId="44852"/>
    <cellStyle name="Fixed 6 20" xfId="44853"/>
    <cellStyle name="Fixed 6 21" xfId="44854"/>
    <cellStyle name="Fixed 6 22" xfId="44855"/>
    <cellStyle name="Fixed 6 23" xfId="44856"/>
    <cellStyle name="Fixed 6 24" xfId="44857"/>
    <cellStyle name="Fixed 6 25" xfId="44858"/>
    <cellStyle name="Fixed 6 26" xfId="44859"/>
    <cellStyle name="Fixed 6 3" xfId="44860"/>
    <cellStyle name="Fixed 6 4" xfId="44861"/>
    <cellStyle name="Fixed 6 5" xfId="44862"/>
    <cellStyle name="Fixed 6 6" xfId="44863"/>
    <cellStyle name="Fixed 6 7" xfId="44864"/>
    <cellStyle name="Fixed 6 8" xfId="44865"/>
    <cellStyle name="Fixed 6 9" xfId="44866"/>
    <cellStyle name="Fixed 7" xfId="44867"/>
    <cellStyle name="Fixed 7 10" xfId="44868"/>
    <cellStyle name="Fixed 7 11" xfId="44869"/>
    <cellStyle name="Fixed 7 12" xfId="44870"/>
    <cellStyle name="Fixed 7 13" xfId="44871"/>
    <cellStyle name="Fixed 7 14" xfId="44872"/>
    <cellStyle name="Fixed 7 15" xfId="44873"/>
    <cellStyle name="Fixed 7 16" xfId="44874"/>
    <cellStyle name="Fixed 7 17" xfId="44875"/>
    <cellStyle name="Fixed 7 18" xfId="44876"/>
    <cellStyle name="Fixed 7 19" xfId="44877"/>
    <cellStyle name="Fixed 7 2" xfId="44878"/>
    <cellStyle name="Fixed 7 20" xfId="44879"/>
    <cellStyle name="Fixed 7 21" xfId="44880"/>
    <cellStyle name="Fixed 7 22" xfId="44881"/>
    <cellStyle name="Fixed 7 23" xfId="44882"/>
    <cellStyle name="Fixed 7 24" xfId="44883"/>
    <cellStyle name="Fixed 7 25" xfId="44884"/>
    <cellStyle name="Fixed 7 26" xfId="44885"/>
    <cellStyle name="Fixed 7 3" xfId="44886"/>
    <cellStyle name="Fixed 7 4" xfId="44887"/>
    <cellStyle name="Fixed 7 5" xfId="44888"/>
    <cellStyle name="Fixed 7 6" xfId="44889"/>
    <cellStyle name="Fixed 7 7" xfId="44890"/>
    <cellStyle name="Fixed 7 8" xfId="44891"/>
    <cellStyle name="Fixed 7 9" xfId="44892"/>
    <cellStyle name="Fixed 8" xfId="44893"/>
    <cellStyle name="Fixed 8 10" xfId="44894"/>
    <cellStyle name="Fixed 8 11" xfId="44895"/>
    <cellStyle name="Fixed 8 12" xfId="44896"/>
    <cellStyle name="Fixed 8 13" xfId="44897"/>
    <cellStyle name="Fixed 8 14" xfId="44898"/>
    <cellStyle name="Fixed 8 15" xfId="44899"/>
    <cellStyle name="Fixed 8 16" xfId="44900"/>
    <cellStyle name="Fixed 8 17" xfId="44901"/>
    <cellStyle name="Fixed 8 18" xfId="44902"/>
    <cellStyle name="Fixed 8 19" xfId="44903"/>
    <cellStyle name="Fixed 8 2" xfId="44904"/>
    <cellStyle name="Fixed 8 20" xfId="44905"/>
    <cellStyle name="Fixed 8 21" xfId="44906"/>
    <cellStyle name="Fixed 8 22" xfId="44907"/>
    <cellStyle name="Fixed 8 23" xfId="44908"/>
    <cellStyle name="Fixed 8 24" xfId="44909"/>
    <cellStyle name="Fixed 8 25" xfId="44910"/>
    <cellStyle name="Fixed 8 26" xfId="44911"/>
    <cellStyle name="Fixed 8 3" xfId="44912"/>
    <cellStyle name="Fixed 8 4" xfId="44913"/>
    <cellStyle name="Fixed 8 5" xfId="44914"/>
    <cellStyle name="Fixed 8 6" xfId="44915"/>
    <cellStyle name="Fixed 8 7" xfId="44916"/>
    <cellStyle name="Fixed 8 8" xfId="44917"/>
    <cellStyle name="Fixed 8 9" xfId="44918"/>
    <cellStyle name="Fixed 9" xfId="44919"/>
    <cellStyle name="Fixed 9 10" xfId="44920"/>
    <cellStyle name="Fixed 9 11" xfId="44921"/>
    <cellStyle name="Fixed 9 12" xfId="44922"/>
    <cellStyle name="Fixed 9 13" xfId="44923"/>
    <cellStyle name="Fixed 9 14" xfId="44924"/>
    <cellStyle name="Fixed 9 15" xfId="44925"/>
    <cellStyle name="Fixed 9 16" xfId="44926"/>
    <cellStyle name="Fixed 9 17" xfId="44927"/>
    <cellStyle name="Fixed 9 18" xfId="44928"/>
    <cellStyle name="Fixed 9 19" xfId="44929"/>
    <cellStyle name="Fixed 9 2" xfId="44930"/>
    <cellStyle name="Fixed 9 20" xfId="44931"/>
    <cellStyle name="Fixed 9 21" xfId="44932"/>
    <cellStyle name="Fixed 9 22" xfId="44933"/>
    <cellStyle name="Fixed 9 23" xfId="44934"/>
    <cellStyle name="Fixed 9 24" xfId="44935"/>
    <cellStyle name="Fixed 9 25" xfId="44936"/>
    <cellStyle name="Fixed 9 26" xfId="44937"/>
    <cellStyle name="Fixed 9 3" xfId="44938"/>
    <cellStyle name="Fixed 9 4" xfId="44939"/>
    <cellStyle name="Fixed 9 5" xfId="44940"/>
    <cellStyle name="Fixed 9 6" xfId="44941"/>
    <cellStyle name="Fixed 9 7" xfId="44942"/>
    <cellStyle name="Fixed 9 8" xfId="44943"/>
    <cellStyle name="Fixed 9 9" xfId="44944"/>
    <cellStyle name="Good 10" xfId="44945"/>
    <cellStyle name="Good 10 10" xfId="44946"/>
    <cellStyle name="Good 10 11" xfId="44947"/>
    <cellStyle name="Good 10 12" xfId="44948"/>
    <cellStyle name="Good 10 13" xfId="44949"/>
    <cellStyle name="Good 10 14" xfId="44950"/>
    <cellStyle name="Good 10 15" xfId="44951"/>
    <cellStyle name="Good 10 16" xfId="44952"/>
    <cellStyle name="Good 10 17" xfId="44953"/>
    <cellStyle name="Good 10 18" xfId="44954"/>
    <cellStyle name="Good 10 19" xfId="44955"/>
    <cellStyle name="Good 10 2" xfId="44956"/>
    <cellStyle name="Good 10 2 2" xfId="44957"/>
    <cellStyle name="Good 10 2 3" xfId="44958"/>
    <cellStyle name="Good 10 20" xfId="44959"/>
    <cellStyle name="Good 10 21" xfId="44960"/>
    <cellStyle name="Good 10 22" xfId="44961"/>
    <cellStyle name="Good 10 23" xfId="44962"/>
    <cellStyle name="Good 10 24" xfId="44963"/>
    <cellStyle name="Good 10 25" xfId="44964"/>
    <cellStyle name="Good 10 26" xfId="44965"/>
    <cellStyle name="Good 10 3" xfId="44966"/>
    <cellStyle name="Good 10 4" xfId="44967"/>
    <cellStyle name="Good 10 4 2" xfId="44968"/>
    <cellStyle name="Good 10 4 3" xfId="44969"/>
    <cellStyle name="Good 10 5" xfId="44970"/>
    <cellStyle name="Good 10 5 2" xfId="44971"/>
    <cellStyle name="Good 10 5 3" xfId="44972"/>
    <cellStyle name="Good 10 6" xfId="44973"/>
    <cellStyle name="Good 10 6 2" xfId="44974"/>
    <cellStyle name="Good 10 6 3" xfId="44975"/>
    <cellStyle name="Good 10 7" xfId="44976"/>
    <cellStyle name="Good 10 8" xfId="44977"/>
    <cellStyle name="Good 10 9" xfId="44978"/>
    <cellStyle name="Good 11" xfId="44979"/>
    <cellStyle name="Good 11 10" xfId="44980"/>
    <cellStyle name="Good 11 11" xfId="44981"/>
    <cellStyle name="Good 11 12" xfId="44982"/>
    <cellStyle name="Good 11 13" xfId="44983"/>
    <cellStyle name="Good 11 14" xfId="44984"/>
    <cellStyle name="Good 11 15" xfId="44985"/>
    <cellStyle name="Good 11 16" xfId="44986"/>
    <cellStyle name="Good 11 17" xfId="44987"/>
    <cellStyle name="Good 11 18" xfId="44988"/>
    <cellStyle name="Good 11 19" xfId="44989"/>
    <cellStyle name="Good 11 2" xfId="44990"/>
    <cellStyle name="Good 11 2 2" xfId="44991"/>
    <cellStyle name="Good 11 2 3" xfId="44992"/>
    <cellStyle name="Good 11 20" xfId="44993"/>
    <cellStyle name="Good 11 21" xfId="44994"/>
    <cellStyle name="Good 11 22" xfId="44995"/>
    <cellStyle name="Good 11 23" xfId="44996"/>
    <cellStyle name="Good 11 24" xfId="44997"/>
    <cellStyle name="Good 11 25" xfId="44998"/>
    <cellStyle name="Good 11 26" xfId="44999"/>
    <cellStyle name="Good 11 3" xfId="45000"/>
    <cellStyle name="Good 11 4" xfId="45001"/>
    <cellStyle name="Good 11 4 2" xfId="45002"/>
    <cellStyle name="Good 11 4 3" xfId="45003"/>
    <cellStyle name="Good 11 5" xfId="45004"/>
    <cellStyle name="Good 11 5 2" xfId="45005"/>
    <cellStyle name="Good 11 5 3" xfId="45006"/>
    <cellStyle name="Good 11 6" xfId="45007"/>
    <cellStyle name="Good 11 6 2" xfId="45008"/>
    <cellStyle name="Good 11 6 3" xfId="45009"/>
    <cellStyle name="Good 11 7" xfId="45010"/>
    <cellStyle name="Good 11 8" xfId="45011"/>
    <cellStyle name="Good 11 9" xfId="45012"/>
    <cellStyle name="Good 12" xfId="45013"/>
    <cellStyle name="Good 12 10" xfId="45014"/>
    <cellStyle name="Good 12 11" xfId="45015"/>
    <cellStyle name="Good 12 12" xfId="45016"/>
    <cellStyle name="Good 12 13" xfId="45017"/>
    <cellStyle name="Good 12 14" xfId="45018"/>
    <cellStyle name="Good 12 15" xfId="45019"/>
    <cellStyle name="Good 12 16" xfId="45020"/>
    <cellStyle name="Good 12 17" xfId="45021"/>
    <cellStyle name="Good 12 18" xfId="45022"/>
    <cellStyle name="Good 12 19" xfId="45023"/>
    <cellStyle name="Good 12 2" xfId="45024"/>
    <cellStyle name="Good 12 2 2" xfId="45025"/>
    <cellStyle name="Good 12 2 3" xfId="45026"/>
    <cellStyle name="Good 12 20" xfId="45027"/>
    <cellStyle name="Good 12 21" xfId="45028"/>
    <cellStyle name="Good 12 22" xfId="45029"/>
    <cellStyle name="Good 12 23" xfId="45030"/>
    <cellStyle name="Good 12 24" xfId="45031"/>
    <cellStyle name="Good 12 25" xfId="45032"/>
    <cellStyle name="Good 12 26" xfId="45033"/>
    <cellStyle name="Good 12 3" xfId="45034"/>
    <cellStyle name="Good 12 4" xfId="45035"/>
    <cellStyle name="Good 12 4 2" xfId="45036"/>
    <cellStyle name="Good 12 4 3" xfId="45037"/>
    <cellStyle name="Good 12 5" xfId="45038"/>
    <cellStyle name="Good 12 5 2" xfId="45039"/>
    <cellStyle name="Good 12 5 3" xfId="45040"/>
    <cellStyle name="Good 12 6" xfId="45041"/>
    <cellStyle name="Good 12 6 2" xfId="45042"/>
    <cellStyle name="Good 12 6 3" xfId="45043"/>
    <cellStyle name="Good 12 7" xfId="45044"/>
    <cellStyle name="Good 12 8" xfId="45045"/>
    <cellStyle name="Good 12 9" xfId="45046"/>
    <cellStyle name="Good 13" xfId="45047"/>
    <cellStyle name="Good 13 10" xfId="45048"/>
    <cellStyle name="Good 13 11" xfId="45049"/>
    <cellStyle name="Good 13 12" xfId="45050"/>
    <cellStyle name="Good 13 13" xfId="45051"/>
    <cellStyle name="Good 13 14" xfId="45052"/>
    <cellStyle name="Good 13 15" xfId="45053"/>
    <cellStyle name="Good 13 16" xfId="45054"/>
    <cellStyle name="Good 13 17" xfId="45055"/>
    <cellStyle name="Good 13 18" xfId="45056"/>
    <cellStyle name="Good 13 19" xfId="45057"/>
    <cellStyle name="Good 13 2" xfId="45058"/>
    <cellStyle name="Good 13 2 2" xfId="45059"/>
    <cellStyle name="Good 13 2 3" xfId="45060"/>
    <cellStyle name="Good 13 20" xfId="45061"/>
    <cellStyle name="Good 13 21" xfId="45062"/>
    <cellStyle name="Good 13 22" xfId="45063"/>
    <cellStyle name="Good 13 23" xfId="45064"/>
    <cellStyle name="Good 13 24" xfId="45065"/>
    <cellStyle name="Good 13 25" xfId="45066"/>
    <cellStyle name="Good 13 26" xfId="45067"/>
    <cellStyle name="Good 13 3" xfId="45068"/>
    <cellStyle name="Good 13 4" xfId="45069"/>
    <cellStyle name="Good 13 4 2" xfId="45070"/>
    <cellStyle name="Good 13 4 3" xfId="45071"/>
    <cellStyle name="Good 13 5" xfId="45072"/>
    <cellStyle name="Good 13 5 2" xfId="45073"/>
    <cellStyle name="Good 13 5 3" xfId="45074"/>
    <cellStyle name="Good 13 6" xfId="45075"/>
    <cellStyle name="Good 13 6 2" xfId="45076"/>
    <cellStyle name="Good 13 6 3" xfId="45077"/>
    <cellStyle name="Good 13 7" xfId="45078"/>
    <cellStyle name="Good 13 8" xfId="45079"/>
    <cellStyle name="Good 13 9" xfId="45080"/>
    <cellStyle name="Good 14" xfId="45081"/>
    <cellStyle name="Good 14 10" xfId="45082"/>
    <cellStyle name="Good 14 11" xfId="45083"/>
    <cellStyle name="Good 14 12" xfId="45084"/>
    <cellStyle name="Good 14 13" xfId="45085"/>
    <cellStyle name="Good 14 14" xfId="45086"/>
    <cellStyle name="Good 14 15" xfId="45087"/>
    <cellStyle name="Good 14 16" xfId="45088"/>
    <cellStyle name="Good 14 17" xfId="45089"/>
    <cellStyle name="Good 14 18" xfId="45090"/>
    <cellStyle name="Good 14 19" xfId="45091"/>
    <cellStyle name="Good 14 2" xfId="45092"/>
    <cellStyle name="Good 14 2 2" xfId="45093"/>
    <cellStyle name="Good 14 2 3" xfId="45094"/>
    <cellStyle name="Good 14 20" xfId="45095"/>
    <cellStyle name="Good 14 21" xfId="45096"/>
    <cellStyle name="Good 14 22" xfId="45097"/>
    <cellStyle name="Good 14 23" xfId="45098"/>
    <cellStyle name="Good 14 24" xfId="45099"/>
    <cellStyle name="Good 14 25" xfId="45100"/>
    <cellStyle name="Good 14 26" xfId="45101"/>
    <cellStyle name="Good 14 3" xfId="45102"/>
    <cellStyle name="Good 14 4" xfId="45103"/>
    <cellStyle name="Good 14 4 2" xfId="45104"/>
    <cellStyle name="Good 14 4 3" xfId="45105"/>
    <cellStyle name="Good 14 5" xfId="45106"/>
    <cellStyle name="Good 14 5 2" xfId="45107"/>
    <cellStyle name="Good 14 5 3" xfId="45108"/>
    <cellStyle name="Good 14 6" xfId="45109"/>
    <cellStyle name="Good 14 6 2" xfId="45110"/>
    <cellStyle name="Good 14 6 3" xfId="45111"/>
    <cellStyle name="Good 14 7" xfId="45112"/>
    <cellStyle name="Good 14 8" xfId="45113"/>
    <cellStyle name="Good 14 9" xfId="45114"/>
    <cellStyle name="Good 15" xfId="45115"/>
    <cellStyle name="Good 16" xfId="45116"/>
    <cellStyle name="Good 17" xfId="45117"/>
    <cellStyle name="Good 18" xfId="45118"/>
    <cellStyle name="Good 19" xfId="45119"/>
    <cellStyle name="Good 2" xfId="97"/>
    <cellStyle name="Good 2 10" xfId="45120"/>
    <cellStyle name="Good 2 11" xfId="45121"/>
    <cellStyle name="Good 2 12" xfId="45122"/>
    <cellStyle name="Good 2 13" xfId="45123"/>
    <cellStyle name="Good 2 14" xfId="45124"/>
    <cellStyle name="Good 2 15" xfId="45125"/>
    <cellStyle name="Good 2 16" xfId="45126"/>
    <cellStyle name="Good 2 17" xfId="45127"/>
    <cellStyle name="Good 2 18" xfId="45128"/>
    <cellStyle name="Good 2 19" xfId="45129"/>
    <cellStyle name="Good 2 2" xfId="45130"/>
    <cellStyle name="Good 2 2 2" xfId="45131"/>
    <cellStyle name="Good 2 2 3" xfId="45132"/>
    <cellStyle name="Good 2 2 4" xfId="45133"/>
    <cellStyle name="Good 2 20" xfId="45134"/>
    <cellStyle name="Good 2 21" xfId="45135"/>
    <cellStyle name="Good 2 22" xfId="45136"/>
    <cellStyle name="Good 2 23" xfId="45137"/>
    <cellStyle name="Good 2 24" xfId="45138"/>
    <cellStyle name="Good 2 25" xfId="45139"/>
    <cellStyle name="Good 2 26" xfId="45140"/>
    <cellStyle name="Good 2 27" xfId="45141"/>
    <cellStyle name="Good 2 28" xfId="45142"/>
    <cellStyle name="Good 2 3" xfId="45143"/>
    <cellStyle name="Good 2 3 2" xfId="45144"/>
    <cellStyle name="Good 2 4" xfId="45145"/>
    <cellStyle name="Good 2 4 2" xfId="45146"/>
    <cellStyle name="Good 2 4 3" xfId="45147"/>
    <cellStyle name="Good 2 5" xfId="45148"/>
    <cellStyle name="Good 2 5 2" xfId="45149"/>
    <cellStyle name="Good 2 5 3" xfId="45150"/>
    <cellStyle name="Good 2 6" xfId="45151"/>
    <cellStyle name="Good 2 6 2" xfId="45152"/>
    <cellStyle name="Good 2 6 3" xfId="45153"/>
    <cellStyle name="Good 2 7" xfId="45154"/>
    <cellStyle name="Good 2 8" xfId="45155"/>
    <cellStyle name="Good 2 9" xfId="45156"/>
    <cellStyle name="Good 20" xfId="45157"/>
    <cellStyle name="Good 21" xfId="45158"/>
    <cellStyle name="Good 22" xfId="45159"/>
    <cellStyle name="Good 3" xfId="45160"/>
    <cellStyle name="Good 3 10" xfId="45161"/>
    <cellStyle name="Good 3 11" xfId="45162"/>
    <cellStyle name="Good 3 12" xfId="45163"/>
    <cellStyle name="Good 3 13" xfId="45164"/>
    <cellStyle name="Good 3 14" xfId="45165"/>
    <cellStyle name="Good 3 15" xfId="45166"/>
    <cellStyle name="Good 3 16" xfId="45167"/>
    <cellStyle name="Good 3 17" xfId="45168"/>
    <cellStyle name="Good 3 18" xfId="45169"/>
    <cellStyle name="Good 3 19" xfId="45170"/>
    <cellStyle name="Good 3 2" xfId="45171"/>
    <cellStyle name="Good 3 2 2" xfId="45172"/>
    <cellStyle name="Good 3 2 3" xfId="45173"/>
    <cellStyle name="Good 3 2 4" xfId="45174"/>
    <cellStyle name="Good 3 20" xfId="45175"/>
    <cellStyle name="Good 3 21" xfId="45176"/>
    <cellStyle name="Good 3 22" xfId="45177"/>
    <cellStyle name="Good 3 23" xfId="45178"/>
    <cellStyle name="Good 3 24" xfId="45179"/>
    <cellStyle name="Good 3 25" xfId="45180"/>
    <cellStyle name="Good 3 26" xfId="45181"/>
    <cellStyle name="Good 3 27" xfId="45182"/>
    <cellStyle name="Good 3 28" xfId="45183"/>
    <cellStyle name="Good 3 3" xfId="45184"/>
    <cellStyle name="Good 3 3 2" xfId="45185"/>
    <cellStyle name="Good 3 4" xfId="45186"/>
    <cellStyle name="Good 3 4 2" xfId="45187"/>
    <cellStyle name="Good 3 4 3" xfId="45188"/>
    <cellStyle name="Good 3 5" xfId="45189"/>
    <cellStyle name="Good 3 5 2" xfId="45190"/>
    <cellStyle name="Good 3 5 3" xfId="45191"/>
    <cellStyle name="Good 3 6" xfId="45192"/>
    <cellStyle name="Good 3 6 2" xfId="45193"/>
    <cellStyle name="Good 3 6 3" xfId="45194"/>
    <cellStyle name="Good 3 7" xfId="45195"/>
    <cellStyle name="Good 3 8" xfId="45196"/>
    <cellStyle name="Good 3 9" xfId="45197"/>
    <cellStyle name="Good 4" xfId="45198"/>
    <cellStyle name="Good 4 10" xfId="45199"/>
    <cellStyle name="Good 4 11" xfId="45200"/>
    <cellStyle name="Good 4 12" xfId="45201"/>
    <cellStyle name="Good 4 13" xfId="45202"/>
    <cellStyle name="Good 4 14" xfId="45203"/>
    <cellStyle name="Good 4 15" xfId="45204"/>
    <cellStyle name="Good 4 16" xfId="45205"/>
    <cellStyle name="Good 4 17" xfId="45206"/>
    <cellStyle name="Good 4 18" xfId="45207"/>
    <cellStyle name="Good 4 19" xfId="45208"/>
    <cellStyle name="Good 4 2" xfId="45209"/>
    <cellStyle name="Good 4 2 2" xfId="45210"/>
    <cellStyle name="Good 4 2 3" xfId="45211"/>
    <cellStyle name="Good 4 2 4" xfId="45212"/>
    <cellStyle name="Good 4 20" xfId="45213"/>
    <cellStyle name="Good 4 21" xfId="45214"/>
    <cellStyle name="Good 4 22" xfId="45215"/>
    <cellStyle name="Good 4 23" xfId="45216"/>
    <cellStyle name="Good 4 24" xfId="45217"/>
    <cellStyle name="Good 4 25" xfId="45218"/>
    <cellStyle name="Good 4 26" xfId="45219"/>
    <cellStyle name="Good 4 27" xfId="45220"/>
    <cellStyle name="Good 4 3" xfId="45221"/>
    <cellStyle name="Good 4 3 2" xfId="45222"/>
    <cellStyle name="Good 4 4" xfId="45223"/>
    <cellStyle name="Good 4 4 2" xfId="45224"/>
    <cellStyle name="Good 4 4 3" xfId="45225"/>
    <cellStyle name="Good 4 5" xfId="45226"/>
    <cellStyle name="Good 4 5 2" xfId="45227"/>
    <cellStyle name="Good 4 5 3" xfId="45228"/>
    <cellStyle name="Good 4 6" xfId="45229"/>
    <cellStyle name="Good 4 6 2" xfId="45230"/>
    <cellStyle name="Good 4 6 3" xfId="45231"/>
    <cellStyle name="Good 4 7" xfId="45232"/>
    <cellStyle name="Good 4 8" xfId="45233"/>
    <cellStyle name="Good 4 9" xfId="45234"/>
    <cellStyle name="Good 5" xfId="45235"/>
    <cellStyle name="Good 5 10" xfId="45236"/>
    <cellStyle name="Good 5 11" xfId="45237"/>
    <cellStyle name="Good 5 12" xfId="45238"/>
    <cellStyle name="Good 5 13" xfId="45239"/>
    <cellStyle name="Good 5 14" xfId="45240"/>
    <cellStyle name="Good 5 15" xfId="45241"/>
    <cellStyle name="Good 5 16" xfId="45242"/>
    <cellStyle name="Good 5 17" xfId="45243"/>
    <cellStyle name="Good 5 18" xfId="45244"/>
    <cellStyle name="Good 5 19" xfId="45245"/>
    <cellStyle name="Good 5 2" xfId="45246"/>
    <cellStyle name="Good 5 2 2" xfId="45247"/>
    <cellStyle name="Good 5 2 3" xfId="45248"/>
    <cellStyle name="Good 5 2 4" xfId="45249"/>
    <cellStyle name="Good 5 20" xfId="45250"/>
    <cellStyle name="Good 5 21" xfId="45251"/>
    <cellStyle name="Good 5 22" xfId="45252"/>
    <cellStyle name="Good 5 23" xfId="45253"/>
    <cellStyle name="Good 5 24" xfId="45254"/>
    <cellStyle name="Good 5 25" xfId="45255"/>
    <cellStyle name="Good 5 26" xfId="45256"/>
    <cellStyle name="Good 5 27" xfId="45257"/>
    <cellStyle name="Good 5 3" xfId="45258"/>
    <cellStyle name="Good 5 3 2" xfId="45259"/>
    <cellStyle name="Good 5 4" xfId="45260"/>
    <cellStyle name="Good 5 4 2" xfId="45261"/>
    <cellStyle name="Good 5 4 3" xfId="45262"/>
    <cellStyle name="Good 5 5" xfId="45263"/>
    <cellStyle name="Good 5 5 2" xfId="45264"/>
    <cellStyle name="Good 5 5 3" xfId="45265"/>
    <cellStyle name="Good 5 6" xfId="45266"/>
    <cellStyle name="Good 5 6 2" xfId="45267"/>
    <cellStyle name="Good 5 6 3" xfId="45268"/>
    <cellStyle name="Good 5 7" xfId="45269"/>
    <cellStyle name="Good 5 8" xfId="45270"/>
    <cellStyle name="Good 5 9" xfId="45271"/>
    <cellStyle name="Good 6" xfId="45272"/>
    <cellStyle name="Good 6 10" xfId="45273"/>
    <cellStyle name="Good 6 11" xfId="45274"/>
    <cellStyle name="Good 6 12" xfId="45275"/>
    <cellStyle name="Good 6 13" xfId="45276"/>
    <cellStyle name="Good 6 14" xfId="45277"/>
    <cellStyle name="Good 6 15" xfId="45278"/>
    <cellStyle name="Good 6 16" xfId="45279"/>
    <cellStyle name="Good 6 17" xfId="45280"/>
    <cellStyle name="Good 6 18" xfId="45281"/>
    <cellStyle name="Good 6 19" xfId="45282"/>
    <cellStyle name="Good 6 2" xfId="45283"/>
    <cellStyle name="Good 6 2 2" xfId="45284"/>
    <cellStyle name="Good 6 2 3" xfId="45285"/>
    <cellStyle name="Good 6 2 4" xfId="45286"/>
    <cellStyle name="Good 6 20" xfId="45287"/>
    <cellStyle name="Good 6 21" xfId="45288"/>
    <cellStyle name="Good 6 22" xfId="45289"/>
    <cellStyle name="Good 6 23" xfId="45290"/>
    <cellStyle name="Good 6 24" xfId="45291"/>
    <cellStyle name="Good 6 25" xfId="45292"/>
    <cellStyle name="Good 6 26" xfId="45293"/>
    <cellStyle name="Good 6 27" xfId="45294"/>
    <cellStyle name="Good 6 3" xfId="45295"/>
    <cellStyle name="Good 6 3 2" xfId="45296"/>
    <cellStyle name="Good 6 4" xfId="45297"/>
    <cellStyle name="Good 6 4 2" xfId="45298"/>
    <cellStyle name="Good 6 4 3" xfId="45299"/>
    <cellStyle name="Good 6 5" xfId="45300"/>
    <cellStyle name="Good 6 5 2" xfId="45301"/>
    <cellStyle name="Good 6 5 3" xfId="45302"/>
    <cellStyle name="Good 6 6" xfId="45303"/>
    <cellStyle name="Good 6 6 2" xfId="45304"/>
    <cellStyle name="Good 6 6 3" xfId="45305"/>
    <cellStyle name="Good 6 7" xfId="45306"/>
    <cellStyle name="Good 6 8" xfId="45307"/>
    <cellStyle name="Good 6 9" xfId="45308"/>
    <cellStyle name="Good 7" xfId="45309"/>
    <cellStyle name="Good 7 10" xfId="45310"/>
    <cellStyle name="Good 7 11" xfId="45311"/>
    <cellStyle name="Good 7 12" xfId="45312"/>
    <cellStyle name="Good 7 13" xfId="45313"/>
    <cellStyle name="Good 7 14" xfId="45314"/>
    <cellStyle name="Good 7 15" xfId="45315"/>
    <cellStyle name="Good 7 16" xfId="45316"/>
    <cellStyle name="Good 7 17" xfId="45317"/>
    <cellStyle name="Good 7 18" xfId="45318"/>
    <cellStyle name="Good 7 19" xfId="45319"/>
    <cellStyle name="Good 7 2" xfId="45320"/>
    <cellStyle name="Good 7 2 2" xfId="45321"/>
    <cellStyle name="Good 7 2 3" xfId="45322"/>
    <cellStyle name="Good 7 20" xfId="45323"/>
    <cellStyle name="Good 7 21" xfId="45324"/>
    <cellStyle name="Good 7 22" xfId="45325"/>
    <cellStyle name="Good 7 23" xfId="45326"/>
    <cellStyle name="Good 7 24" xfId="45327"/>
    <cellStyle name="Good 7 25" xfId="45328"/>
    <cellStyle name="Good 7 26" xfId="45329"/>
    <cellStyle name="Good 7 27" xfId="45330"/>
    <cellStyle name="Good 7 28" xfId="45331"/>
    <cellStyle name="Good 7 3" xfId="45332"/>
    <cellStyle name="Good 7 4" xfId="45333"/>
    <cellStyle name="Good 7 4 2" xfId="45334"/>
    <cellStyle name="Good 7 4 3" xfId="45335"/>
    <cellStyle name="Good 7 5" xfId="45336"/>
    <cellStyle name="Good 7 5 2" xfId="45337"/>
    <cellStyle name="Good 7 5 3" xfId="45338"/>
    <cellStyle name="Good 7 6" xfId="45339"/>
    <cellStyle name="Good 7 6 2" xfId="45340"/>
    <cellStyle name="Good 7 6 3" xfId="45341"/>
    <cellStyle name="Good 7 7" xfId="45342"/>
    <cellStyle name="Good 7 8" xfId="45343"/>
    <cellStyle name="Good 7 9" xfId="45344"/>
    <cellStyle name="Good 8" xfId="45345"/>
    <cellStyle name="Good 8 10" xfId="45346"/>
    <cellStyle name="Good 8 11" xfId="45347"/>
    <cellStyle name="Good 8 12" xfId="45348"/>
    <cellStyle name="Good 8 13" xfId="45349"/>
    <cellStyle name="Good 8 14" xfId="45350"/>
    <cellStyle name="Good 8 15" xfId="45351"/>
    <cellStyle name="Good 8 16" xfId="45352"/>
    <cellStyle name="Good 8 17" xfId="45353"/>
    <cellStyle name="Good 8 18" xfId="45354"/>
    <cellStyle name="Good 8 19" xfId="45355"/>
    <cellStyle name="Good 8 2" xfId="45356"/>
    <cellStyle name="Good 8 2 2" xfId="45357"/>
    <cellStyle name="Good 8 2 3" xfId="45358"/>
    <cellStyle name="Good 8 20" xfId="45359"/>
    <cellStyle name="Good 8 21" xfId="45360"/>
    <cellStyle name="Good 8 22" xfId="45361"/>
    <cellStyle name="Good 8 23" xfId="45362"/>
    <cellStyle name="Good 8 24" xfId="45363"/>
    <cellStyle name="Good 8 25" xfId="45364"/>
    <cellStyle name="Good 8 26" xfId="45365"/>
    <cellStyle name="Good 8 27" xfId="45366"/>
    <cellStyle name="Good 8 3" xfId="45367"/>
    <cellStyle name="Good 8 4" xfId="45368"/>
    <cellStyle name="Good 8 4 2" xfId="45369"/>
    <cellStyle name="Good 8 4 3" xfId="45370"/>
    <cellStyle name="Good 8 5" xfId="45371"/>
    <cellStyle name="Good 8 5 2" xfId="45372"/>
    <cellStyle name="Good 8 5 3" xfId="45373"/>
    <cellStyle name="Good 8 6" xfId="45374"/>
    <cellStyle name="Good 8 6 2" xfId="45375"/>
    <cellStyle name="Good 8 6 3" xfId="45376"/>
    <cellStyle name="Good 8 7" xfId="45377"/>
    <cellStyle name="Good 8 8" xfId="45378"/>
    <cellStyle name="Good 8 9" xfId="45379"/>
    <cellStyle name="Good 9" xfId="45380"/>
    <cellStyle name="Good 9 10" xfId="45381"/>
    <cellStyle name="Good 9 11" xfId="45382"/>
    <cellStyle name="Good 9 12" xfId="45383"/>
    <cellStyle name="Good 9 13" xfId="45384"/>
    <cellStyle name="Good 9 14" xfId="45385"/>
    <cellStyle name="Good 9 15" xfId="45386"/>
    <cellStyle name="Good 9 16" xfId="45387"/>
    <cellStyle name="Good 9 17" xfId="45388"/>
    <cellStyle name="Good 9 18" xfId="45389"/>
    <cellStyle name="Good 9 19" xfId="45390"/>
    <cellStyle name="Good 9 2" xfId="45391"/>
    <cellStyle name="Good 9 2 2" xfId="45392"/>
    <cellStyle name="Good 9 2 3" xfId="45393"/>
    <cellStyle name="Good 9 20" xfId="45394"/>
    <cellStyle name="Good 9 21" xfId="45395"/>
    <cellStyle name="Good 9 22" xfId="45396"/>
    <cellStyle name="Good 9 23" xfId="45397"/>
    <cellStyle name="Good 9 24" xfId="45398"/>
    <cellStyle name="Good 9 25" xfId="45399"/>
    <cellStyle name="Good 9 26" xfId="45400"/>
    <cellStyle name="Good 9 27" xfId="45401"/>
    <cellStyle name="Good 9 3" xfId="45402"/>
    <cellStyle name="Good 9 4" xfId="45403"/>
    <cellStyle name="Good 9 4 2" xfId="45404"/>
    <cellStyle name="Good 9 4 3" xfId="45405"/>
    <cellStyle name="Good 9 5" xfId="45406"/>
    <cellStyle name="Good 9 5 2" xfId="45407"/>
    <cellStyle name="Good 9 5 3" xfId="45408"/>
    <cellStyle name="Good 9 6" xfId="45409"/>
    <cellStyle name="Good 9 6 2" xfId="45410"/>
    <cellStyle name="Good 9 6 3" xfId="45411"/>
    <cellStyle name="Good 9 7" xfId="45412"/>
    <cellStyle name="Good 9 8" xfId="45413"/>
    <cellStyle name="Good 9 9" xfId="45414"/>
    <cellStyle name="Grey" xfId="98"/>
    <cellStyle name="Grey 2" xfId="45415"/>
    <cellStyle name="Header1" xfId="99"/>
    <cellStyle name="Header1 2" xfId="45416"/>
    <cellStyle name="Header1 2 2" xfId="45417"/>
    <cellStyle name="Header1 3" xfId="45418"/>
    <cellStyle name="Header1 3 2" xfId="45419"/>
    <cellStyle name="Header1 4" xfId="45420"/>
    <cellStyle name="Header2" xfId="100"/>
    <cellStyle name="Header2 2" xfId="45421"/>
    <cellStyle name="Header2 2 2" xfId="45422"/>
    <cellStyle name="Header2 2 2 2" xfId="45423"/>
    <cellStyle name="Header2 2 3" xfId="45424"/>
    <cellStyle name="Header2 3" xfId="45425"/>
    <cellStyle name="Header2 3 2" xfId="45426"/>
    <cellStyle name="Header2 3 3" xfId="45427"/>
    <cellStyle name="Header2 4" xfId="45428"/>
    <cellStyle name="Header2 5" xfId="45429"/>
    <cellStyle name="Heading 1 10" xfId="45430"/>
    <cellStyle name="Heading 1 10 10" xfId="45431"/>
    <cellStyle name="Heading 1 10 11" xfId="45432"/>
    <cellStyle name="Heading 1 10 12" xfId="45433"/>
    <cellStyle name="Heading 1 10 13" xfId="45434"/>
    <cellStyle name="Heading 1 10 14" xfId="45435"/>
    <cellStyle name="Heading 1 10 15" xfId="45436"/>
    <cellStyle name="Heading 1 10 16" xfId="45437"/>
    <cellStyle name="Heading 1 10 17" xfId="45438"/>
    <cellStyle name="Heading 1 10 18" xfId="45439"/>
    <cellStyle name="Heading 1 10 19" xfId="45440"/>
    <cellStyle name="Heading 1 10 2" xfId="45441"/>
    <cellStyle name="Heading 1 10 20" xfId="45442"/>
    <cellStyle name="Heading 1 10 21" xfId="45443"/>
    <cellStyle name="Heading 1 10 22" xfId="45444"/>
    <cellStyle name="Heading 1 10 23" xfId="45445"/>
    <cellStyle name="Heading 1 10 24" xfId="45446"/>
    <cellStyle name="Heading 1 10 25" xfId="45447"/>
    <cellStyle name="Heading 1 10 26" xfId="45448"/>
    <cellStyle name="Heading 1 10 27" xfId="45449"/>
    <cellStyle name="Heading 1 10 3" xfId="45450"/>
    <cellStyle name="Heading 1 10 3 2" xfId="45451"/>
    <cellStyle name="Heading 1 10 3 3" xfId="45452"/>
    <cellStyle name="Heading 1 10 4" xfId="45453"/>
    <cellStyle name="Heading 1 10 4 2" xfId="45454"/>
    <cellStyle name="Heading 1 10 4 3" xfId="45455"/>
    <cellStyle name="Heading 1 10 5" xfId="45456"/>
    <cellStyle name="Heading 1 10 5 2" xfId="45457"/>
    <cellStyle name="Heading 1 10 5 3" xfId="45458"/>
    <cellStyle name="Heading 1 10 6" xfId="45459"/>
    <cellStyle name="Heading 1 10 6 2" xfId="45460"/>
    <cellStyle name="Heading 1 10 6 3" xfId="45461"/>
    <cellStyle name="Heading 1 10 7" xfId="45462"/>
    <cellStyle name="Heading 1 10 8" xfId="45463"/>
    <cellStyle name="Heading 1 10 9" xfId="45464"/>
    <cellStyle name="Heading 1 11" xfId="45465"/>
    <cellStyle name="Heading 1 11 10" xfId="45466"/>
    <cellStyle name="Heading 1 11 11" xfId="45467"/>
    <cellStyle name="Heading 1 11 12" xfId="45468"/>
    <cellStyle name="Heading 1 11 13" xfId="45469"/>
    <cellStyle name="Heading 1 11 14" xfId="45470"/>
    <cellStyle name="Heading 1 11 15" xfId="45471"/>
    <cellStyle name="Heading 1 11 16" xfId="45472"/>
    <cellStyle name="Heading 1 11 17" xfId="45473"/>
    <cellStyle name="Heading 1 11 18" xfId="45474"/>
    <cellStyle name="Heading 1 11 19" xfId="45475"/>
    <cellStyle name="Heading 1 11 2" xfId="45476"/>
    <cellStyle name="Heading 1 11 20" xfId="45477"/>
    <cellStyle name="Heading 1 11 21" xfId="45478"/>
    <cellStyle name="Heading 1 11 22" xfId="45479"/>
    <cellStyle name="Heading 1 11 23" xfId="45480"/>
    <cellStyle name="Heading 1 11 24" xfId="45481"/>
    <cellStyle name="Heading 1 11 25" xfId="45482"/>
    <cellStyle name="Heading 1 11 26" xfId="45483"/>
    <cellStyle name="Heading 1 11 3" xfId="45484"/>
    <cellStyle name="Heading 1 11 3 2" xfId="45485"/>
    <cellStyle name="Heading 1 11 3 3" xfId="45486"/>
    <cellStyle name="Heading 1 11 4" xfId="45487"/>
    <cellStyle name="Heading 1 11 4 2" xfId="45488"/>
    <cellStyle name="Heading 1 11 4 3" xfId="45489"/>
    <cellStyle name="Heading 1 11 5" xfId="45490"/>
    <cellStyle name="Heading 1 11 5 2" xfId="45491"/>
    <cellStyle name="Heading 1 11 5 3" xfId="45492"/>
    <cellStyle name="Heading 1 11 6" xfId="45493"/>
    <cellStyle name="Heading 1 11 6 2" xfId="45494"/>
    <cellStyle name="Heading 1 11 6 3" xfId="45495"/>
    <cellStyle name="Heading 1 11 7" xfId="45496"/>
    <cellStyle name="Heading 1 11 8" xfId="45497"/>
    <cellStyle name="Heading 1 11 9" xfId="45498"/>
    <cellStyle name="Heading 1 12" xfId="45499"/>
    <cellStyle name="Heading 1 12 10" xfId="45500"/>
    <cellStyle name="Heading 1 12 11" xfId="45501"/>
    <cellStyle name="Heading 1 12 12" xfId="45502"/>
    <cellStyle name="Heading 1 12 13" xfId="45503"/>
    <cellStyle name="Heading 1 12 14" xfId="45504"/>
    <cellStyle name="Heading 1 12 15" xfId="45505"/>
    <cellStyle name="Heading 1 12 16" xfId="45506"/>
    <cellStyle name="Heading 1 12 17" xfId="45507"/>
    <cellStyle name="Heading 1 12 18" xfId="45508"/>
    <cellStyle name="Heading 1 12 19" xfId="45509"/>
    <cellStyle name="Heading 1 12 2" xfId="45510"/>
    <cellStyle name="Heading 1 12 20" xfId="45511"/>
    <cellStyle name="Heading 1 12 21" xfId="45512"/>
    <cellStyle name="Heading 1 12 22" xfId="45513"/>
    <cellStyle name="Heading 1 12 23" xfId="45514"/>
    <cellStyle name="Heading 1 12 24" xfId="45515"/>
    <cellStyle name="Heading 1 12 25" xfId="45516"/>
    <cellStyle name="Heading 1 12 26" xfId="45517"/>
    <cellStyle name="Heading 1 12 3" xfId="45518"/>
    <cellStyle name="Heading 1 12 3 2" xfId="45519"/>
    <cellStyle name="Heading 1 12 3 3" xfId="45520"/>
    <cellStyle name="Heading 1 12 4" xfId="45521"/>
    <cellStyle name="Heading 1 12 4 2" xfId="45522"/>
    <cellStyle name="Heading 1 12 4 3" xfId="45523"/>
    <cellStyle name="Heading 1 12 5" xfId="45524"/>
    <cellStyle name="Heading 1 12 5 2" xfId="45525"/>
    <cellStyle name="Heading 1 12 5 3" xfId="45526"/>
    <cellStyle name="Heading 1 12 6" xfId="45527"/>
    <cellStyle name="Heading 1 12 6 2" xfId="45528"/>
    <cellStyle name="Heading 1 12 6 3" xfId="45529"/>
    <cellStyle name="Heading 1 12 7" xfId="45530"/>
    <cellStyle name="Heading 1 12 8" xfId="45531"/>
    <cellStyle name="Heading 1 12 9" xfId="45532"/>
    <cellStyle name="Heading 1 13" xfId="45533"/>
    <cellStyle name="Heading 1 13 10" xfId="45534"/>
    <cellStyle name="Heading 1 13 11" xfId="45535"/>
    <cellStyle name="Heading 1 13 12" xfId="45536"/>
    <cellStyle name="Heading 1 13 13" xfId="45537"/>
    <cellStyle name="Heading 1 13 14" xfId="45538"/>
    <cellStyle name="Heading 1 13 15" xfId="45539"/>
    <cellStyle name="Heading 1 13 16" xfId="45540"/>
    <cellStyle name="Heading 1 13 17" xfId="45541"/>
    <cellStyle name="Heading 1 13 18" xfId="45542"/>
    <cellStyle name="Heading 1 13 19" xfId="45543"/>
    <cellStyle name="Heading 1 13 2" xfId="45544"/>
    <cellStyle name="Heading 1 13 20" xfId="45545"/>
    <cellStyle name="Heading 1 13 21" xfId="45546"/>
    <cellStyle name="Heading 1 13 22" xfId="45547"/>
    <cellStyle name="Heading 1 13 23" xfId="45548"/>
    <cellStyle name="Heading 1 13 24" xfId="45549"/>
    <cellStyle name="Heading 1 13 25" xfId="45550"/>
    <cellStyle name="Heading 1 13 26" xfId="45551"/>
    <cellStyle name="Heading 1 13 3" xfId="45552"/>
    <cellStyle name="Heading 1 13 3 2" xfId="45553"/>
    <cellStyle name="Heading 1 13 3 3" xfId="45554"/>
    <cellStyle name="Heading 1 13 4" xfId="45555"/>
    <cellStyle name="Heading 1 13 4 2" xfId="45556"/>
    <cellStyle name="Heading 1 13 4 3" xfId="45557"/>
    <cellStyle name="Heading 1 13 5" xfId="45558"/>
    <cellStyle name="Heading 1 13 5 2" xfId="45559"/>
    <cellStyle name="Heading 1 13 5 3" xfId="45560"/>
    <cellStyle name="Heading 1 13 6" xfId="45561"/>
    <cellStyle name="Heading 1 13 6 2" xfId="45562"/>
    <cellStyle name="Heading 1 13 6 3" xfId="45563"/>
    <cellStyle name="Heading 1 13 7" xfId="45564"/>
    <cellStyle name="Heading 1 13 8" xfId="45565"/>
    <cellStyle name="Heading 1 13 9" xfId="45566"/>
    <cellStyle name="Heading 1 14" xfId="45567"/>
    <cellStyle name="Heading 1 14 10" xfId="45568"/>
    <cellStyle name="Heading 1 14 11" xfId="45569"/>
    <cellStyle name="Heading 1 14 12" xfId="45570"/>
    <cellStyle name="Heading 1 14 13" xfId="45571"/>
    <cellStyle name="Heading 1 14 14" xfId="45572"/>
    <cellStyle name="Heading 1 14 15" xfId="45573"/>
    <cellStyle name="Heading 1 14 16" xfId="45574"/>
    <cellStyle name="Heading 1 14 17" xfId="45575"/>
    <cellStyle name="Heading 1 14 18" xfId="45576"/>
    <cellStyle name="Heading 1 14 19" xfId="45577"/>
    <cellStyle name="Heading 1 14 2" xfId="45578"/>
    <cellStyle name="Heading 1 14 20" xfId="45579"/>
    <cellStyle name="Heading 1 14 21" xfId="45580"/>
    <cellStyle name="Heading 1 14 22" xfId="45581"/>
    <cellStyle name="Heading 1 14 23" xfId="45582"/>
    <cellStyle name="Heading 1 14 24" xfId="45583"/>
    <cellStyle name="Heading 1 14 25" xfId="45584"/>
    <cellStyle name="Heading 1 14 26" xfId="45585"/>
    <cellStyle name="Heading 1 14 3" xfId="45586"/>
    <cellStyle name="Heading 1 14 3 2" xfId="45587"/>
    <cellStyle name="Heading 1 14 3 3" xfId="45588"/>
    <cellStyle name="Heading 1 14 4" xfId="45589"/>
    <cellStyle name="Heading 1 14 4 2" xfId="45590"/>
    <cellStyle name="Heading 1 14 4 3" xfId="45591"/>
    <cellStyle name="Heading 1 14 5" xfId="45592"/>
    <cellStyle name="Heading 1 14 5 2" xfId="45593"/>
    <cellStyle name="Heading 1 14 5 3" xfId="45594"/>
    <cellStyle name="Heading 1 14 6" xfId="45595"/>
    <cellStyle name="Heading 1 14 6 2" xfId="45596"/>
    <cellStyle name="Heading 1 14 6 3" xfId="45597"/>
    <cellStyle name="Heading 1 14 7" xfId="45598"/>
    <cellStyle name="Heading 1 14 8" xfId="45599"/>
    <cellStyle name="Heading 1 14 9" xfId="45600"/>
    <cellStyle name="Heading 1 15" xfId="45601"/>
    <cellStyle name="Heading 1 16" xfId="45602"/>
    <cellStyle name="Heading 1 17" xfId="45603"/>
    <cellStyle name="Heading 1 18" xfId="45604"/>
    <cellStyle name="Heading 1 19" xfId="45605"/>
    <cellStyle name="Heading 1 2" xfId="101"/>
    <cellStyle name="Heading 1 2 10" xfId="45606"/>
    <cellStyle name="Heading 1 2 11" xfId="45607"/>
    <cellStyle name="Heading 1 2 12" xfId="45608"/>
    <cellStyle name="Heading 1 2 13" xfId="45609"/>
    <cellStyle name="Heading 1 2 14" xfId="45610"/>
    <cellStyle name="Heading 1 2 15" xfId="45611"/>
    <cellStyle name="Heading 1 2 16" xfId="45612"/>
    <cellStyle name="Heading 1 2 17" xfId="45613"/>
    <cellStyle name="Heading 1 2 18" xfId="45614"/>
    <cellStyle name="Heading 1 2 19" xfId="45615"/>
    <cellStyle name="Heading 1 2 2" xfId="45616"/>
    <cellStyle name="Heading 1 2 2 2" xfId="45617"/>
    <cellStyle name="Heading 1 2 2 2 2" xfId="45618"/>
    <cellStyle name="Heading 1 2 2 2 3" xfId="45619"/>
    <cellStyle name="Heading 1 2 2 3" xfId="45620"/>
    <cellStyle name="Heading 1 2 2 4" xfId="45621"/>
    <cellStyle name="Heading 1 2 2 5" xfId="45622"/>
    <cellStyle name="Heading 1 2 20" xfId="45623"/>
    <cellStyle name="Heading 1 2 21" xfId="45624"/>
    <cellStyle name="Heading 1 2 22" xfId="45625"/>
    <cellStyle name="Heading 1 2 23" xfId="45626"/>
    <cellStyle name="Heading 1 2 24" xfId="45627"/>
    <cellStyle name="Heading 1 2 25" xfId="45628"/>
    <cellStyle name="Heading 1 2 26" xfId="45629"/>
    <cellStyle name="Heading 1 2 27" xfId="45630"/>
    <cellStyle name="Heading 1 2 28" xfId="45631"/>
    <cellStyle name="Heading 1 2 3" xfId="45632"/>
    <cellStyle name="Heading 1 2 3 2" xfId="45633"/>
    <cellStyle name="Heading 1 2 3 3" xfId="45634"/>
    <cellStyle name="Heading 1 2 3 4" xfId="45635"/>
    <cellStyle name="Heading 1 2 4" xfId="45636"/>
    <cellStyle name="Heading 1 2 4 2" xfId="45637"/>
    <cellStyle name="Heading 1 2 4 3" xfId="45638"/>
    <cellStyle name="Heading 1 2 4 4" xfId="45639"/>
    <cellStyle name="Heading 1 2 5" xfId="45640"/>
    <cellStyle name="Heading 1 2 5 2" xfId="45641"/>
    <cellStyle name="Heading 1 2 5 3" xfId="45642"/>
    <cellStyle name="Heading 1 2 6" xfId="45643"/>
    <cellStyle name="Heading 1 2 6 2" xfId="45644"/>
    <cellStyle name="Heading 1 2 6 3" xfId="45645"/>
    <cellStyle name="Heading 1 2 7" xfId="45646"/>
    <cellStyle name="Heading 1 2 8" xfId="45647"/>
    <cellStyle name="Heading 1 2 9" xfId="45648"/>
    <cellStyle name="Heading 1 2_IESO Cheque Req Template" xfId="45649"/>
    <cellStyle name="Heading 1 20" xfId="45650"/>
    <cellStyle name="Heading 1 21" xfId="45651"/>
    <cellStyle name="Heading 1 22" xfId="45652"/>
    <cellStyle name="Heading 1 3" xfId="45653"/>
    <cellStyle name="Heading 1 3 10" xfId="45654"/>
    <cellStyle name="Heading 1 3 11" xfId="45655"/>
    <cellStyle name="Heading 1 3 12" xfId="45656"/>
    <cellStyle name="Heading 1 3 13" xfId="45657"/>
    <cellStyle name="Heading 1 3 14" xfId="45658"/>
    <cellStyle name="Heading 1 3 15" xfId="45659"/>
    <cellStyle name="Heading 1 3 16" xfId="45660"/>
    <cellStyle name="Heading 1 3 17" xfId="45661"/>
    <cellStyle name="Heading 1 3 18" xfId="45662"/>
    <cellStyle name="Heading 1 3 19" xfId="45663"/>
    <cellStyle name="Heading 1 3 2" xfId="45664"/>
    <cellStyle name="Heading 1 3 2 2" xfId="45665"/>
    <cellStyle name="Heading 1 3 20" xfId="45666"/>
    <cellStyle name="Heading 1 3 21" xfId="45667"/>
    <cellStyle name="Heading 1 3 22" xfId="45668"/>
    <cellStyle name="Heading 1 3 23" xfId="45669"/>
    <cellStyle name="Heading 1 3 24" xfId="45670"/>
    <cellStyle name="Heading 1 3 25" xfId="45671"/>
    <cellStyle name="Heading 1 3 26" xfId="45672"/>
    <cellStyle name="Heading 1 3 27" xfId="45673"/>
    <cellStyle name="Heading 1 3 28" xfId="45674"/>
    <cellStyle name="Heading 1 3 3" xfId="45675"/>
    <cellStyle name="Heading 1 3 3 2" xfId="45676"/>
    <cellStyle name="Heading 1 3 3 3" xfId="45677"/>
    <cellStyle name="Heading 1 3 3 4" xfId="45678"/>
    <cellStyle name="Heading 1 3 4" xfId="45679"/>
    <cellStyle name="Heading 1 3 4 2" xfId="45680"/>
    <cellStyle name="Heading 1 3 4 3" xfId="45681"/>
    <cellStyle name="Heading 1 3 5" xfId="45682"/>
    <cellStyle name="Heading 1 3 5 2" xfId="45683"/>
    <cellStyle name="Heading 1 3 5 3" xfId="45684"/>
    <cellStyle name="Heading 1 3 6" xfId="45685"/>
    <cellStyle name="Heading 1 3 6 2" xfId="45686"/>
    <cellStyle name="Heading 1 3 6 3" xfId="45687"/>
    <cellStyle name="Heading 1 3 7" xfId="45688"/>
    <cellStyle name="Heading 1 3 8" xfId="45689"/>
    <cellStyle name="Heading 1 3 9" xfId="45690"/>
    <cellStyle name="Heading 1 4" xfId="45691"/>
    <cellStyle name="Heading 1 4 10" xfId="45692"/>
    <cellStyle name="Heading 1 4 11" xfId="45693"/>
    <cellStyle name="Heading 1 4 12" xfId="45694"/>
    <cellStyle name="Heading 1 4 13" xfId="45695"/>
    <cellStyle name="Heading 1 4 14" xfId="45696"/>
    <cellStyle name="Heading 1 4 15" xfId="45697"/>
    <cellStyle name="Heading 1 4 16" xfId="45698"/>
    <cellStyle name="Heading 1 4 17" xfId="45699"/>
    <cellStyle name="Heading 1 4 18" xfId="45700"/>
    <cellStyle name="Heading 1 4 19" xfId="45701"/>
    <cellStyle name="Heading 1 4 2" xfId="45702"/>
    <cellStyle name="Heading 1 4 2 2" xfId="45703"/>
    <cellStyle name="Heading 1 4 20" xfId="45704"/>
    <cellStyle name="Heading 1 4 21" xfId="45705"/>
    <cellStyle name="Heading 1 4 22" xfId="45706"/>
    <cellStyle name="Heading 1 4 23" xfId="45707"/>
    <cellStyle name="Heading 1 4 24" xfId="45708"/>
    <cellStyle name="Heading 1 4 25" xfId="45709"/>
    <cellStyle name="Heading 1 4 26" xfId="45710"/>
    <cellStyle name="Heading 1 4 27" xfId="45711"/>
    <cellStyle name="Heading 1 4 3" xfId="45712"/>
    <cellStyle name="Heading 1 4 3 2" xfId="45713"/>
    <cellStyle name="Heading 1 4 3 3" xfId="45714"/>
    <cellStyle name="Heading 1 4 3 4" xfId="45715"/>
    <cellStyle name="Heading 1 4 4" xfId="45716"/>
    <cellStyle name="Heading 1 4 4 2" xfId="45717"/>
    <cellStyle name="Heading 1 4 4 3" xfId="45718"/>
    <cellStyle name="Heading 1 4 5" xfId="45719"/>
    <cellStyle name="Heading 1 4 5 2" xfId="45720"/>
    <cellStyle name="Heading 1 4 5 3" xfId="45721"/>
    <cellStyle name="Heading 1 4 6" xfId="45722"/>
    <cellStyle name="Heading 1 4 6 2" xfId="45723"/>
    <cellStyle name="Heading 1 4 6 3" xfId="45724"/>
    <cellStyle name="Heading 1 4 7" xfId="45725"/>
    <cellStyle name="Heading 1 4 8" xfId="45726"/>
    <cellStyle name="Heading 1 4 9" xfId="45727"/>
    <cellStyle name="Heading 1 5" xfId="45728"/>
    <cellStyle name="Heading 1 5 10" xfId="45729"/>
    <cellStyle name="Heading 1 5 11" xfId="45730"/>
    <cellStyle name="Heading 1 5 12" xfId="45731"/>
    <cellStyle name="Heading 1 5 13" xfId="45732"/>
    <cellStyle name="Heading 1 5 14" xfId="45733"/>
    <cellStyle name="Heading 1 5 15" xfId="45734"/>
    <cellStyle name="Heading 1 5 16" xfId="45735"/>
    <cellStyle name="Heading 1 5 17" xfId="45736"/>
    <cellStyle name="Heading 1 5 18" xfId="45737"/>
    <cellStyle name="Heading 1 5 19" xfId="45738"/>
    <cellStyle name="Heading 1 5 2" xfId="45739"/>
    <cellStyle name="Heading 1 5 2 2" xfId="45740"/>
    <cellStyle name="Heading 1 5 20" xfId="45741"/>
    <cellStyle name="Heading 1 5 21" xfId="45742"/>
    <cellStyle name="Heading 1 5 22" xfId="45743"/>
    <cellStyle name="Heading 1 5 23" xfId="45744"/>
    <cellStyle name="Heading 1 5 24" xfId="45745"/>
    <cellStyle name="Heading 1 5 25" xfId="45746"/>
    <cellStyle name="Heading 1 5 26" xfId="45747"/>
    <cellStyle name="Heading 1 5 27" xfId="45748"/>
    <cellStyle name="Heading 1 5 3" xfId="45749"/>
    <cellStyle name="Heading 1 5 3 2" xfId="45750"/>
    <cellStyle name="Heading 1 5 3 3" xfId="45751"/>
    <cellStyle name="Heading 1 5 3 4" xfId="45752"/>
    <cellStyle name="Heading 1 5 4" xfId="45753"/>
    <cellStyle name="Heading 1 5 4 2" xfId="45754"/>
    <cellStyle name="Heading 1 5 4 3" xfId="45755"/>
    <cellStyle name="Heading 1 5 5" xfId="45756"/>
    <cellStyle name="Heading 1 5 5 2" xfId="45757"/>
    <cellStyle name="Heading 1 5 5 3" xfId="45758"/>
    <cellStyle name="Heading 1 5 6" xfId="45759"/>
    <cellStyle name="Heading 1 5 6 2" xfId="45760"/>
    <cellStyle name="Heading 1 5 6 3" xfId="45761"/>
    <cellStyle name="Heading 1 5 7" xfId="45762"/>
    <cellStyle name="Heading 1 5 8" xfId="45763"/>
    <cellStyle name="Heading 1 5 9" xfId="45764"/>
    <cellStyle name="Heading 1 6" xfId="45765"/>
    <cellStyle name="Heading 1 6 10" xfId="45766"/>
    <cellStyle name="Heading 1 6 11" xfId="45767"/>
    <cellStyle name="Heading 1 6 12" xfId="45768"/>
    <cellStyle name="Heading 1 6 13" xfId="45769"/>
    <cellStyle name="Heading 1 6 14" xfId="45770"/>
    <cellStyle name="Heading 1 6 15" xfId="45771"/>
    <cellStyle name="Heading 1 6 16" xfId="45772"/>
    <cellStyle name="Heading 1 6 17" xfId="45773"/>
    <cellStyle name="Heading 1 6 18" xfId="45774"/>
    <cellStyle name="Heading 1 6 19" xfId="45775"/>
    <cellStyle name="Heading 1 6 2" xfId="45776"/>
    <cellStyle name="Heading 1 6 2 2" xfId="45777"/>
    <cellStyle name="Heading 1 6 20" xfId="45778"/>
    <cellStyle name="Heading 1 6 21" xfId="45779"/>
    <cellStyle name="Heading 1 6 22" xfId="45780"/>
    <cellStyle name="Heading 1 6 23" xfId="45781"/>
    <cellStyle name="Heading 1 6 24" xfId="45782"/>
    <cellStyle name="Heading 1 6 25" xfId="45783"/>
    <cellStyle name="Heading 1 6 26" xfId="45784"/>
    <cellStyle name="Heading 1 6 27" xfId="45785"/>
    <cellStyle name="Heading 1 6 3" xfId="45786"/>
    <cellStyle name="Heading 1 6 3 2" xfId="45787"/>
    <cellStyle name="Heading 1 6 3 3" xfId="45788"/>
    <cellStyle name="Heading 1 6 3 4" xfId="45789"/>
    <cellStyle name="Heading 1 6 4" xfId="45790"/>
    <cellStyle name="Heading 1 6 4 2" xfId="45791"/>
    <cellStyle name="Heading 1 6 4 3" xfId="45792"/>
    <cellStyle name="Heading 1 6 5" xfId="45793"/>
    <cellStyle name="Heading 1 6 5 2" xfId="45794"/>
    <cellStyle name="Heading 1 6 5 3" xfId="45795"/>
    <cellStyle name="Heading 1 6 6" xfId="45796"/>
    <cellStyle name="Heading 1 6 6 2" xfId="45797"/>
    <cellStyle name="Heading 1 6 6 3" xfId="45798"/>
    <cellStyle name="Heading 1 6 7" xfId="45799"/>
    <cellStyle name="Heading 1 6 8" xfId="45800"/>
    <cellStyle name="Heading 1 6 9" xfId="45801"/>
    <cellStyle name="Heading 1 7" xfId="45802"/>
    <cellStyle name="Heading 1 7 10" xfId="45803"/>
    <cellStyle name="Heading 1 7 11" xfId="45804"/>
    <cellStyle name="Heading 1 7 12" xfId="45805"/>
    <cellStyle name="Heading 1 7 13" xfId="45806"/>
    <cellStyle name="Heading 1 7 14" xfId="45807"/>
    <cellStyle name="Heading 1 7 15" xfId="45808"/>
    <cellStyle name="Heading 1 7 16" xfId="45809"/>
    <cellStyle name="Heading 1 7 17" xfId="45810"/>
    <cellStyle name="Heading 1 7 18" xfId="45811"/>
    <cellStyle name="Heading 1 7 19" xfId="45812"/>
    <cellStyle name="Heading 1 7 2" xfId="45813"/>
    <cellStyle name="Heading 1 7 20" xfId="45814"/>
    <cellStyle name="Heading 1 7 21" xfId="45815"/>
    <cellStyle name="Heading 1 7 22" xfId="45816"/>
    <cellStyle name="Heading 1 7 23" xfId="45817"/>
    <cellStyle name="Heading 1 7 24" xfId="45818"/>
    <cellStyle name="Heading 1 7 25" xfId="45819"/>
    <cellStyle name="Heading 1 7 26" xfId="45820"/>
    <cellStyle name="Heading 1 7 27" xfId="45821"/>
    <cellStyle name="Heading 1 7 28" xfId="45822"/>
    <cellStyle name="Heading 1 7 3" xfId="45823"/>
    <cellStyle name="Heading 1 7 3 2" xfId="45824"/>
    <cellStyle name="Heading 1 7 3 3" xfId="45825"/>
    <cellStyle name="Heading 1 7 4" xfId="45826"/>
    <cellStyle name="Heading 1 7 4 2" xfId="45827"/>
    <cellStyle name="Heading 1 7 4 3" xfId="45828"/>
    <cellStyle name="Heading 1 7 5" xfId="45829"/>
    <cellStyle name="Heading 1 7 5 2" xfId="45830"/>
    <cellStyle name="Heading 1 7 5 3" xfId="45831"/>
    <cellStyle name="Heading 1 7 6" xfId="45832"/>
    <cellStyle name="Heading 1 7 6 2" xfId="45833"/>
    <cellStyle name="Heading 1 7 6 3" xfId="45834"/>
    <cellStyle name="Heading 1 7 7" xfId="45835"/>
    <cellStyle name="Heading 1 7 8" xfId="45836"/>
    <cellStyle name="Heading 1 7 9" xfId="45837"/>
    <cellStyle name="Heading 1 8" xfId="45838"/>
    <cellStyle name="Heading 1 8 10" xfId="45839"/>
    <cellStyle name="Heading 1 8 11" xfId="45840"/>
    <cellStyle name="Heading 1 8 12" xfId="45841"/>
    <cellStyle name="Heading 1 8 13" xfId="45842"/>
    <cellStyle name="Heading 1 8 14" xfId="45843"/>
    <cellStyle name="Heading 1 8 15" xfId="45844"/>
    <cellStyle name="Heading 1 8 16" xfId="45845"/>
    <cellStyle name="Heading 1 8 17" xfId="45846"/>
    <cellStyle name="Heading 1 8 18" xfId="45847"/>
    <cellStyle name="Heading 1 8 19" xfId="45848"/>
    <cellStyle name="Heading 1 8 2" xfId="45849"/>
    <cellStyle name="Heading 1 8 20" xfId="45850"/>
    <cellStyle name="Heading 1 8 21" xfId="45851"/>
    <cellStyle name="Heading 1 8 22" xfId="45852"/>
    <cellStyle name="Heading 1 8 23" xfId="45853"/>
    <cellStyle name="Heading 1 8 24" xfId="45854"/>
    <cellStyle name="Heading 1 8 25" xfId="45855"/>
    <cellStyle name="Heading 1 8 26" xfId="45856"/>
    <cellStyle name="Heading 1 8 27" xfId="45857"/>
    <cellStyle name="Heading 1 8 3" xfId="45858"/>
    <cellStyle name="Heading 1 8 3 2" xfId="45859"/>
    <cellStyle name="Heading 1 8 3 3" xfId="45860"/>
    <cellStyle name="Heading 1 8 4" xfId="45861"/>
    <cellStyle name="Heading 1 8 4 2" xfId="45862"/>
    <cellStyle name="Heading 1 8 4 3" xfId="45863"/>
    <cellStyle name="Heading 1 8 5" xfId="45864"/>
    <cellStyle name="Heading 1 8 5 2" xfId="45865"/>
    <cellStyle name="Heading 1 8 5 3" xfId="45866"/>
    <cellStyle name="Heading 1 8 6" xfId="45867"/>
    <cellStyle name="Heading 1 8 6 2" xfId="45868"/>
    <cellStyle name="Heading 1 8 6 3" xfId="45869"/>
    <cellStyle name="Heading 1 8 7" xfId="45870"/>
    <cellStyle name="Heading 1 8 8" xfId="45871"/>
    <cellStyle name="Heading 1 8 9" xfId="45872"/>
    <cellStyle name="Heading 1 9" xfId="45873"/>
    <cellStyle name="Heading 1 9 10" xfId="45874"/>
    <cellStyle name="Heading 1 9 11" xfId="45875"/>
    <cellStyle name="Heading 1 9 12" xfId="45876"/>
    <cellStyle name="Heading 1 9 13" xfId="45877"/>
    <cellStyle name="Heading 1 9 14" xfId="45878"/>
    <cellStyle name="Heading 1 9 15" xfId="45879"/>
    <cellStyle name="Heading 1 9 16" xfId="45880"/>
    <cellStyle name="Heading 1 9 17" xfId="45881"/>
    <cellStyle name="Heading 1 9 18" xfId="45882"/>
    <cellStyle name="Heading 1 9 19" xfId="45883"/>
    <cellStyle name="Heading 1 9 2" xfId="45884"/>
    <cellStyle name="Heading 1 9 20" xfId="45885"/>
    <cellStyle name="Heading 1 9 21" xfId="45886"/>
    <cellStyle name="Heading 1 9 22" xfId="45887"/>
    <cellStyle name="Heading 1 9 23" xfId="45888"/>
    <cellStyle name="Heading 1 9 24" xfId="45889"/>
    <cellStyle name="Heading 1 9 25" xfId="45890"/>
    <cellStyle name="Heading 1 9 26" xfId="45891"/>
    <cellStyle name="Heading 1 9 27" xfId="45892"/>
    <cellStyle name="Heading 1 9 3" xfId="45893"/>
    <cellStyle name="Heading 1 9 3 2" xfId="45894"/>
    <cellStyle name="Heading 1 9 3 3" xfId="45895"/>
    <cellStyle name="Heading 1 9 4" xfId="45896"/>
    <cellStyle name="Heading 1 9 4 2" xfId="45897"/>
    <cellStyle name="Heading 1 9 4 3" xfId="45898"/>
    <cellStyle name="Heading 1 9 5" xfId="45899"/>
    <cellStyle name="Heading 1 9 5 2" xfId="45900"/>
    <cellStyle name="Heading 1 9 5 3" xfId="45901"/>
    <cellStyle name="Heading 1 9 6" xfId="45902"/>
    <cellStyle name="Heading 1 9 6 2" xfId="45903"/>
    <cellStyle name="Heading 1 9 6 3" xfId="45904"/>
    <cellStyle name="Heading 1 9 7" xfId="45905"/>
    <cellStyle name="Heading 1 9 8" xfId="45906"/>
    <cellStyle name="Heading 1 9 9" xfId="45907"/>
    <cellStyle name="Heading 2 10" xfId="45908"/>
    <cellStyle name="Heading 2 10 10" xfId="45909"/>
    <cellStyle name="Heading 2 10 11" xfId="45910"/>
    <cellStyle name="Heading 2 10 12" xfId="45911"/>
    <cellStyle name="Heading 2 10 13" xfId="45912"/>
    <cellStyle name="Heading 2 10 14" xfId="45913"/>
    <cellStyle name="Heading 2 10 15" xfId="45914"/>
    <cellStyle name="Heading 2 10 16" xfId="45915"/>
    <cellStyle name="Heading 2 10 17" xfId="45916"/>
    <cellStyle name="Heading 2 10 18" xfId="45917"/>
    <cellStyle name="Heading 2 10 19" xfId="45918"/>
    <cellStyle name="Heading 2 10 2" xfId="45919"/>
    <cellStyle name="Heading 2 10 2 2" xfId="45920"/>
    <cellStyle name="Heading 2 10 2 3" xfId="45921"/>
    <cellStyle name="Heading 2 10 20" xfId="45922"/>
    <cellStyle name="Heading 2 10 21" xfId="45923"/>
    <cellStyle name="Heading 2 10 22" xfId="45924"/>
    <cellStyle name="Heading 2 10 23" xfId="45925"/>
    <cellStyle name="Heading 2 10 24" xfId="45926"/>
    <cellStyle name="Heading 2 10 25" xfId="45927"/>
    <cellStyle name="Heading 2 10 26" xfId="45928"/>
    <cellStyle name="Heading 2 10 27" xfId="45929"/>
    <cellStyle name="Heading 2 10 3" xfId="45930"/>
    <cellStyle name="Heading 2 10 4" xfId="45931"/>
    <cellStyle name="Heading 2 10 5" xfId="45932"/>
    <cellStyle name="Heading 2 10 6" xfId="45933"/>
    <cellStyle name="Heading 2 10 7" xfId="45934"/>
    <cellStyle name="Heading 2 10 8" xfId="45935"/>
    <cellStyle name="Heading 2 10 9" xfId="45936"/>
    <cellStyle name="Heading 2 11" xfId="45937"/>
    <cellStyle name="Heading 2 11 10" xfId="45938"/>
    <cellStyle name="Heading 2 11 11" xfId="45939"/>
    <cellStyle name="Heading 2 11 12" xfId="45940"/>
    <cellStyle name="Heading 2 11 13" xfId="45941"/>
    <cellStyle name="Heading 2 11 14" xfId="45942"/>
    <cellStyle name="Heading 2 11 15" xfId="45943"/>
    <cellStyle name="Heading 2 11 16" xfId="45944"/>
    <cellStyle name="Heading 2 11 17" xfId="45945"/>
    <cellStyle name="Heading 2 11 18" xfId="45946"/>
    <cellStyle name="Heading 2 11 19" xfId="45947"/>
    <cellStyle name="Heading 2 11 2" xfId="45948"/>
    <cellStyle name="Heading 2 11 2 2" xfId="45949"/>
    <cellStyle name="Heading 2 11 2 3" xfId="45950"/>
    <cellStyle name="Heading 2 11 20" xfId="45951"/>
    <cellStyle name="Heading 2 11 21" xfId="45952"/>
    <cellStyle name="Heading 2 11 22" xfId="45953"/>
    <cellStyle name="Heading 2 11 23" xfId="45954"/>
    <cellStyle name="Heading 2 11 24" xfId="45955"/>
    <cellStyle name="Heading 2 11 25" xfId="45956"/>
    <cellStyle name="Heading 2 11 26" xfId="45957"/>
    <cellStyle name="Heading 2 11 3" xfId="45958"/>
    <cellStyle name="Heading 2 11 4" xfId="45959"/>
    <cellStyle name="Heading 2 11 5" xfId="45960"/>
    <cellStyle name="Heading 2 11 6" xfId="45961"/>
    <cellStyle name="Heading 2 11 7" xfId="45962"/>
    <cellStyle name="Heading 2 11 8" xfId="45963"/>
    <cellStyle name="Heading 2 11 9" xfId="45964"/>
    <cellStyle name="Heading 2 12" xfId="45965"/>
    <cellStyle name="Heading 2 12 10" xfId="45966"/>
    <cellStyle name="Heading 2 12 11" xfId="45967"/>
    <cellStyle name="Heading 2 12 12" xfId="45968"/>
    <cellStyle name="Heading 2 12 13" xfId="45969"/>
    <cellStyle name="Heading 2 12 14" xfId="45970"/>
    <cellStyle name="Heading 2 12 15" xfId="45971"/>
    <cellStyle name="Heading 2 12 16" xfId="45972"/>
    <cellStyle name="Heading 2 12 17" xfId="45973"/>
    <cellStyle name="Heading 2 12 18" xfId="45974"/>
    <cellStyle name="Heading 2 12 19" xfId="45975"/>
    <cellStyle name="Heading 2 12 2" xfId="45976"/>
    <cellStyle name="Heading 2 12 2 2" xfId="45977"/>
    <cellStyle name="Heading 2 12 2 3" xfId="45978"/>
    <cellStyle name="Heading 2 12 20" xfId="45979"/>
    <cellStyle name="Heading 2 12 21" xfId="45980"/>
    <cellStyle name="Heading 2 12 22" xfId="45981"/>
    <cellStyle name="Heading 2 12 23" xfId="45982"/>
    <cellStyle name="Heading 2 12 24" xfId="45983"/>
    <cellStyle name="Heading 2 12 25" xfId="45984"/>
    <cellStyle name="Heading 2 12 26" xfId="45985"/>
    <cellStyle name="Heading 2 12 3" xfId="45986"/>
    <cellStyle name="Heading 2 12 4" xfId="45987"/>
    <cellStyle name="Heading 2 12 5" xfId="45988"/>
    <cellStyle name="Heading 2 12 6" xfId="45989"/>
    <cellStyle name="Heading 2 12 7" xfId="45990"/>
    <cellStyle name="Heading 2 12 8" xfId="45991"/>
    <cellStyle name="Heading 2 12 9" xfId="45992"/>
    <cellStyle name="Heading 2 13" xfId="45993"/>
    <cellStyle name="Heading 2 13 10" xfId="45994"/>
    <cellStyle name="Heading 2 13 11" xfId="45995"/>
    <cellStyle name="Heading 2 13 12" xfId="45996"/>
    <cellStyle name="Heading 2 13 13" xfId="45997"/>
    <cellStyle name="Heading 2 13 14" xfId="45998"/>
    <cellStyle name="Heading 2 13 15" xfId="45999"/>
    <cellStyle name="Heading 2 13 16" xfId="46000"/>
    <cellStyle name="Heading 2 13 17" xfId="46001"/>
    <cellStyle name="Heading 2 13 18" xfId="46002"/>
    <cellStyle name="Heading 2 13 19" xfId="46003"/>
    <cellStyle name="Heading 2 13 2" xfId="46004"/>
    <cellStyle name="Heading 2 13 2 2" xfId="46005"/>
    <cellStyle name="Heading 2 13 2 3" xfId="46006"/>
    <cellStyle name="Heading 2 13 20" xfId="46007"/>
    <cellStyle name="Heading 2 13 21" xfId="46008"/>
    <cellStyle name="Heading 2 13 22" xfId="46009"/>
    <cellStyle name="Heading 2 13 23" xfId="46010"/>
    <cellStyle name="Heading 2 13 24" xfId="46011"/>
    <cellStyle name="Heading 2 13 25" xfId="46012"/>
    <cellStyle name="Heading 2 13 26" xfId="46013"/>
    <cellStyle name="Heading 2 13 3" xfId="46014"/>
    <cellStyle name="Heading 2 13 4" xfId="46015"/>
    <cellStyle name="Heading 2 13 5" xfId="46016"/>
    <cellStyle name="Heading 2 13 6" xfId="46017"/>
    <cellStyle name="Heading 2 13 7" xfId="46018"/>
    <cellStyle name="Heading 2 13 8" xfId="46019"/>
    <cellStyle name="Heading 2 13 9" xfId="46020"/>
    <cellStyle name="Heading 2 14" xfId="46021"/>
    <cellStyle name="Heading 2 14 10" xfId="46022"/>
    <cellStyle name="Heading 2 14 11" xfId="46023"/>
    <cellStyle name="Heading 2 14 12" xfId="46024"/>
    <cellStyle name="Heading 2 14 13" xfId="46025"/>
    <cellStyle name="Heading 2 14 14" xfId="46026"/>
    <cellStyle name="Heading 2 14 15" xfId="46027"/>
    <cellStyle name="Heading 2 14 16" xfId="46028"/>
    <cellStyle name="Heading 2 14 17" xfId="46029"/>
    <cellStyle name="Heading 2 14 18" xfId="46030"/>
    <cellStyle name="Heading 2 14 19" xfId="46031"/>
    <cellStyle name="Heading 2 14 2" xfId="46032"/>
    <cellStyle name="Heading 2 14 2 2" xfId="46033"/>
    <cellStyle name="Heading 2 14 2 3" xfId="46034"/>
    <cellStyle name="Heading 2 14 20" xfId="46035"/>
    <cellStyle name="Heading 2 14 21" xfId="46036"/>
    <cellStyle name="Heading 2 14 22" xfId="46037"/>
    <cellStyle name="Heading 2 14 23" xfId="46038"/>
    <cellStyle name="Heading 2 14 24" xfId="46039"/>
    <cellStyle name="Heading 2 14 25" xfId="46040"/>
    <cellStyle name="Heading 2 14 26" xfId="46041"/>
    <cellStyle name="Heading 2 14 3" xfId="46042"/>
    <cellStyle name="Heading 2 14 4" xfId="46043"/>
    <cellStyle name="Heading 2 14 5" xfId="46044"/>
    <cellStyle name="Heading 2 14 6" xfId="46045"/>
    <cellStyle name="Heading 2 14 7" xfId="46046"/>
    <cellStyle name="Heading 2 14 8" xfId="46047"/>
    <cellStyle name="Heading 2 14 9" xfId="46048"/>
    <cellStyle name="Heading 2 15" xfId="46049"/>
    <cellStyle name="Heading 2 16" xfId="46050"/>
    <cellStyle name="Heading 2 17" xfId="46051"/>
    <cellStyle name="Heading 2 18" xfId="46052"/>
    <cellStyle name="Heading 2 19" xfId="46053"/>
    <cellStyle name="Heading 2 2" xfId="102"/>
    <cellStyle name="Heading 2 2 10" xfId="46054"/>
    <cellStyle name="Heading 2 2 11" xfId="46055"/>
    <cellStyle name="Heading 2 2 12" xfId="46056"/>
    <cellStyle name="Heading 2 2 13" xfId="46057"/>
    <cellStyle name="Heading 2 2 14" xfId="46058"/>
    <cellStyle name="Heading 2 2 15" xfId="46059"/>
    <cellStyle name="Heading 2 2 16" xfId="46060"/>
    <cellStyle name="Heading 2 2 17" xfId="46061"/>
    <cellStyle name="Heading 2 2 18" xfId="46062"/>
    <cellStyle name="Heading 2 2 19" xfId="46063"/>
    <cellStyle name="Heading 2 2 2" xfId="46064"/>
    <cellStyle name="Heading 2 2 2 2" xfId="46065"/>
    <cellStyle name="Heading 2 2 2 3" xfId="46066"/>
    <cellStyle name="Heading 2 2 2 4" xfId="46067"/>
    <cellStyle name="Heading 2 2 2 5" xfId="46068"/>
    <cellStyle name="Heading 2 2 20" xfId="46069"/>
    <cellStyle name="Heading 2 2 21" xfId="46070"/>
    <cellStyle name="Heading 2 2 22" xfId="46071"/>
    <cellStyle name="Heading 2 2 23" xfId="46072"/>
    <cellStyle name="Heading 2 2 24" xfId="46073"/>
    <cellStyle name="Heading 2 2 25" xfId="46074"/>
    <cellStyle name="Heading 2 2 26" xfId="46075"/>
    <cellStyle name="Heading 2 2 27" xfId="46076"/>
    <cellStyle name="Heading 2 2 28" xfId="46077"/>
    <cellStyle name="Heading 2 2 3" xfId="46078"/>
    <cellStyle name="Heading 2 2 3 2" xfId="46079"/>
    <cellStyle name="Heading 2 2 4" xfId="46080"/>
    <cellStyle name="Heading 2 2 4 2" xfId="46081"/>
    <cellStyle name="Heading 2 2 5" xfId="46082"/>
    <cellStyle name="Heading 2 2 6" xfId="46083"/>
    <cellStyle name="Heading 2 2 7" xfId="46084"/>
    <cellStyle name="Heading 2 2 8" xfId="46085"/>
    <cellStyle name="Heading 2 2 9" xfId="46086"/>
    <cellStyle name="Heading 2 2_IESO Cheque Req Template" xfId="46087"/>
    <cellStyle name="Heading 2 20" xfId="46088"/>
    <cellStyle name="Heading 2 21" xfId="46089"/>
    <cellStyle name="Heading 2 22" xfId="46090"/>
    <cellStyle name="Heading 2 3" xfId="46091"/>
    <cellStyle name="Heading 2 3 10" xfId="46092"/>
    <cellStyle name="Heading 2 3 11" xfId="46093"/>
    <cellStyle name="Heading 2 3 12" xfId="46094"/>
    <cellStyle name="Heading 2 3 13" xfId="46095"/>
    <cellStyle name="Heading 2 3 14" xfId="46096"/>
    <cellStyle name="Heading 2 3 15" xfId="46097"/>
    <cellStyle name="Heading 2 3 16" xfId="46098"/>
    <cellStyle name="Heading 2 3 17" xfId="46099"/>
    <cellStyle name="Heading 2 3 18" xfId="46100"/>
    <cellStyle name="Heading 2 3 19" xfId="46101"/>
    <cellStyle name="Heading 2 3 2" xfId="46102"/>
    <cellStyle name="Heading 2 3 2 2" xfId="46103"/>
    <cellStyle name="Heading 2 3 2 3" xfId="46104"/>
    <cellStyle name="Heading 2 3 2 4" xfId="46105"/>
    <cellStyle name="Heading 2 3 20" xfId="46106"/>
    <cellStyle name="Heading 2 3 21" xfId="46107"/>
    <cellStyle name="Heading 2 3 22" xfId="46108"/>
    <cellStyle name="Heading 2 3 23" xfId="46109"/>
    <cellStyle name="Heading 2 3 24" xfId="46110"/>
    <cellStyle name="Heading 2 3 25" xfId="46111"/>
    <cellStyle name="Heading 2 3 26" xfId="46112"/>
    <cellStyle name="Heading 2 3 27" xfId="46113"/>
    <cellStyle name="Heading 2 3 28" xfId="46114"/>
    <cellStyle name="Heading 2 3 3" xfId="46115"/>
    <cellStyle name="Heading 2 3 3 2" xfId="46116"/>
    <cellStyle name="Heading 2 3 4" xfId="46117"/>
    <cellStyle name="Heading 2 3 5" xfId="46118"/>
    <cellStyle name="Heading 2 3 6" xfId="46119"/>
    <cellStyle name="Heading 2 3 7" xfId="46120"/>
    <cellStyle name="Heading 2 3 8" xfId="46121"/>
    <cellStyle name="Heading 2 3 9" xfId="46122"/>
    <cellStyle name="Heading 2 4" xfId="46123"/>
    <cellStyle name="Heading 2 4 10" xfId="46124"/>
    <cellStyle name="Heading 2 4 11" xfId="46125"/>
    <cellStyle name="Heading 2 4 12" xfId="46126"/>
    <cellStyle name="Heading 2 4 13" xfId="46127"/>
    <cellStyle name="Heading 2 4 14" xfId="46128"/>
    <cellStyle name="Heading 2 4 15" xfId="46129"/>
    <cellStyle name="Heading 2 4 16" xfId="46130"/>
    <cellStyle name="Heading 2 4 17" xfId="46131"/>
    <cellStyle name="Heading 2 4 18" xfId="46132"/>
    <cellStyle name="Heading 2 4 19" xfId="46133"/>
    <cellStyle name="Heading 2 4 2" xfId="46134"/>
    <cellStyle name="Heading 2 4 2 2" xfId="46135"/>
    <cellStyle name="Heading 2 4 2 3" xfId="46136"/>
    <cellStyle name="Heading 2 4 2 4" xfId="46137"/>
    <cellStyle name="Heading 2 4 20" xfId="46138"/>
    <cellStyle name="Heading 2 4 21" xfId="46139"/>
    <cellStyle name="Heading 2 4 22" xfId="46140"/>
    <cellStyle name="Heading 2 4 23" xfId="46141"/>
    <cellStyle name="Heading 2 4 24" xfId="46142"/>
    <cellStyle name="Heading 2 4 25" xfId="46143"/>
    <cellStyle name="Heading 2 4 26" xfId="46144"/>
    <cellStyle name="Heading 2 4 27" xfId="46145"/>
    <cellStyle name="Heading 2 4 3" xfId="46146"/>
    <cellStyle name="Heading 2 4 3 2" xfId="46147"/>
    <cellStyle name="Heading 2 4 4" xfId="46148"/>
    <cellStyle name="Heading 2 4 5" xfId="46149"/>
    <cellStyle name="Heading 2 4 6" xfId="46150"/>
    <cellStyle name="Heading 2 4 7" xfId="46151"/>
    <cellStyle name="Heading 2 4 8" xfId="46152"/>
    <cellStyle name="Heading 2 4 9" xfId="46153"/>
    <cellStyle name="Heading 2 5" xfId="46154"/>
    <cellStyle name="Heading 2 5 10" xfId="46155"/>
    <cellStyle name="Heading 2 5 11" xfId="46156"/>
    <cellStyle name="Heading 2 5 12" xfId="46157"/>
    <cellStyle name="Heading 2 5 13" xfId="46158"/>
    <cellStyle name="Heading 2 5 14" xfId="46159"/>
    <cellStyle name="Heading 2 5 15" xfId="46160"/>
    <cellStyle name="Heading 2 5 16" xfId="46161"/>
    <cellStyle name="Heading 2 5 17" xfId="46162"/>
    <cellStyle name="Heading 2 5 18" xfId="46163"/>
    <cellStyle name="Heading 2 5 19" xfId="46164"/>
    <cellStyle name="Heading 2 5 2" xfId="46165"/>
    <cellStyle name="Heading 2 5 2 2" xfId="46166"/>
    <cellStyle name="Heading 2 5 2 3" xfId="46167"/>
    <cellStyle name="Heading 2 5 2 4" xfId="46168"/>
    <cellStyle name="Heading 2 5 20" xfId="46169"/>
    <cellStyle name="Heading 2 5 21" xfId="46170"/>
    <cellStyle name="Heading 2 5 22" xfId="46171"/>
    <cellStyle name="Heading 2 5 23" xfId="46172"/>
    <cellStyle name="Heading 2 5 24" xfId="46173"/>
    <cellStyle name="Heading 2 5 25" xfId="46174"/>
    <cellStyle name="Heading 2 5 26" xfId="46175"/>
    <cellStyle name="Heading 2 5 27" xfId="46176"/>
    <cellStyle name="Heading 2 5 3" xfId="46177"/>
    <cellStyle name="Heading 2 5 3 2" xfId="46178"/>
    <cellStyle name="Heading 2 5 4" xfId="46179"/>
    <cellStyle name="Heading 2 5 5" xfId="46180"/>
    <cellStyle name="Heading 2 5 6" xfId="46181"/>
    <cellStyle name="Heading 2 5 7" xfId="46182"/>
    <cellStyle name="Heading 2 5 8" xfId="46183"/>
    <cellStyle name="Heading 2 5 9" xfId="46184"/>
    <cellStyle name="Heading 2 6" xfId="46185"/>
    <cellStyle name="Heading 2 6 10" xfId="46186"/>
    <cellStyle name="Heading 2 6 11" xfId="46187"/>
    <cellStyle name="Heading 2 6 12" xfId="46188"/>
    <cellStyle name="Heading 2 6 13" xfId="46189"/>
    <cellStyle name="Heading 2 6 14" xfId="46190"/>
    <cellStyle name="Heading 2 6 15" xfId="46191"/>
    <cellStyle name="Heading 2 6 16" xfId="46192"/>
    <cellStyle name="Heading 2 6 17" xfId="46193"/>
    <cellStyle name="Heading 2 6 18" xfId="46194"/>
    <cellStyle name="Heading 2 6 19" xfId="46195"/>
    <cellStyle name="Heading 2 6 2" xfId="46196"/>
    <cellStyle name="Heading 2 6 2 2" xfId="46197"/>
    <cellStyle name="Heading 2 6 2 3" xfId="46198"/>
    <cellStyle name="Heading 2 6 2 4" xfId="46199"/>
    <cellStyle name="Heading 2 6 20" xfId="46200"/>
    <cellStyle name="Heading 2 6 21" xfId="46201"/>
    <cellStyle name="Heading 2 6 22" xfId="46202"/>
    <cellStyle name="Heading 2 6 23" xfId="46203"/>
    <cellStyle name="Heading 2 6 24" xfId="46204"/>
    <cellStyle name="Heading 2 6 25" xfId="46205"/>
    <cellStyle name="Heading 2 6 26" xfId="46206"/>
    <cellStyle name="Heading 2 6 27" xfId="46207"/>
    <cellStyle name="Heading 2 6 3" xfId="46208"/>
    <cellStyle name="Heading 2 6 3 2" xfId="46209"/>
    <cellStyle name="Heading 2 6 4" xfId="46210"/>
    <cellStyle name="Heading 2 6 5" xfId="46211"/>
    <cellStyle name="Heading 2 6 6" xfId="46212"/>
    <cellStyle name="Heading 2 6 7" xfId="46213"/>
    <cellStyle name="Heading 2 6 8" xfId="46214"/>
    <cellStyle name="Heading 2 6 9" xfId="46215"/>
    <cellStyle name="Heading 2 7" xfId="46216"/>
    <cellStyle name="Heading 2 7 10" xfId="46217"/>
    <cellStyle name="Heading 2 7 11" xfId="46218"/>
    <cellStyle name="Heading 2 7 12" xfId="46219"/>
    <cellStyle name="Heading 2 7 13" xfId="46220"/>
    <cellStyle name="Heading 2 7 14" xfId="46221"/>
    <cellStyle name="Heading 2 7 15" xfId="46222"/>
    <cellStyle name="Heading 2 7 16" xfId="46223"/>
    <cellStyle name="Heading 2 7 17" xfId="46224"/>
    <cellStyle name="Heading 2 7 18" xfId="46225"/>
    <cellStyle name="Heading 2 7 19" xfId="46226"/>
    <cellStyle name="Heading 2 7 2" xfId="46227"/>
    <cellStyle name="Heading 2 7 2 2" xfId="46228"/>
    <cellStyle name="Heading 2 7 2 3" xfId="46229"/>
    <cellStyle name="Heading 2 7 20" xfId="46230"/>
    <cellStyle name="Heading 2 7 21" xfId="46231"/>
    <cellStyle name="Heading 2 7 22" xfId="46232"/>
    <cellStyle name="Heading 2 7 23" xfId="46233"/>
    <cellStyle name="Heading 2 7 24" xfId="46234"/>
    <cellStyle name="Heading 2 7 25" xfId="46235"/>
    <cellStyle name="Heading 2 7 26" xfId="46236"/>
    <cellStyle name="Heading 2 7 27" xfId="46237"/>
    <cellStyle name="Heading 2 7 28" xfId="46238"/>
    <cellStyle name="Heading 2 7 3" xfId="46239"/>
    <cellStyle name="Heading 2 7 4" xfId="46240"/>
    <cellStyle name="Heading 2 7 5" xfId="46241"/>
    <cellStyle name="Heading 2 7 6" xfId="46242"/>
    <cellStyle name="Heading 2 7 7" xfId="46243"/>
    <cellStyle name="Heading 2 7 8" xfId="46244"/>
    <cellStyle name="Heading 2 7 9" xfId="46245"/>
    <cellStyle name="Heading 2 8" xfId="46246"/>
    <cellStyle name="Heading 2 8 10" xfId="46247"/>
    <cellStyle name="Heading 2 8 11" xfId="46248"/>
    <cellStyle name="Heading 2 8 12" xfId="46249"/>
    <cellStyle name="Heading 2 8 13" xfId="46250"/>
    <cellStyle name="Heading 2 8 14" xfId="46251"/>
    <cellStyle name="Heading 2 8 15" xfId="46252"/>
    <cellStyle name="Heading 2 8 16" xfId="46253"/>
    <cellStyle name="Heading 2 8 17" xfId="46254"/>
    <cellStyle name="Heading 2 8 18" xfId="46255"/>
    <cellStyle name="Heading 2 8 19" xfId="46256"/>
    <cellStyle name="Heading 2 8 2" xfId="46257"/>
    <cellStyle name="Heading 2 8 2 2" xfId="46258"/>
    <cellStyle name="Heading 2 8 2 3" xfId="46259"/>
    <cellStyle name="Heading 2 8 20" xfId="46260"/>
    <cellStyle name="Heading 2 8 21" xfId="46261"/>
    <cellStyle name="Heading 2 8 22" xfId="46262"/>
    <cellStyle name="Heading 2 8 23" xfId="46263"/>
    <cellStyle name="Heading 2 8 24" xfId="46264"/>
    <cellStyle name="Heading 2 8 25" xfId="46265"/>
    <cellStyle name="Heading 2 8 26" xfId="46266"/>
    <cellStyle name="Heading 2 8 27" xfId="46267"/>
    <cellStyle name="Heading 2 8 3" xfId="46268"/>
    <cellStyle name="Heading 2 8 4" xfId="46269"/>
    <cellStyle name="Heading 2 8 5" xfId="46270"/>
    <cellStyle name="Heading 2 8 6" xfId="46271"/>
    <cellStyle name="Heading 2 8 7" xfId="46272"/>
    <cellStyle name="Heading 2 8 8" xfId="46273"/>
    <cellStyle name="Heading 2 8 9" xfId="46274"/>
    <cellStyle name="Heading 2 9" xfId="46275"/>
    <cellStyle name="Heading 2 9 10" xfId="46276"/>
    <cellStyle name="Heading 2 9 11" xfId="46277"/>
    <cellStyle name="Heading 2 9 12" xfId="46278"/>
    <cellStyle name="Heading 2 9 13" xfId="46279"/>
    <cellStyle name="Heading 2 9 14" xfId="46280"/>
    <cellStyle name="Heading 2 9 15" xfId="46281"/>
    <cellStyle name="Heading 2 9 16" xfId="46282"/>
    <cellStyle name="Heading 2 9 17" xfId="46283"/>
    <cellStyle name="Heading 2 9 18" xfId="46284"/>
    <cellStyle name="Heading 2 9 19" xfId="46285"/>
    <cellStyle name="Heading 2 9 2" xfId="46286"/>
    <cellStyle name="Heading 2 9 2 2" xfId="46287"/>
    <cellStyle name="Heading 2 9 2 3" xfId="46288"/>
    <cellStyle name="Heading 2 9 20" xfId="46289"/>
    <cellStyle name="Heading 2 9 21" xfId="46290"/>
    <cellStyle name="Heading 2 9 22" xfId="46291"/>
    <cellStyle name="Heading 2 9 23" xfId="46292"/>
    <cellStyle name="Heading 2 9 24" xfId="46293"/>
    <cellStyle name="Heading 2 9 25" xfId="46294"/>
    <cellStyle name="Heading 2 9 26" xfId="46295"/>
    <cellStyle name="Heading 2 9 27" xfId="46296"/>
    <cellStyle name="Heading 2 9 3" xfId="46297"/>
    <cellStyle name="Heading 2 9 4" xfId="46298"/>
    <cellStyle name="Heading 2 9 5" xfId="46299"/>
    <cellStyle name="Heading 2 9 6" xfId="46300"/>
    <cellStyle name="Heading 2 9 7" xfId="46301"/>
    <cellStyle name="Heading 2 9 8" xfId="46302"/>
    <cellStyle name="Heading 2 9 9" xfId="46303"/>
    <cellStyle name="Heading 3 10" xfId="46304"/>
    <cellStyle name="Heading 3 10 10" xfId="46305"/>
    <cellStyle name="Heading 3 10 11" xfId="46306"/>
    <cellStyle name="Heading 3 10 12" xfId="46307"/>
    <cellStyle name="Heading 3 10 13" xfId="46308"/>
    <cellStyle name="Heading 3 10 14" xfId="46309"/>
    <cellStyle name="Heading 3 10 15" xfId="46310"/>
    <cellStyle name="Heading 3 10 16" xfId="46311"/>
    <cellStyle name="Heading 3 10 17" xfId="46312"/>
    <cellStyle name="Heading 3 10 18" xfId="46313"/>
    <cellStyle name="Heading 3 10 19" xfId="46314"/>
    <cellStyle name="Heading 3 10 2" xfId="46315"/>
    <cellStyle name="Heading 3 10 2 2" xfId="46316"/>
    <cellStyle name="Heading 3 10 2 3" xfId="46317"/>
    <cellStyle name="Heading 3 10 20" xfId="46318"/>
    <cellStyle name="Heading 3 10 21" xfId="46319"/>
    <cellStyle name="Heading 3 10 22" xfId="46320"/>
    <cellStyle name="Heading 3 10 23" xfId="46321"/>
    <cellStyle name="Heading 3 10 24" xfId="46322"/>
    <cellStyle name="Heading 3 10 25" xfId="46323"/>
    <cellStyle name="Heading 3 10 26" xfId="46324"/>
    <cellStyle name="Heading 3 10 27" xfId="46325"/>
    <cellStyle name="Heading 3 10 28" xfId="46326"/>
    <cellStyle name="Heading 3 10 3" xfId="46327"/>
    <cellStyle name="Heading 3 10 3 2" xfId="46328"/>
    <cellStyle name="Heading 3 10 3 3" xfId="46329"/>
    <cellStyle name="Heading 3 10 4" xfId="46330"/>
    <cellStyle name="Heading 3 10 5" xfId="46331"/>
    <cellStyle name="Heading 3 10 6" xfId="46332"/>
    <cellStyle name="Heading 3 10 7" xfId="46333"/>
    <cellStyle name="Heading 3 10 8" xfId="46334"/>
    <cellStyle name="Heading 3 10 9" xfId="46335"/>
    <cellStyle name="Heading 3 11" xfId="46336"/>
    <cellStyle name="Heading 3 11 10" xfId="46337"/>
    <cellStyle name="Heading 3 11 11" xfId="46338"/>
    <cellStyle name="Heading 3 11 12" xfId="46339"/>
    <cellStyle name="Heading 3 11 13" xfId="46340"/>
    <cellStyle name="Heading 3 11 14" xfId="46341"/>
    <cellStyle name="Heading 3 11 15" xfId="46342"/>
    <cellStyle name="Heading 3 11 16" xfId="46343"/>
    <cellStyle name="Heading 3 11 17" xfId="46344"/>
    <cellStyle name="Heading 3 11 18" xfId="46345"/>
    <cellStyle name="Heading 3 11 19" xfId="46346"/>
    <cellStyle name="Heading 3 11 2" xfId="46347"/>
    <cellStyle name="Heading 3 11 2 2" xfId="46348"/>
    <cellStyle name="Heading 3 11 2 3" xfId="46349"/>
    <cellStyle name="Heading 3 11 20" xfId="46350"/>
    <cellStyle name="Heading 3 11 21" xfId="46351"/>
    <cellStyle name="Heading 3 11 22" xfId="46352"/>
    <cellStyle name="Heading 3 11 23" xfId="46353"/>
    <cellStyle name="Heading 3 11 24" xfId="46354"/>
    <cellStyle name="Heading 3 11 25" xfId="46355"/>
    <cellStyle name="Heading 3 11 26" xfId="46356"/>
    <cellStyle name="Heading 3 11 27" xfId="46357"/>
    <cellStyle name="Heading 3 11 3" xfId="46358"/>
    <cellStyle name="Heading 3 11 3 2" xfId="46359"/>
    <cellStyle name="Heading 3 11 3 3" xfId="46360"/>
    <cellStyle name="Heading 3 11 4" xfId="46361"/>
    <cellStyle name="Heading 3 11 5" xfId="46362"/>
    <cellStyle name="Heading 3 11 6" xfId="46363"/>
    <cellStyle name="Heading 3 11 7" xfId="46364"/>
    <cellStyle name="Heading 3 11 8" xfId="46365"/>
    <cellStyle name="Heading 3 11 9" xfId="46366"/>
    <cellStyle name="Heading 3 12" xfId="46367"/>
    <cellStyle name="Heading 3 12 10" xfId="46368"/>
    <cellStyle name="Heading 3 12 11" xfId="46369"/>
    <cellStyle name="Heading 3 12 12" xfId="46370"/>
    <cellStyle name="Heading 3 12 13" xfId="46371"/>
    <cellStyle name="Heading 3 12 14" xfId="46372"/>
    <cellStyle name="Heading 3 12 15" xfId="46373"/>
    <cellStyle name="Heading 3 12 16" xfId="46374"/>
    <cellStyle name="Heading 3 12 17" xfId="46375"/>
    <cellStyle name="Heading 3 12 18" xfId="46376"/>
    <cellStyle name="Heading 3 12 19" xfId="46377"/>
    <cellStyle name="Heading 3 12 2" xfId="46378"/>
    <cellStyle name="Heading 3 12 2 2" xfId="46379"/>
    <cellStyle name="Heading 3 12 2 3" xfId="46380"/>
    <cellStyle name="Heading 3 12 20" xfId="46381"/>
    <cellStyle name="Heading 3 12 21" xfId="46382"/>
    <cellStyle name="Heading 3 12 22" xfId="46383"/>
    <cellStyle name="Heading 3 12 23" xfId="46384"/>
    <cellStyle name="Heading 3 12 24" xfId="46385"/>
    <cellStyle name="Heading 3 12 25" xfId="46386"/>
    <cellStyle name="Heading 3 12 26" xfId="46387"/>
    <cellStyle name="Heading 3 12 3" xfId="46388"/>
    <cellStyle name="Heading 3 12 3 2" xfId="46389"/>
    <cellStyle name="Heading 3 12 3 3" xfId="46390"/>
    <cellStyle name="Heading 3 12 4" xfId="46391"/>
    <cellStyle name="Heading 3 12 5" xfId="46392"/>
    <cellStyle name="Heading 3 12 6" xfId="46393"/>
    <cellStyle name="Heading 3 12 7" xfId="46394"/>
    <cellStyle name="Heading 3 12 8" xfId="46395"/>
    <cellStyle name="Heading 3 12 9" xfId="46396"/>
    <cellStyle name="Heading 3 13" xfId="46397"/>
    <cellStyle name="Heading 3 13 10" xfId="46398"/>
    <cellStyle name="Heading 3 13 11" xfId="46399"/>
    <cellStyle name="Heading 3 13 12" xfId="46400"/>
    <cellStyle name="Heading 3 13 13" xfId="46401"/>
    <cellStyle name="Heading 3 13 14" xfId="46402"/>
    <cellStyle name="Heading 3 13 15" xfId="46403"/>
    <cellStyle name="Heading 3 13 16" xfId="46404"/>
    <cellStyle name="Heading 3 13 17" xfId="46405"/>
    <cellStyle name="Heading 3 13 18" xfId="46406"/>
    <cellStyle name="Heading 3 13 19" xfId="46407"/>
    <cellStyle name="Heading 3 13 2" xfId="46408"/>
    <cellStyle name="Heading 3 13 2 2" xfId="46409"/>
    <cellStyle name="Heading 3 13 2 3" xfId="46410"/>
    <cellStyle name="Heading 3 13 20" xfId="46411"/>
    <cellStyle name="Heading 3 13 21" xfId="46412"/>
    <cellStyle name="Heading 3 13 22" xfId="46413"/>
    <cellStyle name="Heading 3 13 23" xfId="46414"/>
    <cellStyle name="Heading 3 13 24" xfId="46415"/>
    <cellStyle name="Heading 3 13 25" xfId="46416"/>
    <cellStyle name="Heading 3 13 26" xfId="46417"/>
    <cellStyle name="Heading 3 13 3" xfId="46418"/>
    <cellStyle name="Heading 3 13 3 2" xfId="46419"/>
    <cellStyle name="Heading 3 13 3 3" xfId="46420"/>
    <cellStyle name="Heading 3 13 4" xfId="46421"/>
    <cellStyle name="Heading 3 13 5" xfId="46422"/>
    <cellStyle name="Heading 3 13 6" xfId="46423"/>
    <cellStyle name="Heading 3 13 7" xfId="46424"/>
    <cellStyle name="Heading 3 13 8" xfId="46425"/>
    <cellStyle name="Heading 3 13 9" xfId="46426"/>
    <cellStyle name="Heading 3 14" xfId="46427"/>
    <cellStyle name="Heading 3 14 10" xfId="46428"/>
    <cellStyle name="Heading 3 14 11" xfId="46429"/>
    <cellStyle name="Heading 3 14 12" xfId="46430"/>
    <cellStyle name="Heading 3 14 13" xfId="46431"/>
    <cellStyle name="Heading 3 14 14" xfId="46432"/>
    <cellStyle name="Heading 3 14 15" xfId="46433"/>
    <cellStyle name="Heading 3 14 16" xfId="46434"/>
    <cellStyle name="Heading 3 14 17" xfId="46435"/>
    <cellStyle name="Heading 3 14 18" xfId="46436"/>
    <cellStyle name="Heading 3 14 19" xfId="46437"/>
    <cellStyle name="Heading 3 14 2" xfId="46438"/>
    <cellStyle name="Heading 3 14 2 2" xfId="46439"/>
    <cellStyle name="Heading 3 14 2 3" xfId="46440"/>
    <cellStyle name="Heading 3 14 20" xfId="46441"/>
    <cellStyle name="Heading 3 14 21" xfId="46442"/>
    <cellStyle name="Heading 3 14 22" xfId="46443"/>
    <cellStyle name="Heading 3 14 23" xfId="46444"/>
    <cellStyle name="Heading 3 14 24" xfId="46445"/>
    <cellStyle name="Heading 3 14 25" xfId="46446"/>
    <cellStyle name="Heading 3 14 26" xfId="46447"/>
    <cellStyle name="Heading 3 14 3" xfId="46448"/>
    <cellStyle name="Heading 3 14 3 2" xfId="46449"/>
    <cellStyle name="Heading 3 14 3 3" xfId="46450"/>
    <cellStyle name="Heading 3 14 4" xfId="46451"/>
    <cellStyle name="Heading 3 14 5" xfId="46452"/>
    <cellStyle name="Heading 3 14 6" xfId="46453"/>
    <cellStyle name="Heading 3 14 7" xfId="46454"/>
    <cellStyle name="Heading 3 14 8" xfId="46455"/>
    <cellStyle name="Heading 3 14 9" xfId="46456"/>
    <cellStyle name="Heading 3 15" xfId="46457"/>
    <cellStyle name="Heading 3 16" xfId="46458"/>
    <cellStyle name="Heading 3 17" xfId="46459"/>
    <cellStyle name="Heading 3 18" xfId="46460"/>
    <cellStyle name="Heading 3 19" xfId="46461"/>
    <cellStyle name="Heading 3 2" xfId="103"/>
    <cellStyle name="Heading 3 2 10" xfId="46462"/>
    <cellStyle name="Heading 3 2 11" xfId="46463"/>
    <cellStyle name="Heading 3 2 12" xfId="46464"/>
    <cellStyle name="Heading 3 2 13" xfId="46465"/>
    <cellStyle name="Heading 3 2 14" xfId="46466"/>
    <cellStyle name="Heading 3 2 15" xfId="46467"/>
    <cellStyle name="Heading 3 2 16" xfId="46468"/>
    <cellStyle name="Heading 3 2 17" xfId="46469"/>
    <cellStyle name="Heading 3 2 18" xfId="46470"/>
    <cellStyle name="Heading 3 2 19" xfId="46471"/>
    <cellStyle name="Heading 3 2 2" xfId="46472"/>
    <cellStyle name="Heading 3 2 2 2" xfId="46473"/>
    <cellStyle name="Heading 3 2 2 2 2" xfId="46474"/>
    <cellStyle name="Heading 3 2 2 3" xfId="46475"/>
    <cellStyle name="Heading 3 2 2 4" xfId="46476"/>
    <cellStyle name="Heading 3 2 2 5" xfId="46477"/>
    <cellStyle name="Heading 3 2 20" xfId="46478"/>
    <cellStyle name="Heading 3 2 21" xfId="46479"/>
    <cellStyle name="Heading 3 2 22" xfId="46480"/>
    <cellStyle name="Heading 3 2 23" xfId="46481"/>
    <cellStyle name="Heading 3 2 24" xfId="46482"/>
    <cellStyle name="Heading 3 2 25" xfId="46483"/>
    <cellStyle name="Heading 3 2 26" xfId="46484"/>
    <cellStyle name="Heading 3 2 27" xfId="46485"/>
    <cellStyle name="Heading 3 2 28" xfId="46486"/>
    <cellStyle name="Heading 3 2 29" xfId="46487"/>
    <cellStyle name="Heading 3 2 3" xfId="46488"/>
    <cellStyle name="Heading 3 2 3 2" xfId="46489"/>
    <cellStyle name="Heading 3 2 3 3" xfId="46490"/>
    <cellStyle name="Heading 3 2 3 4" xfId="46491"/>
    <cellStyle name="Heading 3 2 4" xfId="46492"/>
    <cellStyle name="Heading 3 2 4 2" xfId="46493"/>
    <cellStyle name="Heading 3 2 5" xfId="46494"/>
    <cellStyle name="Heading 3 2 6" xfId="46495"/>
    <cellStyle name="Heading 3 2 7" xfId="46496"/>
    <cellStyle name="Heading 3 2 8" xfId="46497"/>
    <cellStyle name="Heading 3 2 9" xfId="46498"/>
    <cellStyle name="Heading 3 2_IESO Cheque Req Template" xfId="46499"/>
    <cellStyle name="Heading 3 20" xfId="46500"/>
    <cellStyle name="Heading 3 21" xfId="46501"/>
    <cellStyle name="Heading 3 3" xfId="46502"/>
    <cellStyle name="Heading 3 3 10" xfId="46503"/>
    <cellStyle name="Heading 3 3 11" xfId="46504"/>
    <cellStyle name="Heading 3 3 12" xfId="46505"/>
    <cellStyle name="Heading 3 3 13" xfId="46506"/>
    <cellStyle name="Heading 3 3 14" xfId="46507"/>
    <cellStyle name="Heading 3 3 15" xfId="46508"/>
    <cellStyle name="Heading 3 3 16" xfId="46509"/>
    <cellStyle name="Heading 3 3 17" xfId="46510"/>
    <cellStyle name="Heading 3 3 18" xfId="46511"/>
    <cellStyle name="Heading 3 3 19" xfId="46512"/>
    <cellStyle name="Heading 3 3 2" xfId="46513"/>
    <cellStyle name="Heading 3 3 2 2" xfId="46514"/>
    <cellStyle name="Heading 3 3 2 2 2" xfId="46515"/>
    <cellStyle name="Heading 3 3 2 2 3" xfId="46516"/>
    <cellStyle name="Heading 3 3 2 3" xfId="46517"/>
    <cellStyle name="Heading 3 3 2 4" xfId="46518"/>
    <cellStyle name="Heading 3 3 20" xfId="46519"/>
    <cellStyle name="Heading 3 3 21" xfId="46520"/>
    <cellStyle name="Heading 3 3 22" xfId="46521"/>
    <cellStyle name="Heading 3 3 23" xfId="46522"/>
    <cellStyle name="Heading 3 3 24" xfId="46523"/>
    <cellStyle name="Heading 3 3 25" xfId="46524"/>
    <cellStyle name="Heading 3 3 26" xfId="46525"/>
    <cellStyle name="Heading 3 3 27" xfId="46526"/>
    <cellStyle name="Heading 3 3 28" xfId="46527"/>
    <cellStyle name="Heading 3 3 3" xfId="46528"/>
    <cellStyle name="Heading 3 3 3 2" xfId="46529"/>
    <cellStyle name="Heading 3 3 3 3" xfId="46530"/>
    <cellStyle name="Heading 3 3 3 4" xfId="46531"/>
    <cellStyle name="Heading 3 3 3 5" xfId="46532"/>
    <cellStyle name="Heading 3 3 3 6" xfId="46533"/>
    <cellStyle name="Heading 3 3 4" xfId="46534"/>
    <cellStyle name="Heading 3 3 4 2" xfId="46535"/>
    <cellStyle name="Heading 3 3 4 3" xfId="46536"/>
    <cellStyle name="Heading 3 3 5" xfId="46537"/>
    <cellStyle name="Heading 3 3 5 2" xfId="46538"/>
    <cellStyle name="Heading 3 3 6" xfId="46539"/>
    <cellStyle name="Heading 3 3 7" xfId="46540"/>
    <cellStyle name="Heading 3 3 8" xfId="46541"/>
    <cellStyle name="Heading 3 3 9" xfId="46542"/>
    <cellStyle name="Heading 3 4" xfId="46543"/>
    <cellStyle name="Heading 3 4 10" xfId="46544"/>
    <cellStyle name="Heading 3 4 11" xfId="46545"/>
    <cellStyle name="Heading 3 4 12" xfId="46546"/>
    <cellStyle name="Heading 3 4 13" xfId="46547"/>
    <cellStyle name="Heading 3 4 14" xfId="46548"/>
    <cellStyle name="Heading 3 4 15" xfId="46549"/>
    <cellStyle name="Heading 3 4 16" xfId="46550"/>
    <cellStyle name="Heading 3 4 17" xfId="46551"/>
    <cellStyle name="Heading 3 4 18" xfId="46552"/>
    <cellStyle name="Heading 3 4 19" xfId="46553"/>
    <cellStyle name="Heading 3 4 2" xfId="46554"/>
    <cellStyle name="Heading 3 4 2 2" xfId="46555"/>
    <cellStyle name="Heading 3 4 2 2 2" xfId="46556"/>
    <cellStyle name="Heading 3 4 2 2 3" xfId="46557"/>
    <cellStyle name="Heading 3 4 2 3" xfId="46558"/>
    <cellStyle name="Heading 3 4 2 4" xfId="46559"/>
    <cellStyle name="Heading 3 4 20" xfId="46560"/>
    <cellStyle name="Heading 3 4 21" xfId="46561"/>
    <cellStyle name="Heading 3 4 22" xfId="46562"/>
    <cellStyle name="Heading 3 4 23" xfId="46563"/>
    <cellStyle name="Heading 3 4 24" xfId="46564"/>
    <cellStyle name="Heading 3 4 25" xfId="46565"/>
    <cellStyle name="Heading 3 4 26" xfId="46566"/>
    <cellStyle name="Heading 3 4 27" xfId="46567"/>
    <cellStyle name="Heading 3 4 3" xfId="46568"/>
    <cellStyle name="Heading 3 4 3 2" xfId="46569"/>
    <cellStyle name="Heading 3 4 3 3" xfId="46570"/>
    <cellStyle name="Heading 3 4 3 4" xfId="46571"/>
    <cellStyle name="Heading 3 4 3 5" xfId="46572"/>
    <cellStyle name="Heading 3 4 4" xfId="46573"/>
    <cellStyle name="Heading 3 4 4 2" xfId="46574"/>
    <cellStyle name="Heading 3 4 4 3" xfId="46575"/>
    <cellStyle name="Heading 3 4 5" xfId="46576"/>
    <cellStyle name="Heading 3 4 5 2" xfId="46577"/>
    <cellStyle name="Heading 3 4 6" xfId="46578"/>
    <cellStyle name="Heading 3 4 7" xfId="46579"/>
    <cellStyle name="Heading 3 4 8" xfId="46580"/>
    <cellStyle name="Heading 3 4 9" xfId="46581"/>
    <cellStyle name="Heading 3 5" xfId="46582"/>
    <cellStyle name="Heading 3 5 10" xfId="46583"/>
    <cellStyle name="Heading 3 5 11" xfId="46584"/>
    <cellStyle name="Heading 3 5 12" xfId="46585"/>
    <cellStyle name="Heading 3 5 13" xfId="46586"/>
    <cellStyle name="Heading 3 5 14" xfId="46587"/>
    <cellStyle name="Heading 3 5 15" xfId="46588"/>
    <cellStyle name="Heading 3 5 16" xfId="46589"/>
    <cellStyle name="Heading 3 5 17" xfId="46590"/>
    <cellStyle name="Heading 3 5 18" xfId="46591"/>
    <cellStyle name="Heading 3 5 19" xfId="46592"/>
    <cellStyle name="Heading 3 5 2" xfId="46593"/>
    <cellStyle name="Heading 3 5 2 2" xfId="46594"/>
    <cellStyle name="Heading 3 5 2 2 2" xfId="46595"/>
    <cellStyle name="Heading 3 5 2 2 3" xfId="46596"/>
    <cellStyle name="Heading 3 5 2 3" xfId="46597"/>
    <cellStyle name="Heading 3 5 2 4" xfId="46598"/>
    <cellStyle name="Heading 3 5 20" xfId="46599"/>
    <cellStyle name="Heading 3 5 21" xfId="46600"/>
    <cellStyle name="Heading 3 5 22" xfId="46601"/>
    <cellStyle name="Heading 3 5 23" xfId="46602"/>
    <cellStyle name="Heading 3 5 24" xfId="46603"/>
    <cellStyle name="Heading 3 5 25" xfId="46604"/>
    <cellStyle name="Heading 3 5 26" xfId="46605"/>
    <cellStyle name="Heading 3 5 27" xfId="46606"/>
    <cellStyle name="Heading 3 5 3" xfId="46607"/>
    <cellStyle name="Heading 3 5 3 2" xfId="46608"/>
    <cellStyle name="Heading 3 5 3 3" xfId="46609"/>
    <cellStyle name="Heading 3 5 3 4" xfId="46610"/>
    <cellStyle name="Heading 3 5 3 5" xfId="46611"/>
    <cellStyle name="Heading 3 5 4" xfId="46612"/>
    <cellStyle name="Heading 3 5 4 2" xfId="46613"/>
    <cellStyle name="Heading 3 5 4 3" xfId="46614"/>
    <cellStyle name="Heading 3 5 5" xfId="46615"/>
    <cellStyle name="Heading 3 5 5 2" xfId="46616"/>
    <cellStyle name="Heading 3 5 6" xfId="46617"/>
    <cellStyle name="Heading 3 5 7" xfId="46618"/>
    <cellStyle name="Heading 3 5 8" xfId="46619"/>
    <cellStyle name="Heading 3 5 9" xfId="46620"/>
    <cellStyle name="Heading 3 6" xfId="46621"/>
    <cellStyle name="Heading 3 6 10" xfId="46622"/>
    <cellStyle name="Heading 3 6 11" xfId="46623"/>
    <cellStyle name="Heading 3 6 12" xfId="46624"/>
    <cellStyle name="Heading 3 6 13" xfId="46625"/>
    <cellStyle name="Heading 3 6 14" xfId="46626"/>
    <cellStyle name="Heading 3 6 15" xfId="46627"/>
    <cellStyle name="Heading 3 6 16" xfId="46628"/>
    <cellStyle name="Heading 3 6 17" xfId="46629"/>
    <cellStyle name="Heading 3 6 18" xfId="46630"/>
    <cellStyle name="Heading 3 6 19" xfId="46631"/>
    <cellStyle name="Heading 3 6 2" xfId="46632"/>
    <cellStyle name="Heading 3 6 2 2" xfId="46633"/>
    <cellStyle name="Heading 3 6 2 2 2" xfId="46634"/>
    <cellStyle name="Heading 3 6 2 2 3" xfId="46635"/>
    <cellStyle name="Heading 3 6 2 3" xfId="46636"/>
    <cellStyle name="Heading 3 6 2 4" xfId="46637"/>
    <cellStyle name="Heading 3 6 20" xfId="46638"/>
    <cellStyle name="Heading 3 6 21" xfId="46639"/>
    <cellStyle name="Heading 3 6 22" xfId="46640"/>
    <cellStyle name="Heading 3 6 23" xfId="46641"/>
    <cellStyle name="Heading 3 6 24" xfId="46642"/>
    <cellStyle name="Heading 3 6 25" xfId="46643"/>
    <cellStyle name="Heading 3 6 26" xfId="46644"/>
    <cellStyle name="Heading 3 6 27" xfId="46645"/>
    <cellStyle name="Heading 3 6 3" xfId="46646"/>
    <cellStyle name="Heading 3 6 3 2" xfId="46647"/>
    <cellStyle name="Heading 3 6 3 3" xfId="46648"/>
    <cellStyle name="Heading 3 6 3 4" xfId="46649"/>
    <cellStyle name="Heading 3 6 3 5" xfId="46650"/>
    <cellStyle name="Heading 3 6 4" xfId="46651"/>
    <cellStyle name="Heading 3 6 4 2" xfId="46652"/>
    <cellStyle name="Heading 3 6 4 3" xfId="46653"/>
    <cellStyle name="Heading 3 6 5" xfId="46654"/>
    <cellStyle name="Heading 3 6 5 2" xfId="46655"/>
    <cellStyle name="Heading 3 6 6" xfId="46656"/>
    <cellStyle name="Heading 3 6 7" xfId="46657"/>
    <cellStyle name="Heading 3 6 8" xfId="46658"/>
    <cellStyle name="Heading 3 6 9" xfId="46659"/>
    <cellStyle name="Heading 3 7" xfId="46660"/>
    <cellStyle name="Heading 3 7 10" xfId="46661"/>
    <cellStyle name="Heading 3 7 11" xfId="46662"/>
    <cellStyle name="Heading 3 7 12" xfId="46663"/>
    <cellStyle name="Heading 3 7 13" xfId="46664"/>
    <cellStyle name="Heading 3 7 14" xfId="46665"/>
    <cellStyle name="Heading 3 7 15" xfId="46666"/>
    <cellStyle name="Heading 3 7 16" xfId="46667"/>
    <cellStyle name="Heading 3 7 17" xfId="46668"/>
    <cellStyle name="Heading 3 7 18" xfId="46669"/>
    <cellStyle name="Heading 3 7 19" xfId="46670"/>
    <cellStyle name="Heading 3 7 2" xfId="46671"/>
    <cellStyle name="Heading 3 7 2 2" xfId="46672"/>
    <cellStyle name="Heading 3 7 2 3" xfId="46673"/>
    <cellStyle name="Heading 3 7 2 4" xfId="46674"/>
    <cellStyle name="Heading 3 7 2 5" xfId="46675"/>
    <cellStyle name="Heading 3 7 2 6" xfId="46676"/>
    <cellStyle name="Heading 3 7 20" xfId="46677"/>
    <cellStyle name="Heading 3 7 21" xfId="46678"/>
    <cellStyle name="Heading 3 7 22" xfId="46679"/>
    <cellStyle name="Heading 3 7 23" xfId="46680"/>
    <cellStyle name="Heading 3 7 24" xfId="46681"/>
    <cellStyle name="Heading 3 7 25" xfId="46682"/>
    <cellStyle name="Heading 3 7 26" xfId="46683"/>
    <cellStyle name="Heading 3 7 27" xfId="46684"/>
    <cellStyle name="Heading 3 7 28" xfId="46685"/>
    <cellStyle name="Heading 3 7 29" xfId="46686"/>
    <cellStyle name="Heading 3 7 3" xfId="46687"/>
    <cellStyle name="Heading 3 7 3 2" xfId="46688"/>
    <cellStyle name="Heading 3 7 3 3" xfId="46689"/>
    <cellStyle name="Heading 3 7 4" xfId="46690"/>
    <cellStyle name="Heading 3 7 5" xfId="46691"/>
    <cellStyle name="Heading 3 7 6" xfId="46692"/>
    <cellStyle name="Heading 3 7 7" xfId="46693"/>
    <cellStyle name="Heading 3 7 8" xfId="46694"/>
    <cellStyle name="Heading 3 7 9" xfId="46695"/>
    <cellStyle name="Heading 3 8" xfId="46696"/>
    <cellStyle name="Heading 3 8 10" xfId="46697"/>
    <cellStyle name="Heading 3 8 11" xfId="46698"/>
    <cellStyle name="Heading 3 8 12" xfId="46699"/>
    <cellStyle name="Heading 3 8 13" xfId="46700"/>
    <cellStyle name="Heading 3 8 14" xfId="46701"/>
    <cellStyle name="Heading 3 8 15" xfId="46702"/>
    <cellStyle name="Heading 3 8 16" xfId="46703"/>
    <cellStyle name="Heading 3 8 17" xfId="46704"/>
    <cellStyle name="Heading 3 8 18" xfId="46705"/>
    <cellStyle name="Heading 3 8 19" xfId="46706"/>
    <cellStyle name="Heading 3 8 2" xfId="46707"/>
    <cellStyle name="Heading 3 8 2 2" xfId="46708"/>
    <cellStyle name="Heading 3 8 2 3" xfId="46709"/>
    <cellStyle name="Heading 3 8 20" xfId="46710"/>
    <cellStyle name="Heading 3 8 21" xfId="46711"/>
    <cellStyle name="Heading 3 8 22" xfId="46712"/>
    <cellStyle name="Heading 3 8 23" xfId="46713"/>
    <cellStyle name="Heading 3 8 24" xfId="46714"/>
    <cellStyle name="Heading 3 8 25" xfId="46715"/>
    <cellStyle name="Heading 3 8 26" xfId="46716"/>
    <cellStyle name="Heading 3 8 27" xfId="46717"/>
    <cellStyle name="Heading 3 8 3" xfId="46718"/>
    <cellStyle name="Heading 3 8 3 2" xfId="46719"/>
    <cellStyle name="Heading 3 8 3 3" xfId="46720"/>
    <cellStyle name="Heading 3 8 4" xfId="46721"/>
    <cellStyle name="Heading 3 8 5" xfId="46722"/>
    <cellStyle name="Heading 3 8 6" xfId="46723"/>
    <cellStyle name="Heading 3 8 7" xfId="46724"/>
    <cellStyle name="Heading 3 8 8" xfId="46725"/>
    <cellStyle name="Heading 3 8 9" xfId="46726"/>
    <cellStyle name="Heading 3 9" xfId="46727"/>
    <cellStyle name="Heading 3 9 10" xfId="46728"/>
    <cellStyle name="Heading 3 9 11" xfId="46729"/>
    <cellStyle name="Heading 3 9 12" xfId="46730"/>
    <cellStyle name="Heading 3 9 13" xfId="46731"/>
    <cellStyle name="Heading 3 9 14" xfId="46732"/>
    <cellStyle name="Heading 3 9 15" xfId="46733"/>
    <cellStyle name="Heading 3 9 16" xfId="46734"/>
    <cellStyle name="Heading 3 9 17" xfId="46735"/>
    <cellStyle name="Heading 3 9 18" xfId="46736"/>
    <cellStyle name="Heading 3 9 19" xfId="46737"/>
    <cellStyle name="Heading 3 9 2" xfId="46738"/>
    <cellStyle name="Heading 3 9 2 2" xfId="46739"/>
    <cellStyle name="Heading 3 9 2 3" xfId="46740"/>
    <cellStyle name="Heading 3 9 20" xfId="46741"/>
    <cellStyle name="Heading 3 9 21" xfId="46742"/>
    <cellStyle name="Heading 3 9 22" xfId="46743"/>
    <cellStyle name="Heading 3 9 23" xfId="46744"/>
    <cellStyle name="Heading 3 9 24" xfId="46745"/>
    <cellStyle name="Heading 3 9 25" xfId="46746"/>
    <cellStyle name="Heading 3 9 26" xfId="46747"/>
    <cellStyle name="Heading 3 9 27" xfId="46748"/>
    <cellStyle name="Heading 3 9 3" xfId="46749"/>
    <cellStyle name="Heading 3 9 3 2" xfId="46750"/>
    <cellStyle name="Heading 3 9 3 3" xfId="46751"/>
    <cellStyle name="Heading 3 9 4" xfId="46752"/>
    <cellStyle name="Heading 3 9 5" xfId="46753"/>
    <cellStyle name="Heading 3 9 6" xfId="46754"/>
    <cellStyle name="Heading 3 9 7" xfId="46755"/>
    <cellStyle name="Heading 3 9 8" xfId="46756"/>
    <cellStyle name="Heading 3 9 9" xfId="46757"/>
    <cellStyle name="Heading 4 10" xfId="46758"/>
    <cellStyle name="Heading 4 10 10" xfId="46759"/>
    <cellStyle name="Heading 4 10 11" xfId="46760"/>
    <cellStyle name="Heading 4 10 12" xfId="46761"/>
    <cellStyle name="Heading 4 10 13" xfId="46762"/>
    <cellStyle name="Heading 4 10 14" xfId="46763"/>
    <cellStyle name="Heading 4 10 15" xfId="46764"/>
    <cellStyle name="Heading 4 10 16" xfId="46765"/>
    <cellStyle name="Heading 4 10 17" xfId="46766"/>
    <cellStyle name="Heading 4 10 18" xfId="46767"/>
    <cellStyle name="Heading 4 10 19" xfId="46768"/>
    <cellStyle name="Heading 4 10 2" xfId="46769"/>
    <cellStyle name="Heading 4 10 2 2" xfId="46770"/>
    <cellStyle name="Heading 4 10 2 3" xfId="46771"/>
    <cellStyle name="Heading 4 10 20" xfId="46772"/>
    <cellStyle name="Heading 4 10 21" xfId="46773"/>
    <cellStyle name="Heading 4 10 22" xfId="46774"/>
    <cellStyle name="Heading 4 10 23" xfId="46775"/>
    <cellStyle name="Heading 4 10 24" xfId="46776"/>
    <cellStyle name="Heading 4 10 25" xfId="46777"/>
    <cellStyle name="Heading 4 10 26" xfId="46778"/>
    <cellStyle name="Heading 4 10 27" xfId="46779"/>
    <cellStyle name="Heading 4 10 3" xfId="46780"/>
    <cellStyle name="Heading 4 10 3 2" xfId="46781"/>
    <cellStyle name="Heading 4 10 3 3" xfId="46782"/>
    <cellStyle name="Heading 4 10 4" xfId="46783"/>
    <cellStyle name="Heading 4 10 5" xfId="46784"/>
    <cellStyle name="Heading 4 10 6" xfId="46785"/>
    <cellStyle name="Heading 4 10 7" xfId="46786"/>
    <cellStyle name="Heading 4 10 8" xfId="46787"/>
    <cellStyle name="Heading 4 10 9" xfId="46788"/>
    <cellStyle name="Heading 4 11" xfId="46789"/>
    <cellStyle name="Heading 4 11 10" xfId="46790"/>
    <cellStyle name="Heading 4 11 11" xfId="46791"/>
    <cellStyle name="Heading 4 11 12" xfId="46792"/>
    <cellStyle name="Heading 4 11 13" xfId="46793"/>
    <cellStyle name="Heading 4 11 14" xfId="46794"/>
    <cellStyle name="Heading 4 11 15" xfId="46795"/>
    <cellStyle name="Heading 4 11 16" xfId="46796"/>
    <cellStyle name="Heading 4 11 17" xfId="46797"/>
    <cellStyle name="Heading 4 11 18" xfId="46798"/>
    <cellStyle name="Heading 4 11 19" xfId="46799"/>
    <cellStyle name="Heading 4 11 2" xfId="46800"/>
    <cellStyle name="Heading 4 11 2 2" xfId="46801"/>
    <cellStyle name="Heading 4 11 2 3" xfId="46802"/>
    <cellStyle name="Heading 4 11 20" xfId="46803"/>
    <cellStyle name="Heading 4 11 21" xfId="46804"/>
    <cellStyle name="Heading 4 11 22" xfId="46805"/>
    <cellStyle name="Heading 4 11 23" xfId="46806"/>
    <cellStyle name="Heading 4 11 24" xfId="46807"/>
    <cellStyle name="Heading 4 11 25" xfId="46808"/>
    <cellStyle name="Heading 4 11 26" xfId="46809"/>
    <cellStyle name="Heading 4 11 3" xfId="46810"/>
    <cellStyle name="Heading 4 11 3 2" xfId="46811"/>
    <cellStyle name="Heading 4 11 3 3" xfId="46812"/>
    <cellStyle name="Heading 4 11 4" xfId="46813"/>
    <cellStyle name="Heading 4 11 5" xfId="46814"/>
    <cellStyle name="Heading 4 11 6" xfId="46815"/>
    <cellStyle name="Heading 4 11 7" xfId="46816"/>
    <cellStyle name="Heading 4 11 8" xfId="46817"/>
    <cellStyle name="Heading 4 11 9" xfId="46818"/>
    <cellStyle name="Heading 4 12" xfId="46819"/>
    <cellStyle name="Heading 4 12 10" xfId="46820"/>
    <cellStyle name="Heading 4 12 11" xfId="46821"/>
    <cellStyle name="Heading 4 12 12" xfId="46822"/>
    <cellStyle name="Heading 4 12 13" xfId="46823"/>
    <cellStyle name="Heading 4 12 14" xfId="46824"/>
    <cellStyle name="Heading 4 12 15" xfId="46825"/>
    <cellStyle name="Heading 4 12 16" xfId="46826"/>
    <cellStyle name="Heading 4 12 17" xfId="46827"/>
    <cellStyle name="Heading 4 12 18" xfId="46828"/>
    <cellStyle name="Heading 4 12 19" xfId="46829"/>
    <cellStyle name="Heading 4 12 2" xfId="46830"/>
    <cellStyle name="Heading 4 12 2 2" xfId="46831"/>
    <cellStyle name="Heading 4 12 2 3" xfId="46832"/>
    <cellStyle name="Heading 4 12 20" xfId="46833"/>
    <cellStyle name="Heading 4 12 21" xfId="46834"/>
    <cellStyle name="Heading 4 12 22" xfId="46835"/>
    <cellStyle name="Heading 4 12 23" xfId="46836"/>
    <cellStyle name="Heading 4 12 24" xfId="46837"/>
    <cellStyle name="Heading 4 12 25" xfId="46838"/>
    <cellStyle name="Heading 4 12 26" xfId="46839"/>
    <cellStyle name="Heading 4 12 3" xfId="46840"/>
    <cellStyle name="Heading 4 12 3 2" xfId="46841"/>
    <cellStyle name="Heading 4 12 3 3" xfId="46842"/>
    <cellStyle name="Heading 4 12 4" xfId="46843"/>
    <cellStyle name="Heading 4 12 5" xfId="46844"/>
    <cellStyle name="Heading 4 12 6" xfId="46845"/>
    <cellStyle name="Heading 4 12 7" xfId="46846"/>
    <cellStyle name="Heading 4 12 8" xfId="46847"/>
    <cellStyle name="Heading 4 12 9" xfId="46848"/>
    <cellStyle name="Heading 4 13" xfId="46849"/>
    <cellStyle name="Heading 4 13 10" xfId="46850"/>
    <cellStyle name="Heading 4 13 11" xfId="46851"/>
    <cellStyle name="Heading 4 13 12" xfId="46852"/>
    <cellStyle name="Heading 4 13 13" xfId="46853"/>
    <cellStyle name="Heading 4 13 14" xfId="46854"/>
    <cellStyle name="Heading 4 13 15" xfId="46855"/>
    <cellStyle name="Heading 4 13 16" xfId="46856"/>
    <cellStyle name="Heading 4 13 17" xfId="46857"/>
    <cellStyle name="Heading 4 13 18" xfId="46858"/>
    <cellStyle name="Heading 4 13 19" xfId="46859"/>
    <cellStyle name="Heading 4 13 2" xfId="46860"/>
    <cellStyle name="Heading 4 13 2 2" xfId="46861"/>
    <cellStyle name="Heading 4 13 2 3" xfId="46862"/>
    <cellStyle name="Heading 4 13 20" xfId="46863"/>
    <cellStyle name="Heading 4 13 21" xfId="46864"/>
    <cellStyle name="Heading 4 13 22" xfId="46865"/>
    <cellStyle name="Heading 4 13 23" xfId="46866"/>
    <cellStyle name="Heading 4 13 24" xfId="46867"/>
    <cellStyle name="Heading 4 13 25" xfId="46868"/>
    <cellStyle name="Heading 4 13 26" xfId="46869"/>
    <cellStyle name="Heading 4 13 3" xfId="46870"/>
    <cellStyle name="Heading 4 13 3 2" xfId="46871"/>
    <cellStyle name="Heading 4 13 3 3" xfId="46872"/>
    <cellStyle name="Heading 4 13 4" xfId="46873"/>
    <cellStyle name="Heading 4 13 5" xfId="46874"/>
    <cellStyle name="Heading 4 13 6" xfId="46875"/>
    <cellStyle name="Heading 4 13 7" xfId="46876"/>
    <cellStyle name="Heading 4 13 8" xfId="46877"/>
    <cellStyle name="Heading 4 13 9" xfId="46878"/>
    <cellStyle name="Heading 4 14" xfId="46879"/>
    <cellStyle name="Heading 4 14 10" xfId="46880"/>
    <cellStyle name="Heading 4 14 11" xfId="46881"/>
    <cellStyle name="Heading 4 14 12" xfId="46882"/>
    <cellStyle name="Heading 4 14 13" xfId="46883"/>
    <cellStyle name="Heading 4 14 14" xfId="46884"/>
    <cellStyle name="Heading 4 14 15" xfId="46885"/>
    <cellStyle name="Heading 4 14 16" xfId="46886"/>
    <cellStyle name="Heading 4 14 17" xfId="46887"/>
    <cellStyle name="Heading 4 14 18" xfId="46888"/>
    <cellStyle name="Heading 4 14 19" xfId="46889"/>
    <cellStyle name="Heading 4 14 2" xfId="46890"/>
    <cellStyle name="Heading 4 14 2 2" xfId="46891"/>
    <cellStyle name="Heading 4 14 2 3" xfId="46892"/>
    <cellStyle name="Heading 4 14 20" xfId="46893"/>
    <cellStyle name="Heading 4 14 21" xfId="46894"/>
    <cellStyle name="Heading 4 14 22" xfId="46895"/>
    <cellStyle name="Heading 4 14 23" xfId="46896"/>
    <cellStyle name="Heading 4 14 24" xfId="46897"/>
    <cellStyle name="Heading 4 14 25" xfId="46898"/>
    <cellStyle name="Heading 4 14 26" xfId="46899"/>
    <cellStyle name="Heading 4 14 3" xfId="46900"/>
    <cellStyle name="Heading 4 14 3 2" xfId="46901"/>
    <cellStyle name="Heading 4 14 3 3" xfId="46902"/>
    <cellStyle name="Heading 4 14 4" xfId="46903"/>
    <cellStyle name="Heading 4 14 5" xfId="46904"/>
    <cellStyle name="Heading 4 14 6" xfId="46905"/>
    <cellStyle name="Heading 4 14 7" xfId="46906"/>
    <cellStyle name="Heading 4 14 8" xfId="46907"/>
    <cellStyle name="Heading 4 14 9" xfId="46908"/>
    <cellStyle name="Heading 4 15" xfId="46909"/>
    <cellStyle name="Heading 4 16" xfId="46910"/>
    <cellStyle name="Heading 4 17" xfId="46911"/>
    <cellStyle name="Heading 4 18" xfId="46912"/>
    <cellStyle name="Heading 4 19" xfId="46913"/>
    <cellStyle name="Heading 4 2" xfId="104"/>
    <cellStyle name="Heading 4 2 10" xfId="46914"/>
    <cellStyle name="Heading 4 2 11" xfId="46915"/>
    <cellStyle name="Heading 4 2 12" xfId="46916"/>
    <cellStyle name="Heading 4 2 13" xfId="46917"/>
    <cellStyle name="Heading 4 2 14" xfId="46918"/>
    <cellStyle name="Heading 4 2 15" xfId="46919"/>
    <cellStyle name="Heading 4 2 16" xfId="46920"/>
    <cellStyle name="Heading 4 2 17" xfId="46921"/>
    <cellStyle name="Heading 4 2 18" xfId="46922"/>
    <cellStyle name="Heading 4 2 19" xfId="46923"/>
    <cellStyle name="Heading 4 2 2" xfId="46924"/>
    <cellStyle name="Heading 4 2 2 2" xfId="46925"/>
    <cellStyle name="Heading 4 2 2 3" xfId="46926"/>
    <cellStyle name="Heading 4 2 2 4" xfId="46927"/>
    <cellStyle name="Heading 4 2 2 5" xfId="46928"/>
    <cellStyle name="Heading 4 2 20" xfId="46929"/>
    <cellStyle name="Heading 4 2 21" xfId="46930"/>
    <cellStyle name="Heading 4 2 22" xfId="46931"/>
    <cellStyle name="Heading 4 2 23" xfId="46932"/>
    <cellStyle name="Heading 4 2 24" xfId="46933"/>
    <cellStyle name="Heading 4 2 25" xfId="46934"/>
    <cellStyle name="Heading 4 2 26" xfId="46935"/>
    <cellStyle name="Heading 4 2 27" xfId="46936"/>
    <cellStyle name="Heading 4 2 28" xfId="46937"/>
    <cellStyle name="Heading 4 2 3" xfId="46938"/>
    <cellStyle name="Heading 4 2 3 2" xfId="46939"/>
    <cellStyle name="Heading 4 2 3 3" xfId="46940"/>
    <cellStyle name="Heading 4 2 3 4" xfId="46941"/>
    <cellStyle name="Heading 4 2 4" xfId="46942"/>
    <cellStyle name="Heading 4 2 4 2" xfId="46943"/>
    <cellStyle name="Heading 4 2 5" xfId="46944"/>
    <cellStyle name="Heading 4 2 6" xfId="46945"/>
    <cellStyle name="Heading 4 2 7" xfId="46946"/>
    <cellStyle name="Heading 4 2 8" xfId="46947"/>
    <cellStyle name="Heading 4 2 9" xfId="46948"/>
    <cellStyle name="Heading 4 2_IESO Cheque Req Template" xfId="46949"/>
    <cellStyle name="Heading 4 20" xfId="46950"/>
    <cellStyle name="Heading 4 21" xfId="46951"/>
    <cellStyle name="Heading 4 22" xfId="46952"/>
    <cellStyle name="Heading 4 3" xfId="46953"/>
    <cellStyle name="Heading 4 3 10" xfId="46954"/>
    <cellStyle name="Heading 4 3 11" xfId="46955"/>
    <cellStyle name="Heading 4 3 12" xfId="46956"/>
    <cellStyle name="Heading 4 3 13" xfId="46957"/>
    <cellStyle name="Heading 4 3 14" xfId="46958"/>
    <cellStyle name="Heading 4 3 15" xfId="46959"/>
    <cellStyle name="Heading 4 3 16" xfId="46960"/>
    <cellStyle name="Heading 4 3 17" xfId="46961"/>
    <cellStyle name="Heading 4 3 18" xfId="46962"/>
    <cellStyle name="Heading 4 3 19" xfId="46963"/>
    <cellStyle name="Heading 4 3 2" xfId="46964"/>
    <cellStyle name="Heading 4 3 2 2" xfId="46965"/>
    <cellStyle name="Heading 4 3 2 3" xfId="46966"/>
    <cellStyle name="Heading 4 3 2 4" xfId="46967"/>
    <cellStyle name="Heading 4 3 20" xfId="46968"/>
    <cellStyle name="Heading 4 3 21" xfId="46969"/>
    <cellStyle name="Heading 4 3 22" xfId="46970"/>
    <cellStyle name="Heading 4 3 23" xfId="46971"/>
    <cellStyle name="Heading 4 3 24" xfId="46972"/>
    <cellStyle name="Heading 4 3 25" xfId="46973"/>
    <cellStyle name="Heading 4 3 26" xfId="46974"/>
    <cellStyle name="Heading 4 3 27" xfId="46975"/>
    <cellStyle name="Heading 4 3 28" xfId="46976"/>
    <cellStyle name="Heading 4 3 3" xfId="46977"/>
    <cellStyle name="Heading 4 3 3 2" xfId="46978"/>
    <cellStyle name="Heading 4 3 3 3" xfId="46979"/>
    <cellStyle name="Heading 4 3 3 4" xfId="46980"/>
    <cellStyle name="Heading 4 3 4" xfId="46981"/>
    <cellStyle name="Heading 4 3 5" xfId="46982"/>
    <cellStyle name="Heading 4 3 6" xfId="46983"/>
    <cellStyle name="Heading 4 3 7" xfId="46984"/>
    <cellStyle name="Heading 4 3 8" xfId="46985"/>
    <cellStyle name="Heading 4 3 9" xfId="46986"/>
    <cellStyle name="Heading 4 4" xfId="46987"/>
    <cellStyle name="Heading 4 4 10" xfId="46988"/>
    <cellStyle name="Heading 4 4 11" xfId="46989"/>
    <cellStyle name="Heading 4 4 12" xfId="46990"/>
    <cellStyle name="Heading 4 4 13" xfId="46991"/>
    <cellStyle name="Heading 4 4 14" xfId="46992"/>
    <cellStyle name="Heading 4 4 15" xfId="46993"/>
    <cellStyle name="Heading 4 4 16" xfId="46994"/>
    <cellStyle name="Heading 4 4 17" xfId="46995"/>
    <cellStyle name="Heading 4 4 18" xfId="46996"/>
    <cellStyle name="Heading 4 4 19" xfId="46997"/>
    <cellStyle name="Heading 4 4 2" xfId="46998"/>
    <cellStyle name="Heading 4 4 2 2" xfId="46999"/>
    <cellStyle name="Heading 4 4 2 3" xfId="47000"/>
    <cellStyle name="Heading 4 4 2 4" xfId="47001"/>
    <cellStyle name="Heading 4 4 20" xfId="47002"/>
    <cellStyle name="Heading 4 4 21" xfId="47003"/>
    <cellStyle name="Heading 4 4 22" xfId="47004"/>
    <cellStyle name="Heading 4 4 23" xfId="47005"/>
    <cellStyle name="Heading 4 4 24" xfId="47006"/>
    <cellStyle name="Heading 4 4 25" xfId="47007"/>
    <cellStyle name="Heading 4 4 26" xfId="47008"/>
    <cellStyle name="Heading 4 4 27" xfId="47009"/>
    <cellStyle name="Heading 4 4 3" xfId="47010"/>
    <cellStyle name="Heading 4 4 3 2" xfId="47011"/>
    <cellStyle name="Heading 4 4 3 3" xfId="47012"/>
    <cellStyle name="Heading 4 4 3 4" xfId="47013"/>
    <cellStyle name="Heading 4 4 4" xfId="47014"/>
    <cellStyle name="Heading 4 4 5" xfId="47015"/>
    <cellStyle name="Heading 4 4 6" xfId="47016"/>
    <cellStyle name="Heading 4 4 7" xfId="47017"/>
    <cellStyle name="Heading 4 4 8" xfId="47018"/>
    <cellStyle name="Heading 4 4 9" xfId="47019"/>
    <cellStyle name="Heading 4 5" xfId="47020"/>
    <cellStyle name="Heading 4 5 10" xfId="47021"/>
    <cellStyle name="Heading 4 5 11" xfId="47022"/>
    <cellStyle name="Heading 4 5 12" xfId="47023"/>
    <cellStyle name="Heading 4 5 13" xfId="47024"/>
    <cellStyle name="Heading 4 5 14" xfId="47025"/>
    <cellStyle name="Heading 4 5 15" xfId="47026"/>
    <cellStyle name="Heading 4 5 16" xfId="47027"/>
    <cellStyle name="Heading 4 5 17" xfId="47028"/>
    <cellStyle name="Heading 4 5 18" xfId="47029"/>
    <cellStyle name="Heading 4 5 19" xfId="47030"/>
    <cellStyle name="Heading 4 5 2" xfId="47031"/>
    <cellStyle name="Heading 4 5 2 2" xfId="47032"/>
    <cellStyle name="Heading 4 5 2 3" xfId="47033"/>
    <cellStyle name="Heading 4 5 2 4" xfId="47034"/>
    <cellStyle name="Heading 4 5 20" xfId="47035"/>
    <cellStyle name="Heading 4 5 21" xfId="47036"/>
    <cellStyle name="Heading 4 5 22" xfId="47037"/>
    <cellStyle name="Heading 4 5 23" xfId="47038"/>
    <cellStyle name="Heading 4 5 24" xfId="47039"/>
    <cellStyle name="Heading 4 5 25" xfId="47040"/>
    <cellStyle name="Heading 4 5 26" xfId="47041"/>
    <cellStyle name="Heading 4 5 27" xfId="47042"/>
    <cellStyle name="Heading 4 5 3" xfId="47043"/>
    <cellStyle name="Heading 4 5 3 2" xfId="47044"/>
    <cellStyle name="Heading 4 5 3 3" xfId="47045"/>
    <cellStyle name="Heading 4 5 3 4" xfId="47046"/>
    <cellStyle name="Heading 4 5 4" xfId="47047"/>
    <cellStyle name="Heading 4 5 5" xfId="47048"/>
    <cellStyle name="Heading 4 5 6" xfId="47049"/>
    <cellStyle name="Heading 4 5 7" xfId="47050"/>
    <cellStyle name="Heading 4 5 8" xfId="47051"/>
    <cellStyle name="Heading 4 5 9" xfId="47052"/>
    <cellStyle name="Heading 4 6" xfId="47053"/>
    <cellStyle name="Heading 4 6 10" xfId="47054"/>
    <cellStyle name="Heading 4 6 11" xfId="47055"/>
    <cellStyle name="Heading 4 6 12" xfId="47056"/>
    <cellStyle name="Heading 4 6 13" xfId="47057"/>
    <cellStyle name="Heading 4 6 14" xfId="47058"/>
    <cellStyle name="Heading 4 6 15" xfId="47059"/>
    <cellStyle name="Heading 4 6 16" xfId="47060"/>
    <cellStyle name="Heading 4 6 17" xfId="47061"/>
    <cellStyle name="Heading 4 6 18" xfId="47062"/>
    <cellStyle name="Heading 4 6 19" xfId="47063"/>
    <cellStyle name="Heading 4 6 2" xfId="47064"/>
    <cellStyle name="Heading 4 6 2 2" xfId="47065"/>
    <cellStyle name="Heading 4 6 2 3" xfId="47066"/>
    <cellStyle name="Heading 4 6 2 4" xfId="47067"/>
    <cellStyle name="Heading 4 6 20" xfId="47068"/>
    <cellStyle name="Heading 4 6 21" xfId="47069"/>
    <cellStyle name="Heading 4 6 22" xfId="47070"/>
    <cellStyle name="Heading 4 6 23" xfId="47071"/>
    <cellStyle name="Heading 4 6 24" xfId="47072"/>
    <cellStyle name="Heading 4 6 25" xfId="47073"/>
    <cellStyle name="Heading 4 6 26" xfId="47074"/>
    <cellStyle name="Heading 4 6 27" xfId="47075"/>
    <cellStyle name="Heading 4 6 3" xfId="47076"/>
    <cellStyle name="Heading 4 6 3 2" xfId="47077"/>
    <cellStyle name="Heading 4 6 3 3" xfId="47078"/>
    <cellStyle name="Heading 4 6 3 4" xfId="47079"/>
    <cellStyle name="Heading 4 6 4" xfId="47080"/>
    <cellStyle name="Heading 4 6 5" xfId="47081"/>
    <cellStyle name="Heading 4 6 6" xfId="47082"/>
    <cellStyle name="Heading 4 6 7" xfId="47083"/>
    <cellStyle name="Heading 4 6 8" xfId="47084"/>
    <cellStyle name="Heading 4 6 9" xfId="47085"/>
    <cellStyle name="Heading 4 7" xfId="47086"/>
    <cellStyle name="Heading 4 7 10" xfId="47087"/>
    <cellStyle name="Heading 4 7 11" xfId="47088"/>
    <cellStyle name="Heading 4 7 12" xfId="47089"/>
    <cellStyle name="Heading 4 7 13" xfId="47090"/>
    <cellStyle name="Heading 4 7 14" xfId="47091"/>
    <cellStyle name="Heading 4 7 15" xfId="47092"/>
    <cellStyle name="Heading 4 7 16" xfId="47093"/>
    <cellStyle name="Heading 4 7 17" xfId="47094"/>
    <cellStyle name="Heading 4 7 18" xfId="47095"/>
    <cellStyle name="Heading 4 7 19" xfId="47096"/>
    <cellStyle name="Heading 4 7 2" xfId="47097"/>
    <cellStyle name="Heading 4 7 2 2" xfId="47098"/>
    <cellStyle name="Heading 4 7 2 3" xfId="47099"/>
    <cellStyle name="Heading 4 7 20" xfId="47100"/>
    <cellStyle name="Heading 4 7 21" xfId="47101"/>
    <cellStyle name="Heading 4 7 22" xfId="47102"/>
    <cellStyle name="Heading 4 7 23" xfId="47103"/>
    <cellStyle name="Heading 4 7 24" xfId="47104"/>
    <cellStyle name="Heading 4 7 25" xfId="47105"/>
    <cellStyle name="Heading 4 7 26" xfId="47106"/>
    <cellStyle name="Heading 4 7 27" xfId="47107"/>
    <cellStyle name="Heading 4 7 28" xfId="47108"/>
    <cellStyle name="Heading 4 7 3" xfId="47109"/>
    <cellStyle name="Heading 4 7 3 2" xfId="47110"/>
    <cellStyle name="Heading 4 7 3 3" xfId="47111"/>
    <cellStyle name="Heading 4 7 4" xfId="47112"/>
    <cellStyle name="Heading 4 7 5" xfId="47113"/>
    <cellStyle name="Heading 4 7 6" xfId="47114"/>
    <cellStyle name="Heading 4 7 7" xfId="47115"/>
    <cellStyle name="Heading 4 7 8" xfId="47116"/>
    <cellStyle name="Heading 4 7 9" xfId="47117"/>
    <cellStyle name="Heading 4 8" xfId="47118"/>
    <cellStyle name="Heading 4 8 10" xfId="47119"/>
    <cellStyle name="Heading 4 8 11" xfId="47120"/>
    <cellStyle name="Heading 4 8 12" xfId="47121"/>
    <cellStyle name="Heading 4 8 13" xfId="47122"/>
    <cellStyle name="Heading 4 8 14" xfId="47123"/>
    <cellStyle name="Heading 4 8 15" xfId="47124"/>
    <cellStyle name="Heading 4 8 16" xfId="47125"/>
    <cellStyle name="Heading 4 8 17" xfId="47126"/>
    <cellStyle name="Heading 4 8 18" xfId="47127"/>
    <cellStyle name="Heading 4 8 19" xfId="47128"/>
    <cellStyle name="Heading 4 8 2" xfId="47129"/>
    <cellStyle name="Heading 4 8 2 2" xfId="47130"/>
    <cellStyle name="Heading 4 8 2 3" xfId="47131"/>
    <cellStyle name="Heading 4 8 20" xfId="47132"/>
    <cellStyle name="Heading 4 8 21" xfId="47133"/>
    <cellStyle name="Heading 4 8 22" xfId="47134"/>
    <cellStyle name="Heading 4 8 23" xfId="47135"/>
    <cellStyle name="Heading 4 8 24" xfId="47136"/>
    <cellStyle name="Heading 4 8 25" xfId="47137"/>
    <cellStyle name="Heading 4 8 26" xfId="47138"/>
    <cellStyle name="Heading 4 8 27" xfId="47139"/>
    <cellStyle name="Heading 4 8 3" xfId="47140"/>
    <cellStyle name="Heading 4 8 3 2" xfId="47141"/>
    <cellStyle name="Heading 4 8 3 3" xfId="47142"/>
    <cellStyle name="Heading 4 8 4" xfId="47143"/>
    <cellStyle name="Heading 4 8 5" xfId="47144"/>
    <cellStyle name="Heading 4 8 6" xfId="47145"/>
    <cellStyle name="Heading 4 8 7" xfId="47146"/>
    <cellStyle name="Heading 4 8 8" xfId="47147"/>
    <cellStyle name="Heading 4 8 9" xfId="47148"/>
    <cellStyle name="Heading 4 9" xfId="47149"/>
    <cellStyle name="Heading 4 9 10" xfId="47150"/>
    <cellStyle name="Heading 4 9 11" xfId="47151"/>
    <cellStyle name="Heading 4 9 12" xfId="47152"/>
    <cellStyle name="Heading 4 9 13" xfId="47153"/>
    <cellStyle name="Heading 4 9 14" xfId="47154"/>
    <cellStyle name="Heading 4 9 15" xfId="47155"/>
    <cellStyle name="Heading 4 9 16" xfId="47156"/>
    <cellStyle name="Heading 4 9 17" xfId="47157"/>
    <cellStyle name="Heading 4 9 18" xfId="47158"/>
    <cellStyle name="Heading 4 9 19" xfId="47159"/>
    <cellStyle name="Heading 4 9 2" xfId="47160"/>
    <cellStyle name="Heading 4 9 2 2" xfId="47161"/>
    <cellStyle name="Heading 4 9 2 3" xfId="47162"/>
    <cellStyle name="Heading 4 9 20" xfId="47163"/>
    <cellStyle name="Heading 4 9 21" xfId="47164"/>
    <cellStyle name="Heading 4 9 22" xfId="47165"/>
    <cellStyle name="Heading 4 9 23" xfId="47166"/>
    <cellStyle name="Heading 4 9 24" xfId="47167"/>
    <cellStyle name="Heading 4 9 25" xfId="47168"/>
    <cellStyle name="Heading 4 9 26" xfId="47169"/>
    <cellStyle name="Heading 4 9 27" xfId="47170"/>
    <cellStyle name="Heading 4 9 3" xfId="47171"/>
    <cellStyle name="Heading 4 9 3 2" xfId="47172"/>
    <cellStyle name="Heading 4 9 3 3" xfId="47173"/>
    <cellStyle name="Heading 4 9 4" xfId="47174"/>
    <cellStyle name="Heading 4 9 5" xfId="47175"/>
    <cellStyle name="Heading 4 9 6" xfId="47176"/>
    <cellStyle name="Heading 4 9 7" xfId="47177"/>
    <cellStyle name="Heading 4 9 8" xfId="47178"/>
    <cellStyle name="Heading 4 9 9" xfId="47179"/>
    <cellStyle name="Hyperlink 2" xfId="47180"/>
    <cellStyle name="Hyperlink 2 2" xfId="47181"/>
    <cellStyle name="Hyperlink 2 2 2" xfId="47182"/>
    <cellStyle name="Hyperlink 2 2 3" xfId="47183"/>
    <cellStyle name="Hyperlink 2 3" xfId="47184"/>
    <cellStyle name="Hyperlink 2 3 2" xfId="47185"/>
    <cellStyle name="Hyperlink 2 4" xfId="47186"/>
    <cellStyle name="Hyperlink 2 5" xfId="47187"/>
    <cellStyle name="Hyperlink 2_Other Email List 25th Day" xfId="47188"/>
    <cellStyle name="Hyperlink 3" xfId="47189"/>
    <cellStyle name="Hyperlink 3 2" xfId="47190"/>
    <cellStyle name="Hyperlink 3 3" xfId="47191"/>
    <cellStyle name="Hyperlink 4" xfId="47192"/>
    <cellStyle name="Hyperlink 4 2" xfId="47193"/>
    <cellStyle name="Hyperlink 5" xfId="47194"/>
    <cellStyle name="Hyperlink 6" xfId="47195"/>
    <cellStyle name="Hyperlink 7" xfId="47196"/>
    <cellStyle name="Hyperlink 8" xfId="47197"/>
    <cellStyle name="Input [yellow]" xfId="105"/>
    <cellStyle name="Input [yellow] 2" xfId="47198"/>
    <cellStyle name="Input [yellow] 2 2" xfId="47199"/>
    <cellStyle name="Input 10" xfId="47200"/>
    <cellStyle name="Input 10 10" xfId="47201"/>
    <cellStyle name="Input 10 10 2" xfId="47202"/>
    <cellStyle name="Input 10 11" xfId="47203"/>
    <cellStyle name="Input 10 11 2" xfId="47204"/>
    <cellStyle name="Input 10 12" xfId="47205"/>
    <cellStyle name="Input 10 12 2" xfId="47206"/>
    <cellStyle name="Input 10 13" xfId="47207"/>
    <cellStyle name="Input 10 13 2" xfId="47208"/>
    <cellStyle name="Input 10 14" xfId="47209"/>
    <cellStyle name="Input 10 14 2" xfId="47210"/>
    <cellStyle name="Input 10 15" xfId="47211"/>
    <cellStyle name="Input 10 15 2" xfId="47212"/>
    <cellStyle name="Input 10 16" xfId="47213"/>
    <cellStyle name="Input 10 16 2" xfId="47214"/>
    <cellStyle name="Input 10 17" xfId="47215"/>
    <cellStyle name="Input 10 17 2" xfId="47216"/>
    <cellStyle name="Input 10 18" xfId="47217"/>
    <cellStyle name="Input 10 18 2" xfId="47218"/>
    <cellStyle name="Input 10 19" xfId="47219"/>
    <cellStyle name="Input 10 19 2" xfId="47220"/>
    <cellStyle name="Input 10 2" xfId="47221"/>
    <cellStyle name="Input 10 2 2" xfId="47222"/>
    <cellStyle name="Input 10 2 3" xfId="47223"/>
    <cellStyle name="Input 10 20" xfId="47224"/>
    <cellStyle name="Input 10 20 2" xfId="47225"/>
    <cellStyle name="Input 10 21" xfId="47226"/>
    <cellStyle name="Input 10 21 2" xfId="47227"/>
    <cellStyle name="Input 10 22" xfId="47228"/>
    <cellStyle name="Input 10 22 2" xfId="47229"/>
    <cellStyle name="Input 10 23" xfId="47230"/>
    <cellStyle name="Input 10 23 2" xfId="47231"/>
    <cellStyle name="Input 10 24" xfId="47232"/>
    <cellStyle name="Input 10 24 2" xfId="47233"/>
    <cellStyle name="Input 10 25" xfId="47234"/>
    <cellStyle name="Input 10 25 2" xfId="47235"/>
    <cellStyle name="Input 10 26" xfId="47236"/>
    <cellStyle name="Input 10 26 2" xfId="47237"/>
    <cellStyle name="Input 10 27" xfId="47238"/>
    <cellStyle name="Input 10 28" xfId="47239"/>
    <cellStyle name="Input 10 3" xfId="47240"/>
    <cellStyle name="Input 10 3 2" xfId="47241"/>
    <cellStyle name="Input 10 3 2 2" xfId="47242"/>
    <cellStyle name="Input 10 3 3" xfId="47243"/>
    <cellStyle name="Input 10 3 4" xfId="47244"/>
    <cellStyle name="Input 10 4" xfId="47245"/>
    <cellStyle name="Input 10 4 2" xfId="47246"/>
    <cellStyle name="Input 10 4 3" xfId="47247"/>
    <cellStyle name="Input 10 5" xfId="47248"/>
    <cellStyle name="Input 10 5 2" xfId="47249"/>
    <cellStyle name="Input 10 6" xfId="47250"/>
    <cellStyle name="Input 10 6 2" xfId="47251"/>
    <cellStyle name="Input 10 7" xfId="47252"/>
    <cellStyle name="Input 10 7 2" xfId="47253"/>
    <cellStyle name="Input 10 8" xfId="47254"/>
    <cellStyle name="Input 10 8 2" xfId="47255"/>
    <cellStyle name="Input 10 9" xfId="47256"/>
    <cellStyle name="Input 10 9 2" xfId="47257"/>
    <cellStyle name="Input 11" xfId="47258"/>
    <cellStyle name="Input 11 10" xfId="47259"/>
    <cellStyle name="Input 11 10 2" xfId="47260"/>
    <cellStyle name="Input 11 11" xfId="47261"/>
    <cellStyle name="Input 11 11 2" xfId="47262"/>
    <cellStyle name="Input 11 12" xfId="47263"/>
    <cellStyle name="Input 11 12 2" xfId="47264"/>
    <cellStyle name="Input 11 13" xfId="47265"/>
    <cellStyle name="Input 11 13 2" xfId="47266"/>
    <cellStyle name="Input 11 14" xfId="47267"/>
    <cellStyle name="Input 11 14 2" xfId="47268"/>
    <cellStyle name="Input 11 15" xfId="47269"/>
    <cellStyle name="Input 11 15 2" xfId="47270"/>
    <cellStyle name="Input 11 16" xfId="47271"/>
    <cellStyle name="Input 11 16 2" xfId="47272"/>
    <cellStyle name="Input 11 17" xfId="47273"/>
    <cellStyle name="Input 11 17 2" xfId="47274"/>
    <cellStyle name="Input 11 18" xfId="47275"/>
    <cellStyle name="Input 11 18 2" xfId="47276"/>
    <cellStyle name="Input 11 19" xfId="47277"/>
    <cellStyle name="Input 11 19 2" xfId="47278"/>
    <cellStyle name="Input 11 2" xfId="47279"/>
    <cellStyle name="Input 11 2 2" xfId="47280"/>
    <cellStyle name="Input 11 2 3" xfId="47281"/>
    <cellStyle name="Input 11 20" xfId="47282"/>
    <cellStyle name="Input 11 20 2" xfId="47283"/>
    <cellStyle name="Input 11 21" xfId="47284"/>
    <cellStyle name="Input 11 21 2" xfId="47285"/>
    <cellStyle name="Input 11 22" xfId="47286"/>
    <cellStyle name="Input 11 22 2" xfId="47287"/>
    <cellStyle name="Input 11 23" xfId="47288"/>
    <cellStyle name="Input 11 23 2" xfId="47289"/>
    <cellStyle name="Input 11 24" xfId="47290"/>
    <cellStyle name="Input 11 24 2" xfId="47291"/>
    <cellStyle name="Input 11 25" xfId="47292"/>
    <cellStyle name="Input 11 25 2" xfId="47293"/>
    <cellStyle name="Input 11 26" xfId="47294"/>
    <cellStyle name="Input 11 26 2" xfId="47295"/>
    <cellStyle name="Input 11 27" xfId="47296"/>
    <cellStyle name="Input 11 28" xfId="47297"/>
    <cellStyle name="Input 11 3" xfId="47298"/>
    <cellStyle name="Input 11 3 2" xfId="47299"/>
    <cellStyle name="Input 11 3 2 2" xfId="47300"/>
    <cellStyle name="Input 11 3 3" xfId="47301"/>
    <cellStyle name="Input 11 3 4" xfId="47302"/>
    <cellStyle name="Input 11 4" xfId="47303"/>
    <cellStyle name="Input 11 4 2" xfId="47304"/>
    <cellStyle name="Input 11 4 3" xfId="47305"/>
    <cellStyle name="Input 11 5" xfId="47306"/>
    <cellStyle name="Input 11 5 2" xfId="47307"/>
    <cellStyle name="Input 11 6" xfId="47308"/>
    <cellStyle name="Input 11 6 2" xfId="47309"/>
    <cellStyle name="Input 11 7" xfId="47310"/>
    <cellStyle name="Input 11 7 2" xfId="47311"/>
    <cellStyle name="Input 11 8" xfId="47312"/>
    <cellStyle name="Input 11 8 2" xfId="47313"/>
    <cellStyle name="Input 11 9" xfId="47314"/>
    <cellStyle name="Input 11 9 2" xfId="47315"/>
    <cellStyle name="Input 12" xfId="47316"/>
    <cellStyle name="Input 12 10" xfId="47317"/>
    <cellStyle name="Input 12 10 2" xfId="47318"/>
    <cellStyle name="Input 12 11" xfId="47319"/>
    <cellStyle name="Input 12 11 2" xfId="47320"/>
    <cellStyle name="Input 12 12" xfId="47321"/>
    <cellStyle name="Input 12 12 2" xfId="47322"/>
    <cellStyle name="Input 12 13" xfId="47323"/>
    <cellStyle name="Input 12 13 2" xfId="47324"/>
    <cellStyle name="Input 12 14" xfId="47325"/>
    <cellStyle name="Input 12 14 2" xfId="47326"/>
    <cellStyle name="Input 12 15" xfId="47327"/>
    <cellStyle name="Input 12 15 2" xfId="47328"/>
    <cellStyle name="Input 12 16" xfId="47329"/>
    <cellStyle name="Input 12 16 2" xfId="47330"/>
    <cellStyle name="Input 12 17" xfId="47331"/>
    <cellStyle name="Input 12 17 2" xfId="47332"/>
    <cellStyle name="Input 12 18" xfId="47333"/>
    <cellStyle name="Input 12 18 2" xfId="47334"/>
    <cellStyle name="Input 12 19" xfId="47335"/>
    <cellStyle name="Input 12 19 2" xfId="47336"/>
    <cellStyle name="Input 12 2" xfId="47337"/>
    <cellStyle name="Input 12 2 2" xfId="47338"/>
    <cellStyle name="Input 12 2 3" xfId="47339"/>
    <cellStyle name="Input 12 20" xfId="47340"/>
    <cellStyle name="Input 12 20 2" xfId="47341"/>
    <cellStyle name="Input 12 21" xfId="47342"/>
    <cellStyle name="Input 12 21 2" xfId="47343"/>
    <cellStyle name="Input 12 22" xfId="47344"/>
    <cellStyle name="Input 12 22 2" xfId="47345"/>
    <cellStyle name="Input 12 23" xfId="47346"/>
    <cellStyle name="Input 12 23 2" xfId="47347"/>
    <cellStyle name="Input 12 24" xfId="47348"/>
    <cellStyle name="Input 12 24 2" xfId="47349"/>
    <cellStyle name="Input 12 25" xfId="47350"/>
    <cellStyle name="Input 12 25 2" xfId="47351"/>
    <cellStyle name="Input 12 26" xfId="47352"/>
    <cellStyle name="Input 12 26 2" xfId="47353"/>
    <cellStyle name="Input 12 27" xfId="47354"/>
    <cellStyle name="Input 12 28" xfId="47355"/>
    <cellStyle name="Input 12 3" xfId="47356"/>
    <cellStyle name="Input 12 3 2" xfId="47357"/>
    <cellStyle name="Input 12 3 2 2" xfId="47358"/>
    <cellStyle name="Input 12 3 3" xfId="47359"/>
    <cellStyle name="Input 12 3 4" xfId="47360"/>
    <cellStyle name="Input 12 4" xfId="47361"/>
    <cellStyle name="Input 12 4 2" xfId="47362"/>
    <cellStyle name="Input 12 4 3" xfId="47363"/>
    <cellStyle name="Input 12 5" xfId="47364"/>
    <cellStyle name="Input 12 5 2" xfId="47365"/>
    <cellStyle name="Input 12 6" xfId="47366"/>
    <cellStyle name="Input 12 6 2" xfId="47367"/>
    <cellStyle name="Input 12 7" xfId="47368"/>
    <cellStyle name="Input 12 7 2" xfId="47369"/>
    <cellStyle name="Input 12 8" xfId="47370"/>
    <cellStyle name="Input 12 8 2" xfId="47371"/>
    <cellStyle name="Input 12 9" xfId="47372"/>
    <cellStyle name="Input 12 9 2" xfId="47373"/>
    <cellStyle name="Input 13" xfId="47374"/>
    <cellStyle name="Input 13 10" xfId="47375"/>
    <cellStyle name="Input 13 10 2" xfId="47376"/>
    <cellStyle name="Input 13 11" xfId="47377"/>
    <cellStyle name="Input 13 11 2" xfId="47378"/>
    <cellStyle name="Input 13 12" xfId="47379"/>
    <cellStyle name="Input 13 12 2" xfId="47380"/>
    <cellStyle name="Input 13 13" xfId="47381"/>
    <cellStyle name="Input 13 13 2" xfId="47382"/>
    <cellStyle name="Input 13 14" xfId="47383"/>
    <cellStyle name="Input 13 14 2" xfId="47384"/>
    <cellStyle name="Input 13 15" xfId="47385"/>
    <cellStyle name="Input 13 15 2" xfId="47386"/>
    <cellStyle name="Input 13 16" xfId="47387"/>
    <cellStyle name="Input 13 16 2" xfId="47388"/>
    <cellStyle name="Input 13 17" xfId="47389"/>
    <cellStyle name="Input 13 17 2" xfId="47390"/>
    <cellStyle name="Input 13 18" xfId="47391"/>
    <cellStyle name="Input 13 18 2" xfId="47392"/>
    <cellStyle name="Input 13 19" xfId="47393"/>
    <cellStyle name="Input 13 19 2" xfId="47394"/>
    <cellStyle name="Input 13 2" xfId="47395"/>
    <cellStyle name="Input 13 2 2" xfId="47396"/>
    <cellStyle name="Input 13 2 3" xfId="47397"/>
    <cellStyle name="Input 13 20" xfId="47398"/>
    <cellStyle name="Input 13 20 2" xfId="47399"/>
    <cellStyle name="Input 13 21" xfId="47400"/>
    <cellStyle name="Input 13 21 2" xfId="47401"/>
    <cellStyle name="Input 13 22" xfId="47402"/>
    <cellStyle name="Input 13 22 2" xfId="47403"/>
    <cellStyle name="Input 13 23" xfId="47404"/>
    <cellStyle name="Input 13 23 2" xfId="47405"/>
    <cellStyle name="Input 13 24" xfId="47406"/>
    <cellStyle name="Input 13 24 2" xfId="47407"/>
    <cellStyle name="Input 13 25" xfId="47408"/>
    <cellStyle name="Input 13 25 2" xfId="47409"/>
    <cellStyle name="Input 13 26" xfId="47410"/>
    <cellStyle name="Input 13 26 2" xfId="47411"/>
    <cellStyle name="Input 13 27" xfId="47412"/>
    <cellStyle name="Input 13 28" xfId="47413"/>
    <cellStyle name="Input 13 3" xfId="47414"/>
    <cellStyle name="Input 13 3 2" xfId="47415"/>
    <cellStyle name="Input 13 3 2 2" xfId="47416"/>
    <cellStyle name="Input 13 3 3" xfId="47417"/>
    <cellStyle name="Input 13 3 4" xfId="47418"/>
    <cellStyle name="Input 13 4" xfId="47419"/>
    <cellStyle name="Input 13 4 2" xfId="47420"/>
    <cellStyle name="Input 13 4 3" xfId="47421"/>
    <cellStyle name="Input 13 5" xfId="47422"/>
    <cellStyle name="Input 13 5 2" xfId="47423"/>
    <cellStyle name="Input 13 6" xfId="47424"/>
    <cellStyle name="Input 13 6 2" xfId="47425"/>
    <cellStyle name="Input 13 7" xfId="47426"/>
    <cellStyle name="Input 13 7 2" xfId="47427"/>
    <cellStyle name="Input 13 8" xfId="47428"/>
    <cellStyle name="Input 13 8 2" xfId="47429"/>
    <cellStyle name="Input 13 9" xfId="47430"/>
    <cellStyle name="Input 13 9 2" xfId="47431"/>
    <cellStyle name="Input 14" xfId="47432"/>
    <cellStyle name="Input 14 10" xfId="47433"/>
    <cellStyle name="Input 14 10 2" xfId="47434"/>
    <cellStyle name="Input 14 11" xfId="47435"/>
    <cellStyle name="Input 14 11 2" xfId="47436"/>
    <cellStyle name="Input 14 12" xfId="47437"/>
    <cellStyle name="Input 14 12 2" xfId="47438"/>
    <cellStyle name="Input 14 13" xfId="47439"/>
    <cellStyle name="Input 14 13 2" xfId="47440"/>
    <cellStyle name="Input 14 14" xfId="47441"/>
    <cellStyle name="Input 14 14 2" xfId="47442"/>
    <cellStyle name="Input 14 15" xfId="47443"/>
    <cellStyle name="Input 14 15 2" xfId="47444"/>
    <cellStyle name="Input 14 16" xfId="47445"/>
    <cellStyle name="Input 14 16 2" xfId="47446"/>
    <cellStyle name="Input 14 17" xfId="47447"/>
    <cellStyle name="Input 14 17 2" xfId="47448"/>
    <cellStyle name="Input 14 18" xfId="47449"/>
    <cellStyle name="Input 14 18 2" xfId="47450"/>
    <cellStyle name="Input 14 19" xfId="47451"/>
    <cellStyle name="Input 14 19 2" xfId="47452"/>
    <cellStyle name="Input 14 2" xfId="47453"/>
    <cellStyle name="Input 14 2 2" xfId="47454"/>
    <cellStyle name="Input 14 2 3" xfId="47455"/>
    <cellStyle name="Input 14 20" xfId="47456"/>
    <cellStyle name="Input 14 20 2" xfId="47457"/>
    <cellStyle name="Input 14 21" xfId="47458"/>
    <cellStyle name="Input 14 21 2" xfId="47459"/>
    <cellStyle name="Input 14 22" xfId="47460"/>
    <cellStyle name="Input 14 22 2" xfId="47461"/>
    <cellStyle name="Input 14 23" xfId="47462"/>
    <cellStyle name="Input 14 23 2" xfId="47463"/>
    <cellStyle name="Input 14 24" xfId="47464"/>
    <cellStyle name="Input 14 24 2" xfId="47465"/>
    <cellStyle name="Input 14 25" xfId="47466"/>
    <cellStyle name="Input 14 25 2" xfId="47467"/>
    <cellStyle name="Input 14 26" xfId="47468"/>
    <cellStyle name="Input 14 26 2" xfId="47469"/>
    <cellStyle name="Input 14 27" xfId="47470"/>
    <cellStyle name="Input 14 28" xfId="47471"/>
    <cellStyle name="Input 14 3" xfId="47472"/>
    <cellStyle name="Input 14 3 2" xfId="47473"/>
    <cellStyle name="Input 14 3 2 2" xfId="47474"/>
    <cellStyle name="Input 14 3 3" xfId="47475"/>
    <cellStyle name="Input 14 3 4" xfId="47476"/>
    <cellStyle name="Input 14 4" xfId="47477"/>
    <cellStyle name="Input 14 4 2" xfId="47478"/>
    <cellStyle name="Input 14 4 3" xfId="47479"/>
    <cellStyle name="Input 14 5" xfId="47480"/>
    <cellStyle name="Input 14 5 2" xfId="47481"/>
    <cellStyle name="Input 14 6" xfId="47482"/>
    <cellStyle name="Input 14 6 2" xfId="47483"/>
    <cellStyle name="Input 14 7" xfId="47484"/>
    <cellStyle name="Input 14 7 2" xfId="47485"/>
    <cellStyle name="Input 14 8" xfId="47486"/>
    <cellStyle name="Input 14 8 2" xfId="47487"/>
    <cellStyle name="Input 14 9" xfId="47488"/>
    <cellStyle name="Input 14 9 2" xfId="47489"/>
    <cellStyle name="Input 15" xfId="47490"/>
    <cellStyle name="Input 15 2" xfId="47491"/>
    <cellStyle name="Input 15 3" xfId="47492"/>
    <cellStyle name="Input 15 3 2" xfId="47493"/>
    <cellStyle name="Input 15 3 3" xfId="47494"/>
    <cellStyle name="Input 15 4" xfId="47495"/>
    <cellStyle name="Input 15 5" xfId="47496"/>
    <cellStyle name="Input 16" xfId="47497"/>
    <cellStyle name="Input 16 2" xfId="47498"/>
    <cellStyle name="Input 16 3" xfId="47499"/>
    <cellStyle name="Input 16 3 2" xfId="47500"/>
    <cellStyle name="Input 16 3 3" xfId="47501"/>
    <cellStyle name="Input 16 4" xfId="47502"/>
    <cellStyle name="Input 16 5" xfId="47503"/>
    <cellStyle name="Input 17" xfId="47504"/>
    <cellStyle name="Input 17 2" xfId="47505"/>
    <cellStyle name="Input 17 3" xfId="47506"/>
    <cellStyle name="Input 17 3 2" xfId="47507"/>
    <cellStyle name="Input 17 3 3" xfId="47508"/>
    <cellStyle name="Input 17 4" xfId="47509"/>
    <cellStyle name="Input 17 5" xfId="47510"/>
    <cellStyle name="Input 18" xfId="47511"/>
    <cellStyle name="Input 18 2" xfId="47512"/>
    <cellStyle name="Input 18 3" xfId="47513"/>
    <cellStyle name="Input 18 3 2" xfId="47514"/>
    <cellStyle name="Input 18 3 3" xfId="47515"/>
    <cellStyle name="Input 18 4" xfId="47516"/>
    <cellStyle name="Input 18 5" xfId="47517"/>
    <cellStyle name="Input 19" xfId="47518"/>
    <cellStyle name="Input 19 2" xfId="47519"/>
    <cellStyle name="Input 19 3" xfId="47520"/>
    <cellStyle name="Input 19 3 2" xfId="47521"/>
    <cellStyle name="Input 19 3 3" xfId="47522"/>
    <cellStyle name="Input 19 4" xfId="47523"/>
    <cellStyle name="Input 19 5" xfId="47524"/>
    <cellStyle name="Input 2" xfId="106"/>
    <cellStyle name="Input 2 10" xfId="47525"/>
    <cellStyle name="Input 2 10 2" xfId="47526"/>
    <cellStyle name="Input 2 11" xfId="47527"/>
    <cellStyle name="Input 2 11 2" xfId="47528"/>
    <cellStyle name="Input 2 12" xfId="47529"/>
    <cellStyle name="Input 2 12 2" xfId="47530"/>
    <cellStyle name="Input 2 13" xfId="47531"/>
    <cellStyle name="Input 2 13 2" xfId="47532"/>
    <cellStyle name="Input 2 14" xfId="47533"/>
    <cellStyle name="Input 2 14 2" xfId="47534"/>
    <cellStyle name="Input 2 15" xfId="47535"/>
    <cellStyle name="Input 2 15 2" xfId="47536"/>
    <cellStyle name="Input 2 16" xfId="47537"/>
    <cellStyle name="Input 2 16 2" xfId="47538"/>
    <cellStyle name="Input 2 17" xfId="47539"/>
    <cellStyle name="Input 2 17 2" xfId="47540"/>
    <cellStyle name="Input 2 18" xfId="47541"/>
    <cellStyle name="Input 2 18 2" xfId="47542"/>
    <cellStyle name="Input 2 19" xfId="47543"/>
    <cellStyle name="Input 2 19 2" xfId="47544"/>
    <cellStyle name="Input 2 2" xfId="47545"/>
    <cellStyle name="Input 2 2 2" xfId="47546"/>
    <cellStyle name="Input 2 2 2 2" xfId="47547"/>
    <cellStyle name="Input 2 2 2 2 2" xfId="47548"/>
    <cellStyle name="Input 2 2 2 3" xfId="47549"/>
    <cellStyle name="Input 2 2 2 3 2" xfId="47550"/>
    <cellStyle name="Input 2 2 2 4" xfId="47551"/>
    <cellStyle name="Input 2 2 3" xfId="47552"/>
    <cellStyle name="Input 2 2 3 2" xfId="47553"/>
    <cellStyle name="Input 2 2 4" xfId="47554"/>
    <cellStyle name="Input 2 2 5" xfId="47555"/>
    <cellStyle name="Input 2 2 6" xfId="47556"/>
    <cellStyle name="Input 2 20" xfId="47557"/>
    <cellStyle name="Input 2 20 2" xfId="47558"/>
    <cellStyle name="Input 2 21" xfId="47559"/>
    <cellStyle name="Input 2 21 2" xfId="47560"/>
    <cellStyle name="Input 2 22" xfId="47561"/>
    <cellStyle name="Input 2 22 2" xfId="47562"/>
    <cellStyle name="Input 2 23" xfId="47563"/>
    <cellStyle name="Input 2 23 2" xfId="47564"/>
    <cellStyle name="Input 2 24" xfId="47565"/>
    <cellStyle name="Input 2 24 2" xfId="47566"/>
    <cellStyle name="Input 2 25" xfId="47567"/>
    <cellStyle name="Input 2 25 2" xfId="47568"/>
    <cellStyle name="Input 2 26" xfId="47569"/>
    <cellStyle name="Input 2 26 2" xfId="47570"/>
    <cellStyle name="Input 2 27" xfId="47571"/>
    <cellStyle name="Input 2 28" xfId="47572"/>
    <cellStyle name="Input 2 29" xfId="47573"/>
    <cellStyle name="Input 2 3" xfId="47574"/>
    <cellStyle name="Input 2 3 2" xfId="47575"/>
    <cellStyle name="Input 2 3 3" xfId="47576"/>
    <cellStyle name="Input 2 4" xfId="47577"/>
    <cellStyle name="Input 2 4 2" xfId="47578"/>
    <cellStyle name="Input 2 4 3" xfId="47579"/>
    <cellStyle name="Input 2 5" xfId="47580"/>
    <cellStyle name="Input 2 5 2" xfId="47581"/>
    <cellStyle name="Input 2 6" xfId="47582"/>
    <cellStyle name="Input 2 6 2" xfId="47583"/>
    <cellStyle name="Input 2 7" xfId="47584"/>
    <cellStyle name="Input 2 7 2" xfId="47585"/>
    <cellStyle name="Input 2 8" xfId="47586"/>
    <cellStyle name="Input 2 8 2" xfId="47587"/>
    <cellStyle name="Input 2 9" xfId="47588"/>
    <cellStyle name="Input 2 9 2" xfId="47589"/>
    <cellStyle name="Input 2_IESO Cheque Req Template" xfId="47590"/>
    <cellStyle name="Input 20" xfId="47591"/>
    <cellStyle name="Input 20 2" xfId="47592"/>
    <cellStyle name="Input 20 3" xfId="47593"/>
    <cellStyle name="Input 20 3 2" xfId="47594"/>
    <cellStyle name="Input 20 3 3" xfId="47595"/>
    <cellStyle name="Input 20 4" xfId="47596"/>
    <cellStyle name="Input 20 5" xfId="47597"/>
    <cellStyle name="Input 21" xfId="47598"/>
    <cellStyle name="Input 21 2" xfId="47599"/>
    <cellStyle name="Input 21 2 2" xfId="47600"/>
    <cellStyle name="Input 21 2 3" xfId="47601"/>
    <cellStyle name="Input 21 3" xfId="47602"/>
    <cellStyle name="Input 21 4" xfId="47603"/>
    <cellStyle name="Input 21 5" xfId="47604"/>
    <cellStyle name="Input 22" xfId="47605"/>
    <cellStyle name="Input 22 2" xfId="47606"/>
    <cellStyle name="Input 22 2 2" xfId="47607"/>
    <cellStyle name="Input 22 2 3" xfId="47608"/>
    <cellStyle name="Input 22 3" xfId="47609"/>
    <cellStyle name="Input 22 4" xfId="47610"/>
    <cellStyle name="Input 22 5" xfId="47611"/>
    <cellStyle name="Input 23" xfId="47612"/>
    <cellStyle name="Input 23 2" xfId="47613"/>
    <cellStyle name="Input 23 2 2" xfId="47614"/>
    <cellStyle name="Input 23 2 3" xfId="47615"/>
    <cellStyle name="Input 23 3" xfId="47616"/>
    <cellStyle name="Input 23 4" xfId="47617"/>
    <cellStyle name="Input 23 5" xfId="47618"/>
    <cellStyle name="Input 24" xfId="47619"/>
    <cellStyle name="Input 24 2" xfId="47620"/>
    <cellStyle name="Input 24 2 2" xfId="47621"/>
    <cellStyle name="Input 24 2 3" xfId="47622"/>
    <cellStyle name="Input 24 3" xfId="47623"/>
    <cellStyle name="Input 24 4" xfId="47624"/>
    <cellStyle name="Input 24 5" xfId="47625"/>
    <cellStyle name="Input 25" xfId="47626"/>
    <cellStyle name="Input 25 2" xfId="47627"/>
    <cellStyle name="Input 25 2 2" xfId="47628"/>
    <cellStyle name="Input 25 2 3" xfId="47629"/>
    <cellStyle name="Input 25 3" xfId="47630"/>
    <cellStyle name="Input 25 4" xfId="47631"/>
    <cellStyle name="Input 25 5" xfId="47632"/>
    <cellStyle name="Input 26" xfId="47633"/>
    <cellStyle name="Input 26 2" xfId="47634"/>
    <cellStyle name="Input 26 2 2" xfId="47635"/>
    <cellStyle name="Input 26 2 3" xfId="47636"/>
    <cellStyle name="Input 26 3" xfId="47637"/>
    <cellStyle name="Input 26 4" xfId="47638"/>
    <cellStyle name="Input 26 5" xfId="47639"/>
    <cellStyle name="Input 27" xfId="47640"/>
    <cellStyle name="Input 27 2" xfId="47641"/>
    <cellStyle name="Input 27 2 2" xfId="47642"/>
    <cellStyle name="Input 27 2 3" xfId="47643"/>
    <cellStyle name="Input 27 3" xfId="47644"/>
    <cellStyle name="Input 27 4" xfId="47645"/>
    <cellStyle name="Input 27 5" xfId="47646"/>
    <cellStyle name="Input 28" xfId="47647"/>
    <cellStyle name="Input 29" xfId="47648"/>
    <cellStyle name="Input 3" xfId="107"/>
    <cellStyle name="Input 3 10" xfId="47649"/>
    <cellStyle name="Input 3 10 2" xfId="47650"/>
    <cellStyle name="Input 3 11" xfId="47651"/>
    <cellStyle name="Input 3 11 2" xfId="47652"/>
    <cellStyle name="Input 3 12" xfId="47653"/>
    <cellStyle name="Input 3 12 2" xfId="47654"/>
    <cellStyle name="Input 3 13" xfId="47655"/>
    <cellStyle name="Input 3 13 2" xfId="47656"/>
    <cellStyle name="Input 3 14" xfId="47657"/>
    <cellStyle name="Input 3 14 2" xfId="47658"/>
    <cellStyle name="Input 3 15" xfId="47659"/>
    <cellStyle name="Input 3 15 2" xfId="47660"/>
    <cellStyle name="Input 3 16" xfId="47661"/>
    <cellStyle name="Input 3 16 2" xfId="47662"/>
    <cellStyle name="Input 3 17" xfId="47663"/>
    <cellStyle name="Input 3 17 2" xfId="47664"/>
    <cellStyle name="Input 3 18" xfId="47665"/>
    <cellStyle name="Input 3 18 2" xfId="47666"/>
    <cellStyle name="Input 3 19" xfId="47667"/>
    <cellStyle name="Input 3 19 2" xfId="47668"/>
    <cellStyle name="Input 3 2" xfId="47669"/>
    <cellStyle name="Input 3 2 2" xfId="47670"/>
    <cellStyle name="Input 3 2 2 2" xfId="47671"/>
    <cellStyle name="Input 3 2 3" xfId="47672"/>
    <cellStyle name="Input 3 2 4" xfId="47673"/>
    <cellStyle name="Input 3 20" xfId="47674"/>
    <cellStyle name="Input 3 20 2" xfId="47675"/>
    <cellStyle name="Input 3 21" xfId="47676"/>
    <cellStyle name="Input 3 21 2" xfId="47677"/>
    <cellStyle name="Input 3 22" xfId="47678"/>
    <cellStyle name="Input 3 22 2" xfId="47679"/>
    <cellStyle name="Input 3 23" xfId="47680"/>
    <cellStyle name="Input 3 23 2" xfId="47681"/>
    <cellStyle name="Input 3 24" xfId="47682"/>
    <cellStyle name="Input 3 24 2" xfId="47683"/>
    <cellStyle name="Input 3 25" xfId="47684"/>
    <cellStyle name="Input 3 25 2" xfId="47685"/>
    <cellStyle name="Input 3 26" xfId="47686"/>
    <cellStyle name="Input 3 26 2" xfId="47687"/>
    <cellStyle name="Input 3 27" xfId="47688"/>
    <cellStyle name="Input 3 28" xfId="47689"/>
    <cellStyle name="Input 3 29" xfId="47690"/>
    <cellStyle name="Input 3 3" xfId="47691"/>
    <cellStyle name="Input 3 3 2" xfId="47692"/>
    <cellStyle name="Input 3 3 2 2" xfId="47693"/>
    <cellStyle name="Input 3 3 2 3" xfId="47694"/>
    <cellStyle name="Input 3 3 2 4" xfId="47695"/>
    <cellStyle name="Input 3 3 3" xfId="47696"/>
    <cellStyle name="Input 3 3 4" xfId="47697"/>
    <cellStyle name="Input 3 3 5" xfId="47698"/>
    <cellStyle name="Input 3 4" xfId="47699"/>
    <cellStyle name="Input 3 4 2" xfId="47700"/>
    <cellStyle name="Input 3 4 2 2" xfId="47701"/>
    <cellStyle name="Input 3 4 3" xfId="47702"/>
    <cellStyle name="Input 3 4 4" xfId="47703"/>
    <cellStyle name="Input 3 5" xfId="47704"/>
    <cellStyle name="Input 3 5 2" xfId="47705"/>
    <cellStyle name="Input 3 5 3" xfId="47706"/>
    <cellStyle name="Input 3 6" xfId="47707"/>
    <cellStyle name="Input 3 6 2" xfId="47708"/>
    <cellStyle name="Input 3 7" xfId="47709"/>
    <cellStyle name="Input 3 7 2" xfId="47710"/>
    <cellStyle name="Input 3 8" xfId="47711"/>
    <cellStyle name="Input 3 8 2" xfId="47712"/>
    <cellStyle name="Input 3 9" xfId="47713"/>
    <cellStyle name="Input 3 9 2" xfId="47714"/>
    <cellStyle name="Input 30" xfId="47715"/>
    <cellStyle name="Input 31" xfId="47716"/>
    <cellStyle name="Input 32" xfId="47717"/>
    <cellStyle name="Input 32 2" xfId="47718"/>
    <cellStyle name="Input 32 3" xfId="47719"/>
    <cellStyle name="Input 33" xfId="47720"/>
    <cellStyle name="Input 33 2" xfId="47721"/>
    <cellStyle name="Input 33 3" xfId="47722"/>
    <cellStyle name="Input 34" xfId="47723"/>
    <cellStyle name="Input 34 2" xfId="47724"/>
    <cellStyle name="Input 34 3" xfId="47725"/>
    <cellStyle name="Input 35" xfId="47726"/>
    <cellStyle name="Input 36" xfId="47727"/>
    <cellStyle name="Input 37" xfId="47728"/>
    <cellStyle name="Input 38" xfId="47729"/>
    <cellStyle name="Input 39" xfId="47730"/>
    <cellStyle name="Input 4" xfId="47731"/>
    <cellStyle name="Input 4 10" xfId="47732"/>
    <cellStyle name="Input 4 10 2" xfId="47733"/>
    <cellStyle name="Input 4 11" xfId="47734"/>
    <cellStyle name="Input 4 11 2" xfId="47735"/>
    <cellStyle name="Input 4 12" xfId="47736"/>
    <cellStyle name="Input 4 12 2" xfId="47737"/>
    <cellStyle name="Input 4 13" xfId="47738"/>
    <cellStyle name="Input 4 13 2" xfId="47739"/>
    <cellStyle name="Input 4 14" xfId="47740"/>
    <cellStyle name="Input 4 14 2" xfId="47741"/>
    <cellStyle name="Input 4 15" xfId="47742"/>
    <cellStyle name="Input 4 15 2" xfId="47743"/>
    <cellStyle name="Input 4 16" xfId="47744"/>
    <cellStyle name="Input 4 16 2" xfId="47745"/>
    <cellStyle name="Input 4 17" xfId="47746"/>
    <cellStyle name="Input 4 17 2" xfId="47747"/>
    <cellStyle name="Input 4 18" xfId="47748"/>
    <cellStyle name="Input 4 18 2" xfId="47749"/>
    <cellStyle name="Input 4 19" xfId="47750"/>
    <cellStyle name="Input 4 19 2" xfId="47751"/>
    <cellStyle name="Input 4 2" xfId="47752"/>
    <cellStyle name="Input 4 2 2" xfId="47753"/>
    <cellStyle name="Input 4 2 2 2" xfId="47754"/>
    <cellStyle name="Input 4 2 3" xfId="47755"/>
    <cellStyle name="Input 4 2 4" xfId="47756"/>
    <cellStyle name="Input 4 20" xfId="47757"/>
    <cellStyle name="Input 4 20 2" xfId="47758"/>
    <cellStyle name="Input 4 21" xfId="47759"/>
    <cellStyle name="Input 4 21 2" xfId="47760"/>
    <cellStyle name="Input 4 22" xfId="47761"/>
    <cellStyle name="Input 4 22 2" xfId="47762"/>
    <cellStyle name="Input 4 23" xfId="47763"/>
    <cellStyle name="Input 4 23 2" xfId="47764"/>
    <cellStyle name="Input 4 24" xfId="47765"/>
    <cellStyle name="Input 4 24 2" xfId="47766"/>
    <cellStyle name="Input 4 25" xfId="47767"/>
    <cellStyle name="Input 4 25 2" xfId="47768"/>
    <cellStyle name="Input 4 26" xfId="47769"/>
    <cellStyle name="Input 4 26 2" xfId="47770"/>
    <cellStyle name="Input 4 27" xfId="47771"/>
    <cellStyle name="Input 4 28" xfId="47772"/>
    <cellStyle name="Input 4 29" xfId="47773"/>
    <cellStyle name="Input 4 3" xfId="47774"/>
    <cellStyle name="Input 4 3 2" xfId="47775"/>
    <cellStyle name="Input 4 3 2 2" xfId="47776"/>
    <cellStyle name="Input 4 3 2 3" xfId="47777"/>
    <cellStyle name="Input 4 3 2 4" xfId="47778"/>
    <cellStyle name="Input 4 3 3" xfId="47779"/>
    <cellStyle name="Input 4 3 4" xfId="47780"/>
    <cellStyle name="Input 4 3 5" xfId="47781"/>
    <cellStyle name="Input 4 4" xfId="47782"/>
    <cellStyle name="Input 4 4 2" xfId="47783"/>
    <cellStyle name="Input 4 4 2 2" xfId="47784"/>
    <cellStyle name="Input 4 4 3" xfId="47785"/>
    <cellStyle name="Input 4 4 4" xfId="47786"/>
    <cellStyle name="Input 4 5" xfId="47787"/>
    <cellStyle name="Input 4 5 2" xfId="47788"/>
    <cellStyle name="Input 4 5 3" xfId="47789"/>
    <cellStyle name="Input 4 6" xfId="47790"/>
    <cellStyle name="Input 4 6 2" xfId="47791"/>
    <cellStyle name="Input 4 7" xfId="47792"/>
    <cellStyle name="Input 4 7 2" xfId="47793"/>
    <cellStyle name="Input 4 8" xfId="47794"/>
    <cellStyle name="Input 4 8 2" xfId="47795"/>
    <cellStyle name="Input 4 9" xfId="47796"/>
    <cellStyle name="Input 4 9 2" xfId="47797"/>
    <cellStyle name="Input 40" xfId="47798"/>
    <cellStyle name="Input 40 2" xfId="47799"/>
    <cellStyle name="Input 41" xfId="47800"/>
    <cellStyle name="Input 41 2" xfId="47801"/>
    <cellStyle name="Input 42" xfId="47802"/>
    <cellStyle name="Input 42 2" xfId="47803"/>
    <cellStyle name="Input 43" xfId="47804"/>
    <cellStyle name="Input 43 2" xfId="47805"/>
    <cellStyle name="Input 44" xfId="47806"/>
    <cellStyle name="Input 45" xfId="47807"/>
    <cellStyle name="Input 45 2" xfId="47808"/>
    <cellStyle name="Input 46" xfId="47809"/>
    <cellStyle name="Input 46 2" xfId="47810"/>
    <cellStyle name="Input 47" xfId="47811"/>
    <cellStyle name="Input 47 2" xfId="47812"/>
    <cellStyle name="Input 48" xfId="47813"/>
    <cellStyle name="Input 5" xfId="47814"/>
    <cellStyle name="Input 5 10" xfId="47815"/>
    <cellStyle name="Input 5 10 2" xfId="47816"/>
    <cellStyle name="Input 5 11" xfId="47817"/>
    <cellStyle name="Input 5 11 2" xfId="47818"/>
    <cellStyle name="Input 5 12" xfId="47819"/>
    <cellStyle name="Input 5 12 2" xfId="47820"/>
    <cellStyle name="Input 5 13" xfId="47821"/>
    <cellStyle name="Input 5 13 2" xfId="47822"/>
    <cellStyle name="Input 5 14" xfId="47823"/>
    <cellStyle name="Input 5 14 2" xfId="47824"/>
    <cellStyle name="Input 5 15" xfId="47825"/>
    <cellStyle name="Input 5 15 2" xfId="47826"/>
    <cellStyle name="Input 5 16" xfId="47827"/>
    <cellStyle name="Input 5 16 2" xfId="47828"/>
    <cellStyle name="Input 5 17" xfId="47829"/>
    <cellStyle name="Input 5 17 2" xfId="47830"/>
    <cellStyle name="Input 5 18" xfId="47831"/>
    <cellStyle name="Input 5 18 2" xfId="47832"/>
    <cellStyle name="Input 5 19" xfId="47833"/>
    <cellStyle name="Input 5 19 2" xfId="47834"/>
    <cellStyle name="Input 5 2" xfId="47835"/>
    <cellStyle name="Input 5 2 2" xfId="47836"/>
    <cellStyle name="Input 5 2 2 2" xfId="47837"/>
    <cellStyle name="Input 5 2 3" xfId="47838"/>
    <cellStyle name="Input 5 2 4" xfId="47839"/>
    <cellStyle name="Input 5 20" xfId="47840"/>
    <cellStyle name="Input 5 20 2" xfId="47841"/>
    <cellStyle name="Input 5 21" xfId="47842"/>
    <cellStyle name="Input 5 21 2" xfId="47843"/>
    <cellStyle name="Input 5 22" xfId="47844"/>
    <cellStyle name="Input 5 22 2" xfId="47845"/>
    <cellStyle name="Input 5 23" xfId="47846"/>
    <cellStyle name="Input 5 23 2" xfId="47847"/>
    <cellStyle name="Input 5 24" xfId="47848"/>
    <cellStyle name="Input 5 24 2" xfId="47849"/>
    <cellStyle name="Input 5 25" xfId="47850"/>
    <cellStyle name="Input 5 25 2" xfId="47851"/>
    <cellStyle name="Input 5 26" xfId="47852"/>
    <cellStyle name="Input 5 26 2" xfId="47853"/>
    <cellStyle name="Input 5 27" xfId="47854"/>
    <cellStyle name="Input 5 28" xfId="47855"/>
    <cellStyle name="Input 5 29" xfId="47856"/>
    <cellStyle name="Input 5 3" xfId="47857"/>
    <cellStyle name="Input 5 3 2" xfId="47858"/>
    <cellStyle name="Input 5 3 2 2" xfId="47859"/>
    <cellStyle name="Input 5 3 2 3" xfId="47860"/>
    <cellStyle name="Input 5 3 2 4" xfId="47861"/>
    <cellStyle name="Input 5 3 3" xfId="47862"/>
    <cellStyle name="Input 5 3 4" xfId="47863"/>
    <cellStyle name="Input 5 3 5" xfId="47864"/>
    <cellStyle name="Input 5 4" xfId="47865"/>
    <cellStyle name="Input 5 4 2" xfId="47866"/>
    <cellStyle name="Input 5 4 2 2" xfId="47867"/>
    <cellStyle name="Input 5 4 3" xfId="47868"/>
    <cellStyle name="Input 5 4 4" xfId="47869"/>
    <cellStyle name="Input 5 5" xfId="47870"/>
    <cellStyle name="Input 5 5 2" xfId="47871"/>
    <cellStyle name="Input 5 5 3" xfId="47872"/>
    <cellStyle name="Input 5 6" xfId="47873"/>
    <cellStyle name="Input 5 6 2" xfId="47874"/>
    <cellStyle name="Input 5 7" xfId="47875"/>
    <cellStyle name="Input 5 7 2" xfId="47876"/>
    <cellStyle name="Input 5 8" xfId="47877"/>
    <cellStyle name="Input 5 8 2" xfId="47878"/>
    <cellStyle name="Input 5 9" xfId="47879"/>
    <cellStyle name="Input 5 9 2" xfId="47880"/>
    <cellStyle name="Input 6" xfId="47881"/>
    <cellStyle name="Input 6 10" xfId="47882"/>
    <cellStyle name="Input 6 10 2" xfId="47883"/>
    <cellStyle name="Input 6 11" xfId="47884"/>
    <cellStyle name="Input 6 11 2" xfId="47885"/>
    <cellStyle name="Input 6 12" xfId="47886"/>
    <cellStyle name="Input 6 12 2" xfId="47887"/>
    <cellStyle name="Input 6 13" xfId="47888"/>
    <cellStyle name="Input 6 13 2" xfId="47889"/>
    <cellStyle name="Input 6 14" xfId="47890"/>
    <cellStyle name="Input 6 14 2" xfId="47891"/>
    <cellStyle name="Input 6 15" xfId="47892"/>
    <cellStyle name="Input 6 15 2" xfId="47893"/>
    <cellStyle name="Input 6 16" xfId="47894"/>
    <cellStyle name="Input 6 16 2" xfId="47895"/>
    <cellStyle name="Input 6 17" xfId="47896"/>
    <cellStyle name="Input 6 17 2" xfId="47897"/>
    <cellStyle name="Input 6 18" xfId="47898"/>
    <cellStyle name="Input 6 18 2" xfId="47899"/>
    <cellStyle name="Input 6 19" xfId="47900"/>
    <cellStyle name="Input 6 19 2" xfId="47901"/>
    <cellStyle name="Input 6 2" xfId="47902"/>
    <cellStyle name="Input 6 2 2" xfId="47903"/>
    <cellStyle name="Input 6 2 2 2" xfId="47904"/>
    <cellStyle name="Input 6 2 3" xfId="47905"/>
    <cellStyle name="Input 6 2 4" xfId="47906"/>
    <cellStyle name="Input 6 20" xfId="47907"/>
    <cellStyle name="Input 6 20 2" xfId="47908"/>
    <cellStyle name="Input 6 21" xfId="47909"/>
    <cellStyle name="Input 6 21 2" xfId="47910"/>
    <cellStyle name="Input 6 22" xfId="47911"/>
    <cellStyle name="Input 6 22 2" xfId="47912"/>
    <cellStyle name="Input 6 23" xfId="47913"/>
    <cellStyle name="Input 6 23 2" xfId="47914"/>
    <cellStyle name="Input 6 24" xfId="47915"/>
    <cellStyle name="Input 6 24 2" xfId="47916"/>
    <cellStyle name="Input 6 25" xfId="47917"/>
    <cellStyle name="Input 6 25 2" xfId="47918"/>
    <cellStyle name="Input 6 26" xfId="47919"/>
    <cellStyle name="Input 6 26 2" xfId="47920"/>
    <cellStyle name="Input 6 27" xfId="47921"/>
    <cellStyle name="Input 6 28" xfId="47922"/>
    <cellStyle name="Input 6 29" xfId="47923"/>
    <cellStyle name="Input 6 3" xfId="47924"/>
    <cellStyle name="Input 6 3 2" xfId="47925"/>
    <cellStyle name="Input 6 3 2 2" xfId="47926"/>
    <cellStyle name="Input 6 3 2 3" xfId="47927"/>
    <cellStyle name="Input 6 3 2 4" xfId="47928"/>
    <cellStyle name="Input 6 3 3" xfId="47929"/>
    <cellStyle name="Input 6 3 4" xfId="47930"/>
    <cellStyle name="Input 6 3 5" xfId="47931"/>
    <cellStyle name="Input 6 4" xfId="47932"/>
    <cellStyle name="Input 6 4 2" xfId="47933"/>
    <cellStyle name="Input 6 4 2 2" xfId="47934"/>
    <cellStyle name="Input 6 4 3" xfId="47935"/>
    <cellStyle name="Input 6 4 4" xfId="47936"/>
    <cellStyle name="Input 6 5" xfId="47937"/>
    <cellStyle name="Input 6 5 2" xfId="47938"/>
    <cellStyle name="Input 6 5 3" xfId="47939"/>
    <cellStyle name="Input 6 6" xfId="47940"/>
    <cellStyle name="Input 6 6 2" xfId="47941"/>
    <cellStyle name="Input 6 7" xfId="47942"/>
    <cellStyle name="Input 6 7 2" xfId="47943"/>
    <cellStyle name="Input 6 8" xfId="47944"/>
    <cellStyle name="Input 6 8 2" xfId="47945"/>
    <cellStyle name="Input 6 9" xfId="47946"/>
    <cellStyle name="Input 6 9 2" xfId="47947"/>
    <cellStyle name="Input 7" xfId="47948"/>
    <cellStyle name="Input 7 10" xfId="47949"/>
    <cellStyle name="Input 7 10 2" xfId="47950"/>
    <cellStyle name="Input 7 11" xfId="47951"/>
    <cellStyle name="Input 7 11 2" xfId="47952"/>
    <cellStyle name="Input 7 12" xfId="47953"/>
    <cellStyle name="Input 7 12 2" xfId="47954"/>
    <cellStyle name="Input 7 13" xfId="47955"/>
    <cellStyle name="Input 7 13 2" xfId="47956"/>
    <cellStyle name="Input 7 14" xfId="47957"/>
    <cellStyle name="Input 7 14 2" xfId="47958"/>
    <cellStyle name="Input 7 15" xfId="47959"/>
    <cellStyle name="Input 7 15 2" xfId="47960"/>
    <cellStyle name="Input 7 16" xfId="47961"/>
    <cellStyle name="Input 7 16 2" xfId="47962"/>
    <cellStyle name="Input 7 17" xfId="47963"/>
    <cellStyle name="Input 7 17 2" xfId="47964"/>
    <cellStyle name="Input 7 18" xfId="47965"/>
    <cellStyle name="Input 7 18 2" xfId="47966"/>
    <cellStyle name="Input 7 19" xfId="47967"/>
    <cellStyle name="Input 7 19 2" xfId="47968"/>
    <cellStyle name="Input 7 2" xfId="47969"/>
    <cellStyle name="Input 7 2 2" xfId="47970"/>
    <cellStyle name="Input 7 2 3" xfId="47971"/>
    <cellStyle name="Input 7 20" xfId="47972"/>
    <cellStyle name="Input 7 20 2" xfId="47973"/>
    <cellStyle name="Input 7 21" xfId="47974"/>
    <cellStyle name="Input 7 21 2" xfId="47975"/>
    <cellStyle name="Input 7 22" xfId="47976"/>
    <cellStyle name="Input 7 22 2" xfId="47977"/>
    <cellStyle name="Input 7 23" xfId="47978"/>
    <cellStyle name="Input 7 23 2" xfId="47979"/>
    <cellStyle name="Input 7 24" xfId="47980"/>
    <cellStyle name="Input 7 24 2" xfId="47981"/>
    <cellStyle name="Input 7 25" xfId="47982"/>
    <cellStyle name="Input 7 25 2" xfId="47983"/>
    <cellStyle name="Input 7 26" xfId="47984"/>
    <cellStyle name="Input 7 26 2" xfId="47985"/>
    <cellStyle name="Input 7 27" xfId="47986"/>
    <cellStyle name="Input 7 28" xfId="47987"/>
    <cellStyle name="Input 7 3" xfId="47988"/>
    <cellStyle name="Input 7 3 2" xfId="47989"/>
    <cellStyle name="Input 7 3 2 2" xfId="47990"/>
    <cellStyle name="Input 7 3 3" xfId="47991"/>
    <cellStyle name="Input 7 3 4" xfId="47992"/>
    <cellStyle name="Input 7 4" xfId="47993"/>
    <cellStyle name="Input 7 4 2" xfId="47994"/>
    <cellStyle name="Input 7 4 3" xfId="47995"/>
    <cellStyle name="Input 7 5" xfId="47996"/>
    <cellStyle name="Input 7 5 2" xfId="47997"/>
    <cellStyle name="Input 7 6" xfId="47998"/>
    <cellStyle name="Input 7 6 2" xfId="47999"/>
    <cellStyle name="Input 7 7" xfId="48000"/>
    <cellStyle name="Input 7 7 2" xfId="48001"/>
    <cellStyle name="Input 7 8" xfId="48002"/>
    <cellStyle name="Input 7 8 2" xfId="48003"/>
    <cellStyle name="Input 7 9" xfId="48004"/>
    <cellStyle name="Input 7 9 2" xfId="48005"/>
    <cellStyle name="Input 8" xfId="48006"/>
    <cellStyle name="Input 8 10" xfId="48007"/>
    <cellStyle name="Input 8 10 2" xfId="48008"/>
    <cellStyle name="Input 8 11" xfId="48009"/>
    <cellStyle name="Input 8 11 2" xfId="48010"/>
    <cellStyle name="Input 8 12" xfId="48011"/>
    <cellStyle name="Input 8 12 2" xfId="48012"/>
    <cellStyle name="Input 8 13" xfId="48013"/>
    <cellStyle name="Input 8 13 2" xfId="48014"/>
    <cellStyle name="Input 8 14" xfId="48015"/>
    <cellStyle name="Input 8 14 2" xfId="48016"/>
    <cellStyle name="Input 8 15" xfId="48017"/>
    <cellStyle name="Input 8 15 2" xfId="48018"/>
    <cellStyle name="Input 8 16" xfId="48019"/>
    <cellStyle name="Input 8 16 2" xfId="48020"/>
    <cellStyle name="Input 8 17" xfId="48021"/>
    <cellStyle name="Input 8 17 2" xfId="48022"/>
    <cellStyle name="Input 8 18" xfId="48023"/>
    <cellStyle name="Input 8 18 2" xfId="48024"/>
    <cellStyle name="Input 8 19" xfId="48025"/>
    <cellStyle name="Input 8 19 2" xfId="48026"/>
    <cellStyle name="Input 8 2" xfId="48027"/>
    <cellStyle name="Input 8 2 2" xfId="48028"/>
    <cellStyle name="Input 8 2 3" xfId="48029"/>
    <cellStyle name="Input 8 20" xfId="48030"/>
    <cellStyle name="Input 8 20 2" xfId="48031"/>
    <cellStyle name="Input 8 21" xfId="48032"/>
    <cellStyle name="Input 8 21 2" xfId="48033"/>
    <cellStyle name="Input 8 22" xfId="48034"/>
    <cellStyle name="Input 8 22 2" xfId="48035"/>
    <cellStyle name="Input 8 23" xfId="48036"/>
    <cellStyle name="Input 8 23 2" xfId="48037"/>
    <cellStyle name="Input 8 24" xfId="48038"/>
    <cellStyle name="Input 8 24 2" xfId="48039"/>
    <cellStyle name="Input 8 25" xfId="48040"/>
    <cellStyle name="Input 8 25 2" xfId="48041"/>
    <cellStyle name="Input 8 26" xfId="48042"/>
    <cellStyle name="Input 8 26 2" xfId="48043"/>
    <cellStyle name="Input 8 27" xfId="48044"/>
    <cellStyle name="Input 8 28" xfId="48045"/>
    <cellStyle name="Input 8 3" xfId="48046"/>
    <cellStyle name="Input 8 3 2" xfId="48047"/>
    <cellStyle name="Input 8 3 2 2" xfId="48048"/>
    <cellStyle name="Input 8 3 3" xfId="48049"/>
    <cellStyle name="Input 8 3 4" xfId="48050"/>
    <cellStyle name="Input 8 4" xfId="48051"/>
    <cellStyle name="Input 8 4 2" xfId="48052"/>
    <cellStyle name="Input 8 4 3" xfId="48053"/>
    <cellStyle name="Input 8 5" xfId="48054"/>
    <cellStyle name="Input 8 5 2" xfId="48055"/>
    <cellStyle name="Input 8 6" xfId="48056"/>
    <cellStyle name="Input 8 6 2" xfId="48057"/>
    <cellStyle name="Input 8 7" xfId="48058"/>
    <cellStyle name="Input 8 7 2" xfId="48059"/>
    <cellStyle name="Input 8 8" xfId="48060"/>
    <cellStyle name="Input 8 8 2" xfId="48061"/>
    <cellStyle name="Input 8 9" xfId="48062"/>
    <cellStyle name="Input 8 9 2" xfId="48063"/>
    <cellStyle name="Input 9" xfId="48064"/>
    <cellStyle name="Input 9 10" xfId="48065"/>
    <cellStyle name="Input 9 10 2" xfId="48066"/>
    <cellStyle name="Input 9 11" xfId="48067"/>
    <cellStyle name="Input 9 11 2" xfId="48068"/>
    <cellStyle name="Input 9 12" xfId="48069"/>
    <cellStyle name="Input 9 12 2" xfId="48070"/>
    <cellStyle name="Input 9 13" xfId="48071"/>
    <cellStyle name="Input 9 13 2" xfId="48072"/>
    <cellStyle name="Input 9 14" xfId="48073"/>
    <cellStyle name="Input 9 14 2" xfId="48074"/>
    <cellStyle name="Input 9 15" xfId="48075"/>
    <cellStyle name="Input 9 15 2" xfId="48076"/>
    <cellStyle name="Input 9 16" xfId="48077"/>
    <cellStyle name="Input 9 16 2" xfId="48078"/>
    <cellStyle name="Input 9 17" xfId="48079"/>
    <cellStyle name="Input 9 17 2" xfId="48080"/>
    <cellStyle name="Input 9 18" xfId="48081"/>
    <cellStyle name="Input 9 18 2" xfId="48082"/>
    <cellStyle name="Input 9 19" xfId="48083"/>
    <cellStyle name="Input 9 19 2" xfId="48084"/>
    <cellStyle name="Input 9 2" xfId="48085"/>
    <cellStyle name="Input 9 2 2" xfId="48086"/>
    <cellStyle name="Input 9 2 3" xfId="48087"/>
    <cellStyle name="Input 9 20" xfId="48088"/>
    <cellStyle name="Input 9 20 2" xfId="48089"/>
    <cellStyle name="Input 9 21" xfId="48090"/>
    <cellStyle name="Input 9 21 2" xfId="48091"/>
    <cellStyle name="Input 9 22" xfId="48092"/>
    <cellStyle name="Input 9 22 2" xfId="48093"/>
    <cellStyle name="Input 9 23" xfId="48094"/>
    <cellStyle name="Input 9 23 2" xfId="48095"/>
    <cellStyle name="Input 9 24" xfId="48096"/>
    <cellStyle name="Input 9 24 2" xfId="48097"/>
    <cellStyle name="Input 9 25" xfId="48098"/>
    <cellStyle name="Input 9 25 2" xfId="48099"/>
    <cellStyle name="Input 9 26" xfId="48100"/>
    <cellStyle name="Input 9 26 2" xfId="48101"/>
    <cellStyle name="Input 9 27" xfId="48102"/>
    <cellStyle name="Input 9 28" xfId="48103"/>
    <cellStyle name="Input 9 3" xfId="48104"/>
    <cellStyle name="Input 9 3 2" xfId="48105"/>
    <cellStyle name="Input 9 3 2 2" xfId="48106"/>
    <cellStyle name="Input 9 3 3" xfId="48107"/>
    <cellStyle name="Input 9 3 4" xfId="48108"/>
    <cellStyle name="Input 9 4" xfId="48109"/>
    <cellStyle name="Input 9 4 2" xfId="48110"/>
    <cellStyle name="Input 9 4 3" xfId="48111"/>
    <cellStyle name="Input 9 5" xfId="48112"/>
    <cellStyle name="Input 9 5 2" xfId="48113"/>
    <cellStyle name="Input 9 6" xfId="48114"/>
    <cellStyle name="Input 9 6 2" xfId="48115"/>
    <cellStyle name="Input 9 7" xfId="48116"/>
    <cellStyle name="Input 9 7 2" xfId="48117"/>
    <cellStyle name="Input 9 8" xfId="48118"/>
    <cellStyle name="Input 9 8 2" xfId="48119"/>
    <cellStyle name="Input 9 9" xfId="48120"/>
    <cellStyle name="Input 9 9 2" xfId="48121"/>
    <cellStyle name="Linked Cell 10" xfId="48122"/>
    <cellStyle name="Linked Cell 10 10" xfId="48123"/>
    <cellStyle name="Linked Cell 10 11" xfId="48124"/>
    <cellStyle name="Linked Cell 10 12" xfId="48125"/>
    <cellStyle name="Linked Cell 10 13" xfId="48126"/>
    <cellStyle name="Linked Cell 10 14" xfId="48127"/>
    <cellStyle name="Linked Cell 10 15" xfId="48128"/>
    <cellStyle name="Linked Cell 10 16" xfId="48129"/>
    <cellStyle name="Linked Cell 10 17" xfId="48130"/>
    <cellStyle name="Linked Cell 10 18" xfId="48131"/>
    <cellStyle name="Linked Cell 10 19" xfId="48132"/>
    <cellStyle name="Linked Cell 10 2" xfId="48133"/>
    <cellStyle name="Linked Cell 10 20" xfId="48134"/>
    <cellStyle name="Linked Cell 10 21" xfId="48135"/>
    <cellStyle name="Linked Cell 10 22" xfId="48136"/>
    <cellStyle name="Linked Cell 10 23" xfId="48137"/>
    <cellStyle name="Linked Cell 10 24" xfId="48138"/>
    <cellStyle name="Linked Cell 10 25" xfId="48139"/>
    <cellStyle name="Linked Cell 10 26" xfId="48140"/>
    <cellStyle name="Linked Cell 10 3" xfId="48141"/>
    <cellStyle name="Linked Cell 10 3 2" xfId="48142"/>
    <cellStyle name="Linked Cell 10 3 3" xfId="48143"/>
    <cellStyle name="Linked Cell 10 4" xfId="48144"/>
    <cellStyle name="Linked Cell 10 5" xfId="48145"/>
    <cellStyle name="Linked Cell 10 6" xfId="48146"/>
    <cellStyle name="Linked Cell 10 7" xfId="48147"/>
    <cellStyle name="Linked Cell 10 8" xfId="48148"/>
    <cellStyle name="Linked Cell 10 9" xfId="48149"/>
    <cellStyle name="Linked Cell 11" xfId="48150"/>
    <cellStyle name="Linked Cell 11 10" xfId="48151"/>
    <cellStyle name="Linked Cell 11 11" xfId="48152"/>
    <cellStyle name="Linked Cell 11 12" xfId="48153"/>
    <cellStyle name="Linked Cell 11 13" xfId="48154"/>
    <cellStyle name="Linked Cell 11 14" xfId="48155"/>
    <cellStyle name="Linked Cell 11 15" xfId="48156"/>
    <cellStyle name="Linked Cell 11 16" xfId="48157"/>
    <cellStyle name="Linked Cell 11 17" xfId="48158"/>
    <cellStyle name="Linked Cell 11 18" xfId="48159"/>
    <cellStyle name="Linked Cell 11 19" xfId="48160"/>
    <cellStyle name="Linked Cell 11 2" xfId="48161"/>
    <cellStyle name="Linked Cell 11 20" xfId="48162"/>
    <cellStyle name="Linked Cell 11 21" xfId="48163"/>
    <cellStyle name="Linked Cell 11 22" xfId="48164"/>
    <cellStyle name="Linked Cell 11 23" xfId="48165"/>
    <cellStyle name="Linked Cell 11 24" xfId="48166"/>
    <cellStyle name="Linked Cell 11 25" xfId="48167"/>
    <cellStyle name="Linked Cell 11 26" xfId="48168"/>
    <cellStyle name="Linked Cell 11 3" xfId="48169"/>
    <cellStyle name="Linked Cell 11 3 2" xfId="48170"/>
    <cellStyle name="Linked Cell 11 3 3" xfId="48171"/>
    <cellStyle name="Linked Cell 11 4" xfId="48172"/>
    <cellStyle name="Linked Cell 11 5" xfId="48173"/>
    <cellStyle name="Linked Cell 11 6" xfId="48174"/>
    <cellStyle name="Linked Cell 11 7" xfId="48175"/>
    <cellStyle name="Linked Cell 11 8" xfId="48176"/>
    <cellStyle name="Linked Cell 11 9" xfId="48177"/>
    <cellStyle name="Linked Cell 12" xfId="48178"/>
    <cellStyle name="Linked Cell 12 10" xfId="48179"/>
    <cellStyle name="Linked Cell 12 11" xfId="48180"/>
    <cellStyle name="Linked Cell 12 12" xfId="48181"/>
    <cellStyle name="Linked Cell 12 13" xfId="48182"/>
    <cellStyle name="Linked Cell 12 14" xfId="48183"/>
    <cellStyle name="Linked Cell 12 15" xfId="48184"/>
    <cellStyle name="Linked Cell 12 16" xfId="48185"/>
    <cellStyle name="Linked Cell 12 17" xfId="48186"/>
    <cellStyle name="Linked Cell 12 18" xfId="48187"/>
    <cellStyle name="Linked Cell 12 19" xfId="48188"/>
    <cellStyle name="Linked Cell 12 2" xfId="48189"/>
    <cellStyle name="Linked Cell 12 20" xfId="48190"/>
    <cellStyle name="Linked Cell 12 21" xfId="48191"/>
    <cellStyle name="Linked Cell 12 22" xfId="48192"/>
    <cellStyle name="Linked Cell 12 23" xfId="48193"/>
    <cellStyle name="Linked Cell 12 24" xfId="48194"/>
    <cellStyle name="Linked Cell 12 25" xfId="48195"/>
    <cellStyle name="Linked Cell 12 26" xfId="48196"/>
    <cellStyle name="Linked Cell 12 3" xfId="48197"/>
    <cellStyle name="Linked Cell 12 3 2" xfId="48198"/>
    <cellStyle name="Linked Cell 12 3 3" xfId="48199"/>
    <cellStyle name="Linked Cell 12 4" xfId="48200"/>
    <cellStyle name="Linked Cell 12 5" xfId="48201"/>
    <cellStyle name="Linked Cell 12 6" xfId="48202"/>
    <cellStyle name="Linked Cell 12 7" xfId="48203"/>
    <cellStyle name="Linked Cell 12 8" xfId="48204"/>
    <cellStyle name="Linked Cell 12 9" xfId="48205"/>
    <cellStyle name="Linked Cell 13" xfId="48206"/>
    <cellStyle name="Linked Cell 13 10" xfId="48207"/>
    <cellStyle name="Linked Cell 13 11" xfId="48208"/>
    <cellStyle name="Linked Cell 13 12" xfId="48209"/>
    <cellStyle name="Linked Cell 13 13" xfId="48210"/>
    <cellStyle name="Linked Cell 13 14" xfId="48211"/>
    <cellStyle name="Linked Cell 13 15" xfId="48212"/>
    <cellStyle name="Linked Cell 13 16" xfId="48213"/>
    <cellStyle name="Linked Cell 13 17" xfId="48214"/>
    <cellStyle name="Linked Cell 13 18" xfId="48215"/>
    <cellStyle name="Linked Cell 13 19" xfId="48216"/>
    <cellStyle name="Linked Cell 13 2" xfId="48217"/>
    <cellStyle name="Linked Cell 13 20" xfId="48218"/>
    <cellStyle name="Linked Cell 13 21" xfId="48219"/>
    <cellStyle name="Linked Cell 13 22" xfId="48220"/>
    <cellStyle name="Linked Cell 13 23" xfId="48221"/>
    <cellStyle name="Linked Cell 13 24" xfId="48222"/>
    <cellStyle name="Linked Cell 13 25" xfId="48223"/>
    <cellStyle name="Linked Cell 13 26" xfId="48224"/>
    <cellStyle name="Linked Cell 13 3" xfId="48225"/>
    <cellStyle name="Linked Cell 13 3 2" xfId="48226"/>
    <cellStyle name="Linked Cell 13 3 3" xfId="48227"/>
    <cellStyle name="Linked Cell 13 4" xfId="48228"/>
    <cellStyle name="Linked Cell 13 5" xfId="48229"/>
    <cellStyle name="Linked Cell 13 6" xfId="48230"/>
    <cellStyle name="Linked Cell 13 7" xfId="48231"/>
    <cellStyle name="Linked Cell 13 8" xfId="48232"/>
    <cellStyle name="Linked Cell 13 9" xfId="48233"/>
    <cellStyle name="Linked Cell 14" xfId="48234"/>
    <cellStyle name="Linked Cell 14 10" xfId="48235"/>
    <cellStyle name="Linked Cell 14 11" xfId="48236"/>
    <cellStyle name="Linked Cell 14 12" xfId="48237"/>
    <cellStyle name="Linked Cell 14 13" xfId="48238"/>
    <cellStyle name="Linked Cell 14 14" xfId="48239"/>
    <cellStyle name="Linked Cell 14 15" xfId="48240"/>
    <cellStyle name="Linked Cell 14 16" xfId="48241"/>
    <cellStyle name="Linked Cell 14 17" xfId="48242"/>
    <cellStyle name="Linked Cell 14 18" xfId="48243"/>
    <cellStyle name="Linked Cell 14 19" xfId="48244"/>
    <cellStyle name="Linked Cell 14 2" xfId="48245"/>
    <cellStyle name="Linked Cell 14 20" xfId="48246"/>
    <cellStyle name="Linked Cell 14 21" xfId="48247"/>
    <cellStyle name="Linked Cell 14 22" xfId="48248"/>
    <cellStyle name="Linked Cell 14 23" xfId="48249"/>
    <cellStyle name="Linked Cell 14 24" xfId="48250"/>
    <cellStyle name="Linked Cell 14 25" xfId="48251"/>
    <cellStyle name="Linked Cell 14 26" xfId="48252"/>
    <cellStyle name="Linked Cell 14 3" xfId="48253"/>
    <cellStyle name="Linked Cell 14 3 2" xfId="48254"/>
    <cellStyle name="Linked Cell 14 3 3" xfId="48255"/>
    <cellStyle name="Linked Cell 14 4" xfId="48256"/>
    <cellStyle name="Linked Cell 14 5" xfId="48257"/>
    <cellStyle name="Linked Cell 14 6" xfId="48258"/>
    <cellStyle name="Linked Cell 14 7" xfId="48259"/>
    <cellStyle name="Linked Cell 14 8" xfId="48260"/>
    <cellStyle name="Linked Cell 14 9" xfId="48261"/>
    <cellStyle name="Linked Cell 15" xfId="48262"/>
    <cellStyle name="Linked Cell 16" xfId="48263"/>
    <cellStyle name="Linked Cell 17" xfId="48264"/>
    <cellStyle name="Linked Cell 18" xfId="48265"/>
    <cellStyle name="Linked Cell 19" xfId="48266"/>
    <cellStyle name="Linked Cell 2" xfId="108"/>
    <cellStyle name="Linked Cell 2 10" xfId="48267"/>
    <cellStyle name="Linked Cell 2 11" xfId="48268"/>
    <cellStyle name="Linked Cell 2 12" xfId="48269"/>
    <cellStyle name="Linked Cell 2 13" xfId="48270"/>
    <cellStyle name="Linked Cell 2 14" xfId="48271"/>
    <cellStyle name="Linked Cell 2 15" xfId="48272"/>
    <cellStyle name="Linked Cell 2 16" xfId="48273"/>
    <cellStyle name="Linked Cell 2 17" xfId="48274"/>
    <cellStyle name="Linked Cell 2 18" xfId="48275"/>
    <cellStyle name="Linked Cell 2 19" xfId="48276"/>
    <cellStyle name="Linked Cell 2 2" xfId="48277"/>
    <cellStyle name="Linked Cell 2 2 2" xfId="48278"/>
    <cellStyle name="Linked Cell 2 2 2 2" xfId="48279"/>
    <cellStyle name="Linked Cell 2 2 2 3" xfId="48280"/>
    <cellStyle name="Linked Cell 2 2 3" xfId="48281"/>
    <cellStyle name="Linked Cell 2 2 4" xfId="48282"/>
    <cellStyle name="Linked Cell 2 20" xfId="48283"/>
    <cellStyle name="Linked Cell 2 21" xfId="48284"/>
    <cellStyle name="Linked Cell 2 22" xfId="48285"/>
    <cellStyle name="Linked Cell 2 23" xfId="48286"/>
    <cellStyle name="Linked Cell 2 24" xfId="48287"/>
    <cellStyle name="Linked Cell 2 25" xfId="48288"/>
    <cellStyle name="Linked Cell 2 26" xfId="48289"/>
    <cellStyle name="Linked Cell 2 27" xfId="48290"/>
    <cellStyle name="Linked Cell 2 28" xfId="48291"/>
    <cellStyle name="Linked Cell 2 3" xfId="48292"/>
    <cellStyle name="Linked Cell 2 3 2" xfId="48293"/>
    <cellStyle name="Linked Cell 2 3 3" xfId="48294"/>
    <cellStyle name="Linked Cell 2 3 4" xfId="48295"/>
    <cellStyle name="Linked Cell 2 4" xfId="48296"/>
    <cellStyle name="Linked Cell 2 5" xfId="48297"/>
    <cellStyle name="Linked Cell 2 6" xfId="48298"/>
    <cellStyle name="Linked Cell 2 7" xfId="48299"/>
    <cellStyle name="Linked Cell 2 8" xfId="48300"/>
    <cellStyle name="Linked Cell 2 9" xfId="48301"/>
    <cellStyle name="Linked Cell 20" xfId="48302"/>
    <cellStyle name="Linked Cell 21" xfId="48303"/>
    <cellStyle name="Linked Cell 22" xfId="48304"/>
    <cellStyle name="Linked Cell 3" xfId="48305"/>
    <cellStyle name="Linked Cell 3 10" xfId="48306"/>
    <cellStyle name="Linked Cell 3 11" xfId="48307"/>
    <cellStyle name="Linked Cell 3 12" xfId="48308"/>
    <cellStyle name="Linked Cell 3 13" xfId="48309"/>
    <cellStyle name="Linked Cell 3 14" xfId="48310"/>
    <cellStyle name="Linked Cell 3 15" xfId="48311"/>
    <cellStyle name="Linked Cell 3 16" xfId="48312"/>
    <cellStyle name="Linked Cell 3 17" xfId="48313"/>
    <cellStyle name="Linked Cell 3 18" xfId="48314"/>
    <cellStyle name="Linked Cell 3 19" xfId="48315"/>
    <cellStyle name="Linked Cell 3 2" xfId="48316"/>
    <cellStyle name="Linked Cell 3 2 2" xfId="48317"/>
    <cellStyle name="Linked Cell 3 20" xfId="48318"/>
    <cellStyle name="Linked Cell 3 21" xfId="48319"/>
    <cellStyle name="Linked Cell 3 22" xfId="48320"/>
    <cellStyle name="Linked Cell 3 23" xfId="48321"/>
    <cellStyle name="Linked Cell 3 24" xfId="48322"/>
    <cellStyle name="Linked Cell 3 25" xfId="48323"/>
    <cellStyle name="Linked Cell 3 26" xfId="48324"/>
    <cellStyle name="Linked Cell 3 27" xfId="48325"/>
    <cellStyle name="Linked Cell 3 28" xfId="48326"/>
    <cellStyle name="Linked Cell 3 3" xfId="48327"/>
    <cellStyle name="Linked Cell 3 3 2" xfId="48328"/>
    <cellStyle name="Linked Cell 3 3 3" xfId="48329"/>
    <cellStyle name="Linked Cell 3 3 4" xfId="48330"/>
    <cellStyle name="Linked Cell 3 4" xfId="48331"/>
    <cellStyle name="Linked Cell 3 5" xfId="48332"/>
    <cellStyle name="Linked Cell 3 6" xfId="48333"/>
    <cellStyle name="Linked Cell 3 7" xfId="48334"/>
    <cellStyle name="Linked Cell 3 8" xfId="48335"/>
    <cellStyle name="Linked Cell 3 9" xfId="48336"/>
    <cellStyle name="Linked Cell 4" xfId="48337"/>
    <cellStyle name="Linked Cell 4 10" xfId="48338"/>
    <cellStyle name="Linked Cell 4 11" xfId="48339"/>
    <cellStyle name="Linked Cell 4 12" xfId="48340"/>
    <cellStyle name="Linked Cell 4 13" xfId="48341"/>
    <cellStyle name="Linked Cell 4 14" xfId="48342"/>
    <cellStyle name="Linked Cell 4 15" xfId="48343"/>
    <cellStyle name="Linked Cell 4 16" xfId="48344"/>
    <cellStyle name="Linked Cell 4 17" xfId="48345"/>
    <cellStyle name="Linked Cell 4 18" xfId="48346"/>
    <cellStyle name="Linked Cell 4 19" xfId="48347"/>
    <cellStyle name="Linked Cell 4 2" xfId="48348"/>
    <cellStyle name="Linked Cell 4 2 2" xfId="48349"/>
    <cellStyle name="Linked Cell 4 20" xfId="48350"/>
    <cellStyle name="Linked Cell 4 21" xfId="48351"/>
    <cellStyle name="Linked Cell 4 22" xfId="48352"/>
    <cellStyle name="Linked Cell 4 23" xfId="48353"/>
    <cellStyle name="Linked Cell 4 24" xfId="48354"/>
    <cellStyle name="Linked Cell 4 25" xfId="48355"/>
    <cellStyle name="Linked Cell 4 26" xfId="48356"/>
    <cellStyle name="Linked Cell 4 27" xfId="48357"/>
    <cellStyle name="Linked Cell 4 3" xfId="48358"/>
    <cellStyle name="Linked Cell 4 3 2" xfId="48359"/>
    <cellStyle name="Linked Cell 4 3 3" xfId="48360"/>
    <cellStyle name="Linked Cell 4 3 4" xfId="48361"/>
    <cellStyle name="Linked Cell 4 4" xfId="48362"/>
    <cellStyle name="Linked Cell 4 5" xfId="48363"/>
    <cellStyle name="Linked Cell 4 6" xfId="48364"/>
    <cellStyle name="Linked Cell 4 7" xfId="48365"/>
    <cellStyle name="Linked Cell 4 8" xfId="48366"/>
    <cellStyle name="Linked Cell 4 9" xfId="48367"/>
    <cellStyle name="Linked Cell 5" xfId="48368"/>
    <cellStyle name="Linked Cell 5 10" xfId="48369"/>
    <cellStyle name="Linked Cell 5 11" xfId="48370"/>
    <cellStyle name="Linked Cell 5 12" xfId="48371"/>
    <cellStyle name="Linked Cell 5 13" xfId="48372"/>
    <cellStyle name="Linked Cell 5 14" xfId="48373"/>
    <cellStyle name="Linked Cell 5 15" xfId="48374"/>
    <cellStyle name="Linked Cell 5 16" xfId="48375"/>
    <cellStyle name="Linked Cell 5 17" xfId="48376"/>
    <cellStyle name="Linked Cell 5 18" xfId="48377"/>
    <cellStyle name="Linked Cell 5 19" xfId="48378"/>
    <cellStyle name="Linked Cell 5 2" xfId="48379"/>
    <cellStyle name="Linked Cell 5 2 2" xfId="48380"/>
    <cellStyle name="Linked Cell 5 20" xfId="48381"/>
    <cellStyle name="Linked Cell 5 21" xfId="48382"/>
    <cellStyle name="Linked Cell 5 22" xfId="48383"/>
    <cellStyle name="Linked Cell 5 23" xfId="48384"/>
    <cellStyle name="Linked Cell 5 24" xfId="48385"/>
    <cellStyle name="Linked Cell 5 25" xfId="48386"/>
    <cellStyle name="Linked Cell 5 26" xfId="48387"/>
    <cellStyle name="Linked Cell 5 27" xfId="48388"/>
    <cellStyle name="Linked Cell 5 3" xfId="48389"/>
    <cellStyle name="Linked Cell 5 3 2" xfId="48390"/>
    <cellStyle name="Linked Cell 5 3 3" xfId="48391"/>
    <cellStyle name="Linked Cell 5 3 4" xfId="48392"/>
    <cellStyle name="Linked Cell 5 4" xfId="48393"/>
    <cellStyle name="Linked Cell 5 5" xfId="48394"/>
    <cellStyle name="Linked Cell 5 6" xfId="48395"/>
    <cellStyle name="Linked Cell 5 7" xfId="48396"/>
    <cellStyle name="Linked Cell 5 8" xfId="48397"/>
    <cellStyle name="Linked Cell 5 9" xfId="48398"/>
    <cellStyle name="Linked Cell 6" xfId="48399"/>
    <cellStyle name="Linked Cell 6 10" xfId="48400"/>
    <cellStyle name="Linked Cell 6 11" xfId="48401"/>
    <cellStyle name="Linked Cell 6 12" xfId="48402"/>
    <cellStyle name="Linked Cell 6 13" xfId="48403"/>
    <cellStyle name="Linked Cell 6 14" xfId="48404"/>
    <cellStyle name="Linked Cell 6 15" xfId="48405"/>
    <cellStyle name="Linked Cell 6 16" xfId="48406"/>
    <cellStyle name="Linked Cell 6 17" xfId="48407"/>
    <cellStyle name="Linked Cell 6 18" xfId="48408"/>
    <cellStyle name="Linked Cell 6 19" xfId="48409"/>
    <cellStyle name="Linked Cell 6 2" xfId="48410"/>
    <cellStyle name="Linked Cell 6 2 2" xfId="48411"/>
    <cellStyle name="Linked Cell 6 20" xfId="48412"/>
    <cellStyle name="Linked Cell 6 21" xfId="48413"/>
    <cellStyle name="Linked Cell 6 22" xfId="48414"/>
    <cellStyle name="Linked Cell 6 23" xfId="48415"/>
    <cellStyle name="Linked Cell 6 24" xfId="48416"/>
    <cellStyle name="Linked Cell 6 25" xfId="48417"/>
    <cellStyle name="Linked Cell 6 26" xfId="48418"/>
    <cellStyle name="Linked Cell 6 27" xfId="48419"/>
    <cellStyle name="Linked Cell 6 3" xfId="48420"/>
    <cellStyle name="Linked Cell 6 3 2" xfId="48421"/>
    <cellStyle name="Linked Cell 6 3 3" xfId="48422"/>
    <cellStyle name="Linked Cell 6 3 4" xfId="48423"/>
    <cellStyle name="Linked Cell 6 4" xfId="48424"/>
    <cellStyle name="Linked Cell 6 5" xfId="48425"/>
    <cellStyle name="Linked Cell 6 6" xfId="48426"/>
    <cellStyle name="Linked Cell 6 7" xfId="48427"/>
    <cellStyle name="Linked Cell 6 8" xfId="48428"/>
    <cellStyle name="Linked Cell 6 9" xfId="48429"/>
    <cellStyle name="Linked Cell 7" xfId="48430"/>
    <cellStyle name="Linked Cell 7 10" xfId="48431"/>
    <cellStyle name="Linked Cell 7 11" xfId="48432"/>
    <cellStyle name="Linked Cell 7 12" xfId="48433"/>
    <cellStyle name="Linked Cell 7 13" xfId="48434"/>
    <cellStyle name="Linked Cell 7 14" xfId="48435"/>
    <cellStyle name="Linked Cell 7 15" xfId="48436"/>
    <cellStyle name="Linked Cell 7 16" xfId="48437"/>
    <cellStyle name="Linked Cell 7 17" xfId="48438"/>
    <cellStyle name="Linked Cell 7 18" xfId="48439"/>
    <cellStyle name="Linked Cell 7 19" xfId="48440"/>
    <cellStyle name="Linked Cell 7 2" xfId="48441"/>
    <cellStyle name="Linked Cell 7 20" xfId="48442"/>
    <cellStyle name="Linked Cell 7 21" xfId="48443"/>
    <cellStyle name="Linked Cell 7 22" xfId="48444"/>
    <cellStyle name="Linked Cell 7 23" xfId="48445"/>
    <cellStyle name="Linked Cell 7 24" xfId="48446"/>
    <cellStyle name="Linked Cell 7 25" xfId="48447"/>
    <cellStyle name="Linked Cell 7 26" xfId="48448"/>
    <cellStyle name="Linked Cell 7 27" xfId="48449"/>
    <cellStyle name="Linked Cell 7 28" xfId="48450"/>
    <cellStyle name="Linked Cell 7 3" xfId="48451"/>
    <cellStyle name="Linked Cell 7 3 2" xfId="48452"/>
    <cellStyle name="Linked Cell 7 3 3" xfId="48453"/>
    <cellStyle name="Linked Cell 7 4" xfId="48454"/>
    <cellStyle name="Linked Cell 7 5" xfId="48455"/>
    <cellStyle name="Linked Cell 7 6" xfId="48456"/>
    <cellStyle name="Linked Cell 7 7" xfId="48457"/>
    <cellStyle name="Linked Cell 7 8" xfId="48458"/>
    <cellStyle name="Linked Cell 7 9" xfId="48459"/>
    <cellStyle name="Linked Cell 8" xfId="48460"/>
    <cellStyle name="Linked Cell 8 10" xfId="48461"/>
    <cellStyle name="Linked Cell 8 11" xfId="48462"/>
    <cellStyle name="Linked Cell 8 12" xfId="48463"/>
    <cellStyle name="Linked Cell 8 13" xfId="48464"/>
    <cellStyle name="Linked Cell 8 14" xfId="48465"/>
    <cellStyle name="Linked Cell 8 15" xfId="48466"/>
    <cellStyle name="Linked Cell 8 16" xfId="48467"/>
    <cellStyle name="Linked Cell 8 17" xfId="48468"/>
    <cellStyle name="Linked Cell 8 18" xfId="48469"/>
    <cellStyle name="Linked Cell 8 19" xfId="48470"/>
    <cellStyle name="Linked Cell 8 2" xfId="48471"/>
    <cellStyle name="Linked Cell 8 20" xfId="48472"/>
    <cellStyle name="Linked Cell 8 21" xfId="48473"/>
    <cellStyle name="Linked Cell 8 22" xfId="48474"/>
    <cellStyle name="Linked Cell 8 23" xfId="48475"/>
    <cellStyle name="Linked Cell 8 24" xfId="48476"/>
    <cellStyle name="Linked Cell 8 25" xfId="48477"/>
    <cellStyle name="Linked Cell 8 26" xfId="48478"/>
    <cellStyle name="Linked Cell 8 27" xfId="48479"/>
    <cellStyle name="Linked Cell 8 3" xfId="48480"/>
    <cellStyle name="Linked Cell 8 3 2" xfId="48481"/>
    <cellStyle name="Linked Cell 8 3 3" xfId="48482"/>
    <cellStyle name="Linked Cell 8 4" xfId="48483"/>
    <cellStyle name="Linked Cell 8 5" xfId="48484"/>
    <cellStyle name="Linked Cell 8 6" xfId="48485"/>
    <cellStyle name="Linked Cell 8 7" xfId="48486"/>
    <cellStyle name="Linked Cell 8 8" xfId="48487"/>
    <cellStyle name="Linked Cell 8 9" xfId="48488"/>
    <cellStyle name="Linked Cell 9" xfId="48489"/>
    <cellStyle name="Linked Cell 9 10" xfId="48490"/>
    <cellStyle name="Linked Cell 9 11" xfId="48491"/>
    <cellStyle name="Linked Cell 9 12" xfId="48492"/>
    <cellStyle name="Linked Cell 9 13" xfId="48493"/>
    <cellStyle name="Linked Cell 9 14" xfId="48494"/>
    <cellStyle name="Linked Cell 9 15" xfId="48495"/>
    <cellStyle name="Linked Cell 9 16" xfId="48496"/>
    <cellStyle name="Linked Cell 9 17" xfId="48497"/>
    <cellStyle name="Linked Cell 9 18" xfId="48498"/>
    <cellStyle name="Linked Cell 9 19" xfId="48499"/>
    <cellStyle name="Linked Cell 9 2" xfId="48500"/>
    <cellStyle name="Linked Cell 9 20" xfId="48501"/>
    <cellStyle name="Linked Cell 9 21" xfId="48502"/>
    <cellStyle name="Linked Cell 9 22" xfId="48503"/>
    <cellStyle name="Linked Cell 9 23" xfId="48504"/>
    <cellStyle name="Linked Cell 9 24" xfId="48505"/>
    <cellStyle name="Linked Cell 9 25" xfId="48506"/>
    <cellStyle name="Linked Cell 9 26" xfId="48507"/>
    <cellStyle name="Linked Cell 9 27" xfId="48508"/>
    <cellStyle name="Linked Cell 9 3" xfId="48509"/>
    <cellStyle name="Linked Cell 9 3 2" xfId="48510"/>
    <cellStyle name="Linked Cell 9 3 3" xfId="48511"/>
    <cellStyle name="Linked Cell 9 4" xfId="48512"/>
    <cellStyle name="Linked Cell 9 5" xfId="48513"/>
    <cellStyle name="Linked Cell 9 6" xfId="48514"/>
    <cellStyle name="Linked Cell 9 7" xfId="48515"/>
    <cellStyle name="Linked Cell 9 8" xfId="48516"/>
    <cellStyle name="Linked Cell 9 9" xfId="48517"/>
    <cellStyle name="multiple" xfId="109"/>
    <cellStyle name="multiple 10" xfId="48518"/>
    <cellStyle name="multiple 10 2" xfId="48519"/>
    <cellStyle name="multiple 11" xfId="48520"/>
    <cellStyle name="multiple 11 2" xfId="48521"/>
    <cellStyle name="multiple 12" xfId="48522"/>
    <cellStyle name="multiple 12 2" xfId="48523"/>
    <cellStyle name="multiple 13" xfId="48524"/>
    <cellStyle name="multiple 13 2" xfId="48525"/>
    <cellStyle name="multiple 14" xfId="48526"/>
    <cellStyle name="multiple 14 2" xfId="48527"/>
    <cellStyle name="multiple 15" xfId="48528"/>
    <cellStyle name="multiple 16" xfId="48529"/>
    <cellStyle name="multiple 2" xfId="48530"/>
    <cellStyle name="multiple 2 2" xfId="48531"/>
    <cellStyle name="multiple 3" xfId="48532"/>
    <cellStyle name="multiple 3 2" xfId="48533"/>
    <cellStyle name="multiple 3 3" xfId="48534"/>
    <cellStyle name="multiple 4" xfId="48535"/>
    <cellStyle name="multiple 4 2" xfId="48536"/>
    <cellStyle name="multiple 5" xfId="48537"/>
    <cellStyle name="multiple 5 2" xfId="48538"/>
    <cellStyle name="multiple 6" xfId="48539"/>
    <cellStyle name="multiple 6 2" xfId="48540"/>
    <cellStyle name="multiple 7" xfId="48541"/>
    <cellStyle name="multiple 7 2" xfId="48542"/>
    <cellStyle name="multiple 8" xfId="48543"/>
    <cellStyle name="multiple 8 2" xfId="48544"/>
    <cellStyle name="multiple 9" xfId="48545"/>
    <cellStyle name="multiple 9 2" xfId="48546"/>
    <cellStyle name="Neutral 10" xfId="48547"/>
    <cellStyle name="Neutral 10 10" xfId="48548"/>
    <cellStyle name="Neutral 10 11" xfId="48549"/>
    <cellStyle name="Neutral 10 12" xfId="48550"/>
    <cellStyle name="Neutral 10 13" xfId="48551"/>
    <cellStyle name="Neutral 10 14" xfId="48552"/>
    <cellStyle name="Neutral 10 15" xfId="48553"/>
    <cellStyle name="Neutral 10 16" xfId="48554"/>
    <cellStyle name="Neutral 10 17" xfId="48555"/>
    <cellStyle name="Neutral 10 18" xfId="48556"/>
    <cellStyle name="Neutral 10 19" xfId="48557"/>
    <cellStyle name="Neutral 10 2" xfId="48558"/>
    <cellStyle name="Neutral 10 20" xfId="48559"/>
    <cellStyle name="Neutral 10 21" xfId="48560"/>
    <cellStyle name="Neutral 10 22" xfId="48561"/>
    <cellStyle name="Neutral 10 23" xfId="48562"/>
    <cellStyle name="Neutral 10 24" xfId="48563"/>
    <cellStyle name="Neutral 10 25" xfId="48564"/>
    <cellStyle name="Neutral 10 26" xfId="48565"/>
    <cellStyle name="Neutral 10 3" xfId="48566"/>
    <cellStyle name="Neutral 10 4" xfId="48567"/>
    <cellStyle name="Neutral 10 5" xfId="48568"/>
    <cellStyle name="Neutral 10 6" xfId="48569"/>
    <cellStyle name="Neutral 10 7" xfId="48570"/>
    <cellStyle name="Neutral 10 8" xfId="48571"/>
    <cellStyle name="Neutral 10 9" xfId="48572"/>
    <cellStyle name="Neutral 11" xfId="48573"/>
    <cellStyle name="Neutral 11 10" xfId="48574"/>
    <cellStyle name="Neutral 11 11" xfId="48575"/>
    <cellStyle name="Neutral 11 12" xfId="48576"/>
    <cellStyle name="Neutral 11 13" xfId="48577"/>
    <cellStyle name="Neutral 11 14" xfId="48578"/>
    <cellStyle name="Neutral 11 15" xfId="48579"/>
    <cellStyle name="Neutral 11 16" xfId="48580"/>
    <cellStyle name="Neutral 11 17" xfId="48581"/>
    <cellStyle name="Neutral 11 18" xfId="48582"/>
    <cellStyle name="Neutral 11 19" xfId="48583"/>
    <cellStyle name="Neutral 11 2" xfId="48584"/>
    <cellStyle name="Neutral 11 20" xfId="48585"/>
    <cellStyle name="Neutral 11 21" xfId="48586"/>
    <cellStyle name="Neutral 11 22" xfId="48587"/>
    <cellStyle name="Neutral 11 23" xfId="48588"/>
    <cellStyle name="Neutral 11 24" xfId="48589"/>
    <cellStyle name="Neutral 11 25" xfId="48590"/>
    <cellStyle name="Neutral 11 26" xfId="48591"/>
    <cellStyle name="Neutral 11 3" xfId="48592"/>
    <cellStyle name="Neutral 11 4" xfId="48593"/>
    <cellStyle name="Neutral 11 5" xfId="48594"/>
    <cellStyle name="Neutral 11 6" xfId="48595"/>
    <cellStyle name="Neutral 11 7" xfId="48596"/>
    <cellStyle name="Neutral 11 8" xfId="48597"/>
    <cellStyle name="Neutral 11 9" xfId="48598"/>
    <cellStyle name="Neutral 12" xfId="48599"/>
    <cellStyle name="Neutral 12 10" xfId="48600"/>
    <cellStyle name="Neutral 12 11" xfId="48601"/>
    <cellStyle name="Neutral 12 12" xfId="48602"/>
    <cellStyle name="Neutral 12 13" xfId="48603"/>
    <cellStyle name="Neutral 12 14" xfId="48604"/>
    <cellStyle name="Neutral 12 15" xfId="48605"/>
    <cellStyle name="Neutral 12 16" xfId="48606"/>
    <cellStyle name="Neutral 12 17" xfId="48607"/>
    <cellStyle name="Neutral 12 18" xfId="48608"/>
    <cellStyle name="Neutral 12 19" xfId="48609"/>
    <cellStyle name="Neutral 12 2" xfId="48610"/>
    <cellStyle name="Neutral 12 20" xfId="48611"/>
    <cellStyle name="Neutral 12 21" xfId="48612"/>
    <cellStyle name="Neutral 12 22" xfId="48613"/>
    <cellStyle name="Neutral 12 23" xfId="48614"/>
    <cellStyle name="Neutral 12 24" xfId="48615"/>
    <cellStyle name="Neutral 12 25" xfId="48616"/>
    <cellStyle name="Neutral 12 26" xfId="48617"/>
    <cellStyle name="Neutral 12 3" xfId="48618"/>
    <cellStyle name="Neutral 12 4" xfId="48619"/>
    <cellStyle name="Neutral 12 5" xfId="48620"/>
    <cellStyle name="Neutral 12 6" xfId="48621"/>
    <cellStyle name="Neutral 12 7" xfId="48622"/>
    <cellStyle name="Neutral 12 8" xfId="48623"/>
    <cellStyle name="Neutral 12 9" xfId="48624"/>
    <cellStyle name="Neutral 13" xfId="48625"/>
    <cellStyle name="Neutral 13 10" xfId="48626"/>
    <cellStyle name="Neutral 13 11" xfId="48627"/>
    <cellStyle name="Neutral 13 12" xfId="48628"/>
    <cellStyle name="Neutral 13 13" xfId="48629"/>
    <cellStyle name="Neutral 13 14" xfId="48630"/>
    <cellStyle name="Neutral 13 15" xfId="48631"/>
    <cellStyle name="Neutral 13 16" xfId="48632"/>
    <cellStyle name="Neutral 13 17" xfId="48633"/>
    <cellStyle name="Neutral 13 18" xfId="48634"/>
    <cellStyle name="Neutral 13 19" xfId="48635"/>
    <cellStyle name="Neutral 13 2" xfId="48636"/>
    <cellStyle name="Neutral 13 20" xfId="48637"/>
    <cellStyle name="Neutral 13 21" xfId="48638"/>
    <cellStyle name="Neutral 13 22" xfId="48639"/>
    <cellStyle name="Neutral 13 23" xfId="48640"/>
    <cellStyle name="Neutral 13 24" xfId="48641"/>
    <cellStyle name="Neutral 13 25" xfId="48642"/>
    <cellStyle name="Neutral 13 26" xfId="48643"/>
    <cellStyle name="Neutral 13 3" xfId="48644"/>
    <cellStyle name="Neutral 13 4" xfId="48645"/>
    <cellStyle name="Neutral 13 5" xfId="48646"/>
    <cellStyle name="Neutral 13 6" xfId="48647"/>
    <cellStyle name="Neutral 13 7" xfId="48648"/>
    <cellStyle name="Neutral 13 8" xfId="48649"/>
    <cellStyle name="Neutral 13 9" xfId="48650"/>
    <cellStyle name="Neutral 14" xfId="48651"/>
    <cellStyle name="Neutral 14 10" xfId="48652"/>
    <cellStyle name="Neutral 14 11" xfId="48653"/>
    <cellStyle name="Neutral 14 12" xfId="48654"/>
    <cellStyle name="Neutral 14 13" xfId="48655"/>
    <cellStyle name="Neutral 14 14" xfId="48656"/>
    <cellStyle name="Neutral 14 15" xfId="48657"/>
    <cellStyle name="Neutral 14 16" xfId="48658"/>
    <cellStyle name="Neutral 14 17" xfId="48659"/>
    <cellStyle name="Neutral 14 18" xfId="48660"/>
    <cellStyle name="Neutral 14 19" xfId="48661"/>
    <cellStyle name="Neutral 14 2" xfId="48662"/>
    <cellStyle name="Neutral 14 20" xfId="48663"/>
    <cellStyle name="Neutral 14 21" xfId="48664"/>
    <cellStyle name="Neutral 14 22" xfId="48665"/>
    <cellStyle name="Neutral 14 23" xfId="48666"/>
    <cellStyle name="Neutral 14 24" xfId="48667"/>
    <cellStyle name="Neutral 14 25" xfId="48668"/>
    <cellStyle name="Neutral 14 26" xfId="48669"/>
    <cellStyle name="Neutral 14 3" xfId="48670"/>
    <cellStyle name="Neutral 14 4" xfId="48671"/>
    <cellStyle name="Neutral 14 5" xfId="48672"/>
    <cellStyle name="Neutral 14 6" xfId="48673"/>
    <cellStyle name="Neutral 14 7" xfId="48674"/>
    <cellStyle name="Neutral 14 8" xfId="48675"/>
    <cellStyle name="Neutral 14 9" xfId="48676"/>
    <cellStyle name="Neutral 15" xfId="48677"/>
    <cellStyle name="Neutral 16" xfId="48678"/>
    <cellStyle name="Neutral 17" xfId="48679"/>
    <cellStyle name="Neutral 18" xfId="48680"/>
    <cellStyle name="Neutral 19" xfId="48681"/>
    <cellStyle name="Neutral 2" xfId="110"/>
    <cellStyle name="Neutral 2 10" xfId="48682"/>
    <cellStyle name="Neutral 2 11" xfId="48683"/>
    <cellStyle name="Neutral 2 12" xfId="48684"/>
    <cellStyle name="Neutral 2 13" xfId="48685"/>
    <cellStyle name="Neutral 2 14" xfId="48686"/>
    <cellStyle name="Neutral 2 15" xfId="48687"/>
    <cellStyle name="Neutral 2 16" xfId="48688"/>
    <cellStyle name="Neutral 2 17" xfId="48689"/>
    <cellStyle name="Neutral 2 18" xfId="48690"/>
    <cellStyle name="Neutral 2 19" xfId="48691"/>
    <cellStyle name="Neutral 2 2" xfId="48692"/>
    <cellStyle name="Neutral 2 2 2" xfId="48693"/>
    <cellStyle name="Neutral 2 2 2 2" xfId="48694"/>
    <cellStyle name="Neutral 2 2 2 3" xfId="48695"/>
    <cellStyle name="Neutral 2 2 3" xfId="48696"/>
    <cellStyle name="Neutral 2 2 4" xfId="48697"/>
    <cellStyle name="Neutral 2 20" xfId="48698"/>
    <cellStyle name="Neutral 2 21" xfId="48699"/>
    <cellStyle name="Neutral 2 22" xfId="48700"/>
    <cellStyle name="Neutral 2 23" xfId="48701"/>
    <cellStyle name="Neutral 2 24" xfId="48702"/>
    <cellStyle name="Neutral 2 25" xfId="48703"/>
    <cellStyle name="Neutral 2 26" xfId="48704"/>
    <cellStyle name="Neutral 2 27" xfId="48705"/>
    <cellStyle name="Neutral 2 28" xfId="48706"/>
    <cellStyle name="Neutral 2 3" xfId="48707"/>
    <cellStyle name="Neutral 2 3 2" xfId="48708"/>
    <cellStyle name="Neutral 2 4" xfId="48709"/>
    <cellStyle name="Neutral 2 5" xfId="48710"/>
    <cellStyle name="Neutral 2 6" xfId="48711"/>
    <cellStyle name="Neutral 2 7" xfId="48712"/>
    <cellStyle name="Neutral 2 8" xfId="48713"/>
    <cellStyle name="Neutral 2 9" xfId="48714"/>
    <cellStyle name="Neutral 20" xfId="48715"/>
    <cellStyle name="Neutral 21" xfId="48716"/>
    <cellStyle name="Neutral 22" xfId="48717"/>
    <cellStyle name="Neutral 3" xfId="48718"/>
    <cellStyle name="Neutral 3 10" xfId="48719"/>
    <cellStyle name="Neutral 3 11" xfId="48720"/>
    <cellStyle name="Neutral 3 12" xfId="48721"/>
    <cellStyle name="Neutral 3 13" xfId="48722"/>
    <cellStyle name="Neutral 3 14" xfId="48723"/>
    <cellStyle name="Neutral 3 15" xfId="48724"/>
    <cellStyle name="Neutral 3 16" xfId="48725"/>
    <cellStyle name="Neutral 3 17" xfId="48726"/>
    <cellStyle name="Neutral 3 18" xfId="48727"/>
    <cellStyle name="Neutral 3 19" xfId="48728"/>
    <cellStyle name="Neutral 3 2" xfId="48729"/>
    <cellStyle name="Neutral 3 2 2" xfId="48730"/>
    <cellStyle name="Neutral 3 20" xfId="48731"/>
    <cellStyle name="Neutral 3 21" xfId="48732"/>
    <cellStyle name="Neutral 3 22" xfId="48733"/>
    <cellStyle name="Neutral 3 23" xfId="48734"/>
    <cellStyle name="Neutral 3 24" xfId="48735"/>
    <cellStyle name="Neutral 3 25" xfId="48736"/>
    <cellStyle name="Neutral 3 26" xfId="48737"/>
    <cellStyle name="Neutral 3 27" xfId="48738"/>
    <cellStyle name="Neutral 3 28" xfId="48739"/>
    <cellStyle name="Neutral 3 3" xfId="48740"/>
    <cellStyle name="Neutral 3 3 2" xfId="48741"/>
    <cellStyle name="Neutral 3 4" xfId="48742"/>
    <cellStyle name="Neutral 3 5" xfId="48743"/>
    <cellStyle name="Neutral 3 6" xfId="48744"/>
    <cellStyle name="Neutral 3 7" xfId="48745"/>
    <cellStyle name="Neutral 3 8" xfId="48746"/>
    <cellStyle name="Neutral 3 9" xfId="48747"/>
    <cellStyle name="Neutral 4" xfId="48748"/>
    <cellStyle name="Neutral 4 10" xfId="48749"/>
    <cellStyle name="Neutral 4 11" xfId="48750"/>
    <cellStyle name="Neutral 4 12" xfId="48751"/>
    <cellStyle name="Neutral 4 13" xfId="48752"/>
    <cellStyle name="Neutral 4 14" xfId="48753"/>
    <cellStyle name="Neutral 4 15" xfId="48754"/>
    <cellStyle name="Neutral 4 16" xfId="48755"/>
    <cellStyle name="Neutral 4 17" xfId="48756"/>
    <cellStyle name="Neutral 4 18" xfId="48757"/>
    <cellStyle name="Neutral 4 19" xfId="48758"/>
    <cellStyle name="Neutral 4 2" xfId="48759"/>
    <cellStyle name="Neutral 4 2 2" xfId="48760"/>
    <cellStyle name="Neutral 4 20" xfId="48761"/>
    <cellStyle name="Neutral 4 21" xfId="48762"/>
    <cellStyle name="Neutral 4 22" xfId="48763"/>
    <cellStyle name="Neutral 4 23" xfId="48764"/>
    <cellStyle name="Neutral 4 24" xfId="48765"/>
    <cellStyle name="Neutral 4 25" xfId="48766"/>
    <cellStyle name="Neutral 4 26" xfId="48767"/>
    <cellStyle name="Neutral 4 27" xfId="48768"/>
    <cellStyle name="Neutral 4 3" xfId="48769"/>
    <cellStyle name="Neutral 4 3 2" xfId="48770"/>
    <cellStyle name="Neutral 4 4" xfId="48771"/>
    <cellStyle name="Neutral 4 5" xfId="48772"/>
    <cellStyle name="Neutral 4 6" xfId="48773"/>
    <cellStyle name="Neutral 4 7" xfId="48774"/>
    <cellStyle name="Neutral 4 8" xfId="48775"/>
    <cellStyle name="Neutral 4 9" xfId="48776"/>
    <cellStyle name="Neutral 5" xfId="48777"/>
    <cellStyle name="Neutral 5 10" xfId="48778"/>
    <cellStyle name="Neutral 5 11" xfId="48779"/>
    <cellStyle name="Neutral 5 12" xfId="48780"/>
    <cellStyle name="Neutral 5 13" xfId="48781"/>
    <cellStyle name="Neutral 5 14" xfId="48782"/>
    <cellStyle name="Neutral 5 15" xfId="48783"/>
    <cellStyle name="Neutral 5 16" xfId="48784"/>
    <cellStyle name="Neutral 5 17" xfId="48785"/>
    <cellStyle name="Neutral 5 18" xfId="48786"/>
    <cellStyle name="Neutral 5 19" xfId="48787"/>
    <cellStyle name="Neutral 5 2" xfId="48788"/>
    <cellStyle name="Neutral 5 2 2" xfId="48789"/>
    <cellStyle name="Neutral 5 20" xfId="48790"/>
    <cellStyle name="Neutral 5 21" xfId="48791"/>
    <cellStyle name="Neutral 5 22" xfId="48792"/>
    <cellStyle name="Neutral 5 23" xfId="48793"/>
    <cellStyle name="Neutral 5 24" xfId="48794"/>
    <cellStyle name="Neutral 5 25" xfId="48795"/>
    <cellStyle name="Neutral 5 26" xfId="48796"/>
    <cellStyle name="Neutral 5 27" xfId="48797"/>
    <cellStyle name="Neutral 5 3" xfId="48798"/>
    <cellStyle name="Neutral 5 3 2" xfId="48799"/>
    <cellStyle name="Neutral 5 4" xfId="48800"/>
    <cellStyle name="Neutral 5 5" xfId="48801"/>
    <cellStyle name="Neutral 5 6" xfId="48802"/>
    <cellStyle name="Neutral 5 7" xfId="48803"/>
    <cellStyle name="Neutral 5 8" xfId="48804"/>
    <cellStyle name="Neutral 5 9" xfId="48805"/>
    <cellStyle name="Neutral 6" xfId="48806"/>
    <cellStyle name="Neutral 6 10" xfId="48807"/>
    <cellStyle name="Neutral 6 11" xfId="48808"/>
    <cellStyle name="Neutral 6 12" xfId="48809"/>
    <cellStyle name="Neutral 6 13" xfId="48810"/>
    <cellStyle name="Neutral 6 14" xfId="48811"/>
    <cellStyle name="Neutral 6 15" xfId="48812"/>
    <cellStyle name="Neutral 6 16" xfId="48813"/>
    <cellStyle name="Neutral 6 17" xfId="48814"/>
    <cellStyle name="Neutral 6 18" xfId="48815"/>
    <cellStyle name="Neutral 6 19" xfId="48816"/>
    <cellStyle name="Neutral 6 2" xfId="48817"/>
    <cellStyle name="Neutral 6 2 2" xfId="48818"/>
    <cellStyle name="Neutral 6 20" xfId="48819"/>
    <cellStyle name="Neutral 6 21" xfId="48820"/>
    <cellStyle name="Neutral 6 22" xfId="48821"/>
    <cellStyle name="Neutral 6 23" xfId="48822"/>
    <cellStyle name="Neutral 6 24" xfId="48823"/>
    <cellStyle name="Neutral 6 25" xfId="48824"/>
    <cellStyle name="Neutral 6 26" xfId="48825"/>
    <cellStyle name="Neutral 6 27" xfId="48826"/>
    <cellStyle name="Neutral 6 3" xfId="48827"/>
    <cellStyle name="Neutral 6 3 2" xfId="48828"/>
    <cellStyle name="Neutral 6 4" xfId="48829"/>
    <cellStyle name="Neutral 6 5" xfId="48830"/>
    <cellStyle name="Neutral 6 6" xfId="48831"/>
    <cellStyle name="Neutral 6 7" xfId="48832"/>
    <cellStyle name="Neutral 6 8" xfId="48833"/>
    <cellStyle name="Neutral 6 9" xfId="48834"/>
    <cellStyle name="Neutral 7" xfId="48835"/>
    <cellStyle name="Neutral 7 10" xfId="48836"/>
    <cellStyle name="Neutral 7 11" xfId="48837"/>
    <cellStyle name="Neutral 7 12" xfId="48838"/>
    <cellStyle name="Neutral 7 13" xfId="48839"/>
    <cellStyle name="Neutral 7 14" xfId="48840"/>
    <cellStyle name="Neutral 7 15" xfId="48841"/>
    <cellStyle name="Neutral 7 16" xfId="48842"/>
    <cellStyle name="Neutral 7 17" xfId="48843"/>
    <cellStyle name="Neutral 7 18" xfId="48844"/>
    <cellStyle name="Neutral 7 19" xfId="48845"/>
    <cellStyle name="Neutral 7 2" xfId="48846"/>
    <cellStyle name="Neutral 7 20" xfId="48847"/>
    <cellStyle name="Neutral 7 21" xfId="48848"/>
    <cellStyle name="Neutral 7 22" xfId="48849"/>
    <cellStyle name="Neutral 7 23" xfId="48850"/>
    <cellStyle name="Neutral 7 24" xfId="48851"/>
    <cellStyle name="Neutral 7 25" xfId="48852"/>
    <cellStyle name="Neutral 7 26" xfId="48853"/>
    <cellStyle name="Neutral 7 27" xfId="48854"/>
    <cellStyle name="Neutral 7 28" xfId="48855"/>
    <cellStyle name="Neutral 7 3" xfId="48856"/>
    <cellStyle name="Neutral 7 4" xfId="48857"/>
    <cellStyle name="Neutral 7 5" xfId="48858"/>
    <cellStyle name="Neutral 7 6" xfId="48859"/>
    <cellStyle name="Neutral 7 7" xfId="48860"/>
    <cellStyle name="Neutral 7 8" xfId="48861"/>
    <cellStyle name="Neutral 7 9" xfId="48862"/>
    <cellStyle name="Neutral 8" xfId="48863"/>
    <cellStyle name="Neutral 8 10" xfId="48864"/>
    <cellStyle name="Neutral 8 11" xfId="48865"/>
    <cellStyle name="Neutral 8 12" xfId="48866"/>
    <cellStyle name="Neutral 8 13" xfId="48867"/>
    <cellStyle name="Neutral 8 14" xfId="48868"/>
    <cellStyle name="Neutral 8 15" xfId="48869"/>
    <cellStyle name="Neutral 8 16" xfId="48870"/>
    <cellStyle name="Neutral 8 17" xfId="48871"/>
    <cellStyle name="Neutral 8 18" xfId="48872"/>
    <cellStyle name="Neutral 8 19" xfId="48873"/>
    <cellStyle name="Neutral 8 2" xfId="48874"/>
    <cellStyle name="Neutral 8 20" xfId="48875"/>
    <cellStyle name="Neutral 8 21" xfId="48876"/>
    <cellStyle name="Neutral 8 22" xfId="48877"/>
    <cellStyle name="Neutral 8 23" xfId="48878"/>
    <cellStyle name="Neutral 8 24" xfId="48879"/>
    <cellStyle name="Neutral 8 25" xfId="48880"/>
    <cellStyle name="Neutral 8 26" xfId="48881"/>
    <cellStyle name="Neutral 8 27" xfId="48882"/>
    <cellStyle name="Neutral 8 3" xfId="48883"/>
    <cellStyle name="Neutral 8 4" xfId="48884"/>
    <cellStyle name="Neutral 8 5" xfId="48885"/>
    <cellStyle name="Neutral 8 6" xfId="48886"/>
    <cellStyle name="Neutral 8 7" xfId="48887"/>
    <cellStyle name="Neutral 8 8" xfId="48888"/>
    <cellStyle name="Neutral 8 9" xfId="48889"/>
    <cellStyle name="Neutral 9" xfId="48890"/>
    <cellStyle name="Neutral 9 10" xfId="48891"/>
    <cellStyle name="Neutral 9 11" xfId="48892"/>
    <cellStyle name="Neutral 9 12" xfId="48893"/>
    <cellStyle name="Neutral 9 13" xfId="48894"/>
    <cellStyle name="Neutral 9 14" xfId="48895"/>
    <cellStyle name="Neutral 9 15" xfId="48896"/>
    <cellStyle name="Neutral 9 16" xfId="48897"/>
    <cellStyle name="Neutral 9 17" xfId="48898"/>
    <cellStyle name="Neutral 9 18" xfId="48899"/>
    <cellStyle name="Neutral 9 19" xfId="48900"/>
    <cellStyle name="Neutral 9 2" xfId="48901"/>
    <cellStyle name="Neutral 9 20" xfId="48902"/>
    <cellStyle name="Neutral 9 21" xfId="48903"/>
    <cellStyle name="Neutral 9 22" xfId="48904"/>
    <cellStyle name="Neutral 9 23" xfId="48905"/>
    <cellStyle name="Neutral 9 24" xfId="48906"/>
    <cellStyle name="Neutral 9 25" xfId="48907"/>
    <cellStyle name="Neutral 9 26" xfId="48908"/>
    <cellStyle name="Neutral 9 27" xfId="48909"/>
    <cellStyle name="Neutral 9 3" xfId="48910"/>
    <cellStyle name="Neutral 9 4" xfId="48911"/>
    <cellStyle name="Neutral 9 5" xfId="48912"/>
    <cellStyle name="Neutral 9 6" xfId="48913"/>
    <cellStyle name="Neutral 9 7" xfId="48914"/>
    <cellStyle name="Neutral 9 8" xfId="48915"/>
    <cellStyle name="Neutral 9 9" xfId="48916"/>
    <cellStyle name="Normal" xfId="0" builtinId="0"/>
    <cellStyle name="Normal - Style1" xfId="111"/>
    <cellStyle name="Normal - Style1 10" xfId="48917"/>
    <cellStyle name="Normal - Style1 11" xfId="48918"/>
    <cellStyle name="Normal - Style1 11 2 2" xfId="48919"/>
    <cellStyle name="Normal - Style1 2" xfId="112"/>
    <cellStyle name="Normal - Style1 2 2" xfId="113"/>
    <cellStyle name="Normal - Style1 3" xfId="114"/>
    <cellStyle name="Normal - Style1 3 2" xfId="115"/>
    <cellStyle name="Normal - Style1 4" xfId="116"/>
    <cellStyle name="Normal - Style1 5" xfId="117"/>
    <cellStyle name="Normal - Style1 6" xfId="48920"/>
    <cellStyle name="Normal - Style1 7" xfId="48921"/>
    <cellStyle name="Normal - Style1 8" xfId="48922"/>
    <cellStyle name="Normal - Style1 9" xfId="48923"/>
    <cellStyle name="Normal - Style1_Adjustments-RSVA" xfId="48924"/>
    <cellStyle name="Normal 1" xfId="48925"/>
    <cellStyle name="Normal 1 10" xfId="48926"/>
    <cellStyle name="Normal 1 11" xfId="48927"/>
    <cellStyle name="Normal 1 2" xfId="48928"/>
    <cellStyle name="Normal 1 2 2" xfId="48929"/>
    <cellStyle name="Normal 1 3" xfId="48930"/>
    <cellStyle name="Normal 1 3 2" xfId="48931"/>
    <cellStyle name="Normal 1 3 3" xfId="48932"/>
    <cellStyle name="Normal 1 4" xfId="48933"/>
    <cellStyle name="Normal 1 4 2" xfId="48934"/>
    <cellStyle name="Normal 1 5" xfId="48935"/>
    <cellStyle name="Normal 1 5 2" xfId="48936"/>
    <cellStyle name="Normal 1 6" xfId="48937"/>
    <cellStyle name="Normal 1 6 2" xfId="48938"/>
    <cellStyle name="Normal 1 7" xfId="48939"/>
    <cellStyle name="Normal 1 7 2" xfId="48940"/>
    <cellStyle name="Normal 1 8" xfId="48941"/>
    <cellStyle name="Normal 1 8 2" xfId="48942"/>
    <cellStyle name="Normal 1 9" xfId="48943"/>
    <cellStyle name="Normal 10" xfId="118"/>
    <cellStyle name="Normal 10 10" xfId="48944"/>
    <cellStyle name="Normal 10 11" xfId="48945"/>
    <cellStyle name="Normal 10 12" xfId="48946"/>
    <cellStyle name="Normal 10 13" xfId="48947"/>
    <cellStyle name="Normal 10 14" xfId="48948"/>
    <cellStyle name="Normal 10 15" xfId="48949"/>
    <cellStyle name="Normal 10 16" xfId="48950"/>
    <cellStyle name="Normal 10 17" xfId="48951"/>
    <cellStyle name="Normal 10 18" xfId="48952"/>
    <cellStyle name="Normal 10 19" xfId="48953"/>
    <cellStyle name="Normal 10 2" xfId="48954"/>
    <cellStyle name="Normal 10 2 10" xfId="48955"/>
    <cellStyle name="Normal 10 2 11" xfId="48956"/>
    <cellStyle name="Normal 10 2 2" xfId="48957"/>
    <cellStyle name="Normal 10 2 2 10" xfId="48958"/>
    <cellStyle name="Normal 10 2 2 2" xfId="48959"/>
    <cellStyle name="Normal 10 2 2 2 2" xfId="48960"/>
    <cellStyle name="Normal 10 2 2 2 2 2" xfId="48961"/>
    <cellStyle name="Normal 10 2 2 2 2 3" xfId="48962"/>
    <cellStyle name="Normal 10 2 2 2 3" xfId="48963"/>
    <cellStyle name="Normal 10 2 2 2 3 2" xfId="48964"/>
    <cellStyle name="Normal 10 2 2 2 4" xfId="48965"/>
    <cellStyle name="Normal 10 2 2 3" xfId="48966"/>
    <cellStyle name="Normal 10 2 2 3 2" xfId="48967"/>
    <cellStyle name="Normal 10 2 2 3 2 2" xfId="48968"/>
    <cellStyle name="Normal 10 2 2 3 3" xfId="48969"/>
    <cellStyle name="Normal 10 2 2 3 3 2" xfId="48970"/>
    <cellStyle name="Normal 10 2 2 3 4" xfId="48971"/>
    <cellStyle name="Normal 10 2 2 4" xfId="48972"/>
    <cellStyle name="Normal 10 2 2 4 2" xfId="48973"/>
    <cellStyle name="Normal 10 2 2 4 3" xfId="48974"/>
    <cellStyle name="Normal 10 2 2 5" xfId="48975"/>
    <cellStyle name="Normal 10 2 2 5 2" xfId="48976"/>
    <cellStyle name="Normal 10 2 2 6" xfId="48977"/>
    <cellStyle name="Normal 10 2 2 7" xfId="48978"/>
    <cellStyle name="Normal 10 2 2 8" xfId="48979"/>
    <cellStyle name="Normal 10 2 2 9" xfId="48980"/>
    <cellStyle name="Normal 10 2 3" xfId="48981"/>
    <cellStyle name="Normal 10 2 3 2" xfId="48982"/>
    <cellStyle name="Normal 10 2 3 2 2" xfId="48983"/>
    <cellStyle name="Normal 10 2 3 2 3" xfId="48984"/>
    <cellStyle name="Normal 10 2 3 3" xfId="48985"/>
    <cellStyle name="Normal 10 2 3 3 2" xfId="48986"/>
    <cellStyle name="Normal 10 2 3 4" xfId="48987"/>
    <cellStyle name="Normal 10 2 4" xfId="48988"/>
    <cellStyle name="Normal 10 2 4 2" xfId="48989"/>
    <cellStyle name="Normal 10 2 4 2 2" xfId="48990"/>
    <cellStyle name="Normal 10 2 4 3" xfId="48991"/>
    <cellStyle name="Normal 10 2 4 3 2" xfId="48992"/>
    <cellStyle name="Normal 10 2 4 4" xfId="48993"/>
    <cellStyle name="Normal 10 2 5" xfId="48994"/>
    <cellStyle name="Normal 10 2 5 2" xfId="48995"/>
    <cellStyle name="Normal 10 2 5 3" xfId="48996"/>
    <cellStyle name="Normal 10 2 6" xfId="48997"/>
    <cellStyle name="Normal 10 2 6 2" xfId="48998"/>
    <cellStyle name="Normal 10 2 7" xfId="48999"/>
    <cellStyle name="Normal 10 2 8" xfId="49000"/>
    <cellStyle name="Normal 10 2 9" xfId="49001"/>
    <cellStyle name="Normal 10 2_203010.GROUP.July.2012" xfId="49002"/>
    <cellStyle name="Normal 10 20" xfId="49003"/>
    <cellStyle name="Normal 10 21" xfId="49004"/>
    <cellStyle name="Normal 10 22" xfId="49005"/>
    <cellStyle name="Normal 10 23" xfId="49006"/>
    <cellStyle name="Normal 10 3" xfId="49007"/>
    <cellStyle name="Normal 10 3 10" xfId="49008"/>
    <cellStyle name="Normal 10 3 2" xfId="49009"/>
    <cellStyle name="Normal 10 3 2 2" xfId="49010"/>
    <cellStyle name="Normal 10 3 2 2 2" xfId="49011"/>
    <cellStyle name="Normal 10 3 2 2 3" xfId="49012"/>
    <cellStyle name="Normal 10 3 2 3" xfId="49013"/>
    <cellStyle name="Normal 10 3 2 3 2" xfId="49014"/>
    <cellStyle name="Normal 10 3 2 4" xfId="49015"/>
    <cellStyle name="Normal 10 3 2 5" xfId="49016"/>
    <cellStyle name="Normal 10 3 3" xfId="49017"/>
    <cellStyle name="Normal 10 3 3 2" xfId="49018"/>
    <cellStyle name="Normal 10 3 3 2 2" xfId="49019"/>
    <cellStyle name="Normal 10 3 3 3" xfId="49020"/>
    <cellStyle name="Normal 10 3 3 3 2" xfId="49021"/>
    <cellStyle name="Normal 10 3 3 4" xfId="49022"/>
    <cellStyle name="Normal 10 3 4" xfId="49023"/>
    <cellStyle name="Normal 10 3 4 2" xfId="49024"/>
    <cellStyle name="Normal 10 3 4 3" xfId="49025"/>
    <cellStyle name="Normal 10 3 5" xfId="49026"/>
    <cellStyle name="Normal 10 3 5 2" xfId="49027"/>
    <cellStyle name="Normal 10 3 6" xfId="49028"/>
    <cellStyle name="Normal 10 3 7" xfId="49029"/>
    <cellStyle name="Normal 10 3 8" xfId="49030"/>
    <cellStyle name="Normal 10 3 9" xfId="49031"/>
    <cellStyle name="Normal 10 3_203010.GROUP.July.2012" xfId="49032"/>
    <cellStyle name="Normal 10 4" xfId="49033"/>
    <cellStyle name="Normal 10 4 13 2 3" xfId="49034"/>
    <cellStyle name="Normal 10 4 2" xfId="49035"/>
    <cellStyle name="Normal 10 4 2 2" xfId="49036"/>
    <cellStyle name="Normal 10 4 2 2 2" xfId="49037"/>
    <cellStyle name="Normal 10 4 2 3" xfId="49038"/>
    <cellStyle name="Normal 10 4 2 3 2" xfId="49039"/>
    <cellStyle name="Normal 10 4 2 4" xfId="49040"/>
    <cellStyle name="Normal 10 4 2 5" xfId="49041"/>
    <cellStyle name="Normal 10 4 3" xfId="49042"/>
    <cellStyle name="Normal 10 4 3 2" xfId="49043"/>
    <cellStyle name="Normal 10 4 3 3" xfId="49044"/>
    <cellStyle name="Normal 10 4 4" xfId="49045"/>
    <cellStyle name="Normal 10 4 4 2" xfId="49046"/>
    <cellStyle name="Normal 10 4 5" xfId="49047"/>
    <cellStyle name="Normal 10 4 6" xfId="49048"/>
    <cellStyle name="Normal 10 5" xfId="49049"/>
    <cellStyle name="Normal 10 5 2" xfId="49050"/>
    <cellStyle name="Normal 10 5 2 2" xfId="49051"/>
    <cellStyle name="Normal 10 5 2 3" xfId="49052"/>
    <cellStyle name="Normal 10 5 3" xfId="49053"/>
    <cellStyle name="Normal 10 5 3 2" xfId="49054"/>
    <cellStyle name="Normal 10 5 4" xfId="49055"/>
    <cellStyle name="Normal 10 5 5" xfId="49056"/>
    <cellStyle name="Normal 10 6" xfId="49057"/>
    <cellStyle name="Normal 10 6 2" xfId="49058"/>
    <cellStyle name="Normal 10 6 2 2" xfId="49059"/>
    <cellStyle name="Normal 10 6 2 3" xfId="49060"/>
    <cellStyle name="Normal 10 6 3" xfId="49061"/>
    <cellStyle name="Normal 10 6 3 2" xfId="49062"/>
    <cellStyle name="Normal 10 6 4" xfId="49063"/>
    <cellStyle name="Normal 10 6 5" xfId="49064"/>
    <cellStyle name="Normal 10 7" xfId="49065"/>
    <cellStyle name="Normal 10 7 2" xfId="49066"/>
    <cellStyle name="Normal 10 7 3" xfId="49067"/>
    <cellStyle name="Normal 10 7 4" xfId="49068"/>
    <cellStyle name="Normal 10 8" xfId="49069"/>
    <cellStyle name="Normal 10 8 2" xfId="49070"/>
    <cellStyle name="Normal 10 9" xfId="49071"/>
    <cellStyle name="Normal 10_203010.GROUP.July.2012" xfId="49072"/>
    <cellStyle name="Normal 100" xfId="49073"/>
    <cellStyle name="Normal 100 10" xfId="49074"/>
    <cellStyle name="Normal 100 11" xfId="49075"/>
    <cellStyle name="Normal 100 12" xfId="49076"/>
    <cellStyle name="Normal 100 13" xfId="49077"/>
    <cellStyle name="Normal 100 14" xfId="49078"/>
    <cellStyle name="Normal 100 15" xfId="49079"/>
    <cellStyle name="Normal 100 16" xfId="49080"/>
    <cellStyle name="Normal 100 17" xfId="49081"/>
    <cellStyle name="Normal 100 18" xfId="49082"/>
    <cellStyle name="Normal 100 19" xfId="49083"/>
    <cellStyle name="Normal 100 2" xfId="49084"/>
    <cellStyle name="Normal 100 2 2" xfId="49085"/>
    <cellStyle name="Normal 100 20" xfId="49086"/>
    <cellStyle name="Normal 100 21" xfId="49087"/>
    <cellStyle name="Normal 100 3" xfId="49088"/>
    <cellStyle name="Normal 100 4" xfId="49089"/>
    <cellStyle name="Normal 100 5" xfId="49090"/>
    <cellStyle name="Normal 100 6" xfId="49091"/>
    <cellStyle name="Normal 100 7" xfId="49092"/>
    <cellStyle name="Normal 100 8" xfId="49093"/>
    <cellStyle name="Normal 100 9" xfId="49094"/>
    <cellStyle name="Normal 101" xfId="49095"/>
    <cellStyle name="Normal 101 10" xfId="49096"/>
    <cellStyle name="Normal 101 11" xfId="49097"/>
    <cellStyle name="Normal 101 12" xfId="49098"/>
    <cellStyle name="Normal 101 13" xfId="49099"/>
    <cellStyle name="Normal 101 14" xfId="49100"/>
    <cellStyle name="Normal 101 15" xfId="49101"/>
    <cellStyle name="Normal 101 16" xfId="49102"/>
    <cellStyle name="Normal 101 17" xfId="49103"/>
    <cellStyle name="Normal 101 18" xfId="49104"/>
    <cellStyle name="Normal 101 19" xfId="49105"/>
    <cellStyle name="Normal 101 2" xfId="49106"/>
    <cellStyle name="Normal 101 20" xfId="49107"/>
    <cellStyle name="Normal 101 21" xfId="49108"/>
    <cellStyle name="Normal 101 3" xfId="49109"/>
    <cellStyle name="Normal 101 4" xfId="49110"/>
    <cellStyle name="Normal 101 5" xfId="49111"/>
    <cellStyle name="Normal 101 6" xfId="49112"/>
    <cellStyle name="Normal 101 7" xfId="49113"/>
    <cellStyle name="Normal 101 8" xfId="49114"/>
    <cellStyle name="Normal 101 9" xfId="49115"/>
    <cellStyle name="Normal 102" xfId="49116"/>
    <cellStyle name="Normal 102 10" xfId="49117"/>
    <cellStyle name="Normal 102 11" xfId="49118"/>
    <cellStyle name="Normal 102 12" xfId="49119"/>
    <cellStyle name="Normal 102 13" xfId="49120"/>
    <cellStyle name="Normal 102 14" xfId="49121"/>
    <cellStyle name="Normal 102 15" xfId="49122"/>
    <cellStyle name="Normal 102 16" xfId="49123"/>
    <cellStyle name="Normal 102 17" xfId="49124"/>
    <cellStyle name="Normal 102 18" xfId="49125"/>
    <cellStyle name="Normal 102 19" xfId="49126"/>
    <cellStyle name="Normal 102 2" xfId="49127"/>
    <cellStyle name="Normal 102 20" xfId="49128"/>
    <cellStyle name="Normal 102 3" xfId="49129"/>
    <cellStyle name="Normal 102 4" xfId="49130"/>
    <cellStyle name="Normal 102 5" xfId="49131"/>
    <cellStyle name="Normal 102 6" xfId="49132"/>
    <cellStyle name="Normal 102 7" xfId="49133"/>
    <cellStyle name="Normal 102 8" xfId="49134"/>
    <cellStyle name="Normal 102 9" xfId="49135"/>
    <cellStyle name="Normal 103" xfId="49136"/>
    <cellStyle name="Normal 103 10" xfId="49137"/>
    <cellStyle name="Normal 103 11" xfId="49138"/>
    <cellStyle name="Normal 103 12" xfId="49139"/>
    <cellStyle name="Normal 103 13" xfId="49140"/>
    <cellStyle name="Normal 103 14" xfId="49141"/>
    <cellStyle name="Normal 103 15" xfId="49142"/>
    <cellStyle name="Normal 103 16" xfId="49143"/>
    <cellStyle name="Normal 103 17" xfId="49144"/>
    <cellStyle name="Normal 103 18" xfId="49145"/>
    <cellStyle name="Normal 103 19" xfId="49146"/>
    <cellStyle name="Normal 103 2" xfId="49147"/>
    <cellStyle name="Normal 103 20" xfId="49148"/>
    <cellStyle name="Normal 103 3" xfId="49149"/>
    <cellStyle name="Normal 103 4" xfId="49150"/>
    <cellStyle name="Normal 103 5" xfId="49151"/>
    <cellStyle name="Normal 103 6" xfId="49152"/>
    <cellStyle name="Normal 103 7" xfId="49153"/>
    <cellStyle name="Normal 103 8" xfId="49154"/>
    <cellStyle name="Normal 103 9" xfId="49155"/>
    <cellStyle name="Normal 104" xfId="49156"/>
    <cellStyle name="Normal 104 10" xfId="49157"/>
    <cellStyle name="Normal 104 11" xfId="49158"/>
    <cellStyle name="Normal 104 12" xfId="49159"/>
    <cellStyle name="Normal 104 13" xfId="49160"/>
    <cellStyle name="Normal 104 14" xfId="49161"/>
    <cellStyle name="Normal 104 15" xfId="49162"/>
    <cellStyle name="Normal 104 16" xfId="49163"/>
    <cellStyle name="Normal 104 17" xfId="49164"/>
    <cellStyle name="Normal 104 18" xfId="49165"/>
    <cellStyle name="Normal 104 19" xfId="49166"/>
    <cellStyle name="Normal 104 2" xfId="49167"/>
    <cellStyle name="Normal 104 20" xfId="49168"/>
    <cellStyle name="Normal 104 3" xfId="49169"/>
    <cellStyle name="Normal 104 4" xfId="49170"/>
    <cellStyle name="Normal 104 5" xfId="49171"/>
    <cellStyle name="Normal 104 6" xfId="49172"/>
    <cellStyle name="Normal 104 7" xfId="49173"/>
    <cellStyle name="Normal 104 8" xfId="49174"/>
    <cellStyle name="Normal 104 9" xfId="49175"/>
    <cellStyle name="Normal 105" xfId="49176"/>
    <cellStyle name="Normal 105 10" xfId="49177"/>
    <cellStyle name="Normal 105 11" xfId="49178"/>
    <cellStyle name="Normal 105 12" xfId="49179"/>
    <cellStyle name="Normal 105 13" xfId="49180"/>
    <cellStyle name="Normal 105 14" xfId="49181"/>
    <cellStyle name="Normal 105 15" xfId="49182"/>
    <cellStyle name="Normal 105 16" xfId="49183"/>
    <cellStyle name="Normal 105 17" xfId="49184"/>
    <cellStyle name="Normal 105 18" xfId="49185"/>
    <cellStyle name="Normal 105 19" xfId="49186"/>
    <cellStyle name="Normal 105 2" xfId="49187"/>
    <cellStyle name="Normal 105 20" xfId="49188"/>
    <cellStyle name="Normal 105 3" xfId="49189"/>
    <cellStyle name="Normal 105 4" xfId="49190"/>
    <cellStyle name="Normal 105 5" xfId="49191"/>
    <cellStyle name="Normal 105 6" xfId="49192"/>
    <cellStyle name="Normal 105 7" xfId="49193"/>
    <cellStyle name="Normal 105 8" xfId="49194"/>
    <cellStyle name="Normal 105 9" xfId="49195"/>
    <cellStyle name="Normal 106" xfId="49196"/>
    <cellStyle name="Normal 106 10" xfId="49197"/>
    <cellStyle name="Normal 106 11" xfId="49198"/>
    <cellStyle name="Normal 106 12" xfId="49199"/>
    <cellStyle name="Normal 106 13" xfId="49200"/>
    <cellStyle name="Normal 106 14" xfId="49201"/>
    <cellStyle name="Normal 106 15" xfId="49202"/>
    <cellStyle name="Normal 106 16" xfId="49203"/>
    <cellStyle name="Normal 106 17" xfId="49204"/>
    <cellStyle name="Normal 106 18" xfId="49205"/>
    <cellStyle name="Normal 106 19" xfId="49206"/>
    <cellStyle name="Normal 106 2" xfId="49207"/>
    <cellStyle name="Normal 106 20" xfId="49208"/>
    <cellStyle name="Normal 106 3" xfId="49209"/>
    <cellStyle name="Normal 106 4" xfId="49210"/>
    <cellStyle name="Normal 106 5" xfId="49211"/>
    <cellStyle name="Normal 106 6" xfId="49212"/>
    <cellStyle name="Normal 106 7" xfId="49213"/>
    <cellStyle name="Normal 106 8" xfId="49214"/>
    <cellStyle name="Normal 106 9" xfId="49215"/>
    <cellStyle name="Normal 107" xfId="49216"/>
    <cellStyle name="Normal 107 10" xfId="49217"/>
    <cellStyle name="Normal 107 11" xfId="49218"/>
    <cellStyle name="Normal 107 12" xfId="49219"/>
    <cellStyle name="Normal 107 13" xfId="49220"/>
    <cellStyle name="Normal 107 14" xfId="49221"/>
    <cellStyle name="Normal 107 15" xfId="49222"/>
    <cellStyle name="Normal 107 16" xfId="49223"/>
    <cellStyle name="Normal 107 17" xfId="49224"/>
    <cellStyle name="Normal 107 18" xfId="49225"/>
    <cellStyle name="Normal 107 19" xfId="49226"/>
    <cellStyle name="Normal 107 2" xfId="49227"/>
    <cellStyle name="Normal 107 20" xfId="49228"/>
    <cellStyle name="Normal 107 3" xfId="49229"/>
    <cellStyle name="Normal 107 4" xfId="49230"/>
    <cellStyle name="Normal 107 5" xfId="49231"/>
    <cellStyle name="Normal 107 6" xfId="49232"/>
    <cellStyle name="Normal 107 7" xfId="49233"/>
    <cellStyle name="Normal 107 8" xfId="49234"/>
    <cellStyle name="Normal 107 9" xfId="49235"/>
    <cellStyle name="Normal 108" xfId="49236"/>
    <cellStyle name="Normal 108 10" xfId="49237"/>
    <cellStyle name="Normal 108 11" xfId="49238"/>
    <cellStyle name="Normal 108 12" xfId="49239"/>
    <cellStyle name="Normal 108 13" xfId="49240"/>
    <cellStyle name="Normal 108 14" xfId="49241"/>
    <cellStyle name="Normal 108 15" xfId="49242"/>
    <cellStyle name="Normal 108 16" xfId="49243"/>
    <cellStyle name="Normal 108 17" xfId="49244"/>
    <cellStyle name="Normal 108 18" xfId="49245"/>
    <cellStyle name="Normal 108 19" xfId="49246"/>
    <cellStyle name="Normal 108 2" xfId="49247"/>
    <cellStyle name="Normal 108 20" xfId="49248"/>
    <cellStyle name="Normal 108 3" xfId="49249"/>
    <cellStyle name="Normal 108 4" xfId="49250"/>
    <cellStyle name="Normal 108 5" xfId="49251"/>
    <cellStyle name="Normal 108 6" xfId="49252"/>
    <cellStyle name="Normal 108 7" xfId="49253"/>
    <cellStyle name="Normal 108 8" xfId="49254"/>
    <cellStyle name="Normal 108 9" xfId="49255"/>
    <cellStyle name="Normal 109" xfId="49256"/>
    <cellStyle name="Normal 109 10" xfId="49257"/>
    <cellStyle name="Normal 109 11" xfId="49258"/>
    <cellStyle name="Normal 109 12" xfId="49259"/>
    <cellStyle name="Normal 109 13" xfId="49260"/>
    <cellStyle name="Normal 109 14" xfId="49261"/>
    <cellStyle name="Normal 109 15" xfId="49262"/>
    <cellStyle name="Normal 109 16" xfId="49263"/>
    <cellStyle name="Normal 109 17" xfId="49264"/>
    <cellStyle name="Normal 109 18" xfId="49265"/>
    <cellStyle name="Normal 109 19" xfId="49266"/>
    <cellStyle name="Normal 109 2" xfId="49267"/>
    <cellStyle name="Normal 109 20" xfId="49268"/>
    <cellStyle name="Normal 109 3" xfId="49269"/>
    <cellStyle name="Normal 109 4" xfId="49270"/>
    <cellStyle name="Normal 109 5" xfId="49271"/>
    <cellStyle name="Normal 109 6" xfId="49272"/>
    <cellStyle name="Normal 109 7" xfId="49273"/>
    <cellStyle name="Normal 109 8" xfId="49274"/>
    <cellStyle name="Normal 109 9" xfId="49275"/>
    <cellStyle name="Normal 11" xfId="119"/>
    <cellStyle name="Normal 11 10" xfId="49276"/>
    <cellStyle name="Normal 11 11" xfId="49277"/>
    <cellStyle name="Normal 11 12" xfId="49278"/>
    <cellStyle name="Normal 11 13" xfId="49279"/>
    <cellStyle name="Normal 11 14" xfId="49280"/>
    <cellStyle name="Normal 11 15" xfId="49281"/>
    <cellStyle name="Normal 11 16" xfId="49282"/>
    <cellStyle name="Normal 11 17" xfId="49283"/>
    <cellStyle name="Normal 11 18" xfId="49284"/>
    <cellStyle name="Normal 11 19" xfId="49285"/>
    <cellStyle name="Normal 11 2" xfId="49286"/>
    <cellStyle name="Normal 11 2 10" xfId="49287"/>
    <cellStyle name="Normal 11 2 11" xfId="49288"/>
    <cellStyle name="Normal 11 2 2" xfId="49289"/>
    <cellStyle name="Normal 11 2 2 10" xfId="49290"/>
    <cellStyle name="Normal 11 2 2 2" xfId="49291"/>
    <cellStyle name="Normal 11 2 2 2 2" xfId="49292"/>
    <cellStyle name="Normal 11 2 2 2 2 2" xfId="49293"/>
    <cellStyle name="Normal 11 2 2 2 2 3" xfId="49294"/>
    <cellStyle name="Normal 11 2 2 2 3" xfId="49295"/>
    <cellStyle name="Normal 11 2 2 2 3 2" xfId="49296"/>
    <cellStyle name="Normal 11 2 2 2 4" xfId="49297"/>
    <cellStyle name="Normal 11 2 2 3" xfId="49298"/>
    <cellStyle name="Normal 11 2 2 3 2" xfId="49299"/>
    <cellStyle name="Normal 11 2 2 3 2 2" xfId="49300"/>
    <cellStyle name="Normal 11 2 2 3 3" xfId="49301"/>
    <cellStyle name="Normal 11 2 2 3 3 2" xfId="49302"/>
    <cellStyle name="Normal 11 2 2 3 4" xfId="49303"/>
    <cellStyle name="Normal 11 2 2 4" xfId="49304"/>
    <cellStyle name="Normal 11 2 2 4 2" xfId="49305"/>
    <cellStyle name="Normal 11 2 2 4 3" xfId="49306"/>
    <cellStyle name="Normal 11 2 2 5" xfId="49307"/>
    <cellStyle name="Normal 11 2 2 5 2" xfId="49308"/>
    <cellStyle name="Normal 11 2 2 6" xfId="49309"/>
    <cellStyle name="Normal 11 2 2 7" xfId="49310"/>
    <cellStyle name="Normal 11 2 2 8" xfId="49311"/>
    <cellStyle name="Normal 11 2 2 9" xfId="49312"/>
    <cellStyle name="Normal 11 2 3" xfId="49313"/>
    <cellStyle name="Normal 11 2 3 2" xfId="49314"/>
    <cellStyle name="Normal 11 2 3 2 2" xfId="49315"/>
    <cellStyle name="Normal 11 2 3 2 3" xfId="49316"/>
    <cellStyle name="Normal 11 2 3 3" xfId="49317"/>
    <cellStyle name="Normal 11 2 3 3 2" xfId="49318"/>
    <cellStyle name="Normal 11 2 3 4" xfId="49319"/>
    <cellStyle name="Normal 11 2 4" xfId="49320"/>
    <cellStyle name="Normal 11 2 4 2" xfId="49321"/>
    <cellStyle name="Normal 11 2 4 2 2" xfId="49322"/>
    <cellStyle name="Normal 11 2 4 3" xfId="49323"/>
    <cellStyle name="Normal 11 2 4 3 2" xfId="49324"/>
    <cellStyle name="Normal 11 2 4 4" xfId="49325"/>
    <cellStyle name="Normal 11 2 5" xfId="49326"/>
    <cellStyle name="Normal 11 2 5 2" xfId="49327"/>
    <cellStyle name="Normal 11 2 5 3" xfId="49328"/>
    <cellStyle name="Normal 11 2 6" xfId="49329"/>
    <cellStyle name="Normal 11 2 6 2" xfId="49330"/>
    <cellStyle name="Normal 11 2 7" xfId="49331"/>
    <cellStyle name="Normal 11 2 8" xfId="49332"/>
    <cellStyle name="Normal 11 2 9" xfId="49333"/>
    <cellStyle name="Normal 11 20" xfId="49334"/>
    <cellStyle name="Normal 11 21" xfId="49335"/>
    <cellStyle name="Normal 11 22" xfId="49336"/>
    <cellStyle name="Normal 11 23" xfId="49337"/>
    <cellStyle name="Normal 11 24" xfId="49338"/>
    <cellStyle name="Normal 11 25" xfId="49339"/>
    <cellStyle name="Normal 11 3" xfId="49340"/>
    <cellStyle name="Normal 11 3 10" xfId="49341"/>
    <cellStyle name="Normal 11 3 2" xfId="49342"/>
    <cellStyle name="Normal 11 3 2 2" xfId="49343"/>
    <cellStyle name="Normal 11 3 2 2 2" xfId="49344"/>
    <cellStyle name="Normal 11 3 2 2 3" xfId="49345"/>
    <cellStyle name="Normal 11 3 2 3" xfId="49346"/>
    <cellStyle name="Normal 11 3 2 3 2" xfId="49347"/>
    <cellStyle name="Normal 11 3 2 4" xfId="49348"/>
    <cellStyle name="Normal 11 3 2 5" xfId="49349"/>
    <cellStyle name="Normal 11 3 3" xfId="49350"/>
    <cellStyle name="Normal 11 3 3 2" xfId="49351"/>
    <cellStyle name="Normal 11 3 3 2 2" xfId="49352"/>
    <cellStyle name="Normal 11 3 3 3" xfId="49353"/>
    <cellStyle name="Normal 11 3 3 3 2" xfId="49354"/>
    <cellStyle name="Normal 11 3 3 4" xfId="49355"/>
    <cellStyle name="Normal 11 3 4" xfId="49356"/>
    <cellStyle name="Normal 11 3 4 2" xfId="49357"/>
    <cellStyle name="Normal 11 3 4 3" xfId="49358"/>
    <cellStyle name="Normal 11 3 5" xfId="49359"/>
    <cellStyle name="Normal 11 3 5 2" xfId="49360"/>
    <cellStyle name="Normal 11 3 6" xfId="49361"/>
    <cellStyle name="Normal 11 3 7" xfId="49362"/>
    <cellStyle name="Normal 11 3 8" xfId="49363"/>
    <cellStyle name="Normal 11 3 9" xfId="49364"/>
    <cellStyle name="Normal 11 4" xfId="49365"/>
    <cellStyle name="Normal 11 4 2" xfId="49366"/>
    <cellStyle name="Normal 11 4 2 2" xfId="49367"/>
    <cellStyle name="Normal 11 4 2 2 2" xfId="49368"/>
    <cellStyle name="Normal 11 4 2 3" xfId="49369"/>
    <cellStyle name="Normal 11 4 2 3 2" xfId="49370"/>
    <cellStyle name="Normal 11 4 2 4" xfId="49371"/>
    <cellStyle name="Normal 11 4 2 5" xfId="49372"/>
    <cellStyle name="Normal 11 4 3" xfId="49373"/>
    <cellStyle name="Normal 11 4 3 2" xfId="49374"/>
    <cellStyle name="Normal 11 4 3 3" xfId="49375"/>
    <cellStyle name="Normal 11 4 4" xfId="49376"/>
    <cellStyle name="Normal 11 4 4 2" xfId="49377"/>
    <cellStyle name="Normal 11 4 5" xfId="49378"/>
    <cellStyle name="Normal 11 4 6" xfId="49379"/>
    <cellStyle name="Normal 11 5" xfId="49380"/>
    <cellStyle name="Normal 11 5 2" xfId="49381"/>
    <cellStyle name="Normal 11 5 2 2" xfId="49382"/>
    <cellStyle name="Normal 11 5 2 3" xfId="49383"/>
    <cellStyle name="Normal 11 5 3" xfId="49384"/>
    <cellStyle name="Normal 11 5 3 2" xfId="49385"/>
    <cellStyle name="Normal 11 5 4" xfId="49386"/>
    <cellStyle name="Normal 11 5 5" xfId="49387"/>
    <cellStyle name="Normal 11 6" xfId="49388"/>
    <cellStyle name="Normal 11 6 2" xfId="49389"/>
    <cellStyle name="Normal 11 6 2 2" xfId="49390"/>
    <cellStyle name="Normal 11 6 2 3" xfId="49391"/>
    <cellStyle name="Normal 11 6 3" xfId="49392"/>
    <cellStyle name="Normal 11 6 3 2" xfId="49393"/>
    <cellStyle name="Normal 11 6 4" xfId="49394"/>
    <cellStyle name="Normal 11 6 5" xfId="49395"/>
    <cellStyle name="Normal 11 7" xfId="49396"/>
    <cellStyle name="Normal 11 7 2" xfId="49397"/>
    <cellStyle name="Normal 11 7 3" xfId="49398"/>
    <cellStyle name="Normal 11 7 4" xfId="49399"/>
    <cellStyle name="Normal 11 8" xfId="49400"/>
    <cellStyle name="Normal 11 8 2" xfId="49401"/>
    <cellStyle name="Normal 11 9" xfId="49402"/>
    <cellStyle name="Normal 110" xfId="49403"/>
    <cellStyle name="Normal 110 10" xfId="49404"/>
    <cellStyle name="Normal 110 100" xfId="49405"/>
    <cellStyle name="Normal 110 101" xfId="49406"/>
    <cellStyle name="Normal 110 102" xfId="49407"/>
    <cellStyle name="Normal 110 103" xfId="49408"/>
    <cellStyle name="Normal 110 104" xfId="49409"/>
    <cellStyle name="Normal 110 105" xfId="49410"/>
    <cellStyle name="Normal 110 106" xfId="49411"/>
    <cellStyle name="Normal 110 107" xfId="49412"/>
    <cellStyle name="Normal 110 108" xfId="49413"/>
    <cellStyle name="Normal 110 109" xfId="49414"/>
    <cellStyle name="Normal 110 11" xfId="49415"/>
    <cellStyle name="Normal 110 110" xfId="49416"/>
    <cellStyle name="Normal 110 111" xfId="49417"/>
    <cellStyle name="Normal 110 112" xfId="49418"/>
    <cellStyle name="Normal 110 113" xfId="49419"/>
    <cellStyle name="Normal 110 114" xfId="49420"/>
    <cellStyle name="Normal 110 115" xfId="49421"/>
    <cellStyle name="Normal 110 116" xfId="49422"/>
    <cellStyle name="Normal 110 117" xfId="49423"/>
    <cellStyle name="Normal 110 118" xfId="49424"/>
    <cellStyle name="Normal 110 119" xfId="49425"/>
    <cellStyle name="Normal 110 12" xfId="49426"/>
    <cellStyle name="Normal 110 120" xfId="49427"/>
    <cellStyle name="Normal 110 121" xfId="49428"/>
    <cellStyle name="Normal 110 122" xfId="49429"/>
    <cellStyle name="Normal 110 123" xfId="49430"/>
    <cellStyle name="Normal 110 124" xfId="49431"/>
    <cellStyle name="Normal 110 125" xfId="49432"/>
    <cellStyle name="Normal 110 126" xfId="49433"/>
    <cellStyle name="Normal 110 127" xfId="49434"/>
    <cellStyle name="Normal 110 13" xfId="49435"/>
    <cellStyle name="Normal 110 14" xfId="49436"/>
    <cellStyle name="Normal 110 15" xfId="49437"/>
    <cellStyle name="Normal 110 16" xfId="49438"/>
    <cellStyle name="Normal 110 17" xfId="49439"/>
    <cellStyle name="Normal 110 18" xfId="49440"/>
    <cellStyle name="Normal 110 19" xfId="49441"/>
    <cellStyle name="Normal 110 2" xfId="49442"/>
    <cellStyle name="Normal 110 20" xfId="49443"/>
    <cellStyle name="Normal 110 21" xfId="49444"/>
    <cellStyle name="Normal 110 22" xfId="49445"/>
    <cellStyle name="Normal 110 23" xfId="49446"/>
    <cellStyle name="Normal 110 24" xfId="49447"/>
    <cellStyle name="Normal 110 25" xfId="49448"/>
    <cellStyle name="Normal 110 26" xfId="49449"/>
    <cellStyle name="Normal 110 27" xfId="49450"/>
    <cellStyle name="Normal 110 28" xfId="49451"/>
    <cellStyle name="Normal 110 29" xfId="49452"/>
    <cellStyle name="Normal 110 3" xfId="49453"/>
    <cellStyle name="Normal 110 30" xfId="49454"/>
    <cellStyle name="Normal 110 31" xfId="49455"/>
    <cellStyle name="Normal 110 32" xfId="49456"/>
    <cellStyle name="Normal 110 33" xfId="49457"/>
    <cellStyle name="Normal 110 34" xfId="49458"/>
    <cellStyle name="Normal 110 35" xfId="49459"/>
    <cellStyle name="Normal 110 36" xfId="49460"/>
    <cellStyle name="Normal 110 37" xfId="49461"/>
    <cellStyle name="Normal 110 38" xfId="49462"/>
    <cellStyle name="Normal 110 39" xfId="49463"/>
    <cellStyle name="Normal 110 4" xfId="49464"/>
    <cellStyle name="Normal 110 40" xfId="49465"/>
    <cellStyle name="Normal 110 41" xfId="49466"/>
    <cellStyle name="Normal 110 42" xfId="49467"/>
    <cellStyle name="Normal 110 43" xfId="49468"/>
    <cellStyle name="Normal 110 44" xfId="49469"/>
    <cellStyle name="Normal 110 45" xfId="49470"/>
    <cellStyle name="Normal 110 46" xfId="49471"/>
    <cellStyle name="Normal 110 47" xfId="49472"/>
    <cellStyle name="Normal 110 48" xfId="49473"/>
    <cellStyle name="Normal 110 49" xfId="49474"/>
    <cellStyle name="Normal 110 5" xfId="49475"/>
    <cellStyle name="Normal 110 50" xfId="49476"/>
    <cellStyle name="Normal 110 51" xfId="49477"/>
    <cellStyle name="Normal 110 52" xfId="49478"/>
    <cellStyle name="Normal 110 53" xfId="49479"/>
    <cellStyle name="Normal 110 54" xfId="49480"/>
    <cellStyle name="Normal 110 55" xfId="49481"/>
    <cellStyle name="Normal 110 56" xfId="49482"/>
    <cellStyle name="Normal 110 57" xfId="49483"/>
    <cellStyle name="Normal 110 58" xfId="49484"/>
    <cellStyle name="Normal 110 59" xfId="49485"/>
    <cellStyle name="Normal 110 6" xfId="49486"/>
    <cellStyle name="Normal 110 60" xfId="49487"/>
    <cellStyle name="Normal 110 61" xfId="49488"/>
    <cellStyle name="Normal 110 62" xfId="49489"/>
    <cellStyle name="Normal 110 63" xfId="49490"/>
    <cellStyle name="Normal 110 64" xfId="49491"/>
    <cellStyle name="Normal 110 65" xfId="49492"/>
    <cellStyle name="Normal 110 66" xfId="49493"/>
    <cellStyle name="Normal 110 67" xfId="49494"/>
    <cellStyle name="Normal 110 68" xfId="49495"/>
    <cellStyle name="Normal 110 69" xfId="49496"/>
    <cellStyle name="Normal 110 7" xfId="49497"/>
    <cellStyle name="Normal 110 70" xfId="49498"/>
    <cellStyle name="Normal 110 71" xfId="49499"/>
    <cellStyle name="Normal 110 72" xfId="49500"/>
    <cellStyle name="Normal 110 73" xfId="49501"/>
    <cellStyle name="Normal 110 74" xfId="49502"/>
    <cellStyle name="Normal 110 75" xfId="49503"/>
    <cellStyle name="Normal 110 76" xfId="49504"/>
    <cellStyle name="Normal 110 77" xfId="49505"/>
    <cellStyle name="Normal 110 78" xfId="49506"/>
    <cellStyle name="Normal 110 79" xfId="49507"/>
    <cellStyle name="Normal 110 8" xfId="49508"/>
    <cellStyle name="Normal 110 80" xfId="49509"/>
    <cellStyle name="Normal 110 81" xfId="49510"/>
    <cellStyle name="Normal 110 82" xfId="49511"/>
    <cellStyle name="Normal 110 83" xfId="49512"/>
    <cellStyle name="Normal 110 84" xfId="49513"/>
    <cellStyle name="Normal 110 85" xfId="49514"/>
    <cellStyle name="Normal 110 86" xfId="49515"/>
    <cellStyle name="Normal 110 87" xfId="49516"/>
    <cellStyle name="Normal 110 88" xfId="49517"/>
    <cellStyle name="Normal 110 89" xfId="49518"/>
    <cellStyle name="Normal 110 9" xfId="49519"/>
    <cellStyle name="Normal 110 90" xfId="49520"/>
    <cellStyle name="Normal 110 91" xfId="49521"/>
    <cellStyle name="Normal 110 92" xfId="49522"/>
    <cellStyle name="Normal 110 93" xfId="49523"/>
    <cellStyle name="Normal 110 94" xfId="49524"/>
    <cellStyle name="Normal 110 95" xfId="49525"/>
    <cellStyle name="Normal 110 96" xfId="49526"/>
    <cellStyle name="Normal 110 97" xfId="49527"/>
    <cellStyle name="Normal 110 98" xfId="49528"/>
    <cellStyle name="Normal 110 99" xfId="49529"/>
    <cellStyle name="Normal 111" xfId="49530"/>
    <cellStyle name="Normal 111 10" xfId="49531"/>
    <cellStyle name="Normal 111 11" xfId="49532"/>
    <cellStyle name="Normal 111 12" xfId="49533"/>
    <cellStyle name="Normal 111 13" xfId="49534"/>
    <cellStyle name="Normal 111 14" xfId="49535"/>
    <cellStyle name="Normal 111 15" xfId="49536"/>
    <cellStyle name="Normal 111 16" xfId="49537"/>
    <cellStyle name="Normal 111 17" xfId="49538"/>
    <cellStyle name="Normal 111 18" xfId="49539"/>
    <cellStyle name="Normal 111 19" xfId="49540"/>
    <cellStyle name="Normal 111 2" xfId="49541"/>
    <cellStyle name="Normal 111 20" xfId="49542"/>
    <cellStyle name="Normal 111 21" xfId="49543"/>
    <cellStyle name="Normal 111 22" xfId="49544"/>
    <cellStyle name="Normal 111 23" xfId="49545"/>
    <cellStyle name="Normal 111 24" xfId="49546"/>
    <cellStyle name="Normal 111 25" xfId="49547"/>
    <cellStyle name="Normal 111 26" xfId="49548"/>
    <cellStyle name="Normal 111 27" xfId="49549"/>
    <cellStyle name="Normal 111 28" xfId="49550"/>
    <cellStyle name="Normal 111 29" xfId="49551"/>
    <cellStyle name="Normal 111 3" xfId="49552"/>
    <cellStyle name="Normal 111 30" xfId="49553"/>
    <cellStyle name="Normal 111 31" xfId="49554"/>
    <cellStyle name="Normal 111 32" xfId="49555"/>
    <cellStyle name="Normal 111 33" xfId="49556"/>
    <cellStyle name="Normal 111 34" xfId="49557"/>
    <cellStyle name="Normal 111 35" xfId="49558"/>
    <cellStyle name="Normal 111 36" xfId="49559"/>
    <cellStyle name="Normal 111 37" xfId="49560"/>
    <cellStyle name="Normal 111 38" xfId="49561"/>
    <cellStyle name="Normal 111 39" xfId="49562"/>
    <cellStyle name="Normal 111 4" xfId="49563"/>
    <cellStyle name="Normal 111 40" xfId="49564"/>
    <cellStyle name="Normal 111 41" xfId="49565"/>
    <cellStyle name="Normal 111 42" xfId="49566"/>
    <cellStyle name="Normal 111 43" xfId="49567"/>
    <cellStyle name="Normal 111 44" xfId="49568"/>
    <cellStyle name="Normal 111 45" xfId="49569"/>
    <cellStyle name="Normal 111 46" xfId="49570"/>
    <cellStyle name="Normal 111 47" xfId="49571"/>
    <cellStyle name="Normal 111 48" xfId="49572"/>
    <cellStyle name="Normal 111 49" xfId="49573"/>
    <cellStyle name="Normal 111 5" xfId="49574"/>
    <cellStyle name="Normal 111 50" xfId="49575"/>
    <cellStyle name="Normal 111 51" xfId="49576"/>
    <cellStyle name="Normal 111 52" xfId="49577"/>
    <cellStyle name="Normal 111 53" xfId="49578"/>
    <cellStyle name="Normal 111 54" xfId="49579"/>
    <cellStyle name="Normal 111 55" xfId="49580"/>
    <cellStyle name="Normal 111 56" xfId="49581"/>
    <cellStyle name="Normal 111 57" xfId="49582"/>
    <cellStyle name="Normal 111 58" xfId="49583"/>
    <cellStyle name="Normal 111 59" xfId="49584"/>
    <cellStyle name="Normal 111 6" xfId="49585"/>
    <cellStyle name="Normal 111 60" xfId="49586"/>
    <cellStyle name="Normal 111 61" xfId="49587"/>
    <cellStyle name="Normal 111 62" xfId="49588"/>
    <cellStyle name="Normal 111 63" xfId="49589"/>
    <cellStyle name="Normal 111 64" xfId="49590"/>
    <cellStyle name="Normal 111 7" xfId="49591"/>
    <cellStyle name="Normal 111 8" xfId="49592"/>
    <cellStyle name="Normal 111 9" xfId="49593"/>
    <cellStyle name="Normal 112" xfId="49594"/>
    <cellStyle name="Normal 113" xfId="49595"/>
    <cellStyle name="Normal 114" xfId="49596"/>
    <cellStyle name="Normal 115" xfId="49597"/>
    <cellStyle name="Normal 115 2" xfId="49598"/>
    <cellStyle name="Normal 115 2 2" xfId="49599"/>
    <cellStyle name="Normal 115 3" xfId="49600"/>
    <cellStyle name="Normal 115 4" xfId="49601"/>
    <cellStyle name="Normal 116" xfId="49602"/>
    <cellStyle name="Normal 116 2" xfId="49603"/>
    <cellStyle name="Normal 116 3" xfId="49604"/>
    <cellStyle name="Normal 116 4" xfId="49605"/>
    <cellStyle name="Normal 116 5" xfId="49606"/>
    <cellStyle name="Normal 117" xfId="49607"/>
    <cellStyle name="Normal 117 2" xfId="49608"/>
    <cellStyle name="Normal 117 3" xfId="49609"/>
    <cellStyle name="Normal 118" xfId="49610"/>
    <cellStyle name="Normal 118 2" xfId="49611"/>
    <cellStyle name="Normal 118 3" xfId="49612"/>
    <cellStyle name="Normal 119" xfId="49613"/>
    <cellStyle name="Normal 119 2" xfId="49614"/>
    <cellStyle name="Normal 119 3" xfId="49615"/>
    <cellStyle name="Normal 12" xfId="120"/>
    <cellStyle name="Normal 12 10" xfId="49616"/>
    <cellStyle name="Normal 12 11" xfId="49617"/>
    <cellStyle name="Normal 12 12" xfId="49618"/>
    <cellStyle name="Normal 12 13" xfId="49619"/>
    <cellStyle name="Normal 12 14" xfId="49620"/>
    <cellStyle name="Normal 12 15" xfId="49621"/>
    <cellStyle name="Normal 12 16" xfId="49622"/>
    <cellStyle name="Normal 12 17" xfId="49623"/>
    <cellStyle name="Normal 12 18" xfId="49624"/>
    <cellStyle name="Normal 12 19" xfId="49625"/>
    <cellStyle name="Normal 12 2" xfId="49626"/>
    <cellStyle name="Normal 12 2 10" xfId="49627"/>
    <cellStyle name="Normal 12 2 11" xfId="49628"/>
    <cellStyle name="Normal 12 2 2" xfId="49629"/>
    <cellStyle name="Normal 12 2 2 10" xfId="49630"/>
    <cellStyle name="Normal 12 2 2 2" xfId="49631"/>
    <cellStyle name="Normal 12 2 2 2 2" xfId="49632"/>
    <cellStyle name="Normal 12 2 2 2 2 2" xfId="49633"/>
    <cellStyle name="Normal 12 2 2 2 2 3" xfId="49634"/>
    <cellStyle name="Normal 12 2 2 2 3" xfId="49635"/>
    <cellStyle name="Normal 12 2 2 2 3 2" xfId="49636"/>
    <cellStyle name="Normal 12 2 2 2 4" xfId="49637"/>
    <cellStyle name="Normal 12 2 2 3" xfId="49638"/>
    <cellStyle name="Normal 12 2 2 3 2" xfId="49639"/>
    <cellStyle name="Normal 12 2 2 3 2 2" xfId="49640"/>
    <cellStyle name="Normal 12 2 2 3 3" xfId="49641"/>
    <cellStyle name="Normal 12 2 2 3 3 2" xfId="49642"/>
    <cellStyle name="Normal 12 2 2 3 4" xfId="49643"/>
    <cellStyle name="Normal 12 2 2 4" xfId="49644"/>
    <cellStyle name="Normal 12 2 2 4 2" xfId="49645"/>
    <cellStyle name="Normal 12 2 2 4 3" xfId="49646"/>
    <cellStyle name="Normal 12 2 2 5" xfId="49647"/>
    <cellStyle name="Normal 12 2 2 5 2" xfId="49648"/>
    <cellStyle name="Normal 12 2 2 6" xfId="49649"/>
    <cellStyle name="Normal 12 2 2 7" xfId="49650"/>
    <cellStyle name="Normal 12 2 2 8" xfId="49651"/>
    <cellStyle name="Normal 12 2 2 9" xfId="49652"/>
    <cellStyle name="Normal 12 2 3" xfId="49653"/>
    <cellStyle name="Normal 12 2 3 2" xfId="49654"/>
    <cellStyle name="Normal 12 2 3 2 2" xfId="49655"/>
    <cellStyle name="Normal 12 2 3 2 3" xfId="49656"/>
    <cellStyle name="Normal 12 2 3 3" xfId="49657"/>
    <cellStyle name="Normal 12 2 3 3 2" xfId="49658"/>
    <cellStyle name="Normal 12 2 3 4" xfId="49659"/>
    <cellStyle name="Normal 12 2 4" xfId="49660"/>
    <cellStyle name="Normal 12 2 4 2" xfId="49661"/>
    <cellStyle name="Normal 12 2 4 2 2" xfId="49662"/>
    <cellStyle name="Normal 12 2 4 3" xfId="49663"/>
    <cellStyle name="Normal 12 2 4 3 2" xfId="49664"/>
    <cellStyle name="Normal 12 2 4 4" xfId="49665"/>
    <cellStyle name="Normal 12 2 5" xfId="49666"/>
    <cellStyle name="Normal 12 2 5 2" xfId="49667"/>
    <cellStyle name="Normal 12 2 5 3" xfId="49668"/>
    <cellStyle name="Normal 12 2 6" xfId="49669"/>
    <cellStyle name="Normal 12 2 6 2" xfId="49670"/>
    <cellStyle name="Normal 12 2 7" xfId="49671"/>
    <cellStyle name="Normal 12 2 8" xfId="49672"/>
    <cellStyle name="Normal 12 2 9" xfId="49673"/>
    <cellStyle name="Normal 12 20" xfId="49674"/>
    <cellStyle name="Normal 12 21" xfId="49675"/>
    <cellStyle name="Normal 12 22" xfId="49676"/>
    <cellStyle name="Normal 12 23" xfId="49677"/>
    <cellStyle name="Normal 12 24" xfId="49678"/>
    <cellStyle name="Normal 12 25" xfId="49679"/>
    <cellStyle name="Normal 12 3" xfId="49680"/>
    <cellStyle name="Normal 12 3 10" xfId="49681"/>
    <cellStyle name="Normal 12 3 2" xfId="49682"/>
    <cellStyle name="Normal 12 3 2 2" xfId="49683"/>
    <cellStyle name="Normal 12 3 2 2 2" xfId="49684"/>
    <cellStyle name="Normal 12 3 2 2 3" xfId="49685"/>
    <cellStyle name="Normal 12 3 2 3" xfId="49686"/>
    <cellStyle name="Normal 12 3 2 3 2" xfId="49687"/>
    <cellStyle name="Normal 12 3 2 4" xfId="49688"/>
    <cellStyle name="Normal 12 3 3" xfId="49689"/>
    <cellStyle name="Normal 12 3 3 2" xfId="49690"/>
    <cellStyle name="Normal 12 3 3 2 2" xfId="49691"/>
    <cellStyle name="Normal 12 3 3 3" xfId="49692"/>
    <cellStyle name="Normal 12 3 3 3 2" xfId="49693"/>
    <cellStyle name="Normal 12 3 3 4" xfId="49694"/>
    <cellStyle name="Normal 12 3 4" xfId="49695"/>
    <cellStyle name="Normal 12 3 4 2" xfId="49696"/>
    <cellStyle name="Normal 12 3 4 3" xfId="49697"/>
    <cellStyle name="Normal 12 3 5" xfId="49698"/>
    <cellStyle name="Normal 12 3 5 2" xfId="49699"/>
    <cellStyle name="Normal 12 3 6" xfId="49700"/>
    <cellStyle name="Normal 12 3 7" xfId="49701"/>
    <cellStyle name="Normal 12 3 8" xfId="49702"/>
    <cellStyle name="Normal 12 3 9" xfId="49703"/>
    <cellStyle name="Normal 12 4" xfId="49704"/>
    <cellStyle name="Normal 12 4 2" xfId="49705"/>
    <cellStyle name="Normal 12 4 2 2" xfId="49706"/>
    <cellStyle name="Normal 12 4 2 2 2" xfId="49707"/>
    <cellStyle name="Normal 12 4 2 3" xfId="49708"/>
    <cellStyle name="Normal 12 4 2 3 2" xfId="49709"/>
    <cellStyle name="Normal 12 4 2 4" xfId="49710"/>
    <cellStyle name="Normal 12 4 3" xfId="49711"/>
    <cellStyle name="Normal 12 4 3 2" xfId="49712"/>
    <cellStyle name="Normal 12 4 3 3" xfId="49713"/>
    <cellStyle name="Normal 12 4 4" xfId="49714"/>
    <cellStyle name="Normal 12 4 4 2" xfId="49715"/>
    <cellStyle name="Normal 12 4 5" xfId="49716"/>
    <cellStyle name="Normal 12 4 6" xfId="49717"/>
    <cellStyle name="Normal 12 5" xfId="49718"/>
    <cellStyle name="Normal 12 5 2" xfId="49719"/>
    <cellStyle name="Normal 12 5 2 2" xfId="49720"/>
    <cellStyle name="Normal 12 5 3" xfId="49721"/>
    <cellStyle name="Normal 12 5 3 2" xfId="49722"/>
    <cellStyle name="Normal 12 5 4" xfId="49723"/>
    <cellStyle name="Normal 12 5 5" xfId="49724"/>
    <cellStyle name="Normal 12 6" xfId="49725"/>
    <cellStyle name="Normal 12 6 2" xfId="49726"/>
    <cellStyle name="Normal 12 6 2 2" xfId="49727"/>
    <cellStyle name="Normal 12 6 3" xfId="49728"/>
    <cellStyle name="Normal 12 6 3 2" xfId="49729"/>
    <cellStyle name="Normal 12 6 4" xfId="49730"/>
    <cellStyle name="Normal 12 6 5" xfId="49731"/>
    <cellStyle name="Normal 12 7" xfId="49732"/>
    <cellStyle name="Normal 12 7 2" xfId="49733"/>
    <cellStyle name="Normal 12 7 3" xfId="49734"/>
    <cellStyle name="Normal 12 7 4" xfId="49735"/>
    <cellStyle name="Normal 12 8" xfId="49736"/>
    <cellStyle name="Normal 12 8 2" xfId="49737"/>
    <cellStyle name="Normal 12 9" xfId="49738"/>
    <cellStyle name="Normal 12_203010.GROUP.July.2012" xfId="49739"/>
    <cellStyle name="Normal 120" xfId="49740"/>
    <cellStyle name="Normal 120 2" xfId="49741"/>
    <cellStyle name="Normal 120 2 2" xfId="49742"/>
    <cellStyle name="Normal 120 2 3" xfId="49743"/>
    <cellStyle name="Normal 120 3" xfId="49744"/>
    <cellStyle name="Normal 120 3 2" xfId="49745"/>
    <cellStyle name="Normal 120 4" xfId="49746"/>
    <cellStyle name="Normal 120 5" xfId="49747"/>
    <cellStyle name="Normal 121" xfId="49748"/>
    <cellStyle name="Normal 121 2" xfId="49749"/>
    <cellStyle name="Normal 121 2 2" xfId="49750"/>
    <cellStyle name="Normal 121 2 3" xfId="49751"/>
    <cellStyle name="Normal 121 3" xfId="49752"/>
    <cellStyle name="Normal 121 3 2" xfId="49753"/>
    <cellStyle name="Normal 121 4" xfId="49754"/>
    <cellStyle name="Normal 121 5" xfId="49755"/>
    <cellStyle name="Normal 122" xfId="49756"/>
    <cellStyle name="Normal 122 2" xfId="49757"/>
    <cellStyle name="Normal 122 2 2" xfId="49758"/>
    <cellStyle name="Normal 122 3" xfId="49759"/>
    <cellStyle name="Normal 122 3 2" xfId="49760"/>
    <cellStyle name="Normal 122 4" xfId="49761"/>
    <cellStyle name="Normal 122 5" xfId="49762"/>
    <cellStyle name="Normal 123" xfId="49763"/>
    <cellStyle name="Normal 123 2" xfId="49764"/>
    <cellStyle name="Normal 123 3" xfId="49765"/>
    <cellStyle name="Normal 124" xfId="49766"/>
    <cellStyle name="Normal 124 2" xfId="49767"/>
    <cellStyle name="Normal 124 3" xfId="49768"/>
    <cellStyle name="Normal 125" xfId="49769"/>
    <cellStyle name="Normal 125 2" xfId="49770"/>
    <cellStyle name="Normal 125 2 2" xfId="49771"/>
    <cellStyle name="Normal 125 2 3" xfId="49772"/>
    <cellStyle name="Normal 125 3" xfId="49773"/>
    <cellStyle name="Normal 125 3 2" xfId="49774"/>
    <cellStyle name="Normal 125 4" xfId="49775"/>
    <cellStyle name="Normal 125 5" xfId="49776"/>
    <cellStyle name="Normal 126" xfId="49777"/>
    <cellStyle name="Normal 126 2" xfId="49778"/>
    <cellStyle name="Normal 126 2 2" xfId="49779"/>
    <cellStyle name="Normal 126 2 3" xfId="49780"/>
    <cellStyle name="Normal 126 3" xfId="49781"/>
    <cellStyle name="Normal 126 3 2" xfId="49782"/>
    <cellStyle name="Normal 126 4" xfId="49783"/>
    <cellStyle name="Normal 126 5" xfId="49784"/>
    <cellStyle name="Normal 127" xfId="49785"/>
    <cellStyle name="Normal 127 2" xfId="49786"/>
    <cellStyle name="Normal 127 2 2" xfId="49787"/>
    <cellStyle name="Normal 127 2 3" xfId="49788"/>
    <cellStyle name="Normal 127 3" xfId="49789"/>
    <cellStyle name="Normal 127 3 2" xfId="49790"/>
    <cellStyle name="Normal 127 4" xfId="49791"/>
    <cellStyle name="Normal 127 5" xfId="49792"/>
    <cellStyle name="Normal 128" xfId="49793"/>
    <cellStyle name="Normal 128 2" xfId="49794"/>
    <cellStyle name="Normal 128 2 2" xfId="49795"/>
    <cellStyle name="Normal 128 2 3" xfId="49796"/>
    <cellStyle name="Normal 128 3" xfId="49797"/>
    <cellStyle name="Normal 128 3 2" xfId="49798"/>
    <cellStyle name="Normal 128 4" xfId="49799"/>
    <cellStyle name="Normal 128 5" xfId="49800"/>
    <cellStyle name="Normal 128 6" xfId="49801"/>
    <cellStyle name="Normal 129" xfId="49802"/>
    <cellStyle name="Normal 129 2" xfId="49803"/>
    <cellStyle name="Normal 129 3" xfId="49804"/>
    <cellStyle name="Normal 129 4" xfId="49805"/>
    <cellStyle name="Normal 13" xfId="121"/>
    <cellStyle name="Normal 13 10" xfId="49806"/>
    <cellStyle name="Normal 13 11" xfId="49807"/>
    <cellStyle name="Normal 13 12" xfId="49808"/>
    <cellStyle name="Normal 13 13" xfId="49809"/>
    <cellStyle name="Normal 13 14" xfId="49810"/>
    <cellStyle name="Normal 13 15" xfId="49811"/>
    <cellStyle name="Normal 13 16" xfId="49812"/>
    <cellStyle name="Normal 13 17" xfId="49813"/>
    <cellStyle name="Normal 13 18" xfId="49814"/>
    <cellStyle name="Normal 13 19" xfId="49815"/>
    <cellStyle name="Normal 13 2" xfId="122"/>
    <cellStyle name="Normal 13 2 10" xfId="49816"/>
    <cellStyle name="Normal 13 2 11" xfId="49817"/>
    <cellStyle name="Normal 13 2 2" xfId="49818"/>
    <cellStyle name="Normal 13 2 2 10" xfId="49819"/>
    <cellStyle name="Normal 13 2 2 2" xfId="49820"/>
    <cellStyle name="Normal 13 2 2 2 2" xfId="49821"/>
    <cellStyle name="Normal 13 2 2 2 2 2" xfId="49822"/>
    <cellStyle name="Normal 13 2 2 2 2 3" xfId="49823"/>
    <cellStyle name="Normal 13 2 2 2 3" xfId="49824"/>
    <cellStyle name="Normal 13 2 2 2 3 2" xfId="49825"/>
    <cellStyle name="Normal 13 2 2 2 4" xfId="49826"/>
    <cellStyle name="Normal 13 2 2 3" xfId="49827"/>
    <cellStyle name="Normal 13 2 2 3 2" xfId="49828"/>
    <cellStyle name="Normal 13 2 2 3 2 2" xfId="49829"/>
    <cellStyle name="Normal 13 2 2 3 3" xfId="49830"/>
    <cellStyle name="Normal 13 2 2 3 3 2" xfId="49831"/>
    <cellStyle name="Normal 13 2 2 3 4" xfId="49832"/>
    <cellStyle name="Normal 13 2 2 4" xfId="49833"/>
    <cellStyle name="Normal 13 2 2 4 2" xfId="49834"/>
    <cellStyle name="Normal 13 2 2 4 3" xfId="49835"/>
    <cellStyle name="Normal 13 2 2 5" xfId="49836"/>
    <cellStyle name="Normal 13 2 2 5 2" xfId="49837"/>
    <cellStyle name="Normal 13 2 2 6" xfId="49838"/>
    <cellStyle name="Normal 13 2 2 7" xfId="49839"/>
    <cellStyle name="Normal 13 2 2 8" xfId="49840"/>
    <cellStyle name="Normal 13 2 2 9" xfId="49841"/>
    <cellStyle name="Normal 13 2 3" xfId="49842"/>
    <cellStyle name="Normal 13 2 3 2" xfId="49843"/>
    <cellStyle name="Normal 13 2 3 2 2" xfId="49844"/>
    <cellStyle name="Normal 13 2 3 2 3" xfId="49845"/>
    <cellStyle name="Normal 13 2 3 3" xfId="49846"/>
    <cellStyle name="Normal 13 2 3 3 2" xfId="49847"/>
    <cellStyle name="Normal 13 2 3 4" xfId="49848"/>
    <cellStyle name="Normal 13 2 4" xfId="49849"/>
    <cellStyle name="Normal 13 2 4 2" xfId="49850"/>
    <cellStyle name="Normal 13 2 4 2 2" xfId="49851"/>
    <cellStyle name="Normal 13 2 4 3" xfId="49852"/>
    <cellStyle name="Normal 13 2 4 3 2" xfId="49853"/>
    <cellStyle name="Normal 13 2 4 4" xfId="49854"/>
    <cellStyle name="Normal 13 2 5" xfId="49855"/>
    <cellStyle name="Normal 13 2 5 2" xfId="49856"/>
    <cellStyle name="Normal 13 2 5 3" xfId="49857"/>
    <cellStyle name="Normal 13 2 6" xfId="49858"/>
    <cellStyle name="Normal 13 2 6 2" xfId="49859"/>
    <cellStyle name="Normal 13 2 7" xfId="49860"/>
    <cellStyle name="Normal 13 2 8" xfId="49861"/>
    <cellStyle name="Normal 13 2 9" xfId="49862"/>
    <cellStyle name="Normal 13 20" xfId="49863"/>
    <cellStyle name="Normal 13 21" xfId="49864"/>
    <cellStyle name="Normal 13 22" xfId="49865"/>
    <cellStyle name="Normal 13 23" xfId="49866"/>
    <cellStyle name="Normal 13 24" xfId="49867"/>
    <cellStyle name="Normal 13 25" xfId="49868"/>
    <cellStyle name="Normal 13 3" xfId="49869"/>
    <cellStyle name="Normal 13 3 10" xfId="49870"/>
    <cellStyle name="Normal 13 3 2" xfId="49871"/>
    <cellStyle name="Normal 13 3 2 2" xfId="49872"/>
    <cellStyle name="Normal 13 3 2 2 2" xfId="49873"/>
    <cellStyle name="Normal 13 3 2 2 3" xfId="49874"/>
    <cellStyle name="Normal 13 3 2 3" xfId="49875"/>
    <cellStyle name="Normal 13 3 2 3 2" xfId="49876"/>
    <cellStyle name="Normal 13 3 2 4" xfId="49877"/>
    <cellStyle name="Normal 13 3 3" xfId="49878"/>
    <cellStyle name="Normal 13 3 3 2" xfId="49879"/>
    <cellStyle name="Normal 13 3 3 2 2" xfId="49880"/>
    <cellStyle name="Normal 13 3 3 3" xfId="49881"/>
    <cellStyle name="Normal 13 3 3 3 2" xfId="49882"/>
    <cellStyle name="Normal 13 3 3 4" xfId="49883"/>
    <cellStyle name="Normal 13 3 4" xfId="49884"/>
    <cellStyle name="Normal 13 3 4 2" xfId="49885"/>
    <cellStyle name="Normal 13 3 4 3" xfId="49886"/>
    <cellStyle name="Normal 13 3 5" xfId="49887"/>
    <cellStyle name="Normal 13 3 5 2" xfId="49888"/>
    <cellStyle name="Normal 13 3 6" xfId="49889"/>
    <cellStyle name="Normal 13 3 7" xfId="49890"/>
    <cellStyle name="Normal 13 3 8" xfId="49891"/>
    <cellStyle name="Normal 13 3 9" xfId="49892"/>
    <cellStyle name="Normal 13 4" xfId="49893"/>
    <cellStyle name="Normal 13 4 2" xfId="49894"/>
    <cellStyle name="Normal 13 4 2 2" xfId="49895"/>
    <cellStyle name="Normal 13 4 2 2 2" xfId="49896"/>
    <cellStyle name="Normal 13 4 2 3" xfId="49897"/>
    <cellStyle name="Normal 13 4 2 3 2" xfId="49898"/>
    <cellStyle name="Normal 13 4 2 4" xfId="49899"/>
    <cellStyle name="Normal 13 4 3" xfId="49900"/>
    <cellStyle name="Normal 13 4 3 2" xfId="49901"/>
    <cellStyle name="Normal 13 4 3 3" xfId="49902"/>
    <cellStyle name="Normal 13 4 4" xfId="49903"/>
    <cellStyle name="Normal 13 4 4 2" xfId="49904"/>
    <cellStyle name="Normal 13 4 5" xfId="49905"/>
    <cellStyle name="Normal 13 4 6" xfId="49906"/>
    <cellStyle name="Normal 13 5" xfId="49907"/>
    <cellStyle name="Normal 13 5 2" xfId="49908"/>
    <cellStyle name="Normal 13 5 2 2" xfId="49909"/>
    <cellStyle name="Normal 13 5 3" xfId="49910"/>
    <cellStyle name="Normal 13 5 3 2" xfId="49911"/>
    <cellStyle name="Normal 13 5 4" xfId="49912"/>
    <cellStyle name="Normal 13 5 5" xfId="49913"/>
    <cellStyle name="Normal 13 6" xfId="49914"/>
    <cellStyle name="Normal 13 6 2" xfId="49915"/>
    <cellStyle name="Normal 13 6 2 2" xfId="49916"/>
    <cellStyle name="Normal 13 6 3" xfId="49917"/>
    <cellStyle name="Normal 13 6 3 2" xfId="49918"/>
    <cellStyle name="Normal 13 6 4" xfId="49919"/>
    <cellStyle name="Normal 13 6 5" xfId="49920"/>
    <cellStyle name="Normal 13 7" xfId="49921"/>
    <cellStyle name="Normal 13 7 2" xfId="49922"/>
    <cellStyle name="Normal 13 7 3" xfId="49923"/>
    <cellStyle name="Normal 13 7 4" xfId="49924"/>
    <cellStyle name="Normal 13 8" xfId="49925"/>
    <cellStyle name="Normal 13 8 2" xfId="49926"/>
    <cellStyle name="Normal 13 9" xfId="49927"/>
    <cellStyle name="Normal 13_203010.GROUP.July.2012" xfId="49928"/>
    <cellStyle name="Normal 130" xfId="49929"/>
    <cellStyle name="Normal 130 2" xfId="49930"/>
    <cellStyle name="Normal 130 3" xfId="49931"/>
    <cellStyle name="Normal 130 4" xfId="49932"/>
    <cellStyle name="Normal 131" xfId="49933"/>
    <cellStyle name="Normal 131 2" xfId="49934"/>
    <cellStyle name="Normal 131 3" xfId="49935"/>
    <cellStyle name="Normal 131 4" xfId="49936"/>
    <cellStyle name="Normal 132" xfId="49937"/>
    <cellStyle name="Normal 132 2" xfId="49938"/>
    <cellStyle name="Normal 132 3" xfId="49939"/>
    <cellStyle name="Normal 132 4" xfId="49940"/>
    <cellStyle name="Normal 133" xfId="49941"/>
    <cellStyle name="Normal 133 2" xfId="49942"/>
    <cellStyle name="Normal 134" xfId="49943"/>
    <cellStyle name="Normal 134 2" xfId="49944"/>
    <cellStyle name="Normal 134 3" xfId="49945"/>
    <cellStyle name="Normal 135" xfId="49946"/>
    <cellStyle name="Normal 135 2" xfId="49947"/>
    <cellStyle name="Normal 136" xfId="49948"/>
    <cellStyle name="Normal 136 2" xfId="49949"/>
    <cellStyle name="Normal 137" xfId="49950"/>
    <cellStyle name="Normal 137 2" xfId="49951"/>
    <cellStyle name="Normal 138" xfId="49952"/>
    <cellStyle name="Normal 139" xfId="49953"/>
    <cellStyle name="Normal 14" xfId="123"/>
    <cellStyle name="Normal 14 10" xfId="49954"/>
    <cellStyle name="Normal 14 11" xfId="49955"/>
    <cellStyle name="Normal 14 12" xfId="49956"/>
    <cellStyle name="Normal 14 13" xfId="49957"/>
    <cellStyle name="Normal 14 14" xfId="49958"/>
    <cellStyle name="Normal 14 15" xfId="49959"/>
    <cellStyle name="Normal 14 16" xfId="49960"/>
    <cellStyle name="Normal 14 17" xfId="49961"/>
    <cellStyle name="Normal 14 18" xfId="49962"/>
    <cellStyle name="Normal 14 19" xfId="49963"/>
    <cellStyle name="Normal 14 2" xfId="49964"/>
    <cellStyle name="Normal 14 2 10" xfId="49965"/>
    <cellStyle name="Normal 14 2 11" xfId="49966"/>
    <cellStyle name="Normal 14 2 2" xfId="49967"/>
    <cellStyle name="Normal 14 2 2 10" xfId="49968"/>
    <cellStyle name="Normal 14 2 2 2" xfId="49969"/>
    <cellStyle name="Normal 14 2 2 2 2" xfId="49970"/>
    <cellStyle name="Normal 14 2 2 2 2 2" xfId="49971"/>
    <cellStyle name="Normal 14 2 2 2 2 3" xfId="49972"/>
    <cellStyle name="Normal 14 2 2 2 3" xfId="49973"/>
    <cellStyle name="Normal 14 2 2 2 3 2" xfId="49974"/>
    <cellStyle name="Normal 14 2 2 2 4" xfId="49975"/>
    <cellStyle name="Normal 14 2 2 3" xfId="49976"/>
    <cellStyle name="Normal 14 2 2 3 2" xfId="49977"/>
    <cellStyle name="Normal 14 2 2 3 2 2" xfId="49978"/>
    <cellStyle name="Normal 14 2 2 3 3" xfId="49979"/>
    <cellStyle name="Normal 14 2 2 3 3 2" xfId="49980"/>
    <cellStyle name="Normal 14 2 2 3 4" xfId="49981"/>
    <cellStyle name="Normal 14 2 2 4" xfId="49982"/>
    <cellStyle name="Normal 14 2 2 4 2" xfId="49983"/>
    <cellStyle name="Normal 14 2 2 4 3" xfId="49984"/>
    <cellStyle name="Normal 14 2 2 5" xfId="49985"/>
    <cellStyle name="Normal 14 2 2 5 2" xfId="49986"/>
    <cellStyle name="Normal 14 2 2 6" xfId="49987"/>
    <cellStyle name="Normal 14 2 2 7" xfId="49988"/>
    <cellStyle name="Normal 14 2 2 8" xfId="49989"/>
    <cellStyle name="Normal 14 2 2 9" xfId="49990"/>
    <cellStyle name="Normal 14 2 3" xfId="49991"/>
    <cellStyle name="Normal 14 2 3 2" xfId="49992"/>
    <cellStyle name="Normal 14 2 3 2 2" xfId="49993"/>
    <cellStyle name="Normal 14 2 3 2 3" xfId="49994"/>
    <cellStyle name="Normal 14 2 3 3" xfId="49995"/>
    <cellStyle name="Normal 14 2 3 3 2" xfId="49996"/>
    <cellStyle name="Normal 14 2 3 4" xfId="49997"/>
    <cellStyle name="Normal 14 2 4" xfId="49998"/>
    <cellStyle name="Normal 14 2 4 2" xfId="49999"/>
    <cellStyle name="Normal 14 2 4 2 2" xfId="50000"/>
    <cellStyle name="Normal 14 2 4 3" xfId="50001"/>
    <cellStyle name="Normal 14 2 4 3 2" xfId="50002"/>
    <cellStyle name="Normal 14 2 4 4" xfId="50003"/>
    <cellStyle name="Normal 14 2 5" xfId="50004"/>
    <cellStyle name="Normal 14 2 5 2" xfId="50005"/>
    <cellStyle name="Normal 14 2 5 3" xfId="50006"/>
    <cellStyle name="Normal 14 2 6" xfId="50007"/>
    <cellStyle name="Normal 14 2 6 2" xfId="50008"/>
    <cellStyle name="Normal 14 2 7" xfId="50009"/>
    <cellStyle name="Normal 14 2 8" xfId="50010"/>
    <cellStyle name="Normal 14 2 9" xfId="50011"/>
    <cellStyle name="Normal 14 20" xfId="50012"/>
    <cellStyle name="Normal 14 21" xfId="50013"/>
    <cellStyle name="Normal 14 22" xfId="50014"/>
    <cellStyle name="Normal 14 23" xfId="50015"/>
    <cellStyle name="Normal 14 24" xfId="50016"/>
    <cellStyle name="Normal 14 25" xfId="50017"/>
    <cellStyle name="Normal 14 26" xfId="50018"/>
    <cellStyle name="Normal 14 27" xfId="50019"/>
    <cellStyle name="Normal 14 3" xfId="50020"/>
    <cellStyle name="Normal 14 3 10" xfId="50021"/>
    <cellStyle name="Normal 14 3 2" xfId="50022"/>
    <cellStyle name="Normal 14 3 2 2" xfId="50023"/>
    <cellStyle name="Normal 14 3 2 2 2" xfId="50024"/>
    <cellStyle name="Normal 14 3 2 2 3" xfId="50025"/>
    <cellStyle name="Normal 14 3 2 3" xfId="50026"/>
    <cellStyle name="Normal 14 3 2 3 2" xfId="50027"/>
    <cellStyle name="Normal 14 3 2 4" xfId="50028"/>
    <cellStyle name="Normal 14 3 3" xfId="50029"/>
    <cellStyle name="Normal 14 3 3 2" xfId="50030"/>
    <cellStyle name="Normal 14 3 3 2 2" xfId="50031"/>
    <cellStyle name="Normal 14 3 3 3" xfId="50032"/>
    <cellStyle name="Normal 14 3 3 3 2" xfId="50033"/>
    <cellStyle name="Normal 14 3 3 4" xfId="50034"/>
    <cellStyle name="Normal 14 3 4" xfId="50035"/>
    <cellStyle name="Normal 14 3 4 2" xfId="50036"/>
    <cellStyle name="Normal 14 3 4 3" xfId="50037"/>
    <cellStyle name="Normal 14 3 5" xfId="50038"/>
    <cellStyle name="Normal 14 3 5 2" xfId="50039"/>
    <cellStyle name="Normal 14 3 6" xfId="50040"/>
    <cellStyle name="Normal 14 3 7" xfId="50041"/>
    <cellStyle name="Normal 14 3 8" xfId="50042"/>
    <cellStyle name="Normal 14 3 9" xfId="50043"/>
    <cellStyle name="Normal 14 4" xfId="50044"/>
    <cellStyle name="Normal 14 4 2" xfId="50045"/>
    <cellStyle name="Normal 14 4 2 2" xfId="50046"/>
    <cellStyle name="Normal 14 4 2 2 2" xfId="50047"/>
    <cellStyle name="Normal 14 4 2 3" xfId="50048"/>
    <cellStyle name="Normal 14 4 2 3 2" xfId="50049"/>
    <cellStyle name="Normal 14 4 2 4" xfId="50050"/>
    <cellStyle name="Normal 14 4 3" xfId="50051"/>
    <cellStyle name="Normal 14 4 3 2" xfId="50052"/>
    <cellStyle name="Normal 14 4 3 3" xfId="50053"/>
    <cellStyle name="Normal 14 4 4" xfId="50054"/>
    <cellStyle name="Normal 14 4 4 2" xfId="50055"/>
    <cellStyle name="Normal 14 4 5" xfId="50056"/>
    <cellStyle name="Normal 14 4 6" xfId="50057"/>
    <cellStyle name="Normal 14 5" xfId="50058"/>
    <cellStyle name="Normal 14 5 2" xfId="50059"/>
    <cellStyle name="Normal 14 5 2 2" xfId="50060"/>
    <cellStyle name="Normal 14 5 3" xfId="50061"/>
    <cellStyle name="Normal 14 5 3 2" xfId="50062"/>
    <cellStyle name="Normal 14 5 4" xfId="50063"/>
    <cellStyle name="Normal 14 5 5" xfId="50064"/>
    <cellStyle name="Normal 14 6" xfId="50065"/>
    <cellStyle name="Normal 14 6 2" xfId="50066"/>
    <cellStyle name="Normal 14 7" xfId="50067"/>
    <cellStyle name="Normal 14 8" xfId="50068"/>
    <cellStyle name="Normal 14 9" xfId="50069"/>
    <cellStyle name="Normal 140" xfId="50070"/>
    <cellStyle name="Normal 141" xfId="50071"/>
    <cellStyle name="Normal 142" xfId="50072"/>
    <cellStyle name="Normal 143" xfId="50073"/>
    <cellStyle name="Normal 144" xfId="50074"/>
    <cellStyle name="Normal 144 2" xfId="50075"/>
    <cellStyle name="Normal 144 3" xfId="50076"/>
    <cellStyle name="Normal 144 4" xfId="50077"/>
    <cellStyle name="Normal 145" xfId="50078"/>
    <cellStyle name="Normal 146" xfId="50079"/>
    <cellStyle name="Normal 147" xfId="50080"/>
    <cellStyle name="Normal 148" xfId="50081"/>
    <cellStyle name="Normal 149" xfId="50082"/>
    <cellStyle name="Normal 15" xfId="124"/>
    <cellStyle name="Normal 15 10" xfId="50083"/>
    <cellStyle name="Normal 15 11" xfId="50084"/>
    <cellStyle name="Normal 15 12" xfId="50085"/>
    <cellStyle name="Normal 15 13" xfId="50086"/>
    <cellStyle name="Normal 15 14" xfId="50087"/>
    <cellStyle name="Normal 15 15" xfId="50088"/>
    <cellStyle name="Normal 15 16" xfId="50089"/>
    <cellStyle name="Normal 15 17" xfId="50090"/>
    <cellStyle name="Normal 15 18" xfId="50091"/>
    <cellStyle name="Normal 15 19" xfId="50092"/>
    <cellStyle name="Normal 15 2" xfId="50093"/>
    <cellStyle name="Normal 15 2 10" xfId="50094"/>
    <cellStyle name="Normal 15 2 11" xfId="50095"/>
    <cellStyle name="Normal 15 2 2" xfId="50096"/>
    <cellStyle name="Normal 15 2 2 10" xfId="50097"/>
    <cellStyle name="Normal 15 2 2 2" xfId="50098"/>
    <cellStyle name="Normal 15 2 2 2 2" xfId="50099"/>
    <cellStyle name="Normal 15 2 2 2 2 2" xfId="50100"/>
    <cellStyle name="Normal 15 2 2 2 2 3" xfId="50101"/>
    <cellStyle name="Normal 15 2 2 2 3" xfId="50102"/>
    <cellStyle name="Normal 15 2 2 2 3 2" xfId="50103"/>
    <cellStyle name="Normal 15 2 2 2 4" xfId="50104"/>
    <cellStyle name="Normal 15 2 2 3" xfId="50105"/>
    <cellStyle name="Normal 15 2 2 3 2" xfId="50106"/>
    <cellStyle name="Normal 15 2 2 3 2 2" xfId="50107"/>
    <cellStyle name="Normal 15 2 2 3 3" xfId="50108"/>
    <cellStyle name="Normal 15 2 2 3 3 2" xfId="50109"/>
    <cellStyle name="Normal 15 2 2 3 4" xfId="50110"/>
    <cellStyle name="Normal 15 2 2 4" xfId="50111"/>
    <cellStyle name="Normal 15 2 2 4 2" xfId="50112"/>
    <cellStyle name="Normal 15 2 2 4 3" xfId="50113"/>
    <cellStyle name="Normal 15 2 2 5" xfId="50114"/>
    <cellStyle name="Normal 15 2 2 5 2" xfId="50115"/>
    <cellStyle name="Normal 15 2 2 6" xfId="50116"/>
    <cellStyle name="Normal 15 2 2 7" xfId="50117"/>
    <cellStyle name="Normal 15 2 2 8" xfId="50118"/>
    <cellStyle name="Normal 15 2 2 9" xfId="50119"/>
    <cellStyle name="Normal 15 2 3" xfId="50120"/>
    <cellStyle name="Normal 15 2 3 2" xfId="50121"/>
    <cellStyle name="Normal 15 2 3 2 2" xfId="50122"/>
    <cellStyle name="Normal 15 2 3 2 3" xfId="50123"/>
    <cellStyle name="Normal 15 2 3 3" xfId="50124"/>
    <cellStyle name="Normal 15 2 3 3 2" xfId="50125"/>
    <cellStyle name="Normal 15 2 3 4" xfId="50126"/>
    <cellStyle name="Normal 15 2 4" xfId="50127"/>
    <cellStyle name="Normal 15 2 4 2" xfId="50128"/>
    <cellStyle name="Normal 15 2 4 2 2" xfId="50129"/>
    <cellStyle name="Normal 15 2 4 3" xfId="50130"/>
    <cellStyle name="Normal 15 2 4 3 2" xfId="50131"/>
    <cellStyle name="Normal 15 2 4 4" xfId="50132"/>
    <cellStyle name="Normal 15 2 5" xfId="50133"/>
    <cellStyle name="Normal 15 2 5 2" xfId="50134"/>
    <cellStyle name="Normal 15 2 5 3" xfId="50135"/>
    <cellStyle name="Normal 15 2 6" xfId="50136"/>
    <cellStyle name="Normal 15 2 6 2" xfId="50137"/>
    <cellStyle name="Normal 15 2 7" xfId="50138"/>
    <cellStyle name="Normal 15 2 8" xfId="50139"/>
    <cellStyle name="Normal 15 2 9" xfId="50140"/>
    <cellStyle name="Normal 15 20" xfId="50141"/>
    <cellStyle name="Normal 15 21" xfId="50142"/>
    <cellStyle name="Normal 15 22" xfId="50143"/>
    <cellStyle name="Normal 15 23" xfId="50144"/>
    <cellStyle name="Normal 15 24" xfId="50145"/>
    <cellStyle name="Normal 15 25" xfId="50146"/>
    <cellStyle name="Normal 15 26" xfId="50147"/>
    <cellStyle name="Normal 15 27" xfId="50148"/>
    <cellStyle name="Normal 15 3" xfId="50149"/>
    <cellStyle name="Normal 15 3 10" xfId="50150"/>
    <cellStyle name="Normal 15 3 2" xfId="50151"/>
    <cellStyle name="Normal 15 3 2 2" xfId="50152"/>
    <cellStyle name="Normal 15 3 2 2 2" xfId="50153"/>
    <cellStyle name="Normal 15 3 2 2 3" xfId="50154"/>
    <cellStyle name="Normal 15 3 2 3" xfId="50155"/>
    <cellStyle name="Normal 15 3 2 3 2" xfId="50156"/>
    <cellStyle name="Normal 15 3 2 4" xfId="50157"/>
    <cellStyle name="Normal 15 3 3" xfId="50158"/>
    <cellStyle name="Normal 15 3 3 2" xfId="50159"/>
    <cellStyle name="Normal 15 3 3 2 2" xfId="50160"/>
    <cellStyle name="Normal 15 3 3 3" xfId="50161"/>
    <cellStyle name="Normal 15 3 3 3 2" xfId="50162"/>
    <cellStyle name="Normal 15 3 3 4" xfId="50163"/>
    <cellStyle name="Normal 15 3 4" xfId="50164"/>
    <cellStyle name="Normal 15 3 4 2" xfId="50165"/>
    <cellStyle name="Normal 15 3 4 3" xfId="50166"/>
    <cellStyle name="Normal 15 3 5" xfId="50167"/>
    <cellStyle name="Normal 15 3 5 2" xfId="50168"/>
    <cellStyle name="Normal 15 3 6" xfId="50169"/>
    <cellStyle name="Normal 15 3 7" xfId="50170"/>
    <cellStyle name="Normal 15 3 8" xfId="50171"/>
    <cellStyle name="Normal 15 3 9" xfId="50172"/>
    <cellStyle name="Normal 15 4" xfId="50173"/>
    <cellStyle name="Normal 15 4 2" xfId="50174"/>
    <cellStyle name="Normal 15 4 2 2" xfId="50175"/>
    <cellStyle name="Normal 15 4 2 2 2" xfId="50176"/>
    <cellStyle name="Normal 15 4 2 3" xfId="50177"/>
    <cellStyle name="Normal 15 4 2 3 2" xfId="50178"/>
    <cellStyle name="Normal 15 4 2 4" xfId="50179"/>
    <cellStyle name="Normal 15 4 3" xfId="50180"/>
    <cellStyle name="Normal 15 4 3 2" xfId="50181"/>
    <cellStyle name="Normal 15 4 3 3" xfId="50182"/>
    <cellStyle name="Normal 15 4 4" xfId="50183"/>
    <cellStyle name="Normal 15 4 4 2" xfId="50184"/>
    <cellStyle name="Normal 15 4 5" xfId="50185"/>
    <cellStyle name="Normal 15 4 6" xfId="50186"/>
    <cellStyle name="Normal 15 5" xfId="50187"/>
    <cellStyle name="Normal 15 5 2" xfId="50188"/>
    <cellStyle name="Normal 15 5 2 2" xfId="50189"/>
    <cellStyle name="Normal 15 5 3" xfId="50190"/>
    <cellStyle name="Normal 15 5 3 2" xfId="50191"/>
    <cellStyle name="Normal 15 5 4" xfId="50192"/>
    <cellStyle name="Normal 15 5 5" xfId="50193"/>
    <cellStyle name="Normal 15 6" xfId="50194"/>
    <cellStyle name="Normal 15 6 2" xfId="50195"/>
    <cellStyle name="Normal 15 6 2 2" xfId="50196"/>
    <cellStyle name="Normal 15 6 3" xfId="50197"/>
    <cellStyle name="Normal 15 6 3 2" xfId="50198"/>
    <cellStyle name="Normal 15 6 4" xfId="50199"/>
    <cellStyle name="Normal 15 6 5" xfId="50200"/>
    <cellStyle name="Normal 15 7" xfId="50201"/>
    <cellStyle name="Normal 15 7 2" xfId="50202"/>
    <cellStyle name="Normal 15 7 3" xfId="50203"/>
    <cellStyle name="Normal 15 7 4" xfId="50204"/>
    <cellStyle name="Normal 15 8" xfId="50205"/>
    <cellStyle name="Normal 15 8 2" xfId="50206"/>
    <cellStyle name="Normal 15 9" xfId="50207"/>
    <cellStyle name="Normal 150" xfId="50208"/>
    <cellStyle name="Normal 151" xfId="50209"/>
    <cellStyle name="Normal 152" xfId="50210"/>
    <cellStyle name="Normal 153" xfId="50211"/>
    <cellStyle name="Normal 154" xfId="50212"/>
    <cellStyle name="Normal 155" xfId="50213"/>
    <cellStyle name="Normal 156" xfId="50214"/>
    <cellStyle name="Normal 16" xfId="125"/>
    <cellStyle name="Normal 16 10" xfId="50215"/>
    <cellStyle name="Normal 16 11" xfId="50216"/>
    <cellStyle name="Normal 16 12" xfId="50217"/>
    <cellStyle name="Normal 16 13" xfId="50218"/>
    <cellStyle name="Normal 16 2" xfId="50219"/>
    <cellStyle name="Normal 16 2 10" xfId="50220"/>
    <cellStyle name="Normal 16 2 11" xfId="50221"/>
    <cellStyle name="Normal 16 2 2" xfId="50222"/>
    <cellStyle name="Normal 16 2 2 10" xfId="50223"/>
    <cellStyle name="Normal 16 2 2 2" xfId="50224"/>
    <cellStyle name="Normal 16 2 2 2 2" xfId="50225"/>
    <cellStyle name="Normal 16 2 2 2 2 2" xfId="50226"/>
    <cellStyle name="Normal 16 2 2 2 2 3" xfId="50227"/>
    <cellStyle name="Normal 16 2 2 2 3" xfId="50228"/>
    <cellStyle name="Normal 16 2 2 2 3 2" xfId="50229"/>
    <cellStyle name="Normal 16 2 2 2 4" xfId="50230"/>
    <cellStyle name="Normal 16 2 2 3" xfId="50231"/>
    <cellStyle name="Normal 16 2 2 3 2" xfId="50232"/>
    <cellStyle name="Normal 16 2 2 3 2 2" xfId="50233"/>
    <cellStyle name="Normal 16 2 2 3 3" xfId="50234"/>
    <cellStyle name="Normal 16 2 2 3 3 2" xfId="50235"/>
    <cellStyle name="Normal 16 2 2 3 4" xfId="50236"/>
    <cellStyle name="Normal 16 2 2 4" xfId="50237"/>
    <cellStyle name="Normal 16 2 2 4 2" xfId="50238"/>
    <cellStyle name="Normal 16 2 2 4 3" xfId="50239"/>
    <cellStyle name="Normal 16 2 2 5" xfId="50240"/>
    <cellStyle name="Normal 16 2 2 5 2" xfId="50241"/>
    <cellStyle name="Normal 16 2 2 6" xfId="50242"/>
    <cellStyle name="Normal 16 2 2 7" xfId="50243"/>
    <cellStyle name="Normal 16 2 2 8" xfId="50244"/>
    <cellStyle name="Normal 16 2 2 9" xfId="50245"/>
    <cellStyle name="Normal 16 2 3" xfId="50246"/>
    <cellStyle name="Normal 16 2 3 2" xfId="50247"/>
    <cellStyle name="Normal 16 2 3 2 2" xfId="50248"/>
    <cellStyle name="Normal 16 2 3 2 3" xfId="50249"/>
    <cellStyle name="Normal 16 2 3 3" xfId="50250"/>
    <cellStyle name="Normal 16 2 3 3 2" xfId="50251"/>
    <cellStyle name="Normal 16 2 3 4" xfId="50252"/>
    <cellStyle name="Normal 16 2 4" xfId="50253"/>
    <cellStyle name="Normal 16 2 4 2" xfId="50254"/>
    <cellStyle name="Normal 16 2 4 2 2" xfId="50255"/>
    <cellStyle name="Normal 16 2 4 3" xfId="50256"/>
    <cellStyle name="Normal 16 2 4 3 2" xfId="50257"/>
    <cellStyle name="Normal 16 2 4 4" xfId="50258"/>
    <cellStyle name="Normal 16 2 5" xfId="50259"/>
    <cellStyle name="Normal 16 2 5 2" xfId="50260"/>
    <cellStyle name="Normal 16 2 5 3" xfId="50261"/>
    <cellStyle name="Normal 16 2 6" xfId="50262"/>
    <cellStyle name="Normal 16 2 6 2" xfId="50263"/>
    <cellStyle name="Normal 16 2 7" xfId="50264"/>
    <cellStyle name="Normal 16 2 8" xfId="50265"/>
    <cellStyle name="Normal 16 2 9" xfId="50266"/>
    <cellStyle name="Normal 16 3" xfId="50267"/>
    <cellStyle name="Normal 16 3 10" xfId="50268"/>
    <cellStyle name="Normal 16 3 2" xfId="50269"/>
    <cellStyle name="Normal 16 3 2 2" xfId="50270"/>
    <cellStyle name="Normal 16 3 2 2 2" xfId="50271"/>
    <cellStyle name="Normal 16 3 2 2 3" xfId="50272"/>
    <cellStyle name="Normal 16 3 2 3" xfId="50273"/>
    <cellStyle name="Normal 16 3 2 3 2" xfId="50274"/>
    <cellStyle name="Normal 16 3 2 4" xfId="50275"/>
    <cellStyle name="Normal 16 3 3" xfId="50276"/>
    <cellStyle name="Normal 16 3 3 2" xfId="50277"/>
    <cellStyle name="Normal 16 3 3 2 2" xfId="50278"/>
    <cellStyle name="Normal 16 3 3 3" xfId="50279"/>
    <cellStyle name="Normal 16 3 3 3 2" xfId="50280"/>
    <cellStyle name="Normal 16 3 3 4" xfId="50281"/>
    <cellStyle name="Normal 16 3 4" xfId="50282"/>
    <cellStyle name="Normal 16 3 4 2" xfId="50283"/>
    <cellStyle name="Normal 16 3 4 3" xfId="50284"/>
    <cellStyle name="Normal 16 3 5" xfId="50285"/>
    <cellStyle name="Normal 16 3 5 2" xfId="50286"/>
    <cellStyle name="Normal 16 3 6" xfId="50287"/>
    <cellStyle name="Normal 16 3 7" xfId="50288"/>
    <cellStyle name="Normal 16 3 8" xfId="50289"/>
    <cellStyle name="Normal 16 3 9" xfId="50290"/>
    <cellStyle name="Normal 16 4" xfId="50291"/>
    <cellStyle name="Normal 16 4 2" xfId="50292"/>
    <cellStyle name="Normal 16 4 2 2" xfId="50293"/>
    <cellStyle name="Normal 16 4 2 2 2" xfId="50294"/>
    <cellStyle name="Normal 16 4 2 3" xfId="50295"/>
    <cellStyle name="Normal 16 4 2 3 2" xfId="50296"/>
    <cellStyle name="Normal 16 4 2 4" xfId="50297"/>
    <cellStyle name="Normal 16 4 3" xfId="50298"/>
    <cellStyle name="Normal 16 4 3 2" xfId="50299"/>
    <cellStyle name="Normal 16 4 3 3" xfId="50300"/>
    <cellStyle name="Normal 16 4 4" xfId="50301"/>
    <cellStyle name="Normal 16 4 4 2" xfId="50302"/>
    <cellStyle name="Normal 16 4 5" xfId="50303"/>
    <cellStyle name="Normal 16 5" xfId="50304"/>
    <cellStyle name="Normal 16 5 2" xfId="50305"/>
    <cellStyle name="Normal 16 5 2 2" xfId="50306"/>
    <cellStyle name="Normal 16 5 3" xfId="50307"/>
    <cellStyle name="Normal 16 5 3 2" xfId="50308"/>
    <cellStyle name="Normal 16 5 4" xfId="50309"/>
    <cellStyle name="Normal 16 6" xfId="50310"/>
    <cellStyle name="Normal 16 6 2" xfId="50311"/>
    <cellStyle name="Normal 16 6 2 2" xfId="50312"/>
    <cellStyle name="Normal 16 6 3" xfId="50313"/>
    <cellStyle name="Normal 16 6 3 2" xfId="50314"/>
    <cellStyle name="Normal 16 6 4" xfId="50315"/>
    <cellStyle name="Normal 16 7" xfId="50316"/>
    <cellStyle name="Normal 16 7 2" xfId="50317"/>
    <cellStyle name="Normal 16 7 3" xfId="50318"/>
    <cellStyle name="Normal 16 8" xfId="50319"/>
    <cellStyle name="Normal 16 8 2" xfId="50320"/>
    <cellStyle name="Normal 16 9" xfId="50321"/>
    <cellStyle name="Normal 16 9 2" xfId="50322"/>
    <cellStyle name="Normal 17" xfId="126"/>
    <cellStyle name="Normal 17 10" xfId="50323"/>
    <cellStyle name="Normal 17 10 2" xfId="50324"/>
    <cellStyle name="Normal 17 11" xfId="50325"/>
    <cellStyle name="Normal 17 12" xfId="50326"/>
    <cellStyle name="Normal 17 13" xfId="50327"/>
    <cellStyle name="Normal 17 14" xfId="50328"/>
    <cellStyle name="Normal 17 15" xfId="50329"/>
    <cellStyle name="Normal 17 16" xfId="50330"/>
    <cellStyle name="Normal 17 17" xfId="50331"/>
    <cellStyle name="Normal 17 18" xfId="50332"/>
    <cellStyle name="Normal 17 19" xfId="50333"/>
    <cellStyle name="Normal 17 2" xfId="127"/>
    <cellStyle name="Normal 17 2 10" xfId="50334"/>
    <cellStyle name="Normal 17 2 11" xfId="50335"/>
    <cellStyle name="Normal 17 2 2" xfId="50336"/>
    <cellStyle name="Normal 17 2 2 10" xfId="50337"/>
    <cellStyle name="Normal 17 2 2 2" xfId="50338"/>
    <cellStyle name="Normal 17 2 2 2 2" xfId="50339"/>
    <cellStyle name="Normal 17 2 2 2 2 2" xfId="50340"/>
    <cellStyle name="Normal 17 2 2 2 3" xfId="50341"/>
    <cellStyle name="Normal 17 2 2 2 3 2" xfId="50342"/>
    <cellStyle name="Normal 17 2 2 2 4" xfId="50343"/>
    <cellStyle name="Normal 17 2 2 3" xfId="50344"/>
    <cellStyle name="Normal 17 2 2 3 2" xfId="50345"/>
    <cellStyle name="Normal 17 2 2 3 2 2" xfId="50346"/>
    <cellStyle name="Normal 17 2 2 3 3" xfId="50347"/>
    <cellStyle name="Normal 17 2 2 3 3 2" xfId="50348"/>
    <cellStyle name="Normal 17 2 2 3 4" xfId="50349"/>
    <cellStyle name="Normal 17 2 2 4" xfId="50350"/>
    <cellStyle name="Normal 17 2 2 4 2" xfId="50351"/>
    <cellStyle name="Normal 17 2 2 4 3" xfId="50352"/>
    <cellStyle name="Normal 17 2 2 5" xfId="50353"/>
    <cellStyle name="Normal 17 2 2 5 2" xfId="50354"/>
    <cellStyle name="Normal 17 2 2 6" xfId="50355"/>
    <cellStyle name="Normal 17 2 2 7" xfId="50356"/>
    <cellStyle name="Normal 17 2 2 8" xfId="50357"/>
    <cellStyle name="Normal 17 2 2 9" xfId="50358"/>
    <cellStyle name="Normal 17 2 3" xfId="50359"/>
    <cellStyle name="Normal 17 2 3 2" xfId="50360"/>
    <cellStyle name="Normal 17 2 3 2 2" xfId="50361"/>
    <cellStyle name="Normal 17 2 3 3" xfId="50362"/>
    <cellStyle name="Normal 17 2 3 3 2" xfId="50363"/>
    <cellStyle name="Normal 17 2 3 4" xfId="50364"/>
    <cellStyle name="Normal 17 2 4" xfId="50365"/>
    <cellStyle name="Normal 17 2 4 2" xfId="50366"/>
    <cellStyle name="Normal 17 2 4 2 2" xfId="50367"/>
    <cellStyle name="Normal 17 2 4 3" xfId="50368"/>
    <cellStyle name="Normal 17 2 4 3 2" xfId="50369"/>
    <cellStyle name="Normal 17 2 4 4" xfId="50370"/>
    <cellStyle name="Normal 17 2 5" xfId="50371"/>
    <cellStyle name="Normal 17 2 5 2" xfId="50372"/>
    <cellStyle name="Normal 17 2 5 3" xfId="50373"/>
    <cellStyle name="Normal 17 2 6" xfId="50374"/>
    <cellStyle name="Normal 17 2 6 2" xfId="50375"/>
    <cellStyle name="Normal 17 2 7" xfId="50376"/>
    <cellStyle name="Normal 17 2 8" xfId="50377"/>
    <cellStyle name="Normal 17 2 9" xfId="50378"/>
    <cellStyle name="Normal 17 20" xfId="50379"/>
    <cellStyle name="Normal 17 21" xfId="50380"/>
    <cellStyle name="Normal 17 22" xfId="50381"/>
    <cellStyle name="Normal 17 23" xfId="50382"/>
    <cellStyle name="Normal 17 24" xfId="50383"/>
    <cellStyle name="Normal 17 25" xfId="50384"/>
    <cellStyle name="Normal 17 26" xfId="50385"/>
    <cellStyle name="Normal 17 27" xfId="50386"/>
    <cellStyle name="Normal 17 3" xfId="50387"/>
    <cellStyle name="Normal 17 3 10" xfId="50388"/>
    <cellStyle name="Normal 17 3 11" xfId="50389"/>
    <cellStyle name="Normal 17 3 2" xfId="50390"/>
    <cellStyle name="Normal 17 3 2 10" xfId="50391"/>
    <cellStyle name="Normal 17 3 2 2" xfId="50392"/>
    <cellStyle name="Normal 17 3 2 2 2" xfId="50393"/>
    <cellStyle name="Normal 17 3 2 2 2 2" xfId="50394"/>
    <cellStyle name="Normal 17 3 2 2 3" xfId="50395"/>
    <cellStyle name="Normal 17 3 2 2 3 2" xfId="50396"/>
    <cellStyle name="Normal 17 3 2 2 4" xfId="50397"/>
    <cellStyle name="Normal 17 3 2 3" xfId="50398"/>
    <cellStyle name="Normal 17 3 2 3 2" xfId="50399"/>
    <cellStyle name="Normal 17 3 2 3 2 2" xfId="50400"/>
    <cellStyle name="Normal 17 3 2 3 3" xfId="50401"/>
    <cellStyle name="Normal 17 3 2 3 3 2" xfId="50402"/>
    <cellStyle name="Normal 17 3 2 3 4" xfId="50403"/>
    <cellStyle name="Normal 17 3 2 4" xfId="50404"/>
    <cellStyle name="Normal 17 3 2 4 2" xfId="50405"/>
    <cellStyle name="Normal 17 3 2 5" xfId="50406"/>
    <cellStyle name="Normal 17 3 2 5 2" xfId="50407"/>
    <cellStyle name="Normal 17 3 2 6" xfId="50408"/>
    <cellStyle name="Normal 17 3 2 7" xfId="50409"/>
    <cellStyle name="Normal 17 3 2 8" xfId="50410"/>
    <cellStyle name="Normal 17 3 2 9" xfId="50411"/>
    <cellStyle name="Normal 17 3 3" xfId="50412"/>
    <cellStyle name="Normal 17 3 3 2" xfId="50413"/>
    <cellStyle name="Normal 17 3 3 2 2" xfId="50414"/>
    <cellStyle name="Normal 17 3 3 3" xfId="50415"/>
    <cellStyle name="Normal 17 3 3 3 2" xfId="50416"/>
    <cellStyle name="Normal 17 3 3 4" xfId="50417"/>
    <cellStyle name="Normal 17 3 4" xfId="50418"/>
    <cellStyle name="Normal 17 3 4 2" xfId="50419"/>
    <cellStyle name="Normal 17 3 4 2 2" xfId="50420"/>
    <cellStyle name="Normal 17 3 4 3" xfId="50421"/>
    <cellStyle name="Normal 17 3 4 3 2" xfId="50422"/>
    <cellStyle name="Normal 17 3 4 4" xfId="50423"/>
    <cellStyle name="Normal 17 3 5" xfId="50424"/>
    <cellStyle name="Normal 17 3 5 2" xfId="50425"/>
    <cellStyle name="Normal 17 3 5 3" xfId="50426"/>
    <cellStyle name="Normal 17 3 6" xfId="50427"/>
    <cellStyle name="Normal 17 3 6 2" xfId="50428"/>
    <cellStyle name="Normal 17 3 7" xfId="50429"/>
    <cellStyle name="Normal 17 3 8" xfId="50430"/>
    <cellStyle name="Normal 17 3 9" xfId="50431"/>
    <cellStyle name="Normal 17 4" xfId="50432"/>
    <cellStyle name="Normal 17 4 10" xfId="50433"/>
    <cellStyle name="Normal 17 4 11" xfId="50434"/>
    <cellStyle name="Normal 17 4 2" xfId="50435"/>
    <cellStyle name="Normal 17 4 2 10" xfId="50436"/>
    <cellStyle name="Normal 17 4 2 2" xfId="50437"/>
    <cellStyle name="Normal 17 4 2 2 2" xfId="50438"/>
    <cellStyle name="Normal 17 4 2 2 2 2" xfId="50439"/>
    <cellStyle name="Normal 17 4 2 2 3" xfId="50440"/>
    <cellStyle name="Normal 17 4 2 2 3 2" xfId="50441"/>
    <cellStyle name="Normal 17 4 2 2 4" xfId="50442"/>
    <cellStyle name="Normal 17 4 2 3" xfId="50443"/>
    <cellStyle name="Normal 17 4 2 3 2" xfId="50444"/>
    <cellStyle name="Normal 17 4 2 3 2 2" xfId="50445"/>
    <cellStyle name="Normal 17 4 2 3 3" xfId="50446"/>
    <cellStyle name="Normal 17 4 2 3 3 2" xfId="50447"/>
    <cellStyle name="Normal 17 4 2 3 4" xfId="50448"/>
    <cellStyle name="Normal 17 4 2 4" xfId="50449"/>
    <cellStyle name="Normal 17 4 2 4 2" xfId="50450"/>
    <cellStyle name="Normal 17 4 2 5" xfId="50451"/>
    <cellStyle name="Normal 17 4 2 5 2" xfId="50452"/>
    <cellStyle name="Normal 17 4 2 6" xfId="50453"/>
    <cellStyle name="Normal 17 4 2 7" xfId="50454"/>
    <cellStyle name="Normal 17 4 2 8" xfId="50455"/>
    <cellStyle name="Normal 17 4 2 9" xfId="50456"/>
    <cellStyle name="Normal 17 4 3" xfId="50457"/>
    <cellStyle name="Normal 17 4 3 2" xfId="50458"/>
    <cellStyle name="Normal 17 4 3 2 2" xfId="50459"/>
    <cellStyle name="Normal 17 4 3 3" xfId="50460"/>
    <cellStyle name="Normal 17 4 3 3 2" xfId="50461"/>
    <cellStyle name="Normal 17 4 3 4" xfId="50462"/>
    <cellStyle name="Normal 17 4 4" xfId="50463"/>
    <cellStyle name="Normal 17 4 4 2" xfId="50464"/>
    <cellStyle name="Normal 17 4 4 2 2" xfId="50465"/>
    <cellStyle name="Normal 17 4 4 3" xfId="50466"/>
    <cellStyle name="Normal 17 4 4 3 2" xfId="50467"/>
    <cellStyle name="Normal 17 4 4 4" xfId="50468"/>
    <cellStyle name="Normal 17 4 5" xfId="50469"/>
    <cellStyle name="Normal 17 4 5 2" xfId="50470"/>
    <cellStyle name="Normal 17 4 6" xfId="50471"/>
    <cellStyle name="Normal 17 4 6 2" xfId="50472"/>
    <cellStyle name="Normal 17 4 7" xfId="50473"/>
    <cellStyle name="Normal 17 4 8" xfId="50474"/>
    <cellStyle name="Normal 17 4 9" xfId="50475"/>
    <cellStyle name="Normal 17 5" xfId="50476"/>
    <cellStyle name="Normal 17 5 10" xfId="50477"/>
    <cellStyle name="Normal 17 5 11" xfId="50478"/>
    <cellStyle name="Normal 17 5 2" xfId="50479"/>
    <cellStyle name="Normal 17 5 2 10" xfId="50480"/>
    <cellStyle name="Normal 17 5 2 2" xfId="50481"/>
    <cellStyle name="Normal 17 5 2 2 2" xfId="50482"/>
    <cellStyle name="Normal 17 5 2 2 2 2" xfId="50483"/>
    <cellStyle name="Normal 17 5 2 2 3" xfId="50484"/>
    <cellStyle name="Normal 17 5 2 2 3 2" xfId="50485"/>
    <cellStyle name="Normal 17 5 2 2 4" xfId="50486"/>
    <cellStyle name="Normal 17 5 2 3" xfId="50487"/>
    <cellStyle name="Normal 17 5 2 3 2" xfId="50488"/>
    <cellStyle name="Normal 17 5 2 3 2 2" xfId="50489"/>
    <cellStyle name="Normal 17 5 2 3 3" xfId="50490"/>
    <cellStyle name="Normal 17 5 2 3 3 2" xfId="50491"/>
    <cellStyle name="Normal 17 5 2 3 4" xfId="50492"/>
    <cellStyle name="Normal 17 5 2 4" xfId="50493"/>
    <cellStyle name="Normal 17 5 2 4 2" xfId="50494"/>
    <cellStyle name="Normal 17 5 2 5" xfId="50495"/>
    <cellStyle name="Normal 17 5 2 5 2" xfId="50496"/>
    <cellStyle name="Normal 17 5 2 6" xfId="50497"/>
    <cellStyle name="Normal 17 5 2 7" xfId="50498"/>
    <cellStyle name="Normal 17 5 2 8" xfId="50499"/>
    <cellStyle name="Normal 17 5 2 9" xfId="50500"/>
    <cellStyle name="Normal 17 5 3" xfId="50501"/>
    <cellStyle name="Normal 17 5 3 2" xfId="50502"/>
    <cellStyle name="Normal 17 5 3 2 2" xfId="50503"/>
    <cellStyle name="Normal 17 5 3 3" xfId="50504"/>
    <cellStyle name="Normal 17 5 3 3 2" xfId="50505"/>
    <cellStyle name="Normal 17 5 3 4" xfId="50506"/>
    <cellStyle name="Normal 17 5 4" xfId="50507"/>
    <cellStyle name="Normal 17 5 4 2" xfId="50508"/>
    <cellStyle name="Normal 17 5 4 2 2" xfId="50509"/>
    <cellStyle name="Normal 17 5 4 3" xfId="50510"/>
    <cellStyle name="Normal 17 5 4 3 2" xfId="50511"/>
    <cellStyle name="Normal 17 5 4 4" xfId="50512"/>
    <cellStyle name="Normal 17 5 5" xfId="50513"/>
    <cellStyle name="Normal 17 5 5 2" xfId="50514"/>
    <cellStyle name="Normal 17 5 6" xfId="50515"/>
    <cellStyle name="Normal 17 5 6 2" xfId="50516"/>
    <cellStyle name="Normal 17 5 7" xfId="50517"/>
    <cellStyle name="Normal 17 5 8" xfId="50518"/>
    <cellStyle name="Normal 17 5 9" xfId="50519"/>
    <cellStyle name="Normal 17 6" xfId="50520"/>
    <cellStyle name="Normal 17 6 10" xfId="50521"/>
    <cellStyle name="Normal 17 6 2" xfId="50522"/>
    <cellStyle name="Normal 17 6 2 2" xfId="50523"/>
    <cellStyle name="Normal 17 6 2 2 2" xfId="50524"/>
    <cellStyle name="Normal 17 6 2 3" xfId="50525"/>
    <cellStyle name="Normal 17 6 2 3 2" xfId="50526"/>
    <cellStyle name="Normal 17 6 2 4" xfId="50527"/>
    <cellStyle name="Normal 17 6 3" xfId="50528"/>
    <cellStyle name="Normal 17 6 3 2" xfId="50529"/>
    <cellStyle name="Normal 17 6 3 2 2" xfId="50530"/>
    <cellStyle name="Normal 17 6 3 3" xfId="50531"/>
    <cellStyle name="Normal 17 6 3 3 2" xfId="50532"/>
    <cellStyle name="Normal 17 6 3 4" xfId="50533"/>
    <cellStyle name="Normal 17 6 4" xfId="50534"/>
    <cellStyle name="Normal 17 6 4 2" xfId="50535"/>
    <cellStyle name="Normal 17 6 5" xfId="50536"/>
    <cellStyle name="Normal 17 6 5 2" xfId="50537"/>
    <cellStyle name="Normal 17 6 6" xfId="50538"/>
    <cellStyle name="Normal 17 6 7" xfId="50539"/>
    <cellStyle name="Normal 17 6 8" xfId="50540"/>
    <cellStyle name="Normal 17 6 9" xfId="50541"/>
    <cellStyle name="Normal 17 7" xfId="50542"/>
    <cellStyle name="Normal 17 7 2" xfId="50543"/>
    <cellStyle name="Normal 17 7 2 2" xfId="50544"/>
    <cellStyle name="Normal 17 7 3" xfId="50545"/>
    <cellStyle name="Normal 17 7 3 2" xfId="50546"/>
    <cellStyle name="Normal 17 7 4" xfId="50547"/>
    <cellStyle name="Normal 17 7 5" xfId="50548"/>
    <cellStyle name="Normal 17 8" xfId="50549"/>
    <cellStyle name="Normal 17 8 2" xfId="50550"/>
    <cellStyle name="Normal 17 8 2 2" xfId="50551"/>
    <cellStyle name="Normal 17 8 3" xfId="50552"/>
    <cellStyle name="Normal 17 8 3 2" xfId="50553"/>
    <cellStyle name="Normal 17 8 4" xfId="50554"/>
    <cellStyle name="Normal 17 8 5" xfId="50555"/>
    <cellStyle name="Normal 17 9" xfId="50556"/>
    <cellStyle name="Normal 17 9 2" xfId="50557"/>
    <cellStyle name="Normal 17 9 3" xfId="50558"/>
    <cellStyle name="Normal 17 9 4" xfId="50559"/>
    <cellStyle name="Normal 18" xfId="128"/>
    <cellStyle name="Normal 18 10" xfId="50560"/>
    <cellStyle name="Normal 18 11" xfId="50561"/>
    <cellStyle name="Normal 18 12" xfId="50562"/>
    <cellStyle name="Normal 18 13" xfId="50563"/>
    <cellStyle name="Normal 18 14" xfId="50564"/>
    <cellStyle name="Normal 18 15" xfId="50565"/>
    <cellStyle name="Normal 18 16" xfId="50566"/>
    <cellStyle name="Normal 18 17" xfId="50567"/>
    <cellStyle name="Normal 18 18" xfId="50568"/>
    <cellStyle name="Normal 18 19" xfId="50569"/>
    <cellStyle name="Normal 18 2" xfId="50570"/>
    <cellStyle name="Normal 18 2 10" xfId="50571"/>
    <cellStyle name="Normal 18 2 2" xfId="50572"/>
    <cellStyle name="Normal 18 2 2 2" xfId="50573"/>
    <cellStyle name="Normal 18 2 2 2 2" xfId="50574"/>
    <cellStyle name="Normal 18 2 2 3" xfId="50575"/>
    <cellStyle name="Normal 18 2 2 3 2" xfId="50576"/>
    <cellStyle name="Normal 18 2 2 4" xfId="50577"/>
    <cellStyle name="Normal 18 2 3" xfId="50578"/>
    <cellStyle name="Normal 18 2 3 2" xfId="50579"/>
    <cellStyle name="Normal 18 2 3 2 2" xfId="50580"/>
    <cellStyle name="Normal 18 2 3 3" xfId="50581"/>
    <cellStyle name="Normal 18 2 3 3 2" xfId="50582"/>
    <cellStyle name="Normal 18 2 3 4" xfId="50583"/>
    <cellStyle name="Normal 18 2 4" xfId="50584"/>
    <cellStyle name="Normal 18 2 4 2" xfId="50585"/>
    <cellStyle name="Normal 18 2 4 3" xfId="50586"/>
    <cellStyle name="Normal 18 2 5" xfId="50587"/>
    <cellStyle name="Normal 18 2 5 2" xfId="50588"/>
    <cellStyle name="Normal 18 2 6" xfId="50589"/>
    <cellStyle name="Normal 18 2 7" xfId="50590"/>
    <cellStyle name="Normal 18 2 8" xfId="50591"/>
    <cellStyle name="Normal 18 2 9" xfId="50592"/>
    <cellStyle name="Normal 18 20" xfId="50593"/>
    <cellStyle name="Normal 18 21" xfId="50594"/>
    <cellStyle name="Normal 18 22" xfId="50595"/>
    <cellStyle name="Normal 18 23" xfId="50596"/>
    <cellStyle name="Normal 18 24" xfId="50597"/>
    <cellStyle name="Normal 18 25" xfId="50598"/>
    <cellStyle name="Normal 18 26" xfId="50599"/>
    <cellStyle name="Normal 18 3" xfId="50600"/>
    <cellStyle name="Normal 18 3 2" xfId="50601"/>
    <cellStyle name="Normal 18 3 2 2" xfId="50602"/>
    <cellStyle name="Normal 18 3 2 2 2" xfId="50603"/>
    <cellStyle name="Normal 18 3 2 3" xfId="50604"/>
    <cellStyle name="Normal 18 3 2 3 2" xfId="50605"/>
    <cellStyle name="Normal 18 3 2 4" xfId="50606"/>
    <cellStyle name="Normal 18 3 3" xfId="50607"/>
    <cellStyle name="Normal 18 3 3 2" xfId="50608"/>
    <cellStyle name="Normal 18 3 4" xfId="50609"/>
    <cellStyle name="Normal 18 3 4 2" xfId="50610"/>
    <cellStyle name="Normal 18 3 5" xfId="50611"/>
    <cellStyle name="Normal 18 3 6" xfId="50612"/>
    <cellStyle name="Normal 18 4" xfId="50613"/>
    <cellStyle name="Normal 18 4 2" xfId="50614"/>
    <cellStyle name="Normal 18 4 2 2" xfId="50615"/>
    <cellStyle name="Normal 18 4 3" xfId="50616"/>
    <cellStyle name="Normal 18 4 3 2" xfId="50617"/>
    <cellStyle name="Normal 18 4 4" xfId="50618"/>
    <cellStyle name="Normal 18 4 5" xfId="50619"/>
    <cellStyle name="Normal 18 5" xfId="50620"/>
    <cellStyle name="Normal 18 6" xfId="50621"/>
    <cellStyle name="Normal 18 7" xfId="50622"/>
    <cellStyle name="Normal 18 8" xfId="50623"/>
    <cellStyle name="Normal 18 9" xfId="50624"/>
    <cellStyle name="Normal 19" xfId="129"/>
    <cellStyle name="Normal 19 10" xfId="50625"/>
    <cellStyle name="Normal 19 11" xfId="50626"/>
    <cellStyle name="Normal 19 12" xfId="50627"/>
    <cellStyle name="Normal 19 13" xfId="50628"/>
    <cellStyle name="Normal 19 14" xfId="50629"/>
    <cellStyle name="Normal 19 15" xfId="50630"/>
    <cellStyle name="Normal 19 16" xfId="50631"/>
    <cellStyle name="Normal 19 17" xfId="50632"/>
    <cellStyle name="Normal 19 18" xfId="50633"/>
    <cellStyle name="Normal 19 19" xfId="50634"/>
    <cellStyle name="Normal 19 2" xfId="50635"/>
    <cellStyle name="Normal 19 2 10" xfId="50636"/>
    <cellStyle name="Normal 19 2 2" xfId="50637"/>
    <cellStyle name="Normal 19 2 2 2" xfId="50638"/>
    <cellStyle name="Normal 19 2 2 2 2" xfId="50639"/>
    <cellStyle name="Normal 19 2 2 2 3" xfId="50640"/>
    <cellStyle name="Normal 19 2 2 3" xfId="50641"/>
    <cellStyle name="Normal 19 2 2 3 2" xfId="50642"/>
    <cellStyle name="Normal 19 2 2 4" xfId="50643"/>
    <cellStyle name="Normal 19 2 3" xfId="50644"/>
    <cellStyle name="Normal 19 2 3 2" xfId="50645"/>
    <cellStyle name="Normal 19 2 3 2 2" xfId="50646"/>
    <cellStyle name="Normal 19 2 3 3" xfId="50647"/>
    <cellStyle name="Normal 19 2 3 3 2" xfId="50648"/>
    <cellStyle name="Normal 19 2 3 4" xfId="50649"/>
    <cellStyle name="Normal 19 2 4" xfId="50650"/>
    <cellStyle name="Normal 19 2 4 2" xfId="50651"/>
    <cellStyle name="Normal 19 2 4 3" xfId="50652"/>
    <cellStyle name="Normal 19 2 5" xfId="50653"/>
    <cellStyle name="Normal 19 2 5 2" xfId="50654"/>
    <cellStyle name="Normal 19 2 6" xfId="50655"/>
    <cellStyle name="Normal 19 2 7" xfId="50656"/>
    <cellStyle name="Normal 19 2 8" xfId="50657"/>
    <cellStyle name="Normal 19 2 9" xfId="50658"/>
    <cellStyle name="Normal 19 20" xfId="50659"/>
    <cellStyle name="Normal 19 21" xfId="50660"/>
    <cellStyle name="Normal 19 22" xfId="50661"/>
    <cellStyle name="Normal 19 23" xfId="50662"/>
    <cellStyle name="Normal 19 24" xfId="50663"/>
    <cellStyle name="Normal 19 25" xfId="50664"/>
    <cellStyle name="Normal 19 26" xfId="50665"/>
    <cellStyle name="Normal 19 27" xfId="50666"/>
    <cellStyle name="Normal 19 3" xfId="50667"/>
    <cellStyle name="Normal 19 3 2" xfId="50668"/>
    <cellStyle name="Normal 19 3 2 2" xfId="50669"/>
    <cellStyle name="Normal 19 3 2 3" xfId="50670"/>
    <cellStyle name="Normal 19 3 3" xfId="50671"/>
    <cellStyle name="Normal 19 3 3 2" xfId="50672"/>
    <cellStyle name="Normal 19 3 4" xfId="50673"/>
    <cellStyle name="Normal 19 3 5" xfId="50674"/>
    <cellStyle name="Normal 19 4" xfId="50675"/>
    <cellStyle name="Normal 19 4 2" xfId="50676"/>
    <cellStyle name="Normal 19 4 2 2" xfId="50677"/>
    <cellStyle name="Normal 19 4 3" xfId="50678"/>
    <cellStyle name="Normal 19 4 3 2" xfId="50679"/>
    <cellStyle name="Normal 19 4 4" xfId="50680"/>
    <cellStyle name="Normal 19 4 5" xfId="50681"/>
    <cellStyle name="Normal 19 5" xfId="50682"/>
    <cellStyle name="Normal 19 5 2" xfId="50683"/>
    <cellStyle name="Normal 19 5 3" xfId="50684"/>
    <cellStyle name="Normal 19 5 4" xfId="50685"/>
    <cellStyle name="Normal 19 6" xfId="50686"/>
    <cellStyle name="Normal 19 6 2" xfId="50687"/>
    <cellStyle name="Normal 19 7" xfId="50688"/>
    <cellStyle name="Normal 19 8" xfId="50689"/>
    <cellStyle name="Normal 19 9" xfId="50690"/>
    <cellStyle name="Normal 2" xfId="2"/>
    <cellStyle name="Normal 2 10" xfId="50691"/>
    <cellStyle name="Normal 2 10 10" xfId="50692"/>
    <cellStyle name="Normal 2 10 11" xfId="50693"/>
    <cellStyle name="Normal 2 10 12" xfId="50694"/>
    <cellStyle name="Normal 2 10 13" xfId="50695"/>
    <cellStyle name="Normal 2 10 14" xfId="50696"/>
    <cellStyle name="Normal 2 10 15" xfId="50697"/>
    <cellStyle name="Normal 2 10 16" xfId="50698"/>
    <cellStyle name="Normal 2 10 17" xfId="50699"/>
    <cellStyle name="Normal 2 10 18" xfId="50700"/>
    <cellStyle name="Normal 2 10 19" xfId="50701"/>
    <cellStyle name="Normal 2 10 2" xfId="50702"/>
    <cellStyle name="Normal 2 10 20" xfId="50703"/>
    <cellStyle name="Normal 2 10 21" xfId="50704"/>
    <cellStyle name="Normal 2 10 3" xfId="50705"/>
    <cellStyle name="Normal 2 10 4" xfId="50706"/>
    <cellStyle name="Normal 2 10 5" xfId="50707"/>
    <cellStyle name="Normal 2 10 6" xfId="50708"/>
    <cellStyle name="Normal 2 10 7" xfId="50709"/>
    <cellStyle name="Normal 2 10 8" xfId="50710"/>
    <cellStyle name="Normal 2 10 9" xfId="50711"/>
    <cellStyle name="Normal 2 100" xfId="50712"/>
    <cellStyle name="Normal 2 100 10" xfId="50713"/>
    <cellStyle name="Normal 2 100 11" xfId="50714"/>
    <cellStyle name="Normal 2 100 12" xfId="50715"/>
    <cellStyle name="Normal 2 100 13" xfId="50716"/>
    <cellStyle name="Normal 2 100 14" xfId="50717"/>
    <cellStyle name="Normal 2 100 15" xfId="50718"/>
    <cellStyle name="Normal 2 100 16" xfId="50719"/>
    <cellStyle name="Normal 2 100 17" xfId="50720"/>
    <cellStyle name="Normal 2 100 18" xfId="50721"/>
    <cellStyle name="Normal 2 100 19" xfId="50722"/>
    <cellStyle name="Normal 2 100 2" xfId="50723"/>
    <cellStyle name="Normal 2 100 20" xfId="50724"/>
    <cellStyle name="Normal 2 100 21" xfId="50725"/>
    <cellStyle name="Normal 2 100 3" xfId="50726"/>
    <cellStyle name="Normal 2 100 4" xfId="50727"/>
    <cellStyle name="Normal 2 100 5" xfId="50728"/>
    <cellStyle name="Normal 2 100 6" xfId="50729"/>
    <cellStyle name="Normal 2 100 7" xfId="50730"/>
    <cellStyle name="Normal 2 100 8" xfId="50731"/>
    <cellStyle name="Normal 2 100 9" xfId="50732"/>
    <cellStyle name="Normal 2 101" xfId="50733"/>
    <cellStyle name="Normal 2 101 10" xfId="50734"/>
    <cellStyle name="Normal 2 101 11" xfId="50735"/>
    <cellStyle name="Normal 2 101 12" xfId="50736"/>
    <cellStyle name="Normal 2 101 13" xfId="50737"/>
    <cellStyle name="Normal 2 101 14" xfId="50738"/>
    <cellStyle name="Normal 2 101 15" xfId="50739"/>
    <cellStyle name="Normal 2 101 16" xfId="50740"/>
    <cellStyle name="Normal 2 101 17" xfId="50741"/>
    <cellStyle name="Normal 2 101 18" xfId="50742"/>
    <cellStyle name="Normal 2 101 19" xfId="50743"/>
    <cellStyle name="Normal 2 101 2" xfId="50744"/>
    <cellStyle name="Normal 2 101 20" xfId="50745"/>
    <cellStyle name="Normal 2 101 21" xfId="50746"/>
    <cellStyle name="Normal 2 101 3" xfId="50747"/>
    <cellStyle name="Normal 2 101 4" xfId="50748"/>
    <cellStyle name="Normal 2 101 5" xfId="50749"/>
    <cellStyle name="Normal 2 101 6" xfId="50750"/>
    <cellStyle name="Normal 2 101 7" xfId="50751"/>
    <cellStyle name="Normal 2 101 8" xfId="50752"/>
    <cellStyle name="Normal 2 101 9" xfId="50753"/>
    <cellStyle name="Normal 2 102" xfId="50754"/>
    <cellStyle name="Normal 2 102 10" xfId="50755"/>
    <cellStyle name="Normal 2 102 11" xfId="50756"/>
    <cellStyle name="Normal 2 102 12" xfId="50757"/>
    <cellStyle name="Normal 2 102 13" xfId="50758"/>
    <cellStyle name="Normal 2 102 14" xfId="50759"/>
    <cellStyle name="Normal 2 102 15" xfId="50760"/>
    <cellStyle name="Normal 2 102 16" xfId="50761"/>
    <cellStyle name="Normal 2 102 17" xfId="50762"/>
    <cellStyle name="Normal 2 102 18" xfId="50763"/>
    <cellStyle name="Normal 2 102 19" xfId="50764"/>
    <cellStyle name="Normal 2 102 2" xfId="50765"/>
    <cellStyle name="Normal 2 102 20" xfId="50766"/>
    <cellStyle name="Normal 2 102 21" xfId="50767"/>
    <cellStyle name="Normal 2 102 3" xfId="50768"/>
    <cellStyle name="Normal 2 102 4" xfId="50769"/>
    <cellStyle name="Normal 2 102 5" xfId="50770"/>
    <cellStyle name="Normal 2 102 6" xfId="50771"/>
    <cellStyle name="Normal 2 102 7" xfId="50772"/>
    <cellStyle name="Normal 2 102 8" xfId="50773"/>
    <cellStyle name="Normal 2 102 9" xfId="50774"/>
    <cellStyle name="Normal 2 103" xfId="50775"/>
    <cellStyle name="Normal 2 103 10" xfId="50776"/>
    <cellStyle name="Normal 2 103 11" xfId="50777"/>
    <cellStyle name="Normal 2 103 12" xfId="50778"/>
    <cellStyle name="Normal 2 103 13" xfId="50779"/>
    <cellStyle name="Normal 2 103 14" xfId="50780"/>
    <cellStyle name="Normal 2 103 15" xfId="50781"/>
    <cellStyle name="Normal 2 103 16" xfId="50782"/>
    <cellStyle name="Normal 2 103 17" xfId="50783"/>
    <cellStyle name="Normal 2 103 18" xfId="50784"/>
    <cellStyle name="Normal 2 103 19" xfId="50785"/>
    <cellStyle name="Normal 2 103 2" xfId="50786"/>
    <cellStyle name="Normal 2 103 20" xfId="50787"/>
    <cellStyle name="Normal 2 103 21" xfId="50788"/>
    <cellStyle name="Normal 2 103 3" xfId="50789"/>
    <cellStyle name="Normal 2 103 4" xfId="50790"/>
    <cellStyle name="Normal 2 103 5" xfId="50791"/>
    <cellStyle name="Normal 2 103 6" xfId="50792"/>
    <cellStyle name="Normal 2 103 7" xfId="50793"/>
    <cellStyle name="Normal 2 103 8" xfId="50794"/>
    <cellStyle name="Normal 2 103 9" xfId="50795"/>
    <cellStyle name="Normal 2 104" xfId="50796"/>
    <cellStyle name="Normal 2 104 10" xfId="50797"/>
    <cellStyle name="Normal 2 104 11" xfId="50798"/>
    <cellStyle name="Normal 2 104 12" xfId="50799"/>
    <cellStyle name="Normal 2 104 13" xfId="50800"/>
    <cellStyle name="Normal 2 104 14" xfId="50801"/>
    <cellStyle name="Normal 2 104 15" xfId="50802"/>
    <cellStyle name="Normal 2 104 16" xfId="50803"/>
    <cellStyle name="Normal 2 104 17" xfId="50804"/>
    <cellStyle name="Normal 2 104 18" xfId="50805"/>
    <cellStyle name="Normal 2 104 19" xfId="50806"/>
    <cellStyle name="Normal 2 104 2" xfId="50807"/>
    <cellStyle name="Normal 2 104 20" xfId="50808"/>
    <cellStyle name="Normal 2 104 21" xfId="50809"/>
    <cellStyle name="Normal 2 104 3" xfId="50810"/>
    <cellStyle name="Normal 2 104 4" xfId="50811"/>
    <cellStyle name="Normal 2 104 5" xfId="50812"/>
    <cellStyle name="Normal 2 104 6" xfId="50813"/>
    <cellStyle name="Normal 2 104 7" xfId="50814"/>
    <cellStyle name="Normal 2 104 8" xfId="50815"/>
    <cellStyle name="Normal 2 104 9" xfId="50816"/>
    <cellStyle name="Normal 2 105" xfId="50817"/>
    <cellStyle name="Normal 2 105 10" xfId="50818"/>
    <cellStyle name="Normal 2 105 11" xfId="50819"/>
    <cellStyle name="Normal 2 105 12" xfId="50820"/>
    <cellStyle name="Normal 2 105 13" xfId="50821"/>
    <cellStyle name="Normal 2 105 14" xfId="50822"/>
    <cellStyle name="Normal 2 105 15" xfId="50823"/>
    <cellStyle name="Normal 2 105 16" xfId="50824"/>
    <cellStyle name="Normal 2 105 17" xfId="50825"/>
    <cellStyle name="Normal 2 105 18" xfId="50826"/>
    <cellStyle name="Normal 2 105 19" xfId="50827"/>
    <cellStyle name="Normal 2 105 2" xfId="50828"/>
    <cellStyle name="Normal 2 105 20" xfId="50829"/>
    <cellStyle name="Normal 2 105 21" xfId="50830"/>
    <cellStyle name="Normal 2 105 3" xfId="50831"/>
    <cellStyle name="Normal 2 105 4" xfId="50832"/>
    <cellStyle name="Normal 2 105 5" xfId="50833"/>
    <cellStyle name="Normal 2 105 6" xfId="50834"/>
    <cellStyle name="Normal 2 105 7" xfId="50835"/>
    <cellStyle name="Normal 2 105 8" xfId="50836"/>
    <cellStyle name="Normal 2 105 9" xfId="50837"/>
    <cellStyle name="Normal 2 106" xfId="50838"/>
    <cellStyle name="Normal 2 106 10" xfId="50839"/>
    <cellStyle name="Normal 2 106 11" xfId="50840"/>
    <cellStyle name="Normal 2 106 12" xfId="50841"/>
    <cellStyle name="Normal 2 106 13" xfId="50842"/>
    <cellStyle name="Normal 2 106 14" xfId="50843"/>
    <cellStyle name="Normal 2 106 15" xfId="50844"/>
    <cellStyle name="Normal 2 106 16" xfId="50845"/>
    <cellStyle name="Normal 2 106 17" xfId="50846"/>
    <cellStyle name="Normal 2 106 18" xfId="50847"/>
    <cellStyle name="Normal 2 106 19" xfId="50848"/>
    <cellStyle name="Normal 2 106 2" xfId="50849"/>
    <cellStyle name="Normal 2 106 20" xfId="50850"/>
    <cellStyle name="Normal 2 106 21" xfId="50851"/>
    <cellStyle name="Normal 2 106 3" xfId="50852"/>
    <cellStyle name="Normal 2 106 4" xfId="50853"/>
    <cellStyle name="Normal 2 106 5" xfId="50854"/>
    <cellStyle name="Normal 2 106 6" xfId="50855"/>
    <cellStyle name="Normal 2 106 7" xfId="50856"/>
    <cellStyle name="Normal 2 106 8" xfId="50857"/>
    <cellStyle name="Normal 2 106 9" xfId="50858"/>
    <cellStyle name="Normal 2 107" xfId="50859"/>
    <cellStyle name="Normal 2 107 10" xfId="50860"/>
    <cellStyle name="Normal 2 107 11" xfId="50861"/>
    <cellStyle name="Normal 2 107 12" xfId="50862"/>
    <cellStyle name="Normal 2 107 13" xfId="50863"/>
    <cellStyle name="Normal 2 107 14" xfId="50864"/>
    <cellStyle name="Normal 2 107 15" xfId="50865"/>
    <cellStyle name="Normal 2 107 16" xfId="50866"/>
    <cellStyle name="Normal 2 107 17" xfId="50867"/>
    <cellStyle name="Normal 2 107 18" xfId="50868"/>
    <cellStyle name="Normal 2 107 19" xfId="50869"/>
    <cellStyle name="Normal 2 107 2" xfId="50870"/>
    <cellStyle name="Normal 2 107 20" xfId="50871"/>
    <cellStyle name="Normal 2 107 21" xfId="50872"/>
    <cellStyle name="Normal 2 107 3" xfId="50873"/>
    <cellStyle name="Normal 2 107 4" xfId="50874"/>
    <cellStyle name="Normal 2 107 5" xfId="50875"/>
    <cellStyle name="Normal 2 107 6" xfId="50876"/>
    <cellStyle name="Normal 2 107 7" xfId="50877"/>
    <cellStyle name="Normal 2 107 8" xfId="50878"/>
    <cellStyle name="Normal 2 107 9" xfId="50879"/>
    <cellStyle name="Normal 2 108" xfId="50880"/>
    <cellStyle name="Normal 2 108 10" xfId="50881"/>
    <cellStyle name="Normal 2 108 11" xfId="50882"/>
    <cellStyle name="Normal 2 108 12" xfId="50883"/>
    <cellStyle name="Normal 2 108 13" xfId="50884"/>
    <cellStyle name="Normal 2 108 14" xfId="50885"/>
    <cellStyle name="Normal 2 108 15" xfId="50886"/>
    <cellStyle name="Normal 2 108 16" xfId="50887"/>
    <cellStyle name="Normal 2 108 17" xfId="50888"/>
    <cellStyle name="Normal 2 108 18" xfId="50889"/>
    <cellStyle name="Normal 2 108 19" xfId="50890"/>
    <cellStyle name="Normal 2 108 2" xfId="50891"/>
    <cellStyle name="Normal 2 108 20" xfId="50892"/>
    <cellStyle name="Normal 2 108 21" xfId="50893"/>
    <cellStyle name="Normal 2 108 3" xfId="50894"/>
    <cellStyle name="Normal 2 108 4" xfId="50895"/>
    <cellStyle name="Normal 2 108 5" xfId="50896"/>
    <cellStyle name="Normal 2 108 6" xfId="50897"/>
    <cellStyle name="Normal 2 108 7" xfId="50898"/>
    <cellStyle name="Normal 2 108 8" xfId="50899"/>
    <cellStyle name="Normal 2 108 9" xfId="50900"/>
    <cellStyle name="Normal 2 109" xfId="50901"/>
    <cellStyle name="Normal 2 109 10" xfId="50902"/>
    <cellStyle name="Normal 2 109 11" xfId="50903"/>
    <cellStyle name="Normal 2 109 12" xfId="50904"/>
    <cellStyle name="Normal 2 109 13" xfId="50905"/>
    <cellStyle name="Normal 2 109 14" xfId="50906"/>
    <cellStyle name="Normal 2 109 15" xfId="50907"/>
    <cellStyle name="Normal 2 109 16" xfId="50908"/>
    <cellStyle name="Normal 2 109 17" xfId="50909"/>
    <cellStyle name="Normal 2 109 18" xfId="50910"/>
    <cellStyle name="Normal 2 109 19" xfId="50911"/>
    <cellStyle name="Normal 2 109 2" xfId="50912"/>
    <cellStyle name="Normal 2 109 20" xfId="50913"/>
    <cellStyle name="Normal 2 109 21" xfId="50914"/>
    <cellStyle name="Normal 2 109 3" xfId="50915"/>
    <cellStyle name="Normal 2 109 4" xfId="50916"/>
    <cellStyle name="Normal 2 109 5" xfId="50917"/>
    <cellStyle name="Normal 2 109 6" xfId="50918"/>
    <cellStyle name="Normal 2 109 7" xfId="50919"/>
    <cellStyle name="Normal 2 109 8" xfId="50920"/>
    <cellStyle name="Normal 2 109 9" xfId="50921"/>
    <cellStyle name="Normal 2 11" xfId="50922"/>
    <cellStyle name="Normal 2 11 10" xfId="50923"/>
    <cellStyle name="Normal 2 11 11" xfId="50924"/>
    <cellStyle name="Normal 2 11 12" xfId="50925"/>
    <cellStyle name="Normal 2 11 13" xfId="50926"/>
    <cellStyle name="Normal 2 11 14" xfId="50927"/>
    <cellStyle name="Normal 2 11 15" xfId="50928"/>
    <cellStyle name="Normal 2 11 16" xfId="50929"/>
    <cellStyle name="Normal 2 11 17" xfId="50930"/>
    <cellStyle name="Normal 2 11 18" xfId="50931"/>
    <cellStyle name="Normal 2 11 19" xfId="50932"/>
    <cellStyle name="Normal 2 11 2" xfId="50933"/>
    <cellStyle name="Normal 2 11 20" xfId="50934"/>
    <cellStyle name="Normal 2 11 21" xfId="50935"/>
    <cellStyle name="Normal 2 11 3" xfId="50936"/>
    <cellStyle name="Normal 2 11 4" xfId="50937"/>
    <cellStyle name="Normal 2 11 5" xfId="50938"/>
    <cellStyle name="Normal 2 11 6" xfId="50939"/>
    <cellStyle name="Normal 2 11 7" xfId="50940"/>
    <cellStyle name="Normal 2 11 8" xfId="50941"/>
    <cellStyle name="Normal 2 11 9" xfId="50942"/>
    <cellStyle name="Normal 2 110" xfId="50943"/>
    <cellStyle name="Normal 2 110 10" xfId="50944"/>
    <cellStyle name="Normal 2 110 11" xfId="50945"/>
    <cellStyle name="Normal 2 110 12" xfId="50946"/>
    <cellStyle name="Normal 2 110 13" xfId="50947"/>
    <cellStyle name="Normal 2 110 14" xfId="50948"/>
    <cellStyle name="Normal 2 110 15" xfId="50949"/>
    <cellStyle name="Normal 2 110 16" xfId="50950"/>
    <cellStyle name="Normal 2 110 17" xfId="50951"/>
    <cellStyle name="Normal 2 110 18" xfId="50952"/>
    <cellStyle name="Normal 2 110 19" xfId="50953"/>
    <cellStyle name="Normal 2 110 2" xfId="50954"/>
    <cellStyle name="Normal 2 110 20" xfId="50955"/>
    <cellStyle name="Normal 2 110 21" xfId="50956"/>
    <cellStyle name="Normal 2 110 3" xfId="50957"/>
    <cellStyle name="Normal 2 110 4" xfId="50958"/>
    <cellStyle name="Normal 2 110 5" xfId="50959"/>
    <cellStyle name="Normal 2 110 6" xfId="50960"/>
    <cellStyle name="Normal 2 110 7" xfId="50961"/>
    <cellStyle name="Normal 2 110 8" xfId="50962"/>
    <cellStyle name="Normal 2 110 9" xfId="50963"/>
    <cellStyle name="Normal 2 111" xfId="50964"/>
    <cellStyle name="Normal 2 111 2" xfId="50965"/>
    <cellStyle name="Normal 2 111 3" xfId="50966"/>
    <cellStyle name="Normal 2 112" xfId="50967"/>
    <cellStyle name="Normal 2 112 2" xfId="50968"/>
    <cellStyle name="Normal 2 112 3" xfId="50969"/>
    <cellStyle name="Normal 2 113" xfId="50970"/>
    <cellStyle name="Normal 2 113 2" xfId="50971"/>
    <cellStyle name="Normal 2 113 3" xfId="50972"/>
    <cellStyle name="Normal 2 114" xfId="50973"/>
    <cellStyle name="Normal 2 114 2" xfId="50974"/>
    <cellStyle name="Normal 2 114 3" xfId="50975"/>
    <cellStyle name="Normal 2 115" xfId="50976"/>
    <cellStyle name="Normal 2 115 2" xfId="50977"/>
    <cellStyle name="Normal 2 115 3" xfId="50978"/>
    <cellStyle name="Normal 2 116" xfId="50979"/>
    <cellStyle name="Normal 2 116 2" xfId="50980"/>
    <cellStyle name="Normal 2 116 3" xfId="50981"/>
    <cellStyle name="Normal 2 117" xfId="50982"/>
    <cellStyle name="Normal 2 117 2" xfId="50983"/>
    <cellStyle name="Normal 2 117 3" xfId="50984"/>
    <cellStyle name="Normal 2 118" xfId="50985"/>
    <cellStyle name="Normal 2 118 2" xfId="50986"/>
    <cellStyle name="Normal 2 118 3" xfId="50987"/>
    <cellStyle name="Normal 2 119" xfId="50988"/>
    <cellStyle name="Normal 2 119 2" xfId="50989"/>
    <cellStyle name="Normal 2 119 3" xfId="50990"/>
    <cellStyle name="Normal 2 12" xfId="50991"/>
    <cellStyle name="Normal 2 12 10" xfId="50992"/>
    <cellStyle name="Normal 2 12 11" xfId="50993"/>
    <cellStyle name="Normal 2 12 12" xfId="50994"/>
    <cellStyle name="Normal 2 12 13" xfId="50995"/>
    <cellStyle name="Normal 2 12 14" xfId="50996"/>
    <cellStyle name="Normal 2 12 15" xfId="50997"/>
    <cellStyle name="Normal 2 12 16" xfId="50998"/>
    <cellStyle name="Normal 2 12 17" xfId="50999"/>
    <cellStyle name="Normal 2 12 18" xfId="51000"/>
    <cellStyle name="Normal 2 12 19" xfId="51001"/>
    <cellStyle name="Normal 2 12 2" xfId="51002"/>
    <cellStyle name="Normal 2 12 20" xfId="51003"/>
    <cellStyle name="Normal 2 12 21" xfId="51004"/>
    <cellStyle name="Normal 2 12 3" xfId="51005"/>
    <cellStyle name="Normal 2 12 4" xfId="51006"/>
    <cellStyle name="Normal 2 12 5" xfId="51007"/>
    <cellStyle name="Normal 2 12 6" xfId="51008"/>
    <cellStyle name="Normal 2 12 7" xfId="51009"/>
    <cellStyle name="Normal 2 12 8" xfId="51010"/>
    <cellStyle name="Normal 2 12 9" xfId="51011"/>
    <cellStyle name="Normal 2 120" xfId="51012"/>
    <cellStyle name="Normal 2 120 2" xfId="51013"/>
    <cellStyle name="Normal 2 120 3" xfId="51014"/>
    <cellStyle name="Normal 2 121" xfId="51015"/>
    <cellStyle name="Normal 2 121 2" xfId="51016"/>
    <cellStyle name="Normal 2 121 3" xfId="51017"/>
    <cellStyle name="Normal 2 122" xfId="51018"/>
    <cellStyle name="Normal 2 122 2" xfId="51019"/>
    <cellStyle name="Normal 2 122 3" xfId="51020"/>
    <cellStyle name="Normal 2 123" xfId="51021"/>
    <cellStyle name="Normal 2 123 2" xfId="51022"/>
    <cellStyle name="Normal 2 123 3" xfId="51023"/>
    <cellStyle name="Normal 2 124" xfId="51024"/>
    <cellStyle name="Normal 2 124 2" xfId="51025"/>
    <cellStyle name="Normal 2 124 3" xfId="51026"/>
    <cellStyle name="Normal 2 125" xfId="51027"/>
    <cellStyle name="Normal 2 125 2" xfId="51028"/>
    <cellStyle name="Normal 2 125 3" xfId="51029"/>
    <cellStyle name="Normal 2 126" xfId="51030"/>
    <cellStyle name="Normal 2 126 2" xfId="51031"/>
    <cellStyle name="Normal 2 126 3" xfId="51032"/>
    <cellStyle name="Normal 2 127" xfId="51033"/>
    <cellStyle name="Normal 2 127 2" xfId="51034"/>
    <cellStyle name="Normal 2 127 3" xfId="51035"/>
    <cellStyle name="Normal 2 128" xfId="51036"/>
    <cellStyle name="Normal 2 128 2" xfId="51037"/>
    <cellStyle name="Normal 2 128 3" xfId="51038"/>
    <cellStyle name="Normal 2 129" xfId="51039"/>
    <cellStyle name="Normal 2 129 2" xfId="51040"/>
    <cellStyle name="Normal 2 129 3" xfId="51041"/>
    <cellStyle name="Normal 2 13" xfId="51042"/>
    <cellStyle name="Normal 2 13 10" xfId="51043"/>
    <cellStyle name="Normal 2 13 11" xfId="51044"/>
    <cellStyle name="Normal 2 13 12" xfId="51045"/>
    <cellStyle name="Normal 2 13 13" xfId="51046"/>
    <cellStyle name="Normal 2 13 14" xfId="51047"/>
    <cellStyle name="Normal 2 13 15" xfId="51048"/>
    <cellStyle name="Normal 2 13 16" xfId="51049"/>
    <cellStyle name="Normal 2 13 17" xfId="51050"/>
    <cellStyle name="Normal 2 13 18" xfId="51051"/>
    <cellStyle name="Normal 2 13 19" xfId="51052"/>
    <cellStyle name="Normal 2 13 2" xfId="51053"/>
    <cellStyle name="Normal 2 13 20" xfId="51054"/>
    <cellStyle name="Normal 2 13 21" xfId="51055"/>
    <cellStyle name="Normal 2 13 3" xfId="51056"/>
    <cellStyle name="Normal 2 13 4" xfId="51057"/>
    <cellStyle name="Normal 2 13 5" xfId="51058"/>
    <cellStyle name="Normal 2 13 6" xfId="51059"/>
    <cellStyle name="Normal 2 13 7" xfId="51060"/>
    <cellStyle name="Normal 2 13 8" xfId="51061"/>
    <cellStyle name="Normal 2 13 9" xfId="51062"/>
    <cellStyle name="Normal 2 130" xfId="51063"/>
    <cellStyle name="Normal 2 130 2" xfId="51064"/>
    <cellStyle name="Normal 2 130 3" xfId="51065"/>
    <cellStyle name="Normal 2 131" xfId="51066"/>
    <cellStyle name="Normal 2 131 2" xfId="51067"/>
    <cellStyle name="Normal 2 131 3" xfId="51068"/>
    <cellStyle name="Normal 2 132" xfId="51069"/>
    <cellStyle name="Normal 2 132 2" xfId="51070"/>
    <cellStyle name="Normal 2 132 3" xfId="51071"/>
    <cellStyle name="Normal 2 133" xfId="51072"/>
    <cellStyle name="Normal 2 133 2" xfId="51073"/>
    <cellStyle name="Normal 2 133 3" xfId="51074"/>
    <cellStyle name="Normal 2 134" xfId="51075"/>
    <cellStyle name="Normal 2 134 2" xfId="51076"/>
    <cellStyle name="Normal 2 134 3" xfId="51077"/>
    <cellStyle name="Normal 2 135" xfId="51078"/>
    <cellStyle name="Normal 2 135 2" xfId="51079"/>
    <cellStyle name="Normal 2 135 3" xfId="51080"/>
    <cellStyle name="Normal 2 136" xfId="51081"/>
    <cellStyle name="Normal 2 136 2" xfId="51082"/>
    <cellStyle name="Normal 2 136 3" xfId="51083"/>
    <cellStyle name="Normal 2 137" xfId="51084"/>
    <cellStyle name="Normal 2 137 2" xfId="51085"/>
    <cellStyle name="Normal 2 137 3" xfId="51086"/>
    <cellStyle name="Normal 2 138" xfId="51087"/>
    <cellStyle name="Normal 2 138 2" xfId="51088"/>
    <cellStyle name="Normal 2 138 3" xfId="51089"/>
    <cellStyle name="Normal 2 139" xfId="51090"/>
    <cellStyle name="Normal 2 139 2" xfId="51091"/>
    <cellStyle name="Normal 2 139 3" xfId="51092"/>
    <cellStyle name="Normal 2 14" xfId="51093"/>
    <cellStyle name="Normal 2 14 10" xfId="51094"/>
    <cellStyle name="Normal 2 14 11" xfId="51095"/>
    <cellStyle name="Normal 2 14 12" xfId="51096"/>
    <cellStyle name="Normal 2 14 13" xfId="51097"/>
    <cellStyle name="Normal 2 14 14" xfId="51098"/>
    <cellStyle name="Normal 2 14 15" xfId="51099"/>
    <cellStyle name="Normal 2 14 16" xfId="51100"/>
    <cellStyle name="Normal 2 14 17" xfId="51101"/>
    <cellStyle name="Normal 2 14 18" xfId="51102"/>
    <cellStyle name="Normal 2 14 19" xfId="51103"/>
    <cellStyle name="Normal 2 14 2" xfId="51104"/>
    <cellStyle name="Normal 2 14 20" xfId="51105"/>
    <cellStyle name="Normal 2 14 21" xfId="51106"/>
    <cellStyle name="Normal 2 14 3" xfId="51107"/>
    <cellStyle name="Normal 2 14 4" xfId="51108"/>
    <cellStyle name="Normal 2 14 5" xfId="51109"/>
    <cellStyle name="Normal 2 14 6" xfId="51110"/>
    <cellStyle name="Normal 2 14 7" xfId="51111"/>
    <cellStyle name="Normal 2 14 8" xfId="51112"/>
    <cellStyle name="Normal 2 14 9" xfId="51113"/>
    <cellStyle name="Normal 2 140" xfId="51114"/>
    <cellStyle name="Normal 2 140 2" xfId="51115"/>
    <cellStyle name="Normal 2 140 3" xfId="51116"/>
    <cellStyle name="Normal 2 141" xfId="51117"/>
    <cellStyle name="Normal 2 141 2" xfId="51118"/>
    <cellStyle name="Normal 2 141 3" xfId="51119"/>
    <cellStyle name="Normal 2 142" xfId="51120"/>
    <cellStyle name="Normal 2 142 2" xfId="51121"/>
    <cellStyle name="Normal 2 142 3" xfId="51122"/>
    <cellStyle name="Normal 2 143" xfId="51123"/>
    <cellStyle name="Normal 2 143 2" xfId="51124"/>
    <cellStyle name="Normal 2 143 3" xfId="51125"/>
    <cellStyle name="Normal 2 144" xfId="51126"/>
    <cellStyle name="Normal 2 144 2" xfId="51127"/>
    <cellStyle name="Normal 2 144 3" xfId="51128"/>
    <cellStyle name="Normal 2 145" xfId="51129"/>
    <cellStyle name="Normal 2 145 2" xfId="51130"/>
    <cellStyle name="Normal 2 145 3" xfId="51131"/>
    <cellStyle name="Normal 2 146" xfId="51132"/>
    <cellStyle name="Normal 2 146 2" xfId="51133"/>
    <cellStyle name="Normal 2 146 3" xfId="51134"/>
    <cellStyle name="Normal 2 147" xfId="51135"/>
    <cellStyle name="Normal 2 147 2" xfId="51136"/>
    <cellStyle name="Normal 2 147 3" xfId="51137"/>
    <cellStyle name="Normal 2 148" xfId="51138"/>
    <cellStyle name="Normal 2 148 2" xfId="51139"/>
    <cellStyle name="Normal 2 148 3" xfId="51140"/>
    <cellStyle name="Normal 2 149" xfId="51141"/>
    <cellStyle name="Normal 2 149 2" xfId="51142"/>
    <cellStyle name="Normal 2 149 3" xfId="51143"/>
    <cellStyle name="Normal 2 15" xfId="51144"/>
    <cellStyle name="Normal 2 15 10" xfId="51145"/>
    <cellStyle name="Normal 2 15 11" xfId="51146"/>
    <cellStyle name="Normal 2 15 12" xfId="51147"/>
    <cellStyle name="Normal 2 15 13" xfId="51148"/>
    <cellStyle name="Normal 2 15 14" xfId="51149"/>
    <cellStyle name="Normal 2 15 15" xfId="51150"/>
    <cellStyle name="Normal 2 15 16" xfId="51151"/>
    <cellStyle name="Normal 2 15 17" xfId="51152"/>
    <cellStyle name="Normal 2 15 18" xfId="51153"/>
    <cellStyle name="Normal 2 15 19" xfId="51154"/>
    <cellStyle name="Normal 2 15 2" xfId="51155"/>
    <cellStyle name="Normal 2 15 20" xfId="51156"/>
    <cellStyle name="Normal 2 15 21" xfId="51157"/>
    <cellStyle name="Normal 2 15 3" xfId="51158"/>
    <cellStyle name="Normal 2 15 4" xfId="51159"/>
    <cellStyle name="Normal 2 15 5" xfId="51160"/>
    <cellStyle name="Normal 2 15 6" xfId="51161"/>
    <cellStyle name="Normal 2 15 7" xfId="51162"/>
    <cellStyle name="Normal 2 15 8" xfId="51163"/>
    <cellStyle name="Normal 2 15 9" xfId="51164"/>
    <cellStyle name="Normal 2 150" xfId="51165"/>
    <cellStyle name="Normal 2 150 2" xfId="51166"/>
    <cellStyle name="Normal 2 150 3" xfId="51167"/>
    <cellStyle name="Normal 2 151" xfId="51168"/>
    <cellStyle name="Normal 2 151 2" xfId="51169"/>
    <cellStyle name="Normal 2 151 3" xfId="51170"/>
    <cellStyle name="Normal 2 152" xfId="51171"/>
    <cellStyle name="Normal 2 152 2" xfId="51172"/>
    <cellStyle name="Normal 2 152 3" xfId="51173"/>
    <cellStyle name="Normal 2 153" xfId="51174"/>
    <cellStyle name="Normal 2 153 2" xfId="51175"/>
    <cellStyle name="Normal 2 153 3" xfId="51176"/>
    <cellStyle name="Normal 2 154" xfId="51177"/>
    <cellStyle name="Normal 2 154 2" xfId="51178"/>
    <cellStyle name="Normal 2 154 3" xfId="51179"/>
    <cellStyle name="Normal 2 155" xfId="51180"/>
    <cellStyle name="Normal 2 155 2" xfId="51181"/>
    <cellStyle name="Normal 2 155 3" xfId="51182"/>
    <cellStyle name="Normal 2 156" xfId="51183"/>
    <cellStyle name="Normal 2 156 2" xfId="51184"/>
    <cellStyle name="Normal 2 156 3" xfId="51185"/>
    <cellStyle name="Normal 2 157" xfId="51186"/>
    <cellStyle name="Normal 2 157 2" xfId="51187"/>
    <cellStyle name="Normal 2 157 3" xfId="51188"/>
    <cellStyle name="Normal 2 158" xfId="51189"/>
    <cellStyle name="Normal 2 158 2" xfId="51190"/>
    <cellStyle name="Normal 2 158 3" xfId="51191"/>
    <cellStyle name="Normal 2 159" xfId="51192"/>
    <cellStyle name="Normal 2 159 2" xfId="51193"/>
    <cellStyle name="Normal 2 159 3" xfId="51194"/>
    <cellStyle name="Normal 2 16" xfId="51195"/>
    <cellStyle name="Normal 2 16 10" xfId="51196"/>
    <cellStyle name="Normal 2 16 11" xfId="51197"/>
    <cellStyle name="Normal 2 16 12" xfId="51198"/>
    <cellStyle name="Normal 2 16 13" xfId="51199"/>
    <cellStyle name="Normal 2 16 14" xfId="51200"/>
    <cellStyle name="Normal 2 16 15" xfId="51201"/>
    <cellStyle name="Normal 2 16 16" xfId="51202"/>
    <cellStyle name="Normal 2 16 17" xfId="51203"/>
    <cellStyle name="Normal 2 16 18" xfId="51204"/>
    <cellStyle name="Normal 2 16 19" xfId="51205"/>
    <cellStyle name="Normal 2 16 2" xfId="51206"/>
    <cellStyle name="Normal 2 16 20" xfId="51207"/>
    <cellStyle name="Normal 2 16 21" xfId="51208"/>
    <cellStyle name="Normal 2 16 3" xfId="51209"/>
    <cellStyle name="Normal 2 16 4" xfId="51210"/>
    <cellStyle name="Normal 2 16 5" xfId="51211"/>
    <cellStyle name="Normal 2 16 6" xfId="51212"/>
    <cellStyle name="Normal 2 16 7" xfId="51213"/>
    <cellStyle name="Normal 2 16 8" xfId="51214"/>
    <cellStyle name="Normal 2 16 9" xfId="51215"/>
    <cellStyle name="Normal 2 160" xfId="51216"/>
    <cellStyle name="Normal 2 160 2" xfId="51217"/>
    <cellStyle name="Normal 2 160 3" xfId="51218"/>
    <cellStyle name="Normal 2 161" xfId="51219"/>
    <cellStyle name="Normal 2 161 2" xfId="51220"/>
    <cellStyle name="Normal 2 161 3" xfId="51221"/>
    <cellStyle name="Normal 2 162" xfId="51222"/>
    <cellStyle name="Normal 2 162 2" xfId="51223"/>
    <cellStyle name="Normal 2 162 3" xfId="51224"/>
    <cellStyle name="Normal 2 163" xfId="51225"/>
    <cellStyle name="Normal 2 163 2" xfId="51226"/>
    <cellStyle name="Normal 2 163 3" xfId="51227"/>
    <cellStyle name="Normal 2 164" xfId="51228"/>
    <cellStyle name="Normal 2 164 2" xfId="51229"/>
    <cellStyle name="Normal 2 164 3" xfId="51230"/>
    <cellStyle name="Normal 2 165" xfId="51231"/>
    <cellStyle name="Normal 2 165 2" xfId="51232"/>
    <cellStyle name="Normal 2 165 3" xfId="51233"/>
    <cellStyle name="Normal 2 166" xfId="51234"/>
    <cellStyle name="Normal 2 166 2" xfId="51235"/>
    <cellStyle name="Normal 2 166 3" xfId="51236"/>
    <cellStyle name="Normal 2 167" xfId="51237"/>
    <cellStyle name="Normal 2 167 2" xfId="51238"/>
    <cellStyle name="Normal 2 167 3" xfId="51239"/>
    <cellStyle name="Normal 2 168" xfId="51240"/>
    <cellStyle name="Normal 2 168 2" xfId="51241"/>
    <cellStyle name="Normal 2 168 3" xfId="51242"/>
    <cellStyle name="Normal 2 169" xfId="51243"/>
    <cellStyle name="Normal 2 169 2" xfId="51244"/>
    <cellStyle name="Normal 2 169 3" xfId="51245"/>
    <cellStyle name="Normal 2 17" xfId="51246"/>
    <cellStyle name="Normal 2 17 10" xfId="51247"/>
    <cellStyle name="Normal 2 17 11" xfId="51248"/>
    <cellStyle name="Normal 2 17 12" xfId="51249"/>
    <cellStyle name="Normal 2 17 13" xfId="51250"/>
    <cellStyle name="Normal 2 17 14" xfId="51251"/>
    <cellStyle name="Normal 2 17 15" xfId="51252"/>
    <cellStyle name="Normal 2 17 16" xfId="51253"/>
    <cellStyle name="Normal 2 17 17" xfId="51254"/>
    <cellStyle name="Normal 2 17 18" xfId="51255"/>
    <cellStyle name="Normal 2 17 19" xfId="51256"/>
    <cellStyle name="Normal 2 17 2" xfId="51257"/>
    <cellStyle name="Normal 2 17 20" xfId="51258"/>
    <cellStyle name="Normal 2 17 21" xfId="51259"/>
    <cellStyle name="Normal 2 17 3" xfId="51260"/>
    <cellStyle name="Normal 2 17 4" xfId="51261"/>
    <cellStyle name="Normal 2 17 5" xfId="51262"/>
    <cellStyle name="Normal 2 17 6" xfId="51263"/>
    <cellStyle name="Normal 2 17 7" xfId="51264"/>
    <cellStyle name="Normal 2 17 8" xfId="51265"/>
    <cellStyle name="Normal 2 17 9" xfId="51266"/>
    <cellStyle name="Normal 2 170" xfId="51267"/>
    <cellStyle name="Normal 2 170 2" xfId="51268"/>
    <cellStyle name="Normal 2 170 3" xfId="51269"/>
    <cellStyle name="Normal 2 171" xfId="51270"/>
    <cellStyle name="Normal 2 171 2" xfId="51271"/>
    <cellStyle name="Normal 2 171 3" xfId="51272"/>
    <cellStyle name="Normal 2 172" xfId="51273"/>
    <cellStyle name="Normal 2 172 2" xfId="51274"/>
    <cellStyle name="Normal 2 172 3" xfId="51275"/>
    <cellStyle name="Normal 2 173" xfId="51276"/>
    <cellStyle name="Normal 2 173 2" xfId="51277"/>
    <cellStyle name="Normal 2 173 3" xfId="51278"/>
    <cellStyle name="Normal 2 174" xfId="51279"/>
    <cellStyle name="Normal 2 174 2" xfId="51280"/>
    <cellStyle name="Normal 2 174 3" xfId="51281"/>
    <cellStyle name="Normal 2 175" xfId="51282"/>
    <cellStyle name="Normal 2 175 2" xfId="51283"/>
    <cellStyle name="Normal 2 175 3" xfId="51284"/>
    <cellStyle name="Normal 2 176" xfId="51285"/>
    <cellStyle name="Normal 2 176 2" xfId="51286"/>
    <cellStyle name="Normal 2 176 3" xfId="51287"/>
    <cellStyle name="Normal 2 177" xfId="51288"/>
    <cellStyle name="Normal 2 177 2" xfId="51289"/>
    <cellStyle name="Normal 2 177 3" xfId="51290"/>
    <cellStyle name="Normal 2 178" xfId="51291"/>
    <cellStyle name="Normal 2 178 2" xfId="51292"/>
    <cellStyle name="Normal 2 178 3" xfId="51293"/>
    <cellStyle name="Normal 2 179" xfId="51294"/>
    <cellStyle name="Normal 2 179 2" xfId="51295"/>
    <cellStyle name="Normal 2 179 3" xfId="51296"/>
    <cellStyle name="Normal 2 18" xfId="51297"/>
    <cellStyle name="Normal 2 18 10" xfId="51298"/>
    <cellStyle name="Normal 2 18 11" xfId="51299"/>
    <cellStyle name="Normal 2 18 12" xfId="51300"/>
    <cellStyle name="Normal 2 18 13" xfId="51301"/>
    <cellStyle name="Normal 2 18 14" xfId="51302"/>
    <cellStyle name="Normal 2 18 15" xfId="51303"/>
    <cellStyle name="Normal 2 18 16" xfId="51304"/>
    <cellStyle name="Normal 2 18 17" xfId="51305"/>
    <cellStyle name="Normal 2 18 18" xfId="51306"/>
    <cellStyle name="Normal 2 18 19" xfId="51307"/>
    <cellStyle name="Normal 2 18 2" xfId="51308"/>
    <cellStyle name="Normal 2 18 20" xfId="51309"/>
    <cellStyle name="Normal 2 18 21" xfId="51310"/>
    <cellStyle name="Normal 2 18 3" xfId="51311"/>
    <cellStyle name="Normal 2 18 4" xfId="51312"/>
    <cellStyle name="Normal 2 18 5" xfId="51313"/>
    <cellStyle name="Normal 2 18 6" xfId="51314"/>
    <cellStyle name="Normal 2 18 7" xfId="51315"/>
    <cellStyle name="Normal 2 18 8" xfId="51316"/>
    <cellStyle name="Normal 2 18 9" xfId="51317"/>
    <cellStyle name="Normal 2 180" xfId="51318"/>
    <cellStyle name="Normal 2 180 2" xfId="51319"/>
    <cellStyle name="Normal 2 180 3" xfId="51320"/>
    <cellStyle name="Normal 2 181" xfId="51321"/>
    <cellStyle name="Normal 2 181 2" xfId="51322"/>
    <cellStyle name="Normal 2 181 3" xfId="51323"/>
    <cellStyle name="Normal 2 182" xfId="51324"/>
    <cellStyle name="Normal 2 182 2" xfId="51325"/>
    <cellStyle name="Normal 2 182 3" xfId="51326"/>
    <cellStyle name="Normal 2 183" xfId="51327"/>
    <cellStyle name="Normal 2 183 2" xfId="51328"/>
    <cellStyle name="Normal 2 183 3" xfId="51329"/>
    <cellStyle name="Normal 2 184" xfId="51330"/>
    <cellStyle name="Normal 2 184 2" xfId="51331"/>
    <cellStyle name="Normal 2 184 3" xfId="51332"/>
    <cellStyle name="Normal 2 185" xfId="51333"/>
    <cellStyle name="Normal 2 185 2" xfId="51334"/>
    <cellStyle name="Normal 2 185 3" xfId="51335"/>
    <cellStyle name="Normal 2 186" xfId="51336"/>
    <cellStyle name="Normal 2 186 2" xfId="51337"/>
    <cellStyle name="Normal 2 186 3" xfId="51338"/>
    <cellStyle name="Normal 2 187" xfId="51339"/>
    <cellStyle name="Normal 2 187 2" xfId="51340"/>
    <cellStyle name="Normal 2 187 3" xfId="51341"/>
    <cellStyle name="Normal 2 188" xfId="51342"/>
    <cellStyle name="Normal 2 188 2" xfId="51343"/>
    <cellStyle name="Normal 2 188 3" xfId="51344"/>
    <cellStyle name="Normal 2 189" xfId="51345"/>
    <cellStyle name="Normal 2 189 2" xfId="51346"/>
    <cellStyle name="Normal 2 189 3" xfId="51347"/>
    <cellStyle name="Normal 2 19" xfId="51348"/>
    <cellStyle name="Normal 2 19 10" xfId="51349"/>
    <cellStyle name="Normal 2 19 11" xfId="51350"/>
    <cellStyle name="Normal 2 19 12" xfId="51351"/>
    <cellStyle name="Normal 2 19 13" xfId="51352"/>
    <cellStyle name="Normal 2 19 14" xfId="51353"/>
    <cellStyle name="Normal 2 19 15" xfId="51354"/>
    <cellStyle name="Normal 2 19 16" xfId="51355"/>
    <cellStyle name="Normal 2 19 17" xfId="51356"/>
    <cellStyle name="Normal 2 19 18" xfId="51357"/>
    <cellStyle name="Normal 2 19 19" xfId="51358"/>
    <cellStyle name="Normal 2 19 2" xfId="51359"/>
    <cellStyle name="Normal 2 19 20" xfId="51360"/>
    <cellStyle name="Normal 2 19 21" xfId="51361"/>
    <cellStyle name="Normal 2 19 3" xfId="51362"/>
    <cellStyle name="Normal 2 19 4" xfId="51363"/>
    <cellStyle name="Normal 2 19 5" xfId="51364"/>
    <cellStyle name="Normal 2 19 6" xfId="51365"/>
    <cellStyle name="Normal 2 19 7" xfId="51366"/>
    <cellStyle name="Normal 2 19 8" xfId="51367"/>
    <cellStyle name="Normal 2 19 9" xfId="51368"/>
    <cellStyle name="Normal 2 190" xfId="51369"/>
    <cellStyle name="Normal 2 190 2" xfId="51370"/>
    <cellStyle name="Normal 2 190 3" xfId="51371"/>
    <cellStyle name="Normal 2 191" xfId="51372"/>
    <cellStyle name="Normal 2 191 2" xfId="51373"/>
    <cellStyle name="Normal 2 191 3" xfId="51374"/>
    <cellStyle name="Normal 2 192" xfId="51375"/>
    <cellStyle name="Normal 2 192 2" xfId="51376"/>
    <cellStyle name="Normal 2 192 3" xfId="51377"/>
    <cellStyle name="Normal 2 193" xfId="51378"/>
    <cellStyle name="Normal 2 193 2" xfId="51379"/>
    <cellStyle name="Normal 2 193 3" xfId="51380"/>
    <cellStyle name="Normal 2 194" xfId="51381"/>
    <cellStyle name="Normal 2 194 2" xfId="51382"/>
    <cellStyle name="Normal 2 194 3" xfId="51383"/>
    <cellStyle name="Normal 2 195" xfId="51384"/>
    <cellStyle name="Normal 2 195 2" xfId="51385"/>
    <cellStyle name="Normal 2 195 3" xfId="51386"/>
    <cellStyle name="Normal 2 196" xfId="51387"/>
    <cellStyle name="Normal 2 196 2" xfId="51388"/>
    <cellStyle name="Normal 2 196 3" xfId="51389"/>
    <cellStyle name="Normal 2 197" xfId="51390"/>
    <cellStyle name="Normal 2 197 2" xfId="51391"/>
    <cellStyle name="Normal 2 197 3" xfId="51392"/>
    <cellStyle name="Normal 2 198" xfId="51393"/>
    <cellStyle name="Normal 2 198 2" xfId="51394"/>
    <cellStyle name="Normal 2 198 3" xfId="51395"/>
    <cellStyle name="Normal 2 199" xfId="51396"/>
    <cellStyle name="Normal 2 199 2" xfId="51397"/>
    <cellStyle name="Normal 2 199 3" xfId="51398"/>
    <cellStyle name="Normal 2 2" xfId="130"/>
    <cellStyle name="Normal 2 2 10" xfId="51399"/>
    <cellStyle name="Normal 2 2 11" xfId="51400"/>
    <cellStyle name="Normal 2 2 12" xfId="51401"/>
    <cellStyle name="Normal 2 2 13" xfId="51402"/>
    <cellStyle name="Normal 2 2 14" xfId="51403"/>
    <cellStyle name="Normal 2 2 15" xfId="51404"/>
    <cellStyle name="Normal 2 2 16" xfId="51405"/>
    <cellStyle name="Normal 2 2 17" xfId="51406"/>
    <cellStyle name="Normal 2 2 18" xfId="51407"/>
    <cellStyle name="Normal 2 2 19" xfId="51408"/>
    <cellStyle name="Normal 2 2 2" xfId="51409"/>
    <cellStyle name="Normal 2 2 2 2" xfId="51410"/>
    <cellStyle name="Normal 2 2 2 2 2" xfId="51411"/>
    <cellStyle name="Normal 2 2 2 2 2 2" xfId="51412"/>
    <cellStyle name="Normal 2 2 2 2 2 3" xfId="51413"/>
    <cellStyle name="Normal 2 2 2 2 2_203010.GROUP.July.2012" xfId="51414"/>
    <cellStyle name="Normal 2 2 2 2 3" xfId="51415"/>
    <cellStyle name="Normal 2 2 2 2 3 2" xfId="51416"/>
    <cellStyle name="Normal 2 2 2 2 3 3" xfId="51417"/>
    <cellStyle name="Normal 2 2 2 2 3_203010.GROUP.July.2012" xfId="51418"/>
    <cellStyle name="Normal 2 2 2 2 4" xfId="51419"/>
    <cellStyle name="Normal 2 2 2 2_203010.GROUP.July.2012" xfId="51420"/>
    <cellStyle name="Normal 2 2 2 3" xfId="51421"/>
    <cellStyle name="Normal 2 2 2 3 2" xfId="51422"/>
    <cellStyle name="Normal 2 2 2 3 3" xfId="51423"/>
    <cellStyle name="Normal 2 2 2 3_203010.GROUP.July.2012" xfId="51424"/>
    <cellStyle name="Normal 2 2 2 4" xfId="51425"/>
    <cellStyle name="Normal 2 2 2 4 2" xfId="51426"/>
    <cellStyle name="Normal 2 2 2 4 3" xfId="51427"/>
    <cellStyle name="Normal 2 2 2 4_203010.GROUP.July.2012" xfId="51428"/>
    <cellStyle name="Normal 2 2 2 5" xfId="51429"/>
    <cellStyle name="Normal 2 2 2 5 2" xfId="51430"/>
    <cellStyle name="Normal 2 2 2 5 2 2" xfId="51431"/>
    <cellStyle name="Normal 2 2 2 5_203010.GROUP.July.2012" xfId="51432"/>
    <cellStyle name="Normal 2 2 2_203010.GROUP.July.2012" xfId="51433"/>
    <cellStyle name="Normal 2 2 20" xfId="51434"/>
    <cellStyle name="Normal 2 2 21" xfId="51435"/>
    <cellStyle name="Normal 2 2 22" xfId="51436"/>
    <cellStyle name="Normal 2 2 23" xfId="51437"/>
    <cellStyle name="Normal 2 2 24" xfId="51438"/>
    <cellStyle name="Normal 2 2 25" xfId="51439"/>
    <cellStyle name="Normal 2 2 26" xfId="51440"/>
    <cellStyle name="Normal 2 2 27" xfId="51441"/>
    <cellStyle name="Normal 2 2 28" xfId="51442"/>
    <cellStyle name="Normal 2 2 3" xfId="51443"/>
    <cellStyle name="Normal 2 2 3 2" xfId="51444"/>
    <cellStyle name="Normal 2 2 3 2 2" xfId="51445"/>
    <cellStyle name="Normal 2 2 3 2 3" xfId="51446"/>
    <cellStyle name="Normal 2 2 3 2 4" xfId="51447"/>
    <cellStyle name="Normal 2 2 3 2 5" xfId="51448"/>
    <cellStyle name="Normal 2 2 3 3" xfId="51449"/>
    <cellStyle name="Normal 2 2 3 3 2" xfId="51450"/>
    <cellStyle name="Normal 2 2 3 3 3" xfId="51451"/>
    <cellStyle name="Normal 2 2 3 4" xfId="51452"/>
    <cellStyle name="Normal 2 2 3 5" xfId="51453"/>
    <cellStyle name="Normal 2 2 3 6" xfId="51454"/>
    <cellStyle name="Normal 2 2 3 7" xfId="51455"/>
    <cellStyle name="Normal 2 2 3 8" xfId="51456"/>
    <cellStyle name="Normal 2 2 3_203010.GROUP.July.2012" xfId="51457"/>
    <cellStyle name="Normal 2 2 4" xfId="51458"/>
    <cellStyle name="Normal 2 2 4 2" xfId="51459"/>
    <cellStyle name="Normal 2 2 4 3" xfId="51460"/>
    <cellStyle name="Normal 2 2 4_203010.GROUP.July.2012" xfId="51461"/>
    <cellStyle name="Normal 2 2 5" xfId="51462"/>
    <cellStyle name="Normal 2 2 5 2" xfId="51463"/>
    <cellStyle name="Normal 2 2 5 2 2" xfId="51464"/>
    <cellStyle name="Normal 2 2 5_203010.GROUP.July.2012" xfId="51465"/>
    <cellStyle name="Normal 2 2 6" xfId="51466"/>
    <cellStyle name="Normal 2 2 6 2" xfId="51467"/>
    <cellStyle name="Normal 2 2 6 2 2" xfId="51468"/>
    <cellStyle name="Normal 2 2 6_203010.GROUP.July.2012" xfId="51469"/>
    <cellStyle name="Normal 2 2 7" xfId="51470"/>
    <cellStyle name="Normal 2 2 7 2" xfId="51471"/>
    <cellStyle name="Normal 2 2 7 3" xfId="51472"/>
    <cellStyle name="Normal 2 2 7_203010.GROUP.July.2012" xfId="51473"/>
    <cellStyle name="Normal 2 2 8" xfId="51474"/>
    <cellStyle name="Normal 2 2 9" xfId="51475"/>
    <cellStyle name="Normal 2 2_203010.GROUP.July.2012" xfId="51476"/>
    <cellStyle name="Normal 2 20" xfId="51477"/>
    <cellStyle name="Normal 2 20 10" xfId="51478"/>
    <cellStyle name="Normal 2 20 11" xfId="51479"/>
    <cellStyle name="Normal 2 20 12" xfId="51480"/>
    <cellStyle name="Normal 2 20 13" xfId="51481"/>
    <cellStyle name="Normal 2 20 14" xfId="51482"/>
    <cellStyle name="Normal 2 20 15" xfId="51483"/>
    <cellStyle name="Normal 2 20 16" xfId="51484"/>
    <cellStyle name="Normal 2 20 17" xfId="51485"/>
    <cellStyle name="Normal 2 20 18" xfId="51486"/>
    <cellStyle name="Normal 2 20 19" xfId="51487"/>
    <cellStyle name="Normal 2 20 2" xfId="51488"/>
    <cellStyle name="Normal 2 20 20" xfId="51489"/>
    <cellStyle name="Normal 2 20 21" xfId="51490"/>
    <cellStyle name="Normal 2 20 3" xfId="51491"/>
    <cellStyle name="Normal 2 20 4" xfId="51492"/>
    <cellStyle name="Normal 2 20 5" xfId="51493"/>
    <cellStyle name="Normal 2 20 6" xfId="51494"/>
    <cellStyle name="Normal 2 20 7" xfId="51495"/>
    <cellStyle name="Normal 2 20 8" xfId="51496"/>
    <cellStyle name="Normal 2 20 9" xfId="51497"/>
    <cellStyle name="Normal 2 200" xfId="51498"/>
    <cellStyle name="Normal 2 200 2" xfId="51499"/>
    <cellStyle name="Normal 2 200 3" xfId="51500"/>
    <cellStyle name="Normal 2 201" xfId="51501"/>
    <cellStyle name="Normal 2 201 2" xfId="51502"/>
    <cellStyle name="Normal 2 201 3" xfId="51503"/>
    <cellStyle name="Normal 2 202" xfId="51504"/>
    <cellStyle name="Normal 2 202 2" xfId="51505"/>
    <cellStyle name="Normal 2 202 3" xfId="51506"/>
    <cellStyle name="Normal 2 203" xfId="51507"/>
    <cellStyle name="Normal 2 203 2" xfId="51508"/>
    <cellStyle name="Normal 2 203 3" xfId="51509"/>
    <cellStyle name="Normal 2 204" xfId="51510"/>
    <cellStyle name="Normal 2 204 2" xfId="51511"/>
    <cellStyle name="Normal 2 204 3" xfId="51512"/>
    <cellStyle name="Normal 2 205" xfId="51513"/>
    <cellStyle name="Normal 2 205 2" xfId="51514"/>
    <cellStyle name="Normal 2 205 3" xfId="51515"/>
    <cellStyle name="Normal 2 206" xfId="51516"/>
    <cellStyle name="Normal 2 206 2" xfId="51517"/>
    <cellStyle name="Normal 2 206 3" xfId="51518"/>
    <cellStyle name="Normal 2 207" xfId="51519"/>
    <cellStyle name="Normal 2 207 2" xfId="51520"/>
    <cellStyle name="Normal 2 207 3" xfId="51521"/>
    <cellStyle name="Normal 2 208" xfId="51522"/>
    <cellStyle name="Normal 2 208 2" xfId="51523"/>
    <cellStyle name="Normal 2 208 3" xfId="51524"/>
    <cellStyle name="Normal 2 209" xfId="51525"/>
    <cellStyle name="Normal 2 209 2" xfId="51526"/>
    <cellStyle name="Normal 2 209 3" xfId="51527"/>
    <cellStyle name="Normal 2 21" xfId="51528"/>
    <cellStyle name="Normal 2 21 10" xfId="51529"/>
    <cellStyle name="Normal 2 21 11" xfId="51530"/>
    <cellStyle name="Normal 2 21 12" xfId="51531"/>
    <cellStyle name="Normal 2 21 13" xfId="51532"/>
    <cellStyle name="Normal 2 21 14" xfId="51533"/>
    <cellStyle name="Normal 2 21 15" xfId="51534"/>
    <cellStyle name="Normal 2 21 16" xfId="51535"/>
    <cellStyle name="Normal 2 21 17" xfId="51536"/>
    <cellStyle name="Normal 2 21 18" xfId="51537"/>
    <cellStyle name="Normal 2 21 19" xfId="51538"/>
    <cellStyle name="Normal 2 21 2" xfId="51539"/>
    <cellStyle name="Normal 2 21 20" xfId="51540"/>
    <cellStyle name="Normal 2 21 21" xfId="51541"/>
    <cellStyle name="Normal 2 21 3" xfId="51542"/>
    <cellStyle name="Normal 2 21 4" xfId="51543"/>
    <cellStyle name="Normal 2 21 5" xfId="51544"/>
    <cellStyle name="Normal 2 21 6" xfId="51545"/>
    <cellStyle name="Normal 2 21 7" xfId="51546"/>
    <cellStyle name="Normal 2 21 8" xfId="51547"/>
    <cellStyle name="Normal 2 21 9" xfId="51548"/>
    <cellStyle name="Normal 2 210" xfId="51549"/>
    <cellStyle name="Normal 2 210 2" xfId="51550"/>
    <cellStyle name="Normal 2 210 3" xfId="51551"/>
    <cellStyle name="Normal 2 211" xfId="51552"/>
    <cellStyle name="Normal 2 211 2" xfId="51553"/>
    <cellStyle name="Normal 2 211 3" xfId="51554"/>
    <cellStyle name="Normal 2 212" xfId="51555"/>
    <cellStyle name="Normal 2 212 2" xfId="51556"/>
    <cellStyle name="Normal 2 212 3" xfId="51557"/>
    <cellStyle name="Normal 2 213" xfId="51558"/>
    <cellStyle name="Normal 2 213 2" xfId="51559"/>
    <cellStyle name="Normal 2 213 3" xfId="51560"/>
    <cellStyle name="Normal 2 214" xfId="51561"/>
    <cellStyle name="Normal 2 214 2" xfId="51562"/>
    <cellStyle name="Normal 2 214 3" xfId="51563"/>
    <cellStyle name="Normal 2 215" xfId="51564"/>
    <cellStyle name="Normal 2 215 2" xfId="51565"/>
    <cellStyle name="Normal 2 215 3" xfId="51566"/>
    <cellStyle name="Normal 2 216" xfId="51567"/>
    <cellStyle name="Normal 2 216 2" xfId="51568"/>
    <cellStyle name="Normal 2 216 3" xfId="51569"/>
    <cellStyle name="Normal 2 217" xfId="51570"/>
    <cellStyle name="Normal 2 217 2" xfId="51571"/>
    <cellStyle name="Normal 2 217 3" xfId="51572"/>
    <cellStyle name="Normal 2 218" xfId="51573"/>
    <cellStyle name="Normal 2 219" xfId="51574"/>
    <cellStyle name="Normal 2 22" xfId="51575"/>
    <cellStyle name="Normal 2 22 10" xfId="51576"/>
    <cellStyle name="Normal 2 22 11" xfId="51577"/>
    <cellStyle name="Normal 2 22 12" xfId="51578"/>
    <cellStyle name="Normal 2 22 13" xfId="51579"/>
    <cellStyle name="Normal 2 22 14" xfId="51580"/>
    <cellStyle name="Normal 2 22 15" xfId="51581"/>
    <cellStyle name="Normal 2 22 16" xfId="51582"/>
    <cellStyle name="Normal 2 22 17" xfId="51583"/>
    <cellStyle name="Normal 2 22 18" xfId="51584"/>
    <cellStyle name="Normal 2 22 19" xfId="51585"/>
    <cellStyle name="Normal 2 22 2" xfId="51586"/>
    <cellStyle name="Normal 2 22 20" xfId="51587"/>
    <cellStyle name="Normal 2 22 21" xfId="51588"/>
    <cellStyle name="Normal 2 22 3" xfId="51589"/>
    <cellStyle name="Normal 2 22 4" xfId="51590"/>
    <cellStyle name="Normal 2 22 5" xfId="51591"/>
    <cellStyle name="Normal 2 22 6" xfId="51592"/>
    <cellStyle name="Normal 2 22 7" xfId="51593"/>
    <cellStyle name="Normal 2 22 8" xfId="51594"/>
    <cellStyle name="Normal 2 22 9" xfId="51595"/>
    <cellStyle name="Normal 2 220" xfId="51596"/>
    <cellStyle name="Normal 2 221" xfId="51597"/>
    <cellStyle name="Normal 2 222" xfId="51598"/>
    <cellStyle name="Normal 2 223" xfId="51599"/>
    <cellStyle name="Normal 2 224" xfId="51600"/>
    <cellStyle name="Normal 2 225" xfId="51601"/>
    <cellStyle name="Normal 2 226" xfId="51602"/>
    <cellStyle name="Normal 2 227" xfId="51603"/>
    <cellStyle name="Normal 2 228" xfId="51604"/>
    <cellStyle name="Normal 2 229" xfId="51605"/>
    <cellStyle name="Normal 2 23" xfId="51606"/>
    <cellStyle name="Normal 2 23 10" xfId="51607"/>
    <cellStyle name="Normal 2 23 11" xfId="51608"/>
    <cellStyle name="Normal 2 23 12" xfId="51609"/>
    <cellStyle name="Normal 2 23 13" xfId="51610"/>
    <cellStyle name="Normal 2 23 14" xfId="51611"/>
    <cellStyle name="Normal 2 23 15" xfId="51612"/>
    <cellStyle name="Normal 2 23 16" xfId="51613"/>
    <cellStyle name="Normal 2 23 17" xfId="51614"/>
    <cellStyle name="Normal 2 23 18" xfId="51615"/>
    <cellStyle name="Normal 2 23 19" xfId="51616"/>
    <cellStyle name="Normal 2 23 2" xfId="51617"/>
    <cellStyle name="Normal 2 23 20" xfId="51618"/>
    <cellStyle name="Normal 2 23 21" xfId="51619"/>
    <cellStyle name="Normal 2 23 3" xfId="51620"/>
    <cellStyle name="Normal 2 23 4" xfId="51621"/>
    <cellStyle name="Normal 2 23 5" xfId="51622"/>
    <cellStyle name="Normal 2 23 6" xfId="51623"/>
    <cellStyle name="Normal 2 23 7" xfId="51624"/>
    <cellStyle name="Normal 2 23 8" xfId="51625"/>
    <cellStyle name="Normal 2 23 9" xfId="51626"/>
    <cellStyle name="Normal 2 230" xfId="51627"/>
    <cellStyle name="Normal 2 231" xfId="51628"/>
    <cellStyle name="Normal 2 232" xfId="51629"/>
    <cellStyle name="Normal 2 233" xfId="51630"/>
    <cellStyle name="Normal 2 234" xfId="51631"/>
    <cellStyle name="Normal 2 235" xfId="51632"/>
    <cellStyle name="Normal 2 236" xfId="51633"/>
    <cellStyle name="Normal 2 237" xfId="51634"/>
    <cellStyle name="Normal 2 238" xfId="51635"/>
    <cellStyle name="Normal 2 238 2" xfId="51636"/>
    <cellStyle name="Normal 2 239" xfId="51637"/>
    <cellStyle name="Normal 2 24" xfId="51638"/>
    <cellStyle name="Normal 2 24 10" xfId="51639"/>
    <cellStyle name="Normal 2 24 11" xfId="51640"/>
    <cellStyle name="Normal 2 24 12" xfId="51641"/>
    <cellStyle name="Normal 2 24 13" xfId="51642"/>
    <cellStyle name="Normal 2 24 14" xfId="51643"/>
    <cellStyle name="Normal 2 24 15" xfId="51644"/>
    <cellStyle name="Normal 2 24 16" xfId="51645"/>
    <cellStyle name="Normal 2 24 17" xfId="51646"/>
    <cellStyle name="Normal 2 24 18" xfId="51647"/>
    <cellStyle name="Normal 2 24 19" xfId="51648"/>
    <cellStyle name="Normal 2 24 2" xfId="51649"/>
    <cellStyle name="Normal 2 24 20" xfId="51650"/>
    <cellStyle name="Normal 2 24 21" xfId="51651"/>
    <cellStyle name="Normal 2 24 3" xfId="51652"/>
    <cellStyle name="Normal 2 24 4" xfId="51653"/>
    <cellStyle name="Normal 2 24 5" xfId="51654"/>
    <cellStyle name="Normal 2 24 6" xfId="51655"/>
    <cellStyle name="Normal 2 24 7" xfId="51656"/>
    <cellStyle name="Normal 2 24 8" xfId="51657"/>
    <cellStyle name="Normal 2 24 9" xfId="51658"/>
    <cellStyle name="Normal 2 240" xfId="51659"/>
    <cellStyle name="Normal 2 241" xfId="51660"/>
    <cellStyle name="Normal 2 242" xfId="51661"/>
    <cellStyle name="Normal 2 243" xfId="51662"/>
    <cellStyle name="Normal 2 25" xfId="51663"/>
    <cellStyle name="Normal 2 25 10" xfId="51664"/>
    <cellStyle name="Normal 2 25 11" xfId="51665"/>
    <cellStyle name="Normal 2 25 12" xfId="51666"/>
    <cellStyle name="Normal 2 25 13" xfId="51667"/>
    <cellStyle name="Normal 2 25 14" xfId="51668"/>
    <cellStyle name="Normal 2 25 15" xfId="51669"/>
    <cellStyle name="Normal 2 25 16" xfId="51670"/>
    <cellStyle name="Normal 2 25 17" xfId="51671"/>
    <cellStyle name="Normal 2 25 18" xfId="51672"/>
    <cellStyle name="Normal 2 25 19" xfId="51673"/>
    <cellStyle name="Normal 2 25 2" xfId="51674"/>
    <cellStyle name="Normal 2 25 20" xfId="51675"/>
    <cellStyle name="Normal 2 25 21" xfId="51676"/>
    <cellStyle name="Normal 2 25 3" xfId="51677"/>
    <cellStyle name="Normal 2 25 4" xfId="51678"/>
    <cellStyle name="Normal 2 25 5" xfId="51679"/>
    <cellStyle name="Normal 2 25 6" xfId="51680"/>
    <cellStyle name="Normal 2 25 7" xfId="51681"/>
    <cellStyle name="Normal 2 25 8" xfId="51682"/>
    <cellStyle name="Normal 2 25 9" xfId="51683"/>
    <cellStyle name="Normal 2 26" xfId="51684"/>
    <cellStyle name="Normal 2 26 10" xfId="51685"/>
    <cellStyle name="Normal 2 26 11" xfId="51686"/>
    <cellStyle name="Normal 2 26 12" xfId="51687"/>
    <cellStyle name="Normal 2 26 13" xfId="51688"/>
    <cellStyle name="Normal 2 26 14" xfId="51689"/>
    <cellStyle name="Normal 2 26 15" xfId="51690"/>
    <cellStyle name="Normal 2 26 16" xfId="51691"/>
    <cellStyle name="Normal 2 26 17" xfId="51692"/>
    <cellStyle name="Normal 2 26 18" xfId="51693"/>
    <cellStyle name="Normal 2 26 19" xfId="51694"/>
    <cellStyle name="Normal 2 26 2" xfId="51695"/>
    <cellStyle name="Normal 2 26 20" xfId="51696"/>
    <cellStyle name="Normal 2 26 21" xfId="51697"/>
    <cellStyle name="Normal 2 26 3" xfId="51698"/>
    <cellStyle name="Normal 2 26 4" xfId="51699"/>
    <cellStyle name="Normal 2 26 5" xfId="51700"/>
    <cellStyle name="Normal 2 26 6" xfId="51701"/>
    <cellStyle name="Normal 2 26 7" xfId="51702"/>
    <cellStyle name="Normal 2 26 8" xfId="51703"/>
    <cellStyle name="Normal 2 26 9" xfId="51704"/>
    <cellStyle name="Normal 2 27" xfId="51705"/>
    <cellStyle name="Normal 2 27 10" xfId="51706"/>
    <cellStyle name="Normal 2 27 11" xfId="51707"/>
    <cellStyle name="Normal 2 27 12" xfId="51708"/>
    <cellStyle name="Normal 2 27 13" xfId="51709"/>
    <cellStyle name="Normal 2 27 14" xfId="51710"/>
    <cellStyle name="Normal 2 27 15" xfId="51711"/>
    <cellStyle name="Normal 2 27 16" xfId="51712"/>
    <cellStyle name="Normal 2 27 17" xfId="51713"/>
    <cellStyle name="Normal 2 27 18" xfId="51714"/>
    <cellStyle name="Normal 2 27 19" xfId="51715"/>
    <cellStyle name="Normal 2 27 2" xfId="51716"/>
    <cellStyle name="Normal 2 27 20" xfId="51717"/>
    <cellStyle name="Normal 2 27 21" xfId="51718"/>
    <cellStyle name="Normal 2 27 3" xfId="51719"/>
    <cellStyle name="Normal 2 27 4" xfId="51720"/>
    <cellStyle name="Normal 2 27 5" xfId="51721"/>
    <cellStyle name="Normal 2 27 6" xfId="51722"/>
    <cellStyle name="Normal 2 27 7" xfId="51723"/>
    <cellStyle name="Normal 2 27 8" xfId="51724"/>
    <cellStyle name="Normal 2 27 9" xfId="51725"/>
    <cellStyle name="Normal 2 28" xfId="51726"/>
    <cellStyle name="Normal 2 28 10" xfId="51727"/>
    <cellStyle name="Normal 2 28 11" xfId="51728"/>
    <cellStyle name="Normal 2 28 12" xfId="51729"/>
    <cellStyle name="Normal 2 28 13" xfId="51730"/>
    <cellStyle name="Normal 2 28 14" xfId="51731"/>
    <cellStyle name="Normal 2 28 15" xfId="51732"/>
    <cellStyle name="Normal 2 28 16" xfId="51733"/>
    <cellStyle name="Normal 2 28 17" xfId="51734"/>
    <cellStyle name="Normal 2 28 18" xfId="51735"/>
    <cellStyle name="Normal 2 28 19" xfId="51736"/>
    <cellStyle name="Normal 2 28 2" xfId="51737"/>
    <cellStyle name="Normal 2 28 20" xfId="51738"/>
    <cellStyle name="Normal 2 28 21" xfId="51739"/>
    <cellStyle name="Normal 2 28 3" xfId="51740"/>
    <cellStyle name="Normal 2 28 4" xfId="51741"/>
    <cellStyle name="Normal 2 28 5" xfId="51742"/>
    <cellStyle name="Normal 2 28 6" xfId="51743"/>
    <cellStyle name="Normal 2 28 7" xfId="51744"/>
    <cellStyle name="Normal 2 28 8" xfId="51745"/>
    <cellStyle name="Normal 2 28 9" xfId="51746"/>
    <cellStyle name="Normal 2 29" xfId="51747"/>
    <cellStyle name="Normal 2 29 10" xfId="51748"/>
    <cellStyle name="Normal 2 29 11" xfId="51749"/>
    <cellStyle name="Normal 2 29 12" xfId="51750"/>
    <cellStyle name="Normal 2 29 13" xfId="51751"/>
    <cellStyle name="Normal 2 29 14" xfId="51752"/>
    <cellStyle name="Normal 2 29 15" xfId="51753"/>
    <cellStyle name="Normal 2 29 16" xfId="51754"/>
    <cellStyle name="Normal 2 29 17" xfId="51755"/>
    <cellStyle name="Normal 2 29 18" xfId="51756"/>
    <cellStyle name="Normal 2 29 19" xfId="51757"/>
    <cellStyle name="Normal 2 29 2" xfId="51758"/>
    <cellStyle name="Normal 2 29 20" xfId="51759"/>
    <cellStyle name="Normal 2 29 21" xfId="51760"/>
    <cellStyle name="Normal 2 29 3" xfId="51761"/>
    <cellStyle name="Normal 2 29 4" xfId="51762"/>
    <cellStyle name="Normal 2 29 5" xfId="51763"/>
    <cellStyle name="Normal 2 29 6" xfId="51764"/>
    <cellStyle name="Normal 2 29 7" xfId="51765"/>
    <cellStyle name="Normal 2 29 8" xfId="51766"/>
    <cellStyle name="Normal 2 29 9" xfId="51767"/>
    <cellStyle name="Normal 2 3" xfId="51768"/>
    <cellStyle name="Normal 2 3 10" xfId="51769"/>
    <cellStyle name="Normal 2 3 11" xfId="51770"/>
    <cellStyle name="Normal 2 3 12" xfId="51771"/>
    <cellStyle name="Normal 2 3 13" xfId="51772"/>
    <cellStyle name="Normal 2 3 14" xfId="51773"/>
    <cellStyle name="Normal 2 3 15" xfId="51774"/>
    <cellStyle name="Normal 2 3 16" xfId="51775"/>
    <cellStyle name="Normal 2 3 17" xfId="51776"/>
    <cellStyle name="Normal 2 3 18" xfId="51777"/>
    <cellStyle name="Normal 2 3 19" xfId="51778"/>
    <cellStyle name="Normal 2 3 2" xfId="51779"/>
    <cellStyle name="Normal 2 3 2 2" xfId="51780"/>
    <cellStyle name="Normal 2 3 2 2 2" xfId="51781"/>
    <cellStyle name="Normal 2 3 2 2 3" xfId="51782"/>
    <cellStyle name="Normal 2 3 2 2 4" xfId="51783"/>
    <cellStyle name="Normal 2 3 2 2 5" xfId="51784"/>
    <cellStyle name="Normal 2 3 2 3" xfId="51785"/>
    <cellStyle name="Normal 2 3 2 4" xfId="51786"/>
    <cellStyle name="Normal 2 3 2 5" xfId="51787"/>
    <cellStyle name="Normal 2 3 2 6" xfId="51788"/>
    <cellStyle name="Normal 2 3 2 7" xfId="51789"/>
    <cellStyle name="Normal 2 3 2_203010.GROUP.July.2012" xfId="51790"/>
    <cellStyle name="Normal 2 3 20" xfId="51791"/>
    <cellStyle name="Normal 2 3 21" xfId="51792"/>
    <cellStyle name="Normal 2 3 22" xfId="51793"/>
    <cellStyle name="Normal 2 3 23" xfId="51794"/>
    <cellStyle name="Normal 2 3 3" xfId="51795"/>
    <cellStyle name="Normal 2 3 3 2" xfId="51796"/>
    <cellStyle name="Normal 2 3 3 3" xfId="51797"/>
    <cellStyle name="Normal 2 3 3_203010.GROUP.July.2012" xfId="51798"/>
    <cellStyle name="Normal 2 3 4" xfId="51799"/>
    <cellStyle name="Normal 2 3 5" xfId="51800"/>
    <cellStyle name="Normal 2 3 6" xfId="51801"/>
    <cellStyle name="Normal 2 3 7" xfId="51802"/>
    <cellStyle name="Normal 2 3 8" xfId="51803"/>
    <cellStyle name="Normal 2 3 9" xfId="51804"/>
    <cellStyle name="Normal 2 3_203010.GROUP.July.2012" xfId="51805"/>
    <cellStyle name="Normal 2 30" xfId="51806"/>
    <cellStyle name="Normal 2 30 10" xfId="51807"/>
    <cellStyle name="Normal 2 30 11" xfId="51808"/>
    <cellStyle name="Normal 2 30 12" xfId="51809"/>
    <cellStyle name="Normal 2 30 13" xfId="51810"/>
    <cellStyle name="Normal 2 30 14" xfId="51811"/>
    <cellStyle name="Normal 2 30 15" xfId="51812"/>
    <cellStyle name="Normal 2 30 16" xfId="51813"/>
    <cellStyle name="Normal 2 30 17" xfId="51814"/>
    <cellStyle name="Normal 2 30 18" xfId="51815"/>
    <cellStyle name="Normal 2 30 19" xfId="51816"/>
    <cellStyle name="Normal 2 30 2" xfId="51817"/>
    <cellStyle name="Normal 2 30 20" xfId="51818"/>
    <cellStyle name="Normal 2 30 21" xfId="51819"/>
    <cellStyle name="Normal 2 30 3" xfId="51820"/>
    <cellStyle name="Normal 2 30 4" xfId="51821"/>
    <cellStyle name="Normal 2 30 5" xfId="51822"/>
    <cellStyle name="Normal 2 30 6" xfId="51823"/>
    <cellStyle name="Normal 2 30 7" xfId="51824"/>
    <cellStyle name="Normal 2 30 8" xfId="51825"/>
    <cellStyle name="Normal 2 30 9" xfId="51826"/>
    <cellStyle name="Normal 2 31" xfId="51827"/>
    <cellStyle name="Normal 2 31 10" xfId="51828"/>
    <cellStyle name="Normal 2 31 11" xfId="51829"/>
    <cellStyle name="Normal 2 31 12" xfId="51830"/>
    <cellStyle name="Normal 2 31 13" xfId="51831"/>
    <cellStyle name="Normal 2 31 14" xfId="51832"/>
    <cellStyle name="Normal 2 31 15" xfId="51833"/>
    <cellStyle name="Normal 2 31 16" xfId="51834"/>
    <cellStyle name="Normal 2 31 17" xfId="51835"/>
    <cellStyle name="Normal 2 31 18" xfId="51836"/>
    <cellStyle name="Normal 2 31 19" xfId="51837"/>
    <cellStyle name="Normal 2 31 2" xfId="51838"/>
    <cellStyle name="Normal 2 31 20" xfId="51839"/>
    <cellStyle name="Normal 2 31 21" xfId="51840"/>
    <cellStyle name="Normal 2 31 3" xfId="51841"/>
    <cellStyle name="Normal 2 31 4" xfId="51842"/>
    <cellStyle name="Normal 2 31 5" xfId="51843"/>
    <cellStyle name="Normal 2 31 6" xfId="51844"/>
    <cellStyle name="Normal 2 31 7" xfId="51845"/>
    <cellStyle name="Normal 2 31 8" xfId="51846"/>
    <cellStyle name="Normal 2 31 9" xfId="51847"/>
    <cellStyle name="Normal 2 32" xfId="51848"/>
    <cellStyle name="Normal 2 32 10" xfId="51849"/>
    <cellStyle name="Normal 2 32 11" xfId="51850"/>
    <cellStyle name="Normal 2 32 12" xfId="51851"/>
    <cellStyle name="Normal 2 32 13" xfId="51852"/>
    <cellStyle name="Normal 2 32 14" xfId="51853"/>
    <cellStyle name="Normal 2 32 15" xfId="51854"/>
    <cellStyle name="Normal 2 32 16" xfId="51855"/>
    <cellStyle name="Normal 2 32 17" xfId="51856"/>
    <cellStyle name="Normal 2 32 18" xfId="51857"/>
    <cellStyle name="Normal 2 32 19" xfId="51858"/>
    <cellStyle name="Normal 2 32 2" xfId="51859"/>
    <cellStyle name="Normal 2 32 20" xfId="51860"/>
    <cellStyle name="Normal 2 32 21" xfId="51861"/>
    <cellStyle name="Normal 2 32 3" xfId="51862"/>
    <cellStyle name="Normal 2 32 4" xfId="51863"/>
    <cellStyle name="Normal 2 32 5" xfId="51864"/>
    <cellStyle name="Normal 2 32 6" xfId="51865"/>
    <cellStyle name="Normal 2 32 7" xfId="51866"/>
    <cellStyle name="Normal 2 32 8" xfId="51867"/>
    <cellStyle name="Normal 2 32 9" xfId="51868"/>
    <cellStyle name="Normal 2 33" xfId="51869"/>
    <cellStyle name="Normal 2 33 10" xfId="51870"/>
    <cellStyle name="Normal 2 33 11" xfId="51871"/>
    <cellStyle name="Normal 2 33 12" xfId="51872"/>
    <cellStyle name="Normal 2 33 13" xfId="51873"/>
    <cellStyle name="Normal 2 33 14" xfId="51874"/>
    <cellStyle name="Normal 2 33 15" xfId="51875"/>
    <cellStyle name="Normal 2 33 16" xfId="51876"/>
    <cellStyle name="Normal 2 33 17" xfId="51877"/>
    <cellStyle name="Normal 2 33 18" xfId="51878"/>
    <cellStyle name="Normal 2 33 19" xfId="51879"/>
    <cellStyle name="Normal 2 33 2" xfId="51880"/>
    <cellStyle name="Normal 2 33 20" xfId="51881"/>
    <cellStyle name="Normal 2 33 21" xfId="51882"/>
    <cellStyle name="Normal 2 33 3" xfId="51883"/>
    <cellStyle name="Normal 2 33 4" xfId="51884"/>
    <cellStyle name="Normal 2 33 5" xfId="51885"/>
    <cellStyle name="Normal 2 33 6" xfId="51886"/>
    <cellStyle name="Normal 2 33 7" xfId="51887"/>
    <cellStyle name="Normal 2 33 8" xfId="51888"/>
    <cellStyle name="Normal 2 33 9" xfId="51889"/>
    <cellStyle name="Normal 2 34" xfId="51890"/>
    <cellStyle name="Normal 2 34 10" xfId="51891"/>
    <cellStyle name="Normal 2 34 11" xfId="51892"/>
    <cellStyle name="Normal 2 34 12" xfId="51893"/>
    <cellStyle name="Normal 2 34 13" xfId="51894"/>
    <cellStyle name="Normal 2 34 14" xfId="51895"/>
    <cellStyle name="Normal 2 34 15" xfId="51896"/>
    <cellStyle name="Normal 2 34 16" xfId="51897"/>
    <cellStyle name="Normal 2 34 17" xfId="51898"/>
    <cellStyle name="Normal 2 34 18" xfId="51899"/>
    <cellStyle name="Normal 2 34 19" xfId="51900"/>
    <cellStyle name="Normal 2 34 2" xfId="51901"/>
    <cellStyle name="Normal 2 34 20" xfId="51902"/>
    <cellStyle name="Normal 2 34 21" xfId="51903"/>
    <cellStyle name="Normal 2 34 3" xfId="51904"/>
    <cellStyle name="Normal 2 34 4" xfId="51905"/>
    <cellStyle name="Normal 2 34 5" xfId="51906"/>
    <cellStyle name="Normal 2 34 6" xfId="51907"/>
    <cellStyle name="Normal 2 34 7" xfId="51908"/>
    <cellStyle name="Normal 2 34 8" xfId="51909"/>
    <cellStyle name="Normal 2 34 9" xfId="51910"/>
    <cellStyle name="Normal 2 35" xfId="51911"/>
    <cellStyle name="Normal 2 35 10" xfId="51912"/>
    <cellStyle name="Normal 2 35 11" xfId="51913"/>
    <cellStyle name="Normal 2 35 12" xfId="51914"/>
    <cellStyle name="Normal 2 35 13" xfId="51915"/>
    <cellStyle name="Normal 2 35 14" xfId="51916"/>
    <cellStyle name="Normal 2 35 15" xfId="51917"/>
    <cellStyle name="Normal 2 35 16" xfId="51918"/>
    <cellStyle name="Normal 2 35 17" xfId="51919"/>
    <cellStyle name="Normal 2 35 18" xfId="51920"/>
    <cellStyle name="Normal 2 35 19" xfId="51921"/>
    <cellStyle name="Normal 2 35 2" xfId="51922"/>
    <cellStyle name="Normal 2 35 20" xfId="51923"/>
    <cellStyle name="Normal 2 35 21" xfId="51924"/>
    <cellStyle name="Normal 2 35 3" xfId="51925"/>
    <cellStyle name="Normal 2 35 4" xfId="51926"/>
    <cellStyle name="Normal 2 35 5" xfId="51927"/>
    <cellStyle name="Normal 2 35 6" xfId="51928"/>
    <cellStyle name="Normal 2 35 7" xfId="51929"/>
    <cellStyle name="Normal 2 35 8" xfId="51930"/>
    <cellStyle name="Normal 2 35 9" xfId="51931"/>
    <cellStyle name="Normal 2 36" xfId="51932"/>
    <cellStyle name="Normal 2 36 10" xfId="51933"/>
    <cellStyle name="Normal 2 36 11" xfId="51934"/>
    <cellStyle name="Normal 2 36 12" xfId="51935"/>
    <cellStyle name="Normal 2 36 13" xfId="51936"/>
    <cellStyle name="Normal 2 36 14" xfId="51937"/>
    <cellStyle name="Normal 2 36 15" xfId="51938"/>
    <cellStyle name="Normal 2 36 16" xfId="51939"/>
    <cellStyle name="Normal 2 36 17" xfId="51940"/>
    <cellStyle name="Normal 2 36 18" xfId="51941"/>
    <cellStyle name="Normal 2 36 19" xfId="51942"/>
    <cellStyle name="Normal 2 36 2" xfId="51943"/>
    <cellStyle name="Normal 2 36 20" xfId="51944"/>
    <cellStyle name="Normal 2 36 21" xfId="51945"/>
    <cellStyle name="Normal 2 36 3" xfId="51946"/>
    <cellStyle name="Normal 2 36 4" xfId="51947"/>
    <cellStyle name="Normal 2 36 5" xfId="51948"/>
    <cellStyle name="Normal 2 36 6" xfId="51949"/>
    <cellStyle name="Normal 2 36 7" xfId="51950"/>
    <cellStyle name="Normal 2 36 8" xfId="51951"/>
    <cellStyle name="Normal 2 36 9" xfId="51952"/>
    <cellStyle name="Normal 2 37" xfId="51953"/>
    <cellStyle name="Normal 2 37 10" xfId="51954"/>
    <cellStyle name="Normal 2 37 11" xfId="51955"/>
    <cellStyle name="Normal 2 37 12" xfId="51956"/>
    <cellStyle name="Normal 2 37 13" xfId="51957"/>
    <cellStyle name="Normal 2 37 14" xfId="51958"/>
    <cellStyle name="Normal 2 37 15" xfId="51959"/>
    <cellStyle name="Normal 2 37 16" xfId="51960"/>
    <cellStyle name="Normal 2 37 17" xfId="51961"/>
    <cellStyle name="Normal 2 37 18" xfId="51962"/>
    <cellStyle name="Normal 2 37 19" xfId="51963"/>
    <cellStyle name="Normal 2 37 2" xfId="51964"/>
    <cellStyle name="Normal 2 37 20" xfId="51965"/>
    <cellStyle name="Normal 2 37 21" xfId="51966"/>
    <cellStyle name="Normal 2 37 3" xfId="51967"/>
    <cellStyle name="Normal 2 37 4" xfId="51968"/>
    <cellStyle name="Normal 2 37 5" xfId="51969"/>
    <cellStyle name="Normal 2 37 6" xfId="51970"/>
    <cellStyle name="Normal 2 37 7" xfId="51971"/>
    <cellStyle name="Normal 2 37 8" xfId="51972"/>
    <cellStyle name="Normal 2 37 9" xfId="51973"/>
    <cellStyle name="Normal 2 38" xfId="51974"/>
    <cellStyle name="Normal 2 38 10" xfId="51975"/>
    <cellStyle name="Normal 2 38 11" xfId="51976"/>
    <cellStyle name="Normal 2 38 12" xfId="51977"/>
    <cellStyle name="Normal 2 38 13" xfId="51978"/>
    <cellStyle name="Normal 2 38 14" xfId="51979"/>
    <cellStyle name="Normal 2 38 15" xfId="51980"/>
    <cellStyle name="Normal 2 38 16" xfId="51981"/>
    <cellStyle name="Normal 2 38 17" xfId="51982"/>
    <cellStyle name="Normal 2 38 18" xfId="51983"/>
    <cellStyle name="Normal 2 38 19" xfId="51984"/>
    <cellStyle name="Normal 2 38 2" xfId="51985"/>
    <cellStyle name="Normal 2 38 20" xfId="51986"/>
    <cellStyle name="Normal 2 38 21" xfId="51987"/>
    <cellStyle name="Normal 2 38 3" xfId="51988"/>
    <cellStyle name="Normal 2 38 4" xfId="51989"/>
    <cellStyle name="Normal 2 38 5" xfId="51990"/>
    <cellStyle name="Normal 2 38 6" xfId="51991"/>
    <cellStyle name="Normal 2 38 7" xfId="51992"/>
    <cellStyle name="Normal 2 38 8" xfId="51993"/>
    <cellStyle name="Normal 2 38 9" xfId="51994"/>
    <cellStyle name="Normal 2 39" xfId="51995"/>
    <cellStyle name="Normal 2 39 10" xfId="51996"/>
    <cellStyle name="Normal 2 39 11" xfId="51997"/>
    <cellStyle name="Normal 2 39 12" xfId="51998"/>
    <cellStyle name="Normal 2 39 13" xfId="51999"/>
    <cellStyle name="Normal 2 39 14" xfId="52000"/>
    <cellStyle name="Normal 2 39 15" xfId="52001"/>
    <cellStyle name="Normal 2 39 16" xfId="52002"/>
    <cellStyle name="Normal 2 39 17" xfId="52003"/>
    <cellStyle name="Normal 2 39 18" xfId="52004"/>
    <cellStyle name="Normal 2 39 19" xfId="52005"/>
    <cellStyle name="Normal 2 39 2" xfId="52006"/>
    <cellStyle name="Normal 2 39 20" xfId="52007"/>
    <cellStyle name="Normal 2 39 21" xfId="52008"/>
    <cellStyle name="Normal 2 39 3" xfId="52009"/>
    <cellStyle name="Normal 2 39 4" xfId="52010"/>
    <cellStyle name="Normal 2 39 5" xfId="52011"/>
    <cellStyle name="Normal 2 39 6" xfId="52012"/>
    <cellStyle name="Normal 2 39 7" xfId="52013"/>
    <cellStyle name="Normal 2 39 8" xfId="52014"/>
    <cellStyle name="Normal 2 39 9" xfId="52015"/>
    <cellStyle name="Normal 2 4" xfId="52016"/>
    <cellStyle name="Normal 2 4 10" xfId="52017"/>
    <cellStyle name="Normal 2 4 11" xfId="52018"/>
    <cellStyle name="Normal 2 4 12" xfId="52019"/>
    <cellStyle name="Normal 2 4 13" xfId="52020"/>
    <cellStyle name="Normal 2 4 14" xfId="52021"/>
    <cellStyle name="Normal 2 4 15" xfId="52022"/>
    <cellStyle name="Normal 2 4 16" xfId="52023"/>
    <cellStyle name="Normal 2 4 17" xfId="52024"/>
    <cellStyle name="Normal 2 4 18" xfId="52025"/>
    <cellStyle name="Normal 2 4 19" xfId="52026"/>
    <cellStyle name="Normal 2 4 2" xfId="52027"/>
    <cellStyle name="Normal 2 4 2 2" xfId="52028"/>
    <cellStyle name="Normal 2 4 2 3" xfId="52029"/>
    <cellStyle name="Normal 2 4 2 4" xfId="52030"/>
    <cellStyle name="Normal 2 4 2_203010.GROUP.July.2012" xfId="52031"/>
    <cellStyle name="Normal 2 4 20" xfId="52032"/>
    <cellStyle name="Normal 2 4 21" xfId="52033"/>
    <cellStyle name="Normal 2 4 22" xfId="52034"/>
    <cellStyle name="Normal 2 4 23" xfId="52035"/>
    <cellStyle name="Normal 2 4 24" xfId="52036"/>
    <cellStyle name="Normal 2 4 25" xfId="52037"/>
    <cellStyle name="Normal 2 4 26" xfId="52038"/>
    <cellStyle name="Normal 2 4 3" xfId="52039"/>
    <cellStyle name="Normal 2 4 3 2" xfId="52040"/>
    <cellStyle name="Normal 2 4 3 3" xfId="52041"/>
    <cellStyle name="Normal 2 4 3_203010.GROUP.July.2012" xfId="52042"/>
    <cellStyle name="Normal 2 4 4" xfId="52043"/>
    <cellStyle name="Normal 2 4 5" xfId="52044"/>
    <cellStyle name="Normal 2 4 6" xfId="52045"/>
    <cellStyle name="Normal 2 4 7" xfId="52046"/>
    <cellStyle name="Normal 2 4 8" xfId="52047"/>
    <cellStyle name="Normal 2 4 9" xfId="52048"/>
    <cellStyle name="Normal 2 4_203010.GROUP.July.2012" xfId="52049"/>
    <cellStyle name="Normal 2 40" xfId="52050"/>
    <cellStyle name="Normal 2 40 10" xfId="52051"/>
    <cellStyle name="Normal 2 40 11" xfId="52052"/>
    <cellStyle name="Normal 2 40 12" xfId="52053"/>
    <cellStyle name="Normal 2 40 13" xfId="52054"/>
    <cellStyle name="Normal 2 40 14" xfId="52055"/>
    <cellStyle name="Normal 2 40 15" xfId="52056"/>
    <cellStyle name="Normal 2 40 16" xfId="52057"/>
    <cellStyle name="Normal 2 40 17" xfId="52058"/>
    <cellStyle name="Normal 2 40 18" xfId="52059"/>
    <cellStyle name="Normal 2 40 19" xfId="52060"/>
    <cellStyle name="Normal 2 40 2" xfId="52061"/>
    <cellStyle name="Normal 2 40 20" xfId="52062"/>
    <cellStyle name="Normal 2 40 21" xfId="52063"/>
    <cellStyle name="Normal 2 40 3" xfId="52064"/>
    <cellStyle name="Normal 2 40 4" xfId="52065"/>
    <cellStyle name="Normal 2 40 5" xfId="52066"/>
    <cellStyle name="Normal 2 40 6" xfId="52067"/>
    <cellStyle name="Normal 2 40 7" xfId="52068"/>
    <cellStyle name="Normal 2 40 8" xfId="52069"/>
    <cellStyle name="Normal 2 40 9" xfId="52070"/>
    <cellStyle name="Normal 2 41" xfId="52071"/>
    <cellStyle name="Normal 2 41 10" xfId="52072"/>
    <cellStyle name="Normal 2 41 11" xfId="52073"/>
    <cellStyle name="Normal 2 41 12" xfId="52074"/>
    <cellStyle name="Normal 2 41 13" xfId="52075"/>
    <cellStyle name="Normal 2 41 14" xfId="52076"/>
    <cellStyle name="Normal 2 41 15" xfId="52077"/>
    <cellStyle name="Normal 2 41 16" xfId="52078"/>
    <cellStyle name="Normal 2 41 17" xfId="52079"/>
    <cellStyle name="Normal 2 41 18" xfId="52080"/>
    <cellStyle name="Normal 2 41 19" xfId="52081"/>
    <cellStyle name="Normal 2 41 2" xfId="52082"/>
    <cellStyle name="Normal 2 41 20" xfId="52083"/>
    <cellStyle name="Normal 2 41 21" xfId="52084"/>
    <cellStyle name="Normal 2 41 3" xfId="52085"/>
    <cellStyle name="Normal 2 41 4" xfId="52086"/>
    <cellStyle name="Normal 2 41 5" xfId="52087"/>
    <cellStyle name="Normal 2 41 6" xfId="52088"/>
    <cellStyle name="Normal 2 41 7" xfId="52089"/>
    <cellStyle name="Normal 2 41 8" xfId="52090"/>
    <cellStyle name="Normal 2 41 9" xfId="52091"/>
    <cellStyle name="Normal 2 42" xfId="52092"/>
    <cellStyle name="Normal 2 42 10" xfId="52093"/>
    <cellStyle name="Normal 2 42 11" xfId="52094"/>
    <cellStyle name="Normal 2 42 12" xfId="52095"/>
    <cellStyle name="Normal 2 42 13" xfId="52096"/>
    <cellStyle name="Normal 2 42 14" xfId="52097"/>
    <cellStyle name="Normal 2 42 15" xfId="52098"/>
    <cellStyle name="Normal 2 42 16" xfId="52099"/>
    <cellStyle name="Normal 2 42 17" xfId="52100"/>
    <cellStyle name="Normal 2 42 18" xfId="52101"/>
    <cellStyle name="Normal 2 42 19" xfId="52102"/>
    <cellStyle name="Normal 2 42 2" xfId="52103"/>
    <cellStyle name="Normal 2 42 20" xfId="52104"/>
    <cellStyle name="Normal 2 42 21" xfId="52105"/>
    <cellStyle name="Normal 2 42 3" xfId="52106"/>
    <cellStyle name="Normal 2 42 4" xfId="52107"/>
    <cellStyle name="Normal 2 42 5" xfId="52108"/>
    <cellStyle name="Normal 2 42 6" xfId="52109"/>
    <cellStyle name="Normal 2 42 7" xfId="52110"/>
    <cellStyle name="Normal 2 42 8" xfId="52111"/>
    <cellStyle name="Normal 2 42 9" xfId="52112"/>
    <cellStyle name="Normal 2 43" xfId="52113"/>
    <cellStyle name="Normal 2 43 10" xfId="52114"/>
    <cellStyle name="Normal 2 43 11" xfId="52115"/>
    <cellStyle name="Normal 2 43 12" xfId="52116"/>
    <cellStyle name="Normal 2 43 13" xfId="52117"/>
    <cellStyle name="Normal 2 43 14" xfId="52118"/>
    <cellStyle name="Normal 2 43 15" xfId="52119"/>
    <cellStyle name="Normal 2 43 16" xfId="52120"/>
    <cellStyle name="Normal 2 43 17" xfId="52121"/>
    <cellStyle name="Normal 2 43 18" xfId="52122"/>
    <cellStyle name="Normal 2 43 19" xfId="52123"/>
    <cellStyle name="Normal 2 43 2" xfId="52124"/>
    <cellStyle name="Normal 2 43 20" xfId="52125"/>
    <cellStyle name="Normal 2 43 21" xfId="52126"/>
    <cellStyle name="Normal 2 43 3" xfId="52127"/>
    <cellStyle name="Normal 2 43 4" xfId="52128"/>
    <cellStyle name="Normal 2 43 5" xfId="52129"/>
    <cellStyle name="Normal 2 43 6" xfId="52130"/>
    <cellStyle name="Normal 2 43 7" xfId="52131"/>
    <cellStyle name="Normal 2 43 8" xfId="52132"/>
    <cellStyle name="Normal 2 43 9" xfId="52133"/>
    <cellStyle name="Normal 2 44" xfId="52134"/>
    <cellStyle name="Normal 2 44 10" xfId="52135"/>
    <cellStyle name="Normal 2 44 11" xfId="52136"/>
    <cellStyle name="Normal 2 44 12" xfId="52137"/>
    <cellStyle name="Normal 2 44 13" xfId="52138"/>
    <cellStyle name="Normal 2 44 14" xfId="52139"/>
    <cellStyle name="Normal 2 44 15" xfId="52140"/>
    <cellStyle name="Normal 2 44 16" xfId="52141"/>
    <cellStyle name="Normal 2 44 17" xfId="52142"/>
    <cellStyle name="Normal 2 44 18" xfId="52143"/>
    <cellStyle name="Normal 2 44 19" xfId="52144"/>
    <cellStyle name="Normal 2 44 2" xfId="52145"/>
    <cellStyle name="Normal 2 44 20" xfId="52146"/>
    <cellStyle name="Normal 2 44 21" xfId="52147"/>
    <cellStyle name="Normal 2 44 3" xfId="52148"/>
    <cellStyle name="Normal 2 44 4" xfId="52149"/>
    <cellStyle name="Normal 2 44 5" xfId="52150"/>
    <cellStyle name="Normal 2 44 6" xfId="52151"/>
    <cellStyle name="Normal 2 44 7" xfId="52152"/>
    <cellStyle name="Normal 2 44 8" xfId="52153"/>
    <cellStyle name="Normal 2 44 9" xfId="52154"/>
    <cellStyle name="Normal 2 45" xfId="52155"/>
    <cellStyle name="Normal 2 45 10" xfId="52156"/>
    <cellStyle name="Normal 2 45 11" xfId="52157"/>
    <cellStyle name="Normal 2 45 12" xfId="52158"/>
    <cellStyle name="Normal 2 45 13" xfId="52159"/>
    <cellStyle name="Normal 2 45 14" xfId="52160"/>
    <cellStyle name="Normal 2 45 15" xfId="52161"/>
    <cellStyle name="Normal 2 45 16" xfId="52162"/>
    <cellStyle name="Normal 2 45 17" xfId="52163"/>
    <cellStyle name="Normal 2 45 18" xfId="52164"/>
    <cellStyle name="Normal 2 45 19" xfId="52165"/>
    <cellStyle name="Normal 2 45 2" xfId="52166"/>
    <cellStyle name="Normal 2 45 20" xfId="52167"/>
    <cellStyle name="Normal 2 45 21" xfId="52168"/>
    <cellStyle name="Normal 2 45 3" xfId="52169"/>
    <cellStyle name="Normal 2 45 4" xfId="52170"/>
    <cellStyle name="Normal 2 45 5" xfId="52171"/>
    <cellStyle name="Normal 2 45 6" xfId="52172"/>
    <cellStyle name="Normal 2 45 7" xfId="52173"/>
    <cellStyle name="Normal 2 45 8" xfId="52174"/>
    <cellStyle name="Normal 2 45 9" xfId="52175"/>
    <cellStyle name="Normal 2 46" xfId="52176"/>
    <cellStyle name="Normal 2 46 10" xfId="52177"/>
    <cellStyle name="Normal 2 46 11" xfId="52178"/>
    <cellStyle name="Normal 2 46 12" xfId="52179"/>
    <cellStyle name="Normal 2 46 13" xfId="52180"/>
    <cellStyle name="Normal 2 46 14" xfId="52181"/>
    <cellStyle name="Normal 2 46 15" xfId="52182"/>
    <cellStyle name="Normal 2 46 16" xfId="52183"/>
    <cellStyle name="Normal 2 46 17" xfId="52184"/>
    <cellStyle name="Normal 2 46 18" xfId="52185"/>
    <cellStyle name="Normal 2 46 19" xfId="52186"/>
    <cellStyle name="Normal 2 46 2" xfId="52187"/>
    <cellStyle name="Normal 2 46 20" xfId="52188"/>
    <cellStyle name="Normal 2 46 21" xfId="52189"/>
    <cellStyle name="Normal 2 46 3" xfId="52190"/>
    <cellStyle name="Normal 2 46 4" xfId="52191"/>
    <cellStyle name="Normal 2 46 5" xfId="52192"/>
    <cellStyle name="Normal 2 46 6" xfId="52193"/>
    <cellStyle name="Normal 2 46 7" xfId="52194"/>
    <cellStyle name="Normal 2 46 8" xfId="52195"/>
    <cellStyle name="Normal 2 46 9" xfId="52196"/>
    <cellStyle name="Normal 2 47" xfId="52197"/>
    <cellStyle name="Normal 2 47 10" xfId="52198"/>
    <cellStyle name="Normal 2 47 11" xfId="52199"/>
    <cellStyle name="Normal 2 47 12" xfId="52200"/>
    <cellStyle name="Normal 2 47 13" xfId="52201"/>
    <cellStyle name="Normal 2 47 14" xfId="52202"/>
    <cellStyle name="Normal 2 47 15" xfId="52203"/>
    <cellStyle name="Normal 2 47 16" xfId="52204"/>
    <cellStyle name="Normal 2 47 17" xfId="52205"/>
    <cellStyle name="Normal 2 47 18" xfId="52206"/>
    <cellStyle name="Normal 2 47 19" xfId="52207"/>
    <cellStyle name="Normal 2 47 2" xfId="52208"/>
    <cellStyle name="Normal 2 47 20" xfId="52209"/>
    <cellStyle name="Normal 2 47 21" xfId="52210"/>
    <cellStyle name="Normal 2 47 3" xfId="52211"/>
    <cellStyle name="Normal 2 47 4" xfId="52212"/>
    <cellStyle name="Normal 2 47 5" xfId="52213"/>
    <cellStyle name="Normal 2 47 6" xfId="52214"/>
    <cellStyle name="Normal 2 47 7" xfId="52215"/>
    <cellStyle name="Normal 2 47 8" xfId="52216"/>
    <cellStyle name="Normal 2 47 9" xfId="52217"/>
    <cellStyle name="Normal 2 48" xfId="52218"/>
    <cellStyle name="Normal 2 48 10" xfId="52219"/>
    <cellStyle name="Normal 2 48 11" xfId="52220"/>
    <cellStyle name="Normal 2 48 12" xfId="52221"/>
    <cellStyle name="Normal 2 48 13" xfId="52222"/>
    <cellStyle name="Normal 2 48 14" xfId="52223"/>
    <cellStyle name="Normal 2 48 15" xfId="52224"/>
    <cellStyle name="Normal 2 48 16" xfId="52225"/>
    <cellStyle name="Normal 2 48 17" xfId="52226"/>
    <cellStyle name="Normal 2 48 18" xfId="52227"/>
    <cellStyle name="Normal 2 48 19" xfId="52228"/>
    <cellStyle name="Normal 2 48 2" xfId="52229"/>
    <cellStyle name="Normal 2 48 20" xfId="52230"/>
    <cellStyle name="Normal 2 48 21" xfId="52231"/>
    <cellStyle name="Normal 2 48 3" xfId="52232"/>
    <cellStyle name="Normal 2 48 4" xfId="52233"/>
    <cellStyle name="Normal 2 48 5" xfId="52234"/>
    <cellStyle name="Normal 2 48 6" xfId="52235"/>
    <cellStyle name="Normal 2 48 7" xfId="52236"/>
    <cellStyle name="Normal 2 48 8" xfId="52237"/>
    <cellStyle name="Normal 2 48 9" xfId="52238"/>
    <cellStyle name="Normal 2 49" xfId="52239"/>
    <cellStyle name="Normal 2 49 10" xfId="52240"/>
    <cellStyle name="Normal 2 49 11" xfId="52241"/>
    <cellStyle name="Normal 2 49 12" xfId="52242"/>
    <cellStyle name="Normal 2 49 13" xfId="52243"/>
    <cellStyle name="Normal 2 49 14" xfId="52244"/>
    <cellStyle name="Normal 2 49 15" xfId="52245"/>
    <cellStyle name="Normal 2 49 16" xfId="52246"/>
    <cellStyle name="Normal 2 49 17" xfId="52247"/>
    <cellStyle name="Normal 2 49 18" xfId="52248"/>
    <cellStyle name="Normal 2 49 19" xfId="52249"/>
    <cellStyle name="Normal 2 49 2" xfId="52250"/>
    <cellStyle name="Normal 2 49 20" xfId="52251"/>
    <cellStyle name="Normal 2 49 21" xfId="52252"/>
    <cellStyle name="Normal 2 49 3" xfId="52253"/>
    <cellStyle name="Normal 2 49 4" xfId="52254"/>
    <cellStyle name="Normal 2 49 5" xfId="52255"/>
    <cellStyle name="Normal 2 49 6" xfId="52256"/>
    <cellStyle name="Normal 2 49 7" xfId="52257"/>
    <cellStyle name="Normal 2 49 8" xfId="52258"/>
    <cellStyle name="Normal 2 49 9" xfId="52259"/>
    <cellStyle name="Normal 2 5" xfId="52260"/>
    <cellStyle name="Normal 2 5 10" xfId="52261"/>
    <cellStyle name="Normal 2 5 11" xfId="52262"/>
    <cellStyle name="Normal 2 5 12" xfId="52263"/>
    <cellStyle name="Normal 2 5 13" xfId="52264"/>
    <cellStyle name="Normal 2 5 14" xfId="52265"/>
    <cellStyle name="Normal 2 5 15" xfId="52266"/>
    <cellStyle name="Normal 2 5 16" xfId="52267"/>
    <cellStyle name="Normal 2 5 17" xfId="52268"/>
    <cellStyle name="Normal 2 5 18" xfId="52269"/>
    <cellStyle name="Normal 2 5 19" xfId="52270"/>
    <cellStyle name="Normal 2 5 2" xfId="52271"/>
    <cellStyle name="Normal 2 5 20" xfId="52272"/>
    <cellStyle name="Normal 2 5 21" xfId="52273"/>
    <cellStyle name="Normal 2 5 22" xfId="52274"/>
    <cellStyle name="Normal 2 5 23" xfId="52275"/>
    <cellStyle name="Normal 2 5 3" xfId="52276"/>
    <cellStyle name="Normal 2 5 4" xfId="52277"/>
    <cellStyle name="Normal 2 5 5" xfId="52278"/>
    <cellStyle name="Normal 2 5 6" xfId="52279"/>
    <cellStyle name="Normal 2 5 7" xfId="52280"/>
    <cellStyle name="Normal 2 5 8" xfId="52281"/>
    <cellStyle name="Normal 2 5 9" xfId="52282"/>
    <cellStyle name="Normal 2 5_203010.GROUP.July.2012" xfId="52283"/>
    <cellStyle name="Normal 2 50" xfId="52284"/>
    <cellStyle name="Normal 2 50 10" xfId="52285"/>
    <cellStyle name="Normal 2 50 11" xfId="52286"/>
    <cellStyle name="Normal 2 50 12" xfId="52287"/>
    <cellStyle name="Normal 2 50 13" xfId="52288"/>
    <cellStyle name="Normal 2 50 14" xfId="52289"/>
    <cellStyle name="Normal 2 50 15" xfId="52290"/>
    <cellStyle name="Normal 2 50 16" xfId="52291"/>
    <cellStyle name="Normal 2 50 17" xfId="52292"/>
    <cellStyle name="Normal 2 50 18" xfId="52293"/>
    <cellStyle name="Normal 2 50 19" xfId="52294"/>
    <cellStyle name="Normal 2 50 2" xfId="52295"/>
    <cellStyle name="Normal 2 50 20" xfId="52296"/>
    <cellStyle name="Normal 2 50 21" xfId="52297"/>
    <cellStyle name="Normal 2 50 3" xfId="52298"/>
    <cellStyle name="Normal 2 50 4" xfId="52299"/>
    <cellStyle name="Normal 2 50 5" xfId="52300"/>
    <cellStyle name="Normal 2 50 6" xfId="52301"/>
    <cellStyle name="Normal 2 50 7" xfId="52302"/>
    <cellStyle name="Normal 2 50 8" xfId="52303"/>
    <cellStyle name="Normal 2 50 9" xfId="52304"/>
    <cellStyle name="Normal 2 51" xfId="52305"/>
    <cellStyle name="Normal 2 51 10" xfId="52306"/>
    <cellStyle name="Normal 2 51 11" xfId="52307"/>
    <cellStyle name="Normal 2 51 12" xfId="52308"/>
    <cellStyle name="Normal 2 51 13" xfId="52309"/>
    <cellStyle name="Normal 2 51 14" xfId="52310"/>
    <cellStyle name="Normal 2 51 15" xfId="52311"/>
    <cellStyle name="Normal 2 51 16" xfId="52312"/>
    <cellStyle name="Normal 2 51 17" xfId="52313"/>
    <cellStyle name="Normal 2 51 18" xfId="52314"/>
    <cellStyle name="Normal 2 51 19" xfId="52315"/>
    <cellStyle name="Normal 2 51 2" xfId="52316"/>
    <cellStyle name="Normal 2 51 20" xfId="52317"/>
    <cellStyle name="Normal 2 51 21" xfId="52318"/>
    <cellStyle name="Normal 2 51 3" xfId="52319"/>
    <cellStyle name="Normal 2 51 4" xfId="52320"/>
    <cellStyle name="Normal 2 51 5" xfId="52321"/>
    <cellStyle name="Normal 2 51 6" xfId="52322"/>
    <cellStyle name="Normal 2 51 7" xfId="52323"/>
    <cellStyle name="Normal 2 51 8" xfId="52324"/>
    <cellStyle name="Normal 2 51 9" xfId="52325"/>
    <cellStyle name="Normal 2 52" xfId="52326"/>
    <cellStyle name="Normal 2 52 10" xfId="52327"/>
    <cellStyle name="Normal 2 52 11" xfId="52328"/>
    <cellStyle name="Normal 2 52 12" xfId="52329"/>
    <cellStyle name="Normal 2 52 13" xfId="52330"/>
    <cellStyle name="Normal 2 52 14" xfId="52331"/>
    <cellStyle name="Normal 2 52 15" xfId="52332"/>
    <cellStyle name="Normal 2 52 16" xfId="52333"/>
    <cellStyle name="Normal 2 52 17" xfId="52334"/>
    <cellStyle name="Normal 2 52 18" xfId="52335"/>
    <cellStyle name="Normal 2 52 19" xfId="52336"/>
    <cellStyle name="Normal 2 52 2" xfId="52337"/>
    <cellStyle name="Normal 2 52 20" xfId="52338"/>
    <cellStyle name="Normal 2 52 21" xfId="52339"/>
    <cellStyle name="Normal 2 52 3" xfId="52340"/>
    <cellStyle name="Normal 2 52 4" xfId="52341"/>
    <cellStyle name="Normal 2 52 5" xfId="52342"/>
    <cellStyle name="Normal 2 52 6" xfId="52343"/>
    <cellStyle name="Normal 2 52 7" xfId="52344"/>
    <cellStyle name="Normal 2 52 8" xfId="52345"/>
    <cellStyle name="Normal 2 52 9" xfId="52346"/>
    <cellStyle name="Normal 2 53" xfId="52347"/>
    <cellStyle name="Normal 2 53 10" xfId="52348"/>
    <cellStyle name="Normal 2 53 11" xfId="52349"/>
    <cellStyle name="Normal 2 53 12" xfId="52350"/>
    <cellStyle name="Normal 2 53 13" xfId="52351"/>
    <cellStyle name="Normal 2 53 14" xfId="52352"/>
    <cellStyle name="Normal 2 53 15" xfId="52353"/>
    <cellStyle name="Normal 2 53 16" xfId="52354"/>
    <cellStyle name="Normal 2 53 17" xfId="52355"/>
    <cellStyle name="Normal 2 53 18" xfId="52356"/>
    <cellStyle name="Normal 2 53 19" xfId="52357"/>
    <cellStyle name="Normal 2 53 2" xfId="52358"/>
    <cellStyle name="Normal 2 53 20" xfId="52359"/>
    <cellStyle name="Normal 2 53 21" xfId="52360"/>
    <cellStyle name="Normal 2 53 3" xfId="52361"/>
    <cellStyle name="Normal 2 53 4" xfId="52362"/>
    <cellStyle name="Normal 2 53 5" xfId="52363"/>
    <cellStyle name="Normal 2 53 6" xfId="52364"/>
    <cellStyle name="Normal 2 53 7" xfId="52365"/>
    <cellStyle name="Normal 2 53 8" xfId="52366"/>
    <cellStyle name="Normal 2 53 9" xfId="52367"/>
    <cellStyle name="Normal 2 54" xfId="52368"/>
    <cellStyle name="Normal 2 54 10" xfId="52369"/>
    <cellStyle name="Normal 2 54 11" xfId="52370"/>
    <cellStyle name="Normal 2 54 12" xfId="52371"/>
    <cellStyle name="Normal 2 54 13" xfId="52372"/>
    <cellStyle name="Normal 2 54 14" xfId="52373"/>
    <cellStyle name="Normal 2 54 15" xfId="52374"/>
    <cellStyle name="Normal 2 54 16" xfId="52375"/>
    <cellStyle name="Normal 2 54 17" xfId="52376"/>
    <cellStyle name="Normal 2 54 18" xfId="52377"/>
    <cellStyle name="Normal 2 54 19" xfId="52378"/>
    <cellStyle name="Normal 2 54 2" xfId="52379"/>
    <cellStyle name="Normal 2 54 20" xfId="52380"/>
    <cellStyle name="Normal 2 54 21" xfId="52381"/>
    <cellStyle name="Normal 2 54 3" xfId="52382"/>
    <cellStyle name="Normal 2 54 4" xfId="52383"/>
    <cellStyle name="Normal 2 54 5" xfId="52384"/>
    <cellStyle name="Normal 2 54 6" xfId="52385"/>
    <cellStyle name="Normal 2 54 7" xfId="52386"/>
    <cellStyle name="Normal 2 54 8" xfId="52387"/>
    <cellStyle name="Normal 2 54 9" xfId="52388"/>
    <cellStyle name="Normal 2 55" xfId="52389"/>
    <cellStyle name="Normal 2 55 10" xfId="52390"/>
    <cellStyle name="Normal 2 55 11" xfId="52391"/>
    <cellStyle name="Normal 2 55 12" xfId="52392"/>
    <cellStyle name="Normal 2 55 13" xfId="52393"/>
    <cellStyle name="Normal 2 55 14" xfId="52394"/>
    <cellStyle name="Normal 2 55 15" xfId="52395"/>
    <cellStyle name="Normal 2 55 16" xfId="52396"/>
    <cellStyle name="Normal 2 55 17" xfId="52397"/>
    <cellStyle name="Normal 2 55 18" xfId="52398"/>
    <cellStyle name="Normal 2 55 19" xfId="52399"/>
    <cellStyle name="Normal 2 55 2" xfId="52400"/>
    <cellStyle name="Normal 2 55 20" xfId="52401"/>
    <cellStyle name="Normal 2 55 21" xfId="52402"/>
    <cellStyle name="Normal 2 55 3" xfId="52403"/>
    <cellStyle name="Normal 2 55 4" xfId="52404"/>
    <cellStyle name="Normal 2 55 5" xfId="52405"/>
    <cellStyle name="Normal 2 55 6" xfId="52406"/>
    <cellStyle name="Normal 2 55 7" xfId="52407"/>
    <cellStyle name="Normal 2 55 8" xfId="52408"/>
    <cellStyle name="Normal 2 55 9" xfId="52409"/>
    <cellStyle name="Normal 2 56" xfId="52410"/>
    <cellStyle name="Normal 2 56 10" xfId="52411"/>
    <cellStyle name="Normal 2 56 11" xfId="52412"/>
    <cellStyle name="Normal 2 56 12" xfId="52413"/>
    <cellStyle name="Normal 2 56 13" xfId="52414"/>
    <cellStyle name="Normal 2 56 14" xfId="52415"/>
    <cellStyle name="Normal 2 56 15" xfId="52416"/>
    <cellStyle name="Normal 2 56 16" xfId="52417"/>
    <cellStyle name="Normal 2 56 17" xfId="52418"/>
    <cellStyle name="Normal 2 56 18" xfId="52419"/>
    <cellStyle name="Normal 2 56 19" xfId="52420"/>
    <cellStyle name="Normal 2 56 2" xfId="52421"/>
    <cellStyle name="Normal 2 56 20" xfId="52422"/>
    <cellStyle name="Normal 2 56 21" xfId="52423"/>
    <cellStyle name="Normal 2 56 3" xfId="52424"/>
    <cellStyle name="Normal 2 56 4" xfId="52425"/>
    <cellStyle name="Normal 2 56 5" xfId="52426"/>
    <cellStyle name="Normal 2 56 6" xfId="52427"/>
    <cellStyle name="Normal 2 56 7" xfId="52428"/>
    <cellStyle name="Normal 2 56 8" xfId="52429"/>
    <cellStyle name="Normal 2 56 9" xfId="52430"/>
    <cellStyle name="Normal 2 57" xfId="52431"/>
    <cellStyle name="Normal 2 57 10" xfId="52432"/>
    <cellStyle name="Normal 2 57 11" xfId="52433"/>
    <cellStyle name="Normal 2 57 12" xfId="52434"/>
    <cellStyle name="Normal 2 57 13" xfId="52435"/>
    <cellStyle name="Normal 2 57 14" xfId="52436"/>
    <cellStyle name="Normal 2 57 15" xfId="52437"/>
    <cellStyle name="Normal 2 57 16" xfId="52438"/>
    <cellStyle name="Normal 2 57 17" xfId="52439"/>
    <cellStyle name="Normal 2 57 18" xfId="52440"/>
    <cellStyle name="Normal 2 57 19" xfId="52441"/>
    <cellStyle name="Normal 2 57 2" xfId="52442"/>
    <cellStyle name="Normal 2 57 20" xfId="52443"/>
    <cellStyle name="Normal 2 57 21" xfId="52444"/>
    <cellStyle name="Normal 2 57 3" xfId="52445"/>
    <cellStyle name="Normal 2 57 4" xfId="52446"/>
    <cellStyle name="Normal 2 57 5" xfId="52447"/>
    <cellStyle name="Normal 2 57 6" xfId="52448"/>
    <cellStyle name="Normal 2 57 7" xfId="52449"/>
    <cellStyle name="Normal 2 57 8" xfId="52450"/>
    <cellStyle name="Normal 2 57 9" xfId="52451"/>
    <cellStyle name="Normal 2 58" xfId="52452"/>
    <cellStyle name="Normal 2 58 10" xfId="52453"/>
    <cellStyle name="Normal 2 58 11" xfId="52454"/>
    <cellStyle name="Normal 2 58 12" xfId="52455"/>
    <cellStyle name="Normal 2 58 13" xfId="52456"/>
    <cellStyle name="Normal 2 58 14" xfId="52457"/>
    <cellStyle name="Normal 2 58 15" xfId="52458"/>
    <cellStyle name="Normal 2 58 16" xfId="52459"/>
    <cellStyle name="Normal 2 58 17" xfId="52460"/>
    <cellStyle name="Normal 2 58 18" xfId="52461"/>
    <cellStyle name="Normal 2 58 19" xfId="52462"/>
    <cellStyle name="Normal 2 58 2" xfId="52463"/>
    <cellStyle name="Normal 2 58 20" xfId="52464"/>
    <cellStyle name="Normal 2 58 21" xfId="52465"/>
    <cellStyle name="Normal 2 58 3" xfId="52466"/>
    <cellStyle name="Normal 2 58 4" xfId="52467"/>
    <cellStyle name="Normal 2 58 5" xfId="52468"/>
    <cellStyle name="Normal 2 58 6" xfId="52469"/>
    <cellStyle name="Normal 2 58 7" xfId="52470"/>
    <cellStyle name="Normal 2 58 8" xfId="52471"/>
    <cellStyle name="Normal 2 58 9" xfId="52472"/>
    <cellStyle name="Normal 2 59" xfId="52473"/>
    <cellStyle name="Normal 2 59 10" xfId="52474"/>
    <cellStyle name="Normal 2 59 11" xfId="52475"/>
    <cellStyle name="Normal 2 59 12" xfId="52476"/>
    <cellStyle name="Normal 2 59 13" xfId="52477"/>
    <cellStyle name="Normal 2 59 14" xfId="52478"/>
    <cellStyle name="Normal 2 59 15" xfId="52479"/>
    <cellStyle name="Normal 2 59 16" xfId="52480"/>
    <cellStyle name="Normal 2 59 17" xfId="52481"/>
    <cellStyle name="Normal 2 59 18" xfId="52482"/>
    <cellStyle name="Normal 2 59 19" xfId="52483"/>
    <cellStyle name="Normal 2 59 2" xfId="52484"/>
    <cellStyle name="Normal 2 59 20" xfId="52485"/>
    <cellStyle name="Normal 2 59 21" xfId="52486"/>
    <cellStyle name="Normal 2 59 3" xfId="52487"/>
    <cellStyle name="Normal 2 59 4" xfId="52488"/>
    <cellStyle name="Normal 2 59 5" xfId="52489"/>
    <cellStyle name="Normal 2 59 6" xfId="52490"/>
    <cellStyle name="Normal 2 59 7" xfId="52491"/>
    <cellStyle name="Normal 2 59 8" xfId="52492"/>
    <cellStyle name="Normal 2 59 9" xfId="52493"/>
    <cellStyle name="Normal 2 6" xfId="52494"/>
    <cellStyle name="Normal 2 6 10" xfId="52495"/>
    <cellStyle name="Normal 2 6 11" xfId="52496"/>
    <cellStyle name="Normal 2 6 12" xfId="52497"/>
    <cellStyle name="Normal 2 6 13" xfId="52498"/>
    <cellStyle name="Normal 2 6 14" xfId="52499"/>
    <cellStyle name="Normal 2 6 15" xfId="52500"/>
    <cellStyle name="Normal 2 6 16" xfId="52501"/>
    <cellStyle name="Normal 2 6 17" xfId="52502"/>
    <cellStyle name="Normal 2 6 18" xfId="52503"/>
    <cellStyle name="Normal 2 6 19" xfId="52504"/>
    <cellStyle name="Normal 2 6 2" xfId="52505"/>
    <cellStyle name="Normal 2 6 2 2" xfId="52506"/>
    <cellStyle name="Normal 2 6 20" xfId="52507"/>
    <cellStyle name="Normal 2 6 21" xfId="52508"/>
    <cellStyle name="Normal 2 6 22" xfId="52509"/>
    <cellStyle name="Normal 2 6 3" xfId="52510"/>
    <cellStyle name="Normal 2 6 4" xfId="52511"/>
    <cellStyle name="Normal 2 6 5" xfId="52512"/>
    <cellStyle name="Normal 2 6 6" xfId="52513"/>
    <cellStyle name="Normal 2 6 7" xfId="52514"/>
    <cellStyle name="Normal 2 6 8" xfId="52515"/>
    <cellStyle name="Normal 2 6 9" xfId="52516"/>
    <cellStyle name="Normal 2 6_203010.GROUP.July.2012" xfId="52517"/>
    <cellStyle name="Normal 2 60" xfId="52518"/>
    <cellStyle name="Normal 2 60 10" xfId="52519"/>
    <cellStyle name="Normal 2 60 11" xfId="52520"/>
    <cellStyle name="Normal 2 60 12" xfId="52521"/>
    <cellStyle name="Normal 2 60 13" xfId="52522"/>
    <cellStyle name="Normal 2 60 14" xfId="52523"/>
    <cellStyle name="Normal 2 60 15" xfId="52524"/>
    <cellStyle name="Normal 2 60 16" xfId="52525"/>
    <cellStyle name="Normal 2 60 17" xfId="52526"/>
    <cellStyle name="Normal 2 60 18" xfId="52527"/>
    <cellStyle name="Normal 2 60 19" xfId="52528"/>
    <cellStyle name="Normal 2 60 2" xfId="52529"/>
    <cellStyle name="Normal 2 60 20" xfId="52530"/>
    <cellStyle name="Normal 2 60 21" xfId="52531"/>
    <cellStyle name="Normal 2 60 3" xfId="52532"/>
    <cellStyle name="Normal 2 60 4" xfId="52533"/>
    <cellStyle name="Normal 2 60 5" xfId="52534"/>
    <cellStyle name="Normal 2 60 6" xfId="52535"/>
    <cellStyle name="Normal 2 60 7" xfId="52536"/>
    <cellStyle name="Normal 2 60 8" xfId="52537"/>
    <cellStyle name="Normal 2 60 9" xfId="52538"/>
    <cellStyle name="Normal 2 61" xfId="52539"/>
    <cellStyle name="Normal 2 61 10" xfId="52540"/>
    <cellStyle name="Normal 2 61 11" xfId="52541"/>
    <cellStyle name="Normal 2 61 12" xfId="52542"/>
    <cellStyle name="Normal 2 61 13" xfId="52543"/>
    <cellStyle name="Normal 2 61 14" xfId="52544"/>
    <cellStyle name="Normal 2 61 15" xfId="52545"/>
    <cellStyle name="Normal 2 61 16" xfId="52546"/>
    <cellStyle name="Normal 2 61 17" xfId="52547"/>
    <cellStyle name="Normal 2 61 18" xfId="52548"/>
    <cellStyle name="Normal 2 61 19" xfId="52549"/>
    <cellStyle name="Normal 2 61 2" xfId="52550"/>
    <cellStyle name="Normal 2 61 20" xfId="52551"/>
    <cellStyle name="Normal 2 61 21" xfId="52552"/>
    <cellStyle name="Normal 2 61 3" xfId="52553"/>
    <cellStyle name="Normal 2 61 4" xfId="52554"/>
    <cellStyle name="Normal 2 61 5" xfId="52555"/>
    <cellStyle name="Normal 2 61 6" xfId="52556"/>
    <cellStyle name="Normal 2 61 7" xfId="52557"/>
    <cellStyle name="Normal 2 61 8" xfId="52558"/>
    <cellStyle name="Normal 2 61 9" xfId="52559"/>
    <cellStyle name="Normal 2 62" xfId="52560"/>
    <cellStyle name="Normal 2 62 10" xfId="52561"/>
    <cellStyle name="Normal 2 62 11" xfId="52562"/>
    <cellStyle name="Normal 2 62 12" xfId="52563"/>
    <cellStyle name="Normal 2 62 13" xfId="52564"/>
    <cellStyle name="Normal 2 62 14" xfId="52565"/>
    <cellStyle name="Normal 2 62 15" xfId="52566"/>
    <cellStyle name="Normal 2 62 16" xfId="52567"/>
    <cellStyle name="Normal 2 62 17" xfId="52568"/>
    <cellStyle name="Normal 2 62 18" xfId="52569"/>
    <cellStyle name="Normal 2 62 19" xfId="52570"/>
    <cellStyle name="Normal 2 62 2" xfId="52571"/>
    <cellStyle name="Normal 2 62 20" xfId="52572"/>
    <cellStyle name="Normal 2 62 21" xfId="52573"/>
    <cellStyle name="Normal 2 62 3" xfId="52574"/>
    <cellStyle name="Normal 2 62 4" xfId="52575"/>
    <cellStyle name="Normal 2 62 5" xfId="52576"/>
    <cellStyle name="Normal 2 62 6" xfId="52577"/>
    <cellStyle name="Normal 2 62 7" xfId="52578"/>
    <cellStyle name="Normal 2 62 8" xfId="52579"/>
    <cellStyle name="Normal 2 62 9" xfId="52580"/>
    <cellStyle name="Normal 2 63" xfId="52581"/>
    <cellStyle name="Normal 2 63 10" xfId="52582"/>
    <cellStyle name="Normal 2 63 11" xfId="52583"/>
    <cellStyle name="Normal 2 63 12" xfId="52584"/>
    <cellStyle name="Normal 2 63 13" xfId="52585"/>
    <cellStyle name="Normal 2 63 14" xfId="52586"/>
    <cellStyle name="Normal 2 63 15" xfId="52587"/>
    <cellStyle name="Normal 2 63 16" xfId="52588"/>
    <cellStyle name="Normal 2 63 17" xfId="52589"/>
    <cellStyle name="Normal 2 63 18" xfId="52590"/>
    <cellStyle name="Normal 2 63 19" xfId="52591"/>
    <cellStyle name="Normal 2 63 2" xfId="52592"/>
    <cellStyle name="Normal 2 63 20" xfId="52593"/>
    <cellStyle name="Normal 2 63 21" xfId="52594"/>
    <cellStyle name="Normal 2 63 3" xfId="52595"/>
    <cellStyle name="Normal 2 63 4" xfId="52596"/>
    <cellStyle name="Normal 2 63 5" xfId="52597"/>
    <cellStyle name="Normal 2 63 6" xfId="52598"/>
    <cellStyle name="Normal 2 63 7" xfId="52599"/>
    <cellStyle name="Normal 2 63 8" xfId="52600"/>
    <cellStyle name="Normal 2 63 9" xfId="52601"/>
    <cellStyle name="Normal 2 64" xfId="52602"/>
    <cellStyle name="Normal 2 64 10" xfId="52603"/>
    <cellStyle name="Normal 2 64 11" xfId="52604"/>
    <cellStyle name="Normal 2 64 12" xfId="52605"/>
    <cellStyle name="Normal 2 64 13" xfId="52606"/>
    <cellStyle name="Normal 2 64 14" xfId="52607"/>
    <cellStyle name="Normal 2 64 15" xfId="52608"/>
    <cellStyle name="Normal 2 64 16" xfId="52609"/>
    <cellStyle name="Normal 2 64 17" xfId="52610"/>
    <cellStyle name="Normal 2 64 18" xfId="52611"/>
    <cellStyle name="Normal 2 64 19" xfId="52612"/>
    <cellStyle name="Normal 2 64 2" xfId="52613"/>
    <cellStyle name="Normal 2 64 20" xfId="52614"/>
    <cellStyle name="Normal 2 64 21" xfId="52615"/>
    <cellStyle name="Normal 2 64 3" xfId="52616"/>
    <cellStyle name="Normal 2 64 4" xfId="52617"/>
    <cellStyle name="Normal 2 64 5" xfId="52618"/>
    <cellStyle name="Normal 2 64 6" xfId="52619"/>
    <cellStyle name="Normal 2 64 7" xfId="52620"/>
    <cellStyle name="Normal 2 64 8" xfId="52621"/>
    <cellStyle name="Normal 2 64 9" xfId="52622"/>
    <cellStyle name="Normal 2 65" xfId="52623"/>
    <cellStyle name="Normal 2 65 10" xfId="52624"/>
    <cellStyle name="Normal 2 65 11" xfId="52625"/>
    <cellStyle name="Normal 2 65 12" xfId="52626"/>
    <cellStyle name="Normal 2 65 13" xfId="52627"/>
    <cellStyle name="Normal 2 65 14" xfId="52628"/>
    <cellStyle name="Normal 2 65 15" xfId="52629"/>
    <cellStyle name="Normal 2 65 16" xfId="52630"/>
    <cellStyle name="Normal 2 65 17" xfId="52631"/>
    <cellStyle name="Normal 2 65 18" xfId="52632"/>
    <cellStyle name="Normal 2 65 19" xfId="52633"/>
    <cellStyle name="Normal 2 65 2" xfId="52634"/>
    <cellStyle name="Normal 2 65 20" xfId="52635"/>
    <cellStyle name="Normal 2 65 21" xfId="52636"/>
    <cellStyle name="Normal 2 65 3" xfId="52637"/>
    <cellStyle name="Normal 2 65 4" xfId="52638"/>
    <cellStyle name="Normal 2 65 5" xfId="52639"/>
    <cellStyle name="Normal 2 65 6" xfId="52640"/>
    <cellStyle name="Normal 2 65 7" xfId="52641"/>
    <cellStyle name="Normal 2 65 8" xfId="52642"/>
    <cellStyle name="Normal 2 65 9" xfId="52643"/>
    <cellStyle name="Normal 2 66" xfId="52644"/>
    <cellStyle name="Normal 2 66 10" xfId="52645"/>
    <cellStyle name="Normal 2 66 11" xfId="52646"/>
    <cellStyle name="Normal 2 66 12" xfId="52647"/>
    <cellStyle name="Normal 2 66 13" xfId="52648"/>
    <cellStyle name="Normal 2 66 14" xfId="52649"/>
    <cellStyle name="Normal 2 66 15" xfId="52650"/>
    <cellStyle name="Normal 2 66 16" xfId="52651"/>
    <cellStyle name="Normal 2 66 17" xfId="52652"/>
    <cellStyle name="Normal 2 66 18" xfId="52653"/>
    <cellStyle name="Normal 2 66 19" xfId="52654"/>
    <cellStyle name="Normal 2 66 2" xfId="52655"/>
    <cellStyle name="Normal 2 66 20" xfId="52656"/>
    <cellStyle name="Normal 2 66 21" xfId="52657"/>
    <cellStyle name="Normal 2 66 3" xfId="52658"/>
    <cellStyle name="Normal 2 66 4" xfId="52659"/>
    <cellStyle name="Normal 2 66 5" xfId="52660"/>
    <cellStyle name="Normal 2 66 6" xfId="52661"/>
    <cellStyle name="Normal 2 66 7" xfId="52662"/>
    <cellStyle name="Normal 2 66 8" xfId="52663"/>
    <cellStyle name="Normal 2 66 9" xfId="52664"/>
    <cellStyle name="Normal 2 67" xfId="52665"/>
    <cellStyle name="Normal 2 67 10" xfId="52666"/>
    <cellStyle name="Normal 2 67 11" xfId="52667"/>
    <cellStyle name="Normal 2 67 12" xfId="52668"/>
    <cellStyle name="Normal 2 67 13" xfId="52669"/>
    <cellStyle name="Normal 2 67 14" xfId="52670"/>
    <cellStyle name="Normal 2 67 15" xfId="52671"/>
    <cellStyle name="Normal 2 67 16" xfId="52672"/>
    <cellStyle name="Normal 2 67 17" xfId="52673"/>
    <cellStyle name="Normal 2 67 18" xfId="52674"/>
    <cellStyle name="Normal 2 67 19" xfId="52675"/>
    <cellStyle name="Normal 2 67 2" xfId="52676"/>
    <cellStyle name="Normal 2 67 20" xfId="52677"/>
    <cellStyle name="Normal 2 67 21" xfId="52678"/>
    <cellStyle name="Normal 2 67 3" xfId="52679"/>
    <cellStyle name="Normal 2 67 4" xfId="52680"/>
    <cellStyle name="Normal 2 67 5" xfId="52681"/>
    <cellStyle name="Normal 2 67 6" xfId="52682"/>
    <cellStyle name="Normal 2 67 7" xfId="52683"/>
    <cellStyle name="Normal 2 67 8" xfId="52684"/>
    <cellStyle name="Normal 2 67 9" xfId="52685"/>
    <cellStyle name="Normal 2 68" xfId="52686"/>
    <cellStyle name="Normal 2 68 10" xfId="52687"/>
    <cellStyle name="Normal 2 68 11" xfId="52688"/>
    <cellStyle name="Normal 2 68 12" xfId="52689"/>
    <cellStyle name="Normal 2 68 13" xfId="52690"/>
    <cellStyle name="Normal 2 68 14" xfId="52691"/>
    <cellStyle name="Normal 2 68 15" xfId="52692"/>
    <cellStyle name="Normal 2 68 16" xfId="52693"/>
    <cellStyle name="Normal 2 68 17" xfId="52694"/>
    <cellStyle name="Normal 2 68 18" xfId="52695"/>
    <cellStyle name="Normal 2 68 19" xfId="52696"/>
    <cellStyle name="Normal 2 68 2" xfId="52697"/>
    <cellStyle name="Normal 2 68 20" xfId="52698"/>
    <cellStyle name="Normal 2 68 21" xfId="52699"/>
    <cellStyle name="Normal 2 68 3" xfId="52700"/>
    <cellStyle name="Normal 2 68 4" xfId="52701"/>
    <cellStyle name="Normal 2 68 5" xfId="52702"/>
    <cellStyle name="Normal 2 68 6" xfId="52703"/>
    <cellStyle name="Normal 2 68 7" xfId="52704"/>
    <cellStyle name="Normal 2 68 8" xfId="52705"/>
    <cellStyle name="Normal 2 68 9" xfId="52706"/>
    <cellStyle name="Normal 2 69" xfId="52707"/>
    <cellStyle name="Normal 2 69 10" xfId="52708"/>
    <cellStyle name="Normal 2 69 11" xfId="52709"/>
    <cellStyle name="Normal 2 69 12" xfId="52710"/>
    <cellStyle name="Normal 2 69 13" xfId="52711"/>
    <cellStyle name="Normal 2 69 14" xfId="52712"/>
    <cellStyle name="Normal 2 69 15" xfId="52713"/>
    <cellStyle name="Normal 2 69 16" xfId="52714"/>
    <cellStyle name="Normal 2 69 17" xfId="52715"/>
    <cellStyle name="Normal 2 69 18" xfId="52716"/>
    <cellStyle name="Normal 2 69 19" xfId="52717"/>
    <cellStyle name="Normal 2 69 2" xfId="52718"/>
    <cellStyle name="Normal 2 69 20" xfId="52719"/>
    <cellStyle name="Normal 2 69 21" xfId="52720"/>
    <cellStyle name="Normal 2 69 3" xfId="52721"/>
    <cellStyle name="Normal 2 69 4" xfId="52722"/>
    <cellStyle name="Normal 2 69 5" xfId="52723"/>
    <cellStyle name="Normal 2 69 6" xfId="52724"/>
    <cellStyle name="Normal 2 69 7" xfId="52725"/>
    <cellStyle name="Normal 2 69 8" xfId="52726"/>
    <cellStyle name="Normal 2 69 9" xfId="52727"/>
    <cellStyle name="Normal 2 7" xfId="52728"/>
    <cellStyle name="Normal 2 7 10" xfId="52729"/>
    <cellStyle name="Normal 2 7 11" xfId="52730"/>
    <cellStyle name="Normal 2 7 12" xfId="52731"/>
    <cellStyle name="Normal 2 7 13" xfId="52732"/>
    <cellStyle name="Normal 2 7 14" xfId="52733"/>
    <cellStyle name="Normal 2 7 15" xfId="52734"/>
    <cellStyle name="Normal 2 7 16" xfId="52735"/>
    <cellStyle name="Normal 2 7 17" xfId="52736"/>
    <cellStyle name="Normal 2 7 18" xfId="52737"/>
    <cellStyle name="Normal 2 7 19" xfId="52738"/>
    <cellStyle name="Normal 2 7 2" xfId="52739"/>
    <cellStyle name="Normal 2 7 2 2" xfId="52740"/>
    <cellStyle name="Normal 2 7 2 3" xfId="52741"/>
    <cellStyle name="Normal 2 7 20" xfId="52742"/>
    <cellStyle name="Normal 2 7 21" xfId="52743"/>
    <cellStyle name="Normal 2 7 22" xfId="52744"/>
    <cellStyle name="Normal 2 7 3" xfId="52745"/>
    <cellStyle name="Normal 2 7 3 2" xfId="52746"/>
    <cellStyle name="Normal 2 7 4" xfId="52747"/>
    <cellStyle name="Normal 2 7 5" xfId="52748"/>
    <cellStyle name="Normal 2 7 6" xfId="52749"/>
    <cellStyle name="Normal 2 7 7" xfId="52750"/>
    <cellStyle name="Normal 2 7 8" xfId="52751"/>
    <cellStyle name="Normal 2 7 9" xfId="52752"/>
    <cellStyle name="Normal 2 70" xfId="52753"/>
    <cellStyle name="Normal 2 70 10" xfId="52754"/>
    <cellStyle name="Normal 2 70 11" xfId="52755"/>
    <cellStyle name="Normal 2 70 12" xfId="52756"/>
    <cellStyle name="Normal 2 70 13" xfId="52757"/>
    <cellStyle name="Normal 2 70 14" xfId="52758"/>
    <cellStyle name="Normal 2 70 15" xfId="52759"/>
    <cellStyle name="Normal 2 70 16" xfId="52760"/>
    <cellStyle name="Normal 2 70 17" xfId="52761"/>
    <cellStyle name="Normal 2 70 18" xfId="52762"/>
    <cellStyle name="Normal 2 70 19" xfId="52763"/>
    <cellStyle name="Normal 2 70 2" xfId="52764"/>
    <cellStyle name="Normal 2 70 20" xfId="52765"/>
    <cellStyle name="Normal 2 70 21" xfId="52766"/>
    <cellStyle name="Normal 2 70 3" xfId="52767"/>
    <cellStyle name="Normal 2 70 4" xfId="52768"/>
    <cellStyle name="Normal 2 70 5" xfId="52769"/>
    <cellStyle name="Normal 2 70 6" xfId="52770"/>
    <cellStyle name="Normal 2 70 7" xfId="52771"/>
    <cellStyle name="Normal 2 70 8" xfId="52772"/>
    <cellStyle name="Normal 2 70 9" xfId="52773"/>
    <cellStyle name="Normal 2 71" xfId="52774"/>
    <cellStyle name="Normal 2 71 10" xfId="52775"/>
    <cellStyle name="Normal 2 71 11" xfId="52776"/>
    <cellStyle name="Normal 2 71 12" xfId="52777"/>
    <cellStyle name="Normal 2 71 13" xfId="52778"/>
    <cellStyle name="Normal 2 71 14" xfId="52779"/>
    <cellStyle name="Normal 2 71 15" xfId="52780"/>
    <cellStyle name="Normal 2 71 16" xfId="52781"/>
    <cellStyle name="Normal 2 71 17" xfId="52782"/>
    <cellStyle name="Normal 2 71 18" xfId="52783"/>
    <cellStyle name="Normal 2 71 19" xfId="52784"/>
    <cellStyle name="Normal 2 71 2" xfId="52785"/>
    <cellStyle name="Normal 2 71 20" xfId="52786"/>
    <cellStyle name="Normal 2 71 21" xfId="52787"/>
    <cellStyle name="Normal 2 71 3" xfId="52788"/>
    <cellStyle name="Normal 2 71 4" xfId="52789"/>
    <cellStyle name="Normal 2 71 5" xfId="52790"/>
    <cellStyle name="Normal 2 71 6" xfId="52791"/>
    <cellStyle name="Normal 2 71 7" xfId="52792"/>
    <cellStyle name="Normal 2 71 8" xfId="52793"/>
    <cellStyle name="Normal 2 71 9" xfId="52794"/>
    <cellStyle name="Normal 2 72" xfId="52795"/>
    <cellStyle name="Normal 2 72 10" xfId="52796"/>
    <cellStyle name="Normal 2 72 11" xfId="52797"/>
    <cellStyle name="Normal 2 72 12" xfId="52798"/>
    <cellStyle name="Normal 2 72 13" xfId="52799"/>
    <cellStyle name="Normal 2 72 14" xfId="52800"/>
    <cellStyle name="Normal 2 72 15" xfId="52801"/>
    <cellStyle name="Normal 2 72 16" xfId="52802"/>
    <cellStyle name="Normal 2 72 17" xfId="52803"/>
    <cellStyle name="Normal 2 72 18" xfId="52804"/>
    <cellStyle name="Normal 2 72 19" xfId="52805"/>
    <cellStyle name="Normal 2 72 2" xfId="52806"/>
    <cellStyle name="Normal 2 72 20" xfId="52807"/>
    <cellStyle name="Normal 2 72 21" xfId="52808"/>
    <cellStyle name="Normal 2 72 3" xfId="52809"/>
    <cellStyle name="Normal 2 72 4" xfId="52810"/>
    <cellStyle name="Normal 2 72 5" xfId="52811"/>
    <cellStyle name="Normal 2 72 6" xfId="52812"/>
    <cellStyle name="Normal 2 72 7" xfId="52813"/>
    <cellStyle name="Normal 2 72 8" xfId="52814"/>
    <cellStyle name="Normal 2 72 9" xfId="52815"/>
    <cellStyle name="Normal 2 73" xfId="52816"/>
    <cellStyle name="Normal 2 73 10" xfId="52817"/>
    <cellStyle name="Normal 2 73 11" xfId="52818"/>
    <cellStyle name="Normal 2 73 12" xfId="52819"/>
    <cellStyle name="Normal 2 73 13" xfId="52820"/>
    <cellStyle name="Normal 2 73 14" xfId="52821"/>
    <cellStyle name="Normal 2 73 15" xfId="52822"/>
    <cellStyle name="Normal 2 73 16" xfId="52823"/>
    <cellStyle name="Normal 2 73 17" xfId="52824"/>
    <cellStyle name="Normal 2 73 18" xfId="52825"/>
    <cellStyle name="Normal 2 73 19" xfId="52826"/>
    <cellStyle name="Normal 2 73 2" xfId="52827"/>
    <cellStyle name="Normal 2 73 20" xfId="52828"/>
    <cellStyle name="Normal 2 73 21" xfId="52829"/>
    <cellStyle name="Normal 2 73 3" xfId="52830"/>
    <cellStyle name="Normal 2 73 4" xfId="52831"/>
    <cellStyle name="Normal 2 73 5" xfId="52832"/>
    <cellStyle name="Normal 2 73 6" xfId="52833"/>
    <cellStyle name="Normal 2 73 7" xfId="52834"/>
    <cellStyle name="Normal 2 73 8" xfId="52835"/>
    <cellStyle name="Normal 2 73 9" xfId="52836"/>
    <cellStyle name="Normal 2 74" xfId="52837"/>
    <cellStyle name="Normal 2 74 10" xfId="52838"/>
    <cellStyle name="Normal 2 74 11" xfId="52839"/>
    <cellStyle name="Normal 2 74 12" xfId="52840"/>
    <cellStyle name="Normal 2 74 13" xfId="52841"/>
    <cellStyle name="Normal 2 74 14" xfId="52842"/>
    <cellStyle name="Normal 2 74 15" xfId="52843"/>
    <cellStyle name="Normal 2 74 16" xfId="52844"/>
    <cellStyle name="Normal 2 74 17" xfId="52845"/>
    <cellStyle name="Normal 2 74 18" xfId="52846"/>
    <cellStyle name="Normal 2 74 19" xfId="52847"/>
    <cellStyle name="Normal 2 74 2" xfId="52848"/>
    <cellStyle name="Normal 2 74 20" xfId="52849"/>
    <cellStyle name="Normal 2 74 21" xfId="52850"/>
    <cellStyle name="Normal 2 74 3" xfId="52851"/>
    <cellStyle name="Normal 2 74 4" xfId="52852"/>
    <cellStyle name="Normal 2 74 5" xfId="52853"/>
    <cellStyle name="Normal 2 74 6" xfId="52854"/>
    <cellStyle name="Normal 2 74 7" xfId="52855"/>
    <cellStyle name="Normal 2 74 8" xfId="52856"/>
    <cellStyle name="Normal 2 74 9" xfId="52857"/>
    <cellStyle name="Normal 2 75" xfId="52858"/>
    <cellStyle name="Normal 2 75 10" xfId="52859"/>
    <cellStyle name="Normal 2 75 11" xfId="52860"/>
    <cellStyle name="Normal 2 75 12" xfId="52861"/>
    <cellStyle name="Normal 2 75 13" xfId="52862"/>
    <cellStyle name="Normal 2 75 14" xfId="52863"/>
    <cellStyle name="Normal 2 75 15" xfId="52864"/>
    <cellStyle name="Normal 2 75 16" xfId="52865"/>
    <cellStyle name="Normal 2 75 17" xfId="52866"/>
    <cellStyle name="Normal 2 75 18" xfId="52867"/>
    <cellStyle name="Normal 2 75 19" xfId="52868"/>
    <cellStyle name="Normal 2 75 2" xfId="52869"/>
    <cellStyle name="Normal 2 75 20" xfId="52870"/>
    <cellStyle name="Normal 2 75 21" xfId="52871"/>
    <cellStyle name="Normal 2 75 3" xfId="52872"/>
    <cellStyle name="Normal 2 75 4" xfId="52873"/>
    <cellStyle name="Normal 2 75 5" xfId="52874"/>
    <cellStyle name="Normal 2 75 6" xfId="52875"/>
    <cellStyle name="Normal 2 75 7" xfId="52876"/>
    <cellStyle name="Normal 2 75 8" xfId="52877"/>
    <cellStyle name="Normal 2 75 9" xfId="52878"/>
    <cellStyle name="Normal 2 76" xfId="52879"/>
    <cellStyle name="Normal 2 76 10" xfId="52880"/>
    <cellStyle name="Normal 2 76 11" xfId="52881"/>
    <cellStyle name="Normal 2 76 12" xfId="52882"/>
    <cellStyle name="Normal 2 76 13" xfId="52883"/>
    <cellStyle name="Normal 2 76 14" xfId="52884"/>
    <cellStyle name="Normal 2 76 15" xfId="52885"/>
    <cellStyle name="Normal 2 76 16" xfId="52886"/>
    <cellStyle name="Normal 2 76 17" xfId="52887"/>
    <cellStyle name="Normal 2 76 18" xfId="52888"/>
    <cellStyle name="Normal 2 76 19" xfId="52889"/>
    <cellStyle name="Normal 2 76 2" xfId="52890"/>
    <cellStyle name="Normal 2 76 20" xfId="52891"/>
    <cellStyle name="Normal 2 76 21" xfId="52892"/>
    <cellStyle name="Normal 2 76 3" xfId="52893"/>
    <cellStyle name="Normal 2 76 4" xfId="52894"/>
    <cellStyle name="Normal 2 76 5" xfId="52895"/>
    <cellStyle name="Normal 2 76 6" xfId="52896"/>
    <cellStyle name="Normal 2 76 7" xfId="52897"/>
    <cellStyle name="Normal 2 76 8" xfId="52898"/>
    <cellStyle name="Normal 2 76 9" xfId="52899"/>
    <cellStyle name="Normal 2 77" xfId="52900"/>
    <cellStyle name="Normal 2 77 10" xfId="52901"/>
    <cellStyle name="Normal 2 77 11" xfId="52902"/>
    <cellStyle name="Normal 2 77 12" xfId="52903"/>
    <cellStyle name="Normal 2 77 13" xfId="52904"/>
    <cellStyle name="Normal 2 77 14" xfId="52905"/>
    <cellStyle name="Normal 2 77 15" xfId="52906"/>
    <cellStyle name="Normal 2 77 16" xfId="52907"/>
    <cellStyle name="Normal 2 77 17" xfId="52908"/>
    <cellStyle name="Normal 2 77 18" xfId="52909"/>
    <cellStyle name="Normal 2 77 19" xfId="52910"/>
    <cellStyle name="Normal 2 77 2" xfId="52911"/>
    <cellStyle name="Normal 2 77 20" xfId="52912"/>
    <cellStyle name="Normal 2 77 21" xfId="52913"/>
    <cellStyle name="Normal 2 77 3" xfId="52914"/>
    <cellStyle name="Normal 2 77 4" xfId="52915"/>
    <cellStyle name="Normal 2 77 5" xfId="52916"/>
    <cellStyle name="Normal 2 77 6" xfId="52917"/>
    <cellStyle name="Normal 2 77 7" xfId="52918"/>
    <cellStyle name="Normal 2 77 8" xfId="52919"/>
    <cellStyle name="Normal 2 77 9" xfId="52920"/>
    <cellStyle name="Normal 2 78" xfId="52921"/>
    <cellStyle name="Normal 2 78 10" xfId="52922"/>
    <cellStyle name="Normal 2 78 11" xfId="52923"/>
    <cellStyle name="Normal 2 78 12" xfId="52924"/>
    <cellStyle name="Normal 2 78 13" xfId="52925"/>
    <cellStyle name="Normal 2 78 14" xfId="52926"/>
    <cellStyle name="Normal 2 78 15" xfId="52927"/>
    <cellStyle name="Normal 2 78 16" xfId="52928"/>
    <cellStyle name="Normal 2 78 17" xfId="52929"/>
    <cellStyle name="Normal 2 78 18" xfId="52930"/>
    <cellStyle name="Normal 2 78 19" xfId="52931"/>
    <cellStyle name="Normal 2 78 2" xfId="52932"/>
    <cellStyle name="Normal 2 78 20" xfId="52933"/>
    <cellStyle name="Normal 2 78 21" xfId="52934"/>
    <cellStyle name="Normal 2 78 3" xfId="52935"/>
    <cellStyle name="Normal 2 78 4" xfId="52936"/>
    <cellStyle name="Normal 2 78 5" xfId="52937"/>
    <cellStyle name="Normal 2 78 6" xfId="52938"/>
    <cellStyle name="Normal 2 78 7" xfId="52939"/>
    <cellStyle name="Normal 2 78 8" xfId="52940"/>
    <cellStyle name="Normal 2 78 9" xfId="52941"/>
    <cellStyle name="Normal 2 79" xfId="52942"/>
    <cellStyle name="Normal 2 79 10" xfId="52943"/>
    <cellStyle name="Normal 2 79 11" xfId="52944"/>
    <cellStyle name="Normal 2 79 12" xfId="52945"/>
    <cellStyle name="Normal 2 79 13" xfId="52946"/>
    <cellStyle name="Normal 2 79 14" xfId="52947"/>
    <cellStyle name="Normal 2 79 15" xfId="52948"/>
    <cellStyle name="Normal 2 79 16" xfId="52949"/>
    <cellStyle name="Normal 2 79 17" xfId="52950"/>
    <cellStyle name="Normal 2 79 18" xfId="52951"/>
    <cellStyle name="Normal 2 79 19" xfId="52952"/>
    <cellStyle name="Normal 2 79 2" xfId="52953"/>
    <cellStyle name="Normal 2 79 20" xfId="52954"/>
    <cellStyle name="Normal 2 79 21" xfId="52955"/>
    <cellStyle name="Normal 2 79 3" xfId="52956"/>
    <cellStyle name="Normal 2 79 4" xfId="52957"/>
    <cellStyle name="Normal 2 79 5" xfId="52958"/>
    <cellStyle name="Normal 2 79 6" xfId="52959"/>
    <cellStyle name="Normal 2 79 7" xfId="52960"/>
    <cellStyle name="Normal 2 79 8" xfId="52961"/>
    <cellStyle name="Normal 2 79 9" xfId="52962"/>
    <cellStyle name="Normal 2 8" xfId="52963"/>
    <cellStyle name="Normal 2 8 10" xfId="52964"/>
    <cellStyle name="Normal 2 8 11" xfId="52965"/>
    <cellStyle name="Normal 2 8 12" xfId="52966"/>
    <cellStyle name="Normal 2 8 13" xfId="52967"/>
    <cellStyle name="Normal 2 8 14" xfId="52968"/>
    <cellStyle name="Normal 2 8 15" xfId="52969"/>
    <cellStyle name="Normal 2 8 16" xfId="52970"/>
    <cellStyle name="Normal 2 8 17" xfId="52971"/>
    <cellStyle name="Normal 2 8 18" xfId="52972"/>
    <cellStyle name="Normal 2 8 19" xfId="52973"/>
    <cellStyle name="Normal 2 8 2" xfId="52974"/>
    <cellStyle name="Normal 2 8 20" xfId="52975"/>
    <cellStyle name="Normal 2 8 21" xfId="52976"/>
    <cellStyle name="Normal 2 8 22" xfId="52977"/>
    <cellStyle name="Normal 2 8 3" xfId="52978"/>
    <cellStyle name="Normal 2 8 4" xfId="52979"/>
    <cellStyle name="Normal 2 8 5" xfId="52980"/>
    <cellStyle name="Normal 2 8 6" xfId="52981"/>
    <cellStyle name="Normal 2 8 7" xfId="52982"/>
    <cellStyle name="Normal 2 8 8" xfId="52983"/>
    <cellStyle name="Normal 2 8 9" xfId="52984"/>
    <cellStyle name="Normal 2 80" xfId="52985"/>
    <cellStyle name="Normal 2 80 10" xfId="52986"/>
    <cellStyle name="Normal 2 80 11" xfId="52987"/>
    <cellStyle name="Normal 2 80 12" xfId="52988"/>
    <cellStyle name="Normal 2 80 13" xfId="52989"/>
    <cellStyle name="Normal 2 80 14" xfId="52990"/>
    <cellStyle name="Normal 2 80 15" xfId="52991"/>
    <cellStyle name="Normal 2 80 16" xfId="52992"/>
    <cellStyle name="Normal 2 80 17" xfId="52993"/>
    <cellStyle name="Normal 2 80 18" xfId="52994"/>
    <cellStyle name="Normal 2 80 19" xfId="52995"/>
    <cellStyle name="Normal 2 80 2" xfId="52996"/>
    <cellStyle name="Normal 2 80 20" xfId="52997"/>
    <cellStyle name="Normal 2 80 21" xfId="52998"/>
    <cellStyle name="Normal 2 80 3" xfId="52999"/>
    <cellStyle name="Normal 2 80 4" xfId="53000"/>
    <cellStyle name="Normal 2 80 5" xfId="53001"/>
    <cellStyle name="Normal 2 80 6" xfId="53002"/>
    <cellStyle name="Normal 2 80 7" xfId="53003"/>
    <cellStyle name="Normal 2 80 8" xfId="53004"/>
    <cellStyle name="Normal 2 80 9" xfId="53005"/>
    <cellStyle name="Normal 2 81" xfId="53006"/>
    <cellStyle name="Normal 2 81 10" xfId="53007"/>
    <cellStyle name="Normal 2 81 11" xfId="53008"/>
    <cellStyle name="Normal 2 81 12" xfId="53009"/>
    <cellStyle name="Normal 2 81 13" xfId="53010"/>
    <cellStyle name="Normal 2 81 14" xfId="53011"/>
    <cellStyle name="Normal 2 81 15" xfId="53012"/>
    <cellStyle name="Normal 2 81 16" xfId="53013"/>
    <cellStyle name="Normal 2 81 17" xfId="53014"/>
    <cellStyle name="Normal 2 81 18" xfId="53015"/>
    <cellStyle name="Normal 2 81 19" xfId="53016"/>
    <cellStyle name="Normal 2 81 2" xfId="53017"/>
    <cellStyle name="Normal 2 81 20" xfId="53018"/>
    <cellStyle name="Normal 2 81 21" xfId="53019"/>
    <cellStyle name="Normal 2 81 3" xfId="53020"/>
    <cellStyle name="Normal 2 81 4" xfId="53021"/>
    <cellStyle name="Normal 2 81 5" xfId="53022"/>
    <cellStyle name="Normal 2 81 6" xfId="53023"/>
    <cellStyle name="Normal 2 81 7" xfId="53024"/>
    <cellStyle name="Normal 2 81 8" xfId="53025"/>
    <cellStyle name="Normal 2 81 9" xfId="53026"/>
    <cellStyle name="Normal 2 82" xfId="53027"/>
    <cellStyle name="Normal 2 82 10" xfId="53028"/>
    <cellStyle name="Normal 2 82 11" xfId="53029"/>
    <cellStyle name="Normal 2 82 12" xfId="53030"/>
    <cellStyle name="Normal 2 82 13" xfId="53031"/>
    <cellStyle name="Normal 2 82 14" xfId="53032"/>
    <cellStyle name="Normal 2 82 15" xfId="53033"/>
    <cellStyle name="Normal 2 82 16" xfId="53034"/>
    <cellStyle name="Normal 2 82 17" xfId="53035"/>
    <cellStyle name="Normal 2 82 18" xfId="53036"/>
    <cellStyle name="Normal 2 82 19" xfId="53037"/>
    <cellStyle name="Normal 2 82 2" xfId="53038"/>
    <cellStyle name="Normal 2 82 20" xfId="53039"/>
    <cellStyle name="Normal 2 82 21" xfId="53040"/>
    <cellStyle name="Normal 2 82 3" xfId="53041"/>
    <cellStyle name="Normal 2 82 4" xfId="53042"/>
    <cellStyle name="Normal 2 82 5" xfId="53043"/>
    <cellStyle name="Normal 2 82 6" xfId="53044"/>
    <cellStyle name="Normal 2 82 7" xfId="53045"/>
    <cellStyle name="Normal 2 82 8" xfId="53046"/>
    <cellStyle name="Normal 2 82 9" xfId="53047"/>
    <cellStyle name="Normal 2 83" xfId="53048"/>
    <cellStyle name="Normal 2 83 10" xfId="53049"/>
    <cellStyle name="Normal 2 83 11" xfId="53050"/>
    <cellStyle name="Normal 2 83 12" xfId="53051"/>
    <cellStyle name="Normal 2 83 13" xfId="53052"/>
    <cellStyle name="Normal 2 83 14" xfId="53053"/>
    <cellStyle name="Normal 2 83 15" xfId="53054"/>
    <cellStyle name="Normal 2 83 16" xfId="53055"/>
    <cellStyle name="Normal 2 83 17" xfId="53056"/>
    <cellStyle name="Normal 2 83 18" xfId="53057"/>
    <cellStyle name="Normal 2 83 19" xfId="53058"/>
    <cellStyle name="Normal 2 83 2" xfId="53059"/>
    <cellStyle name="Normal 2 83 20" xfId="53060"/>
    <cellStyle name="Normal 2 83 21" xfId="53061"/>
    <cellStyle name="Normal 2 83 3" xfId="53062"/>
    <cellStyle name="Normal 2 83 4" xfId="53063"/>
    <cellStyle name="Normal 2 83 5" xfId="53064"/>
    <cellStyle name="Normal 2 83 6" xfId="53065"/>
    <cellStyle name="Normal 2 83 7" xfId="53066"/>
    <cellStyle name="Normal 2 83 8" xfId="53067"/>
    <cellStyle name="Normal 2 83 9" xfId="53068"/>
    <cellStyle name="Normal 2 84" xfId="53069"/>
    <cellStyle name="Normal 2 84 10" xfId="53070"/>
    <cellStyle name="Normal 2 84 11" xfId="53071"/>
    <cellStyle name="Normal 2 84 12" xfId="53072"/>
    <cellStyle name="Normal 2 84 13" xfId="53073"/>
    <cellStyle name="Normal 2 84 14" xfId="53074"/>
    <cellStyle name="Normal 2 84 15" xfId="53075"/>
    <cellStyle name="Normal 2 84 16" xfId="53076"/>
    <cellStyle name="Normal 2 84 17" xfId="53077"/>
    <cellStyle name="Normal 2 84 18" xfId="53078"/>
    <cellStyle name="Normal 2 84 19" xfId="53079"/>
    <cellStyle name="Normal 2 84 2" xfId="53080"/>
    <cellStyle name="Normal 2 84 20" xfId="53081"/>
    <cellStyle name="Normal 2 84 21" xfId="53082"/>
    <cellStyle name="Normal 2 84 3" xfId="53083"/>
    <cellStyle name="Normal 2 84 4" xfId="53084"/>
    <cellStyle name="Normal 2 84 5" xfId="53085"/>
    <cellStyle name="Normal 2 84 6" xfId="53086"/>
    <cellStyle name="Normal 2 84 7" xfId="53087"/>
    <cellStyle name="Normal 2 84 8" xfId="53088"/>
    <cellStyle name="Normal 2 84 9" xfId="53089"/>
    <cellStyle name="Normal 2 85" xfId="53090"/>
    <cellStyle name="Normal 2 85 10" xfId="53091"/>
    <cellStyle name="Normal 2 85 11" xfId="53092"/>
    <cellStyle name="Normal 2 85 12" xfId="53093"/>
    <cellStyle name="Normal 2 85 13" xfId="53094"/>
    <cellStyle name="Normal 2 85 14" xfId="53095"/>
    <cellStyle name="Normal 2 85 15" xfId="53096"/>
    <cellStyle name="Normal 2 85 16" xfId="53097"/>
    <cellStyle name="Normal 2 85 17" xfId="53098"/>
    <cellStyle name="Normal 2 85 18" xfId="53099"/>
    <cellStyle name="Normal 2 85 19" xfId="53100"/>
    <cellStyle name="Normal 2 85 2" xfId="53101"/>
    <cellStyle name="Normal 2 85 20" xfId="53102"/>
    <cellStyle name="Normal 2 85 21" xfId="53103"/>
    <cellStyle name="Normal 2 85 3" xfId="53104"/>
    <cellStyle name="Normal 2 85 4" xfId="53105"/>
    <cellStyle name="Normal 2 85 5" xfId="53106"/>
    <cellStyle name="Normal 2 85 6" xfId="53107"/>
    <cellStyle name="Normal 2 85 7" xfId="53108"/>
    <cellStyle name="Normal 2 85 8" xfId="53109"/>
    <cellStyle name="Normal 2 85 9" xfId="53110"/>
    <cellStyle name="Normal 2 86" xfId="53111"/>
    <cellStyle name="Normal 2 86 10" xfId="53112"/>
    <cellStyle name="Normal 2 86 11" xfId="53113"/>
    <cellStyle name="Normal 2 86 12" xfId="53114"/>
    <cellStyle name="Normal 2 86 13" xfId="53115"/>
    <cellStyle name="Normal 2 86 14" xfId="53116"/>
    <cellStyle name="Normal 2 86 15" xfId="53117"/>
    <cellStyle name="Normal 2 86 16" xfId="53118"/>
    <cellStyle name="Normal 2 86 17" xfId="53119"/>
    <cellStyle name="Normal 2 86 18" xfId="53120"/>
    <cellStyle name="Normal 2 86 19" xfId="53121"/>
    <cellStyle name="Normal 2 86 2" xfId="53122"/>
    <cellStyle name="Normal 2 86 20" xfId="53123"/>
    <cellStyle name="Normal 2 86 21" xfId="53124"/>
    <cellStyle name="Normal 2 86 3" xfId="53125"/>
    <cellStyle name="Normal 2 86 4" xfId="53126"/>
    <cellStyle name="Normal 2 86 5" xfId="53127"/>
    <cellStyle name="Normal 2 86 6" xfId="53128"/>
    <cellStyle name="Normal 2 86 7" xfId="53129"/>
    <cellStyle name="Normal 2 86 8" xfId="53130"/>
    <cellStyle name="Normal 2 86 9" xfId="53131"/>
    <cellStyle name="Normal 2 87" xfId="53132"/>
    <cellStyle name="Normal 2 87 10" xfId="53133"/>
    <cellStyle name="Normal 2 87 11" xfId="53134"/>
    <cellStyle name="Normal 2 87 12" xfId="53135"/>
    <cellStyle name="Normal 2 87 13" xfId="53136"/>
    <cellStyle name="Normal 2 87 14" xfId="53137"/>
    <cellStyle name="Normal 2 87 15" xfId="53138"/>
    <cellStyle name="Normal 2 87 16" xfId="53139"/>
    <cellStyle name="Normal 2 87 17" xfId="53140"/>
    <cellStyle name="Normal 2 87 18" xfId="53141"/>
    <cellStyle name="Normal 2 87 19" xfId="53142"/>
    <cellStyle name="Normal 2 87 2" xfId="53143"/>
    <cellStyle name="Normal 2 87 20" xfId="53144"/>
    <cellStyle name="Normal 2 87 21" xfId="53145"/>
    <cellStyle name="Normal 2 87 3" xfId="53146"/>
    <cellStyle name="Normal 2 87 4" xfId="53147"/>
    <cellStyle name="Normal 2 87 5" xfId="53148"/>
    <cellStyle name="Normal 2 87 6" xfId="53149"/>
    <cellStyle name="Normal 2 87 7" xfId="53150"/>
    <cellStyle name="Normal 2 87 8" xfId="53151"/>
    <cellStyle name="Normal 2 87 9" xfId="53152"/>
    <cellStyle name="Normal 2 88" xfId="53153"/>
    <cellStyle name="Normal 2 88 10" xfId="53154"/>
    <cellStyle name="Normal 2 88 11" xfId="53155"/>
    <cellStyle name="Normal 2 88 12" xfId="53156"/>
    <cellStyle name="Normal 2 88 13" xfId="53157"/>
    <cellStyle name="Normal 2 88 14" xfId="53158"/>
    <cellStyle name="Normal 2 88 15" xfId="53159"/>
    <cellStyle name="Normal 2 88 16" xfId="53160"/>
    <cellStyle name="Normal 2 88 17" xfId="53161"/>
    <cellStyle name="Normal 2 88 18" xfId="53162"/>
    <cellStyle name="Normal 2 88 19" xfId="53163"/>
    <cellStyle name="Normal 2 88 2" xfId="53164"/>
    <cellStyle name="Normal 2 88 20" xfId="53165"/>
    <cellStyle name="Normal 2 88 21" xfId="53166"/>
    <cellStyle name="Normal 2 88 3" xfId="53167"/>
    <cellStyle name="Normal 2 88 4" xfId="53168"/>
    <cellStyle name="Normal 2 88 5" xfId="53169"/>
    <cellStyle name="Normal 2 88 6" xfId="53170"/>
    <cellStyle name="Normal 2 88 7" xfId="53171"/>
    <cellStyle name="Normal 2 88 8" xfId="53172"/>
    <cellStyle name="Normal 2 88 9" xfId="53173"/>
    <cellStyle name="Normal 2 89" xfId="53174"/>
    <cellStyle name="Normal 2 89 10" xfId="53175"/>
    <cellStyle name="Normal 2 89 11" xfId="53176"/>
    <cellStyle name="Normal 2 89 12" xfId="53177"/>
    <cellStyle name="Normal 2 89 13" xfId="53178"/>
    <cellStyle name="Normal 2 89 14" xfId="53179"/>
    <cellStyle name="Normal 2 89 15" xfId="53180"/>
    <cellStyle name="Normal 2 89 16" xfId="53181"/>
    <cellStyle name="Normal 2 89 17" xfId="53182"/>
    <cellStyle name="Normal 2 89 18" xfId="53183"/>
    <cellStyle name="Normal 2 89 19" xfId="53184"/>
    <cellStyle name="Normal 2 89 2" xfId="53185"/>
    <cellStyle name="Normal 2 89 20" xfId="53186"/>
    <cellStyle name="Normal 2 89 21" xfId="53187"/>
    <cellStyle name="Normal 2 89 3" xfId="53188"/>
    <cellStyle name="Normal 2 89 4" xfId="53189"/>
    <cellStyle name="Normal 2 89 5" xfId="53190"/>
    <cellStyle name="Normal 2 89 6" xfId="53191"/>
    <cellStyle name="Normal 2 89 7" xfId="53192"/>
    <cellStyle name="Normal 2 89 8" xfId="53193"/>
    <cellStyle name="Normal 2 89 9" xfId="53194"/>
    <cellStyle name="Normal 2 9" xfId="53195"/>
    <cellStyle name="Normal 2 9 10" xfId="53196"/>
    <cellStyle name="Normal 2 9 11" xfId="53197"/>
    <cellStyle name="Normal 2 9 12" xfId="53198"/>
    <cellStyle name="Normal 2 9 13" xfId="53199"/>
    <cellStyle name="Normal 2 9 14" xfId="53200"/>
    <cellStyle name="Normal 2 9 15" xfId="53201"/>
    <cellStyle name="Normal 2 9 16" xfId="53202"/>
    <cellStyle name="Normal 2 9 17" xfId="53203"/>
    <cellStyle name="Normal 2 9 18" xfId="53204"/>
    <cellStyle name="Normal 2 9 19" xfId="53205"/>
    <cellStyle name="Normal 2 9 2" xfId="53206"/>
    <cellStyle name="Normal 2 9 20" xfId="53207"/>
    <cellStyle name="Normal 2 9 21" xfId="53208"/>
    <cellStyle name="Normal 2 9 3" xfId="53209"/>
    <cellStyle name="Normal 2 9 4" xfId="53210"/>
    <cellStyle name="Normal 2 9 5" xfId="53211"/>
    <cellStyle name="Normal 2 9 6" xfId="53212"/>
    <cellStyle name="Normal 2 9 7" xfId="53213"/>
    <cellStyle name="Normal 2 9 8" xfId="53214"/>
    <cellStyle name="Normal 2 9 9" xfId="53215"/>
    <cellStyle name="Normal 2 90" xfId="53216"/>
    <cellStyle name="Normal 2 90 10" xfId="53217"/>
    <cellStyle name="Normal 2 90 11" xfId="53218"/>
    <cellStyle name="Normal 2 90 12" xfId="53219"/>
    <cellStyle name="Normal 2 90 13" xfId="53220"/>
    <cellStyle name="Normal 2 90 14" xfId="53221"/>
    <cellStyle name="Normal 2 90 15" xfId="53222"/>
    <cellStyle name="Normal 2 90 16" xfId="53223"/>
    <cellStyle name="Normal 2 90 17" xfId="53224"/>
    <cellStyle name="Normal 2 90 18" xfId="53225"/>
    <cellStyle name="Normal 2 90 19" xfId="53226"/>
    <cellStyle name="Normal 2 90 2" xfId="53227"/>
    <cellStyle name="Normal 2 90 20" xfId="53228"/>
    <cellStyle name="Normal 2 90 21" xfId="53229"/>
    <cellStyle name="Normal 2 90 3" xfId="53230"/>
    <cellStyle name="Normal 2 90 4" xfId="53231"/>
    <cellStyle name="Normal 2 90 5" xfId="53232"/>
    <cellStyle name="Normal 2 90 6" xfId="53233"/>
    <cellStyle name="Normal 2 90 7" xfId="53234"/>
    <cellStyle name="Normal 2 90 8" xfId="53235"/>
    <cellStyle name="Normal 2 90 9" xfId="53236"/>
    <cellStyle name="Normal 2 91" xfId="53237"/>
    <cellStyle name="Normal 2 91 10" xfId="53238"/>
    <cellStyle name="Normal 2 91 11" xfId="53239"/>
    <cellStyle name="Normal 2 91 12" xfId="53240"/>
    <cellStyle name="Normal 2 91 13" xfId="53241"/>
    <cellStyle name="Normal 2 91 14" xfId="53242"/>
    <cellStyle name="Normal 2 91 15" xfId="53243"/>
    <cellStyle name="Normal 2 91 16" xfId="53244"/>
    <cellStyle name="Normal 2 91 17" xfId="53245"/>
    <cellStyle name="Normal 2 91 18" xfId="53246"/>
    <cellStyle name="Normal 2 91 19" xfId="53247"/>
    <cellStyle name="Normal 2 91 2" xfId="53248"/>
    <cellStyle name="Normal 2 91 20" xfId="53249"/>
    <cellStyle name="Normal 2 91 21" xfId="53250"/>
    <cellStyle name="Normal 2 91 3" xfId="53251"/>
    <cellStyle name="Normal 2 91 4" xfId="53252"/>
    <cellStyle name="Normal 2 91 5" xfId="53253"/>
    <cellStyle name="Normal 2 91 6" xfId="53254"/>
    <cellStyle name="Normal 2 91 7" xfId="53255"/>
    <cellStyle name="Normal 2 91 8" xfId="53256"/>
    <cellStyle name="Normal 2 91 9" xfId="53257"/>
    <cellStyle name="Normal 2 92" xfId="53258"/>
    <cellStyle name="Normal 2 92 10" xfId="53259"/>
    <cellStyle name="Normal 2 92 11" xfId="53260"/>
    <cellStyle name="Normal 2 92 12" xfId="53261"/>
    <cellStyle name="Normal 2 92 13" xfId="53262"/>
    <cellStyle name="Normal 2 92 14" xfId="53263"/>
    <cellStyle name="Normal 2 92 15" xfId="53264"/>
    <cellStyle name="Normal 2 92 16" xfId="53265"/>
    <cellStyle name="Normal 2 92 17" xfId="53266"/>
    <cellStyle name="Normal 2 92 18" xfId="53267"/>
    <cellStyle name="Normal 2 92 19" xfId="53268"/>
    <cellStyle name="Normal 2 92 2" xfId="53269"/>
    <cellStyle name="Normal 2 92 20" xfId="53270"/>
    <cellStyle name="Normal 2 92 21" xfId="53271"/>
    <cellStyle name="Normal 2 92 3" xfId="53272"/>
    <cellStyle name="Normal 2 92 4" xfId="53273"/>
    <cellStyle name="Normal 2 92 5" xfId="53274"/>
    <cellStyle name="Normal 2 92 6" xfId="53275"/>
    <cellStyle name="Normal 2 92 7" xfId="53276"/>
    <cellStyle name="Normal 2 92 8" xfId="53277"/>
    <cellStyle name="Normal 2 92 9" xfId="53278"/>
    <cellStyle name="Normal 2 93" xfId="53279"/>
    <cellStyle name="Normal 2 93 10" xfId="53280"/>
    <cellStyle name="Normal 2 93 11" xfId="53281"/>
    <cellStyle name="Normal 2 93 12" xfId="53282"/>
    <cellStyle name="Normal 2 93 13" xfId="53283"/>
    <cellStyle name="Normal 2 93 14" xfId="53284"/>
    <cellStyle name="Normal 2 93 15" xfId="53285"/>
    <cellStyle name="Normal 2 93 16" xfId="53286"/>
    <cellStyle name="Normal 2 93 17" xfId="53287"/>
    <cellStyle name="Normal 2 93 18" xfId="53288"/>
    <cellStyle name="Normal 2 93 19" xfId="53289"/>
    <cellStyle name="Normal 2 93 2" xfId="53290"/>
    <cellStyle name="Normal 2 93 20" xfId="53291"/>
    <cellStyle name="Normal 2 93 21" xfId="53292"/>
    <cellStyle name="Normal 2 93 3" xfId="53293"/>
    <cellStyle name="Normal 2 93 4" xfId="53294"/>
    <cellStyle name="Normal 2 93 5" xfId="53295"/>
    <cellStyle name="Normal 2 93 6" xfId="53296"/>
    <cellStyle name="Normal 2 93 7" xfId="53297"/>
    <cellStyle name="Normal 2 93 8" xfId="53298"/>
    <cellStyle name="Normal 2 93 9" xfId="53299"/>
    <cellStyle name="Normal 2 94" xfId="53300"/>
    <cellStyle name="Normal 2 94 10" xfId="53301"/>
    <cellStyle name="Normal 2 94 11" xfId="53302"/>
    <cellStyle name="Normal 2 94 12" xfId="53303"/>
    <cellStyle name="Normal 2 94 13" xfId="53304"/>
    <cellStyle name="Normal 2 94 14" xfId="53305"/>
    <cellStyle name="Normal 2 94 15" xfId="53306"/>
    <cellStyle name="Normal 2 94 16" xfId="53307"/>
    <cellStyle name="Normal 2 94 17" xfId="53308"/>
    <cellStyle name="Normal 2 94 18" xfId="53309"/>
    <cellStyle name="Normal 2 94 19" xfId="53310"/>
    <cellStyle name="Normal 2 94 2" xfId="53311"/>
    <cellStyle name="Normal 2 94 20" xfId="53312"/>
    <cellStyle name="Normal 2 94 21" xfId="53313"/>
    <cellStyle name="Normal 2 94 3" xfId="53314"/>
    <cellStyle name="Normal 2 94 4" xfId="53315"/>
    <cellStyle name="Normal 2 94 5" xfId="53316"/>
    <cellStyle name="Normal 2 94 6" xfId="53317"/>
    <cellStyle name="Normal 2 94 7" xfId="53318"/>
    <cellStyle name="Normal 2 94 8" xfId="53319"/>
    <cellStyle name="Normal 2 94 9" xfId="53320"/>
    <cellStyle name="Normal 2 95" xfId="53321"/>
    <cellStyle name="Normal 2 95 10" xfId="53322"/>
    <cellStyle name="Normal 2 95 11" xfId="53323"/>
    <cellStyle name="Normal 2 95 12" xfId="53324"/>
    <cellStyle name="Normal 2 95 13" xfId="53325"/>
    <cellStyle name="Normal 2 95 14" xfId="53326"/>
    <cellStyle name="Normal 2 95 15" xfId="53327"/>
    <cellStyle name="Normal 2 95 16" xfId="53328"/>
    <cellStyle name="Normal 2 95 17" xfId="53329"/>
    <cellStyle name="Normal 2 95 18" xfId="53330"/>
    <cellStyle name="Normal 2 95 19" xfId="53331"/>
    <cellStyle name="Normal 2 95 2" xfId="53332"/>
    <cellStyle name="Normal 2 95 20" xfId="53333"/>
    <cellStyle name="Normal 2 95 21" xfId="53334"/>
    <cellStyle name="Normal 2 95 3" xfId="53335"/>
    <cellStyle name="Normal 2 95 4" xfId="53336"/>
    <cellStyle name="Normal 2 95 5" xfId="53337"/>
    <cellStyle name="Normal 2 95 6" xfId="53338"/>
    <cellStyle name="Normal 2 95 7" xfId="53339"/>
    <cellStyle name="Normal 2 95 8" xfId="53340"/>
    <cellStyle name="Normal 2 95 9" xfId="53341"/>
    <cellStyle name="Normal 2 96" xfId="53342"/>
    <cellStyle name="Normal 2 96 10" xfId="53343"/>
    <cellStyle name="Normal 2 96 11" xfId="53344"/>
    <cellStyle name="Normal 2 96 12" xfId="53345"/>
    <cellStyle name="Normal 2 96 13" xfId="53346"/>
    <cellStyle name="Normal 2 96 14" xfId="53347"/>
    <cellStyle name="Normal 2 96 15" xfId="53348"/>
    <cellStyle name="Normal 2 96 16" xfId="53349"/>
    <cellStyle name="Normal 2 96 17" xfId="53350"/>
    <cellStyle name="Normal 2 96 18" xfId="53351"/>
    <cellStyle name="Normal 2 96 19" xfId="53352"/>
    <cellStyle name="Normal 2 96 2" xfId="53353"/>
    <cellStyle name="Normal 2 96 20" xfId="53354"/>
    <cellStyle name="Normal 2 96 21" xfId="53355"/>
    <cellStyle name="Normal 2 96 3" xfId="53356"/>
    <cellStyle name="Normal 2 96 4" xfId="53357"/>
    <cellStyle name="Normal 2 96 5" xfId="53358"/>
    <cellStyle name="Normal 2 96 6" xfId="53359"/>
    <cellStyle name="Normal 2 96 7" xfId="53360"/>
    <cellStyle name="Normal 2 96 8" xfId="53361"/>
    <cellStyle name="Normal 2 96 9" xfId="53362"/>
    <cellStyle name="Normal 2 97" xfId="53363"/>
    <cellStyle name="Normal 2 97 10" xfId="53364"/>
    <cellStyle name="Normal 2 97 11" xfId="53365"/>
    <cellStyle name="Normal 2 97 12" xfId="53366"/>
    <cellStyle name="Normal 2 97 13" xfId="53367"/>
    <cellStyle name="Normal 2 97 14" xfId="53368"/>
    <cellStyle name="Normal 2 97 15" xfId="53369"/>
    <cellStyle name="Normal 2 97 16" xfId="53370"/>
    <cellStyle name="Normal 2 97 17" xfId="53371"/>
    <cellStyle name="Normal 2 97 18" xfId="53372"/>
    <cellStyle name="Normal 2 97 19" xfId="53373"/>
    <cellStyle name="Normal 2 97 2" xfId="53374"/>
    <cellStyle name="Normal 2 97 20" xfId="53375"/>
    <cellStyle name="Normal 2 97 21" xfId="53376"/>
    <cellStyle name="Normal 2 97 3" xfId="53377"/>
    <cellStyle name="Normal 2 97 4" xfId="53378"/>
    <cellStyle name="Normal 2 97 5" xfId="53379"/>
    <cellStyle name="Normal 2 97 6" xfId="53380"/>
    <cellStyle name="Normal 2 97 7" xfId="53381"/>
    <cellStyle name="Normal 2 97 8" xfId="53382"/>
    <cellStyle name="Normal 2 97 9" xfId="53383"/>
    <cellStyle name="Normal 2 98" xfId="53384"/>
    <cellStyle name="Normal 2 98 10" xfId="53385"/>
    <cellStyle name="Normal 2 98 11" xfId="53386"/>
    <cellStyle name="Normal 2 98 12" xfId="53387"/>
    <cellStyle name="Normal 2 98 13" xfId="53388"/>
    <cellStyle name="Normal 2 98 14" xfId="53389"/>
    <cellStyle name="Normal 2 98 15" xfId="53390"/>
    <cellStyle name="Normal 2 98 16" xfId="53391"/>
    <cellStyle name="Normal 2 98 17" xfId="53392"/>
    <cellStyle name="Normal 2 98 18" xfId="53393"/>
    <cellStyle name="Normal 2 98 19" xfId="53394"/>
    <cellStyle name="Normal 2 98 2" xfId="53395"/>
    <cellStyle name="Normal 2 98 20" xfId="53396"/>
    <cellStyle name="Normal 2 98 21" xfId="53397"/>
    <cellStyle name="Normal 2 98 3" xfId="53398"/>
    <cellStyle name="Normal 2 98 4" xfId="53399"/>
    <cellStyle name="Normal 2 98 5" xfId="53400"/>
    <cellStyle name="Normal 2 98 6" xfId="53401"/>
    <cellStyle name="Normal 2 98 7" xfId="53402"/>
    <cellStyle name="Normal 2 98 8" xfId="53403"/>
    <cellStyle name="Normal 2 98 9" xfId="53404"/>
    <cellStyle name="Normal 2 99" xfId="53405"/>
    <cellStyle name="Normal 2 99 10" xfId="53406"/>
    <cellStyle name="Normal 2 99 11" xfId="53407"/>
    <cellStyle name="Normal 2 99 12" xfId="53408"/>
    <cellStyle name="Normal 2 99 13" xfId="53409"/>
    <cellStyle name="Normal 2 99 14" xfId="53410"/>
    <cellStyle name="Normal 2 99 15" xfId="53411"/>
    <cellStyle name="Normal 2 99 16" xfId="53412"/>
    <cellStyle name="Normal 2 99 17" xfId="53413"/>
    <cellStyle name="Normal 2 99 18" xfId="53414"/>
    <cellStyle name="Normal 2 99 19" xfId="53415"/>
    <cellStyle name="Normal 2 99 2" xfId="53416"/>
    <cellStyle name="Normal 2 99 20" xfId="53417"/>
    <cellStyle name="Normal 2 99 21" xfId="53418"/>
    <cellStyle name="Normal 2 99 3" xfId="53419"/>
    <cellStyle name="Normal 2 99 4" xfId="53420"/>
    <cellStyle name="Normal 2 99 5" xfId="53421"/>
    <cellStyle name="Normal 2 99 6" xfId="53422"/>
    <cellStyle name="Normal 2 99 7" xfId="53423"/>
    <cellStyle name="Normal 2 99 8" xfId="53424"/>
    <cellStyle name="Normal 2 99 9" xfId="53425"/>
    <cellStyle name="Normal 2_~2012 08 OCEB Credit Analysis and Summary for IESO Filing " xfId="53426"/>
    <cellStyle name="Normal 20" xfId="131"/>
    <cellStyle name="Normal 20 10" xfId="53427"/>
    <cellStyle name="Normal 20 11" xfId="53428"/>
    <cellStyle name="Normal 20 12" xfId="53429"/>
    <cellStyle name="Normal 20 13" xfId="53430"/>
    <cellStyle name="Normal 20 14" xfId="53431"/>
    <cellStyle name="Normal 20 15" xfId="53432"/>
    <cellStyle name="Normal 20 16" xfId="53433"/>
    <cellStyle name="Normal 20 17" xfId="53434"/>
    <cellStyle name="Normal 20 18" xfId="53435"/>
    <cellStyle name="Normal 20 19" xfId="53436"/>
    <cellStyle name="Normal 20 2" xfId="53437"/>
    <cellStyle name="Normal 20 2 10" xfId="53438"/>
    <cellStyle name="Normal 20 2 2" xfId="53439"/>
    <cellStyle name="Normal 20 2 2 2" xfId="53440"/>
    <cellStyle name="Normal 20 2 2 2 2" xfId="53441"/>
    <cellStyle name="Normal 20 2 2 2 3" xfId="53442"/>
    <cellStyle name="Normal 20 2 2 3" xfId="53443"/>
    <cellStyle name="Normal 20 2 2 3 2" xfId="53444"/>
    <cellStyle name="Normal 20 2 2 4" xfId="53445"/>
    <cellStyle name="Normal 20 2 3" xfId="53446"/>
    <cellStyle name="Normal 20 2 3 2" xfId="53447"/>
    <cellStyle name="Normal 20 2 3 2 2" xfId="53448"/>
    <cellStyle name="Normal 20 2 3 3" xfId="53449"/>
    <cellStyle name="Normal 20 2 3 3 2" xfId="53450"/>
    <cellStyle name="Normal 20 2 3 4" xfId="53451"/>
    <cellStyle name="Normal 20 2 4" xfId="53452"/>
    <cellStyle name="Normal 20 2 4 2" xfId="53453"/>
    <cellStyle name="Normal 20 2 4 3" xfId="53454"/>
    <cellStyle name="Normal 20 2 5" xfId="53455"/>
    <cellStyle name="Normal 20 2 5 2" xfId="53456"/>
    <cellStyle name="Normal 20 2 6" xfId="53457"/>
    <cellStyle name="Normal 20 2 7" xfId="53458"/>
    <cellStyle name="Normal 20 2 8" xfId="53459"/>
    <cellStyle name="Normal 20 2 9" xfId="53460"/>
    <cellStyle name="Normal 20 20" xfId="53461"/>
    <cellStyle name="Normal 20 21" xfId="53462"/>
    <cellStyle name="Normal 20 22" xfId="53463"/>
    <cellStyle name="Normal 20 23" xfId="53464"/>
    <cellStyle name="Normal 20 24" xfId="53465"/>
    <cellStyle name="Normal 20 25" xfId="53466"/>
    <cellStyle name="Normal 20 26" xfId="53467"/>
    <cellStyle name="Normal 20 27" xfId="53468"/>
    <cellStyle name="Normal 20 3" xfId="53469"/>
    <cellStyle name="Normal 20 3 2" xfId="53470"/>
    <cellStyle name="Normal 20 3 2 2" xfId="53471"/>
    <cellStyle name="Normal 20 3 2 3" xfId="53472"/>
    <cellStyle name="Normal 20 3 3" xfId="53473"/>
    <cellStyle name="Normal 20 3 3 2" xfId="53474"/>
    <cellStyle name="Normal 20 3 4" xfId="53475"/>
    <cellStyle name="Normal 20 3 5" xfId="53476"/>
    <cellStyle name="Normal 20 4" xfId="53477"/>
    <cellStyle name="Normal 20 4 2" xfId="53478"/>
    <cellStyle name="Normal 20 4 2 2" xfId="53479"/>
    <cellStyle name="Normal 20 4 3" xfId="53480"/>
    <cellStyle name="Normal 20 4 3 2" xfId="53481"/>
    <cellStyle name="Normal 20 4 4" xfId="53482"/>
    <cellStyle name="Normal 20 4 5" xfId="53483"/>
    <cellStyle name="Normal 20 5" xfId="53484"/>
    <cellStyle name="Normal 20 5 2" xfId="53485"/>
    <cellStyle name="Normal 20 5 3" xfId="53486"/>
    <cellStyle name="Normal 20 5 4" xfId="53487"/>
    <cellStyle name="Normal 20 6" xfId="53488"/>
    <cellStyle name="Normal 20 6 2" xfId="53489"/>
    <cellStyle name="Normal 20 7" xfId="53490"/>
    <cellStyle name="Normal 20 8" xfId="53491"/>
    <cellStyle name="Normal 20 9" xfId="53492"/>
    <cellStyle name="Normal 21" xfId="132"/>
    <cellStyle name="Normal 21 10" xfId="53493"/>
    <cellStyle name="Normal 21 11" xfId="53494"/>
    <cellStyle name="Normal 21 12" xfId="53495"/>
    <cellStyle name="Normal 21 13" xfId="53496"/>
    <cellStyle name="Normal 21 14" xfId="53497"/>
    <cellStyle name="Normal 21 15" xfId="53498"/>
    <cellStyle name="Normal 21 16" xfId="53499"/>
    <cellStyle name="Normal 21 17" xfId="53500"/>
    <cellStyle name="Normal 21 18" xfId="53501"/>
    <cellStyle name="Normal 21 19" xfId="53502"/>
    <cellStyle name="Normal 21 2" xfId="53503"/>
    <cellStyle name="Normal 21 2 10" xfId="53504"/>
    <cellStyle name="Normal 21 2 2" xfId="53505"/>
    <cellStyle name="Normal 21 2 2 2" xfId="53506"/>
    <cellStyle name="Normal 21 2 2 2 2" xfId="53507"/>
    <cellStyle name="Normal 21 2 2 2 3" xfId="53508"/>
    <cellStyle name="Normal 21 2 2 3" xfId="53509"/>
    <cellStyle name="Normal 21 2 2 3 2" xfId="53510"/>
    <cellStyle name="Normal 21 2 2 4" xfId="53511"/>
    <cellStyle name="Normal 21 2 3" xfId="53512"/>
    <cellStyle name="Normal 21 2 3 2" xfId="53513"/>
    <cellStyle name="Normal 21 2 3 2 2" xfId="53514"/>
    <cellStyle name="Normal 21 2 3 3" xfId="53515"/>
    <cellStyle name="Normal 21 2 3 3 2" xfId="53516"/>
    <cellStyle name="Normal 21 2 3 4" xfId="53517"/>
    <cellStyle name="Normal 21 2 4" xfId="53518"/>
    <cellStyle name="Normal 21 2 4 2" xfId="53519"/>
    <cellStyle name="Normal 21 2 4 3" xfId="53520"/>
    <cellStyle name="Normal 21 2 5" xfId="53521"/>
    <cellStyle name="Normal 21 2 5 2" xfId="53522"/>
    <cellStyle name="Normal 21 2 6" xfId="53523"/>
    <cellStyle name="Normal 21 2 7" xfId="53524"/>
    <cellStyle name="Normal 21 2 8" xfId="53525"/>
    <cellStyle name="Normal 21 2 9" xfId="53526"/>
    <cellStyle name="Normal 21 20" xfId="53527"/>
    <cellStyle name="Normal 21 21" xfId="53528"/>
    <cellStyle name="Normal 21 22" xfId="53529"/>
    <cellStyle name="Normal 21 23" xfId="53530"/>
    <cellStyle name="Normal 21 24" xfId="53531"/>
    <cellStyle name="Normal 21 25" xfId="53532"/>
    <cellStyle name="Normal 21 26" xfId="53533"/>
    <cellStyle name="Normal 21 27" xfId="53534"/>
    <cellStyle name="Normal 21 3" xfId="53535"/>
    <cellStyle name="Normal 21 3 2" xfId="53536"/>
    <cellStyle name="Normal 21 3 2 2" xfId="53537"/>
    <cellStyle name="Normal 21 3 2 3" xfId="53538"/>
    <cellStyle name="Normal 21 3 3" xfId="53539"/>
    <cellStyle name="Normal 21 3 3 2" xfId="53540"/>
    <cellStyle name="Normal 21 3 4" xfId="53541"/>
    <cellStyle name="Normal 21 3 5" xfId="53542"/>
    <cellStyle name="Normal 21 4" xfId="53543"/>
    <cellStyle name="Normal 21 4 2" xfId="53544"/>
    <cellStyle name="Normal 21 4 2 2" xfId="53545"/>
    <cellStyle name="Normal 21 4 3" xfId="53546"/>
    <cellStyle name="Normal 21 4 3 2" xfId="53547"/>
    <cellStyle name="Normal 21 4 4" xfId="53548"/>
    <cellStyle name="Normal 21 4 5" xfId="53549"/>
    <cellStyle name="Normal 21 5" xfId="53550"/>
    <cellStyle name="Normal 21 5 2" xfId="53551"/>
    <cellStyle name="Normal 21 5 3" xfId="53552"/>
    <cellStyle name="Normal 21 5 4" xfId="53553"/>
    <cellStyle name="Normal 21 6" xfId="53554"/>
    <cellStyle name="Normal 21 6 2" xfId="53555"/>
    <cellStyle name="Normal 21 7" xfId="53556"/>
    <cellStyle name="Normal 21 8" xfId="53557"/>
    <cellStyle name="Normal 21 9" xfId="53558"/>
    <cellStyle name="Normal 22" xfId="133"/>
    <cellStyle name="Normal 22 10" xfId="53559"/>
    <cellStyle name="Normal 22 11" xfId="53560"/>
    <cellStyle name="Normal 22 12" xfId="53561"/>
    <cellStyle name="Normal 22 13" xfId="53562"/>
    <cellStyle name="Normal 22 14" xfId="53563"/>
    <cellStyle name="Normal 22 15" xfId="53564"/>
    <cellStyle name="Normal 22 16" xfId="53565"/>
    <cellStyle name="Normal 22 17" xfId="53566"/>
    <cellStyle name="Normal 22 18" xfId="53567"/>
    <cellStyle name="Normal 22 19" xfId="53568"/>
    <cellStyle name="Normal 22 2" xfId="53569"/>
    <cellStyle name="Normal 22 2 10" xfId="53570"/>
    <cellStyle name="Normal 22 2 2" xfId="53571"/>
    <cellStyle name="Normal 22 2 2 2" xfId="53572"/>
    <cellStyle name="Normal 22 2 2 2 2" xfId="53573"/>
    <cellStyle name="Normal 22 2 2 2 3" xfId="53574"/>
    <cellStyle name="Normal 22 2 2 3" xfId="53575"/>
    <cellStyle name="Normal 22 2 2 3 2" xfId="53576"/>
    <cellStyle name="Normal 22 2 2 4" xfId="53577"/>
    <cellStyle name="Normal 22 2 3" xfId="53578"/>
    <cellStyle name="Normal 22 2 3 2" xfId="53579"/>
    <cellStyle name="Normal 22 2 3 2 2" xfId="53580"/>
    <cellStyle name="Normal 22 2 3 3" xfId="53581"/>
    <cellStyle name="Normal 22 2 3 3 2" xfId="53582"/>
    <cellStyle name="Normal 22 2 3 4" xfId="53583"/>
    <cellStyle name="Normal 22 2 4" xfId="53584"/>
    <cellStyle name="Normal 22 2 4 2" xfId="53585"/>
    <cellStyle name="Normal 22 2 4 3" xfId="53586"/>
    <cellStyle name="Normal 22 2 5" xfId="53587"/>
    <cellStyle name="Normal 22 2 5 2" xfId="53588"/>
    <cellStyle name="Normal 22 2 6" xfId="53589"/>
    <cellStyle name="Normal 22 2 7" xfId="53590"/>
    <cellStyle name="Normal 22 2 8" xfId="53591"/>
    <cellStyle name="Normal 22 2 9" xfId="53592"/>
    <cellStyle name="Normal 22 20" xfId="53593"/>
    <cellStyle name="Normal 22 21" xfId="53594"/>
    <cellStyle name="Normal 22 22" xfId="53595"/>
    <cellStyle name="Normal 22 23" xfId="53596"/>
    <cellStyle name="Normal 22 24" xfId="53597"/>
    <cellStyle name="Normal 22 25" xfId="53598"/>
    <cellStyle name="Normal 22 26" xfId="53599"/>
    <cellStyle name="Normal 22 27" xfId="53600"/>
    <cellStyle name="Normal 22 3" xfId="53601"/>
    <cellStyle name="Normal 22 3 2" xfId="53602"/>
    <cellStyle name="Normal 22 3 2 2" xfId="53603"/>
    <cellStyle name="Normal 22 3 2 3" xfId="53604"/>
    <cellStyle name="Normal 22 3 3" xfId="53605"/>
    <cellStyle name="Normal 22 3 3 2" xfId="53606"/>
    <cellStyle name="Normal 22 3 4" xfId="53607"/>
    <cellStyle name="Normal 22 3 5" xfId="53608"/>
    <cellStyle name="Normal 22 4" xfId="53609"/>
    <cellStyle name="Normal 22 4 2" xfId="53610"/>
    <cellStyle name="Normal 22 4 2 2" xfId="53611"/>
    <cellStyle name="Normal 22 4 3" xfId="53612"/>
    <cellStyle name="Normal 22 4 3 2" xfId="53613"/>
    <cellStyle name="Normal 22 4 4" xfId="53614"/>
    <cellStyle name="Normal 22 4 5" xfId="53615"/>
    <cellStyle name="Normal 22 5" xfId="53616"/>
    <cellStyle name="Normal 22 5 2" xfId="53617"/>
    <cellStyle name="Normal 22 5 3" xfId="53618"/>
    <cellStyle name="Normal 22 5 4" xfId="53619"/>
    <cellStyle name="Normal 22 6" xfId="53620"/>
    <cellStyle name="Normal 22 6 2" xfId="53621"/>
    <cellStyle name="Normal 22 7" xfId="53622"/>
    <cellStyle name="Normal 22 8" xfId="53623"/>
    <cellStyle name="Normal 22 9" xfId="53624"/>
    <cellStyle name="Normal 23" xfId="134"/>
    <cellStyle name="Normal 23 10" xfId="53625"/>
    <cellStyle name="Normal 23 11" xfId="53626"/>
    <cellStyle name="Normal 23 12" xfId="53627"/>
    <cellStyle name="Normal 23 13" xfId="53628"/>
    <cellStyle name="Normal 23 14" xfId="53629"/>
    <cellStyle name="Normal 23 15" xfId="53630"/>
    <cellStyle name="Normal 23 16" xfId="53631"/>
    <cellStyle name="Normal 23 17" xfId="53632"/>
    <cellStyle name="Normal 23 18" xfId="53633"/>
    <cellStyle name="Normal 23 19" xfId="53634"/>
    <cellStyle name="Normal 23 2" xfId="53635"/>
    <cellStyle name="Normal 23 2 10" xfId="53636"/>
    <cellStyle name="Normal 23 2 2" xfId="53637"/>
    <cellStyle name="Normal 23 2 2 2" xfId="53638"/>
    <cellStyle name="Normal 23 2 2 2 2" xfId="53639"/>
    <cellStyle name="Normal 23 2 2 2 3" xfId="53640"/>
    <cellStyle name="Normal 23 2 2 3" xfId="53641"/>
    <cellStyle name="Normal 23 2 2 3 2" xfId="53642"/>
    <cellStyle name="Normal 23 2 2 4" xfId="53643"/>
    <cellStyle name="Normal 23 2 3" xfId="53644"/>
    <cellStyle name="Normal 23 2 3 2" xfId="53645"/>
    <cellStyle name="Normal 23 2 3 2 2" xfId="53646"/>
    <cellStyle name="Normal 23 2 3 3" xfId="53647"/>
    <cellStyle name="Normal 23 2 3 3 2" xfId="53648"/>
    <cellStyle name="Normal 23 2 3 4" xfId="53649"/>
    <cellStyle name="Normal 23 2 4" xfId="53650"/>
    <cellStyle name="Normal 23 2 4 2" xfId="53651"/>
    <cellStyle name="Normal 23 2 4 3" xfId="53652"/>
    <cellStyle name="Normal 23 2 5" xfId="53653"/>
    <cellStyle name="Normal 23 2 5 2" xfId="53654"/>
    <cellStyle name="Normal 23 2 6" xfId="53655"/>
    <cellStyle name="Normal 23 2 7" xfId="53656"/>
    <cellStyle name="Normal 23 2 8" xfId="53657"/>
    <cellStyle name="Normal 23 2 9" xfId="53658"/>
    <cellStyle name="Normal 23 20" xfId="53659"/>
    <cellStyle name="Normal 23 21" xfId="53660"/>
    <cellStyle name="Normal 23 22" xfId="53661"/>
    <cellStyle name="Normal 23 23" xfId="53662"/>
    <cellStyle name="Normal 23 24" xfId="53663"/>
    <cellStyle name="Normal 23 25" xfId="53664"/>
    <cellStyle name="Normal 23 26" xfId="53665"/>
    <cellStyle name="Normal 23 27" xfId="53666"/>
    <cellStyle name="Normal 23 3" xfId="53667"/>
    <cellStyle name="Normal 23 3 2" xfId="53668"/>
    <cellStyle name="Normal 23 3 2 2" xfId="53669"/>
    <cellStyle name="Normal 23 3 2 3" xfId="53670"/>
    <cellStyle name="Normal 23 3 3" xfId="53671"/>
    <cellStyle name="Normal 23 3 3 2" xfId="53672"/>
    <cellStyle name="Normal 23 3 4" xfId="53673"/>
    <cellStyle name="Normal 23 3 5" xfId="53674"/>
    <cellStyle name="Normal 23 4" xfId="53675"/>
    <cellStyle name="Normal 23 4 2" xfId="53676"/>
    <cellStyle name="Normal 23 4 2 2" xfId="53677"/>
    <cellStyle name="Normal 23 4 3" xfId="53678"/>
    <cellStyle name="Normal 23 4 3 2" xfId="53679"/>
    <cellStyle name="Normal 23 4 4" xfId="53680"/>
    <cellStyle name="Normal 23 4 5" xfId="53681"/>
    <cellStyle name="Normal 23 5" xfId="53682"/>
    <cellStyle name="Normal 23 5 2" xfId="53683"/>
    <cellStyle name="Normal 23 5 3" xfId="53684"/>
    <cellStyle name="Normal 23 5 4" xfId="53685"/>
    <cellStyle name="Normal 23 6" xfId="53686"/>
    <cellStyle name="Normal 23 6 2" xfId="53687"/>
    <cellStyle name="Normal 23 7" xfId="53688"/>
    <cellStyle name="Normal 23 8" xfId="53689"/>
    <cellStyle name="Normal 23 9" xfId="53690"/>
    <cellStyle name="Normal 24" xfId="53691"/>
    <cellStyle name="Normal 24 10" xfId="53692"/>
    <cellStyle name="Normal 24 11" xfId="53693"/>
    <cellStyle name="Normal 24 12" xfId="53694"/>
    <cellStyle name="Normal 24 13" xfId="53695"/>
    <cellStyle name="Normal 24 14" xfId="53696"/>
    <cellStyle name="Normal 24 15" xfId="53697"/>
    <cellStyle name="Normal 24 16" xfId="53698"/>
    <cellStyle name="Normal 24 17" xfId="53699"/>
    <cellStyle name="Normal 24 18" xfId="53700"/>
    <cellStyle name="Normal 24 19" xfId="53701"/>
    <cellStyle name="Normal 24 2" xfId="53702"/>
    <cellStyle name="Normal 24 2 10" xfId="53703"/>
    <cellStyle name="Normal 24 2 2" xfId="53704"/>
    <cellStyle name="Normal 24 2 2 2" xfId="53705"/>
    <cellStyle name="Normal 24 2 2 2 2" xfId="53706"/>
    <cellStyle name="Normal 24 2 2 2 3" xfId="53707"/>
    <cellStyle name="Normal 24 2 2 3" xfId="53708"/>
    <cellStyle name="Normal 24 2 2 3 2" xfId="53709"/>
    <cellStyle name="Normal 24 2 2 4" xfId="53710"/>
    <cellStyle name="Normal 24 2 3" xfId="53711"/>
    <cellStyle name="Normal 24 2 3 2" xfId="53712"/>
    <cellStyle name="Normal 24 2 3 2 2" xfId="53713"/>
    <cellStyle name="Normal 24 2 3 3" xfId="53714"/>
    <cellStyle name="Normal 24 2 3 3 2" xfId="53715"/>
    <cellStyle name="Normal 24 2 3 4" xfId="53716"/>
    <cellStyle name="Normal 24 2 4" xfId="53717"/>
    <cellStyle name="Normal 24 2 4 2" xfId="53718"/>
    <cellStyle name="Normal 24 2 4 3" xfId="53719"/>
    <cellStyle name="Normal 24 2 5" xfId="53720"/>
    <cellStyle name="Normal 24 2 5 2" xfId="53721"/>
    <cellStyle name="Normal 24 2 6" xfId="53722"/>
    <cellStyle name="Normal 24 2 7" xfId="53723"/>
    <cellStyle name="Normal 24 2 8" xfId="53724"/>
    <cellStyle name="Normal 24 2 9" xfId="53725"/>
    <cellStyle name="Normal 24 20" xfId="53726"/>
    <cellStyle name="Normal 24 21" xfId="53727"/>
    <cellStyle name="Normal 24 22" xfId="53728"/>
    <cellStyle name="Normal 24 23" xfId="53729"/>
    <cellStyle name="Normal 24 24" xfId="53730"/>
    <cellStyle name="Normal 24 25" xfId="53731"/>
    <cellStyle name="Normal 24 26" xfId="53732"/>
    <cellStyle name="Normal 24 27" xfId="53733"/>
    <cellStyle name="Normal 24 3" xfId="53734"/>
    <cellStyle name="Normal 24 3 2" xfId="53735"/>
    <cellStyle name="Normal 24 3 2 2" xfId="53736"/>
    <cellStyle name="Normal 24 3 2 3" xfId="53737"/>
    <cellStyle name="Normal 24 3 3" xfId="53738"/>
    <cellStyle name="Normal 24 3 3 2" xfId="53739"/>
    <cellStyle name="Normal 24 3 4" xfId="53740"/>
    <cellStyle name="Normal 24 3 5" xfId="53741"/>
    <cellStyle name="Normal 24 4" xfId="53742"/>
    <cellStyle name="Normal 24 4 2" xfId="53743"/>
    <cellStyle name="Normal 24 4 2 2" xfId="53744"/>
    <cellStyle name="Normal 24 4 3" xfId="53745"/>
    <cellStyle name="Normal 24 4 3 2" xfId="53746"/>
    <cellStyle name="Normal 24 4 4" xfId="53747"/>
    <cellStyle name="Normal 24 4 5" xfId="53748"/>
    <cellStyle name="Normal 24 5" xfId="53749"/>
    <cellStyle name="Normal 24 5 2" xfId="53750"/>
    <cellStyle name="Normal 24 5 3" xfId="53751"/>
    <cellStyle name="Normal 24 5 4" xfId="53752"/>
    <cellStyle name="Normal 24 6" xfId="53753"/>
    <cellStyle name="Normal 24 6 2" xfId="53754"/>
    <cellStyle name="Normal 24 7" xfId="53755"/>
    <cellStyle name="Normal 24 8" xfId="53756"/>
    <cellStyle name="Normal 24 9" xfId="53757"/>
    <cellStyle name="Normal 25" xfId="53758"/>
    <cellStyle name="Normal 25 10" xfId="53759"/>
    <cellStyle name="Normal 25 11" xfId="53760"/>
    <cellStyle name="Normal 25 12" xfId="53761"/>
    <cellStyle name="Normal 25 13" xfId="53762"/>
    <cellStyle name="Normal 25 14" xfId="53763"/>
    <cellStyle name="Normal 25 15" xfId="53764"/>
    <cellStyle name="Normal 25 16" xfId="53765"/>
    <cellStyle name="Normal 25 17" xfId="53766"/>
    <cellStyle name="Normal 25 18" xfId="53767"/>
    <cellStyle name="Normal 25 19" xfId="53768"/>
    <cellStyle name="Normal 25 2" xfId="53769"/>
    <cellStyle name="Normal 25 2 10" xfId="53770"/>
    <cellStyle name="Normal 25 2 2" xfId="53771"/>
    <cellStyle name="Normal 25 2 2 2" xfId="53772"/>
    <cellStyle name="Normal 25 2 2 2 2" xfId="53773"/>
    <cellStyle name="Normal 25 2 2 2 3" xfId="53774"/>
    <cellStyle name="Normal 25 2 2 3" xfId="53775"/>
    <cellStyle name="Normal 25 2 2 3 2" xfId="53776"/>
    <cellStyle name="Normal 25 2 2 4" xfId="53777"/>
    <cellStyle name="Normal 25 2 3" xfId="53778"/>
    <cellStyle name="Normal 25 2 3 2" xfId="53779"/>
    <cellStyle name="Normal 25 2 3 2 2" xfId="53780"/>
    <cellStyle name="Normal 25 2 3 3" xfId="53781"/>
    <cellStyle name="Normal 25 2 3 3 2" xfId="53782"/>
    <cellStyle name="Normal 25 2 3 4" xfId="53783"/>
    <cellStyle name="Normal 25 2 4" xfId="53784"/>
    <cellStyle name="Normal 25 2 4 2" xfId="53785"/>
    <cellStyle name="Normal 25 2 4 3" xfId="53786"/>
    <cellStyle name="Normal 25 2 5" xfId="53787"/>
    <cellStyle name="Normal 25 2 5 2" xfId="53788"/>
    <cellStyle name="Normal 25 2 6" xfId="53789"/>
    <cellStyle name="Normal 25 2 7" xfId="53790"/>
    <cellStyle name="Normal 25 2 8" xfId="53791"/>
    <cellStyle name="Normal 25 2 9" xfId="53792"/>
    <cellStyle name="Normal 25 20" xfId="53793"/>
    <cellStyle name="Normal 25 21" xfId="53794"/>
    <cellStyle name="Normal 25 22" xfId="53795"/>
    <cellStyle name="Normal 25 23" xfId="53796"/>
    <cellStyle name="Normal 25 24" xfId="53797"/>
    <cellStyle name="Normal 25 25" xfId="53798"/>
    <cellStyle name="Normal 25 26" xfId="53799"/>
    <cellStyle name="Normal 25 27" xfId="53800"/>
    <cellStyle name="Normal 25 3" xfId="53801"/>
    <cellStyle name="Normal 25 3 2" xfId="53802"/>
    <cellStyle name="Normal 25 3 2 2" xfId="53803"/>
    <cellStyle name="Normal 25 3 2 3" xfId="53804"/>
    <cellStyle name="Normal 25 3 3" xfId="53805"/>
    <cellStyle name="Normal 25 3 3 2" xfId="53806"/>
    <cellStyle name="Normal 25 3 4" xfId="53807"/>
    <cellStyle name="Normal 25 3 5" xfId="53808"/>
    <cellStyle name="Normal 25 4" xfId="53809"/>
    <cellStyle name="Normal 25 4 2" xfId="53810"/>
    <cellStyle name="Normal 25 4 2 2" xfId="53811"/>
    <cellStyle name="Normal 25 4 3" xfId="53812"/>
    <cellStyle name="Normal 25 4 3 2" xfId="53813"/>
    <cellStyle name="Normal 25 4 4" xfId="53814"/>
    <cellStyle name="Normal 25 4 5" xfId="53815"/>
    <cellStyle name="Normal 25 5" xfId="53816"/>
    <cellStyle name="Normal 25 5 2" xfId="53817"/>
    <cellStyle name="Normal 25 5 3" xfId="53818"/>
    <cellStyle name="Normal 25 5 4" xfId="53819"/>
    <cellStyle name="Normal 25 6" xfId="53820"/>
    <cellStyle name="Normal 25 6 2" xfId="53821"/>
    <cellStyle name="Normal 25 7" xfId="53822"/>
    <cellStyle name="Normal 25 8" xfId="53823"/>
    <cellStyle name="Normal 25 9" xfId="53824"/>
    <cellStyle name="Normal 26" xfId="53825"/>
    <cellStyle name="Normal 26 10" xfId="53826"/>
    <cellStyle name="Normal 26 11" xfId="53827"/>
    <cellStyle name="Normal 26 12" xfId="53828"/>
    <cellStyle name="Normal 26 13" xfId="53829"/>
    <cellStyle name="Normal 26 14" xfId="53830"/>
    <cellStyle name="Normal 26 15" xfId="53831"/>
    <cellStyle name="Normal 26 16" xfId="53832"/>
    <cellStyle name="Normal 26 17" xfId="53833"/>
    <cellStyle name="Normal 26 18" xfId="53834"/>
    <cellStyle name="Normal 26 19" xfId="53835"/>
    <cellStyle name="Normal 26 2" xfId="53836"/>
    <cellStyle name="Normal 26 2 2" xfId="53837"/>
    <cellStyle name="Normal 26 2 2 2" xfId="53838"/>
    <cellStyle name="Normal 26 2 3" xfId="53839"/>
    <cellStyle name="Normal 26 20" xfId="53840"/>
    <cellStyle name="Normal 26 21" xfId="53841"/>
    <cellStyle name="Normal 26 22" xfId="53842"/>
    <cellStyle name="Normal 26 23" xfId="53843"/>
    <cellStyle name="Normal 26 3" xfId="53844"/>
    <cellStyle name="Normal 26 3 2" xfId="53845"/>
    <cellStyle name="Normal 26 4" xfId="53846"/>
    <cellStyle name="Normal 26 4 2" xfId="53847"/>
    <cellStyle name="Normal 26 5" xfId="53848"/>
    <cellStyle name="Normal 26 6" xfId="53849"/>
    <cellStyle name="Normal 26 7" xfId="53850"/>
    <cellStyle name="Normal 26 8" xfId="53851"/>
    <cellStyle name="Normal 26 9" xfId="53852"/>
    <cellStyle name="Normal 27" xfId="53853"/>
    <cellStyle name="Normal 27 10" xfId="53854"/>
    <cellStyle name="Normal 27 11" xfId="53855"/>
    <cellStyle name="Normal 27 12" xfId="53856"/>
    <cellStyle name="Normal 27 13" xfId="53857"/>
    <cellStyle name="Normal 27 14" xfId="53858"/>
    <cellStyle name="Normal 27 15" xfId="53859"/>
    <cellStyle name="Normal 27 16" xfId="53860"/>
    <cellStyle name="Normal 27 17" xfId="53861"/>
    <cellStyle name="Normal 27 18" xfId="53862"/>
    <cellStyle name="Normal 27 19" xfId="53863"/>
    <cellStyle name="Normal 27 2" xfId="53864"/>
    <cellStyle name="Normal 27 2 2" xfId="53865"/>
    <cellStyle name="Normal 27 2 2 2" xfId="53866"/>
    <cellStyle name="Normal 27 2 2 2 2" xfId="53867"/>
    <cellStyle name="Normal 27 2 2 2 3" xfId="53868"/>
    <cellStyle name="Normal 27 2 2 3" xfId="53869"/>
    <cellStyle name="Normal 27 2 2 3 2" xfId="53870"/>
    <cellStyle name="Normal 27 2 2 4" xfId="53871"/>
    <cellStyle name="Normal 27 2 3" xfId="53872"/>
    <cellStyle name="Normal 27 2 3 2" xfId="53873"/>
    <cellStyle name="Normal 27 2 3 2 2" xfId="53874"/>
    <cellStyle name="Normal 27 2 3 3" xfId="53875"/>
    <cellStyle name="Normal 27 2 3 3 2" xfId="53876"/>
    <cellStyle name="Normal 27 2 3 4" xfId="53877"/>
    <cellStyle name="Normal 27 2 4" xfId="53878"/>
    <cellStyle name="Normal 27 2 4 2" xfId="53879"/>
    <cellStyle name="Normal 27 2 4 3" xfId="53880"/>
    <cellStyle name="Normal 27 2 5" xfId="53881"/>
    <cellStyle name="Normal 27 2 5 2" xfId="53882"/>
    <cellStyle name="Normal 27 2 6" xfId="53883"/>
    <cellStyle name="Normal 27 2 7" xfId="53884"/>
    <cellStyle name="Normal 27 20" xfId="53885"/>
    <cellStyle name="Normal 27 21" xfId="53886"/>
    <cellStyle name="Normal 27 22" xfId="53887"/>
    <cellStyle name="Normal 27 23" xfId="53888"/>
    <cellStyle name="Normal 27 24" xfId="53889"/>
    <cellStyle name="Normal 27 3" xfId="53890"/>
    <cellStyle name="Normal 27 3 2" xfId="53891"/>
    <cellStyle name="Normal 27 4" xfId="53892"/>
    <cellStyle name="Normal 27 4 2" xfId="53893"/>
    <cellStyle name="Normal 27 5" xfId="53894"/>
    <cellStyle name="Normal 27 6" xfId="53895"/>
    <cellStyle name="Normal 27 7" xfId="53896"/>
    <cellStyle name="Normal 27 8" xfId="53897"/>
    <cellStyle name="Normal 27 9" xfId="53898"/>
    <cellStyle name="Normal 28" xfId="53899"/>
    <cellStyle name="Normal 28 10" xfId="53900"/>
    <cellStyle name="Normal 28 11" xfId="53901"/>
    <cellStyle name="Normal 28 12" xfId="53902"/>
    <cellStyle name="Normal 28 13" xfId="53903"/>
    <cellStyle name="Normal 28 14" xfId="53904"/>
    <cellStyle name="Normal 28 15" xfId="53905"/>
    <cellStyle name="Normal 28 16" xfId="53906"/>
    <cellStyle name="Normal 28 17" xfId="53907"/>
    <cellStyle name="Normal 28 18" xfId="53908"/>
    <cellStyle name="Normal 28 19" xfId="53909"/>
    <cellStyle name="Normal 28 2" xfId="53910"/>
    <cellStyle name="Normal 28 2 10" xfId="53911"/>
    <cellStyle name="Normal 28 2 2" xfId="53912"/>
    <cellStyle name="Normal 28 2 2 2" xfId="53913"/>
    <cellStyle name="Normal 28 2 2 2 2" xfId="53914"/>
    <cellStyle name="Normal 28 2 2 2 3" xfId="53915"/>
    <cellStyle name="Normal 28 2 2 3" xfId="53916"/>
    <cellStyle name="Normal 28 2 2 3 2" xfId="53917"/>
    <cellStyle name="Normal 28 2 2 4" xfId="53918"/>
    <cellStyle name="Normal 28 2 3" xfId="53919"/>
    <cellStyle name="Normal 28 2 3 2" xfId="53920"/>
    <cellStyle name="Normal 28 2 3 2 2" xfId="53921"/>
    <cellStyle name="Normal 28 2 3 3" xfId="53922"/>
    <cellStyle name="Normal 28 2 3 3 2" xfId="53923"/>
    <cellStyle name="Normal 28 2 3 4" xfId="53924"/>
    <cellStyle name="Normal 28 2 4" xfId="53925"/>
    <cellStyle name="Normal 28 2 4 2" xfId="53926"/>
    <cellStyle name="Normal 28 2 4 3" xfId="53927"/>
    <cellStyle name="Normal 28 2 5" xfId="53928"/>
    <cellStyle name="Normal 28 2 5 2" xfId="53929"/>
    <cellStyle name="Normal 28 2 6" xfId="53930"/>
    <cellStyle name="Normal 28 2 7" xfId="53931"/>
    <cellStyle name="Normal 28 2 8" xfId="53932"/>
    <cellStyle name="Normal 28 2 9" xfId="53933"/>
    <cellStyle name="Normal 28 20" xfId="53934"/>
    <cellStyle name="Normal 28 21" xfId="53935"/>
    <cellStyle name="Normal 28 22" xfId="53936"/>
    <cellStyle name="Normal 28 23" xfId="53937"/>
    <cellStyle name="Normal 28 24" xfId="53938"/>
    <cellStyle name="Normal 28 25" xfId="53939"/>
    <cellStyle name="Normal 28 26" xfId="53940"/>
    <cellStyle name="Normal 28 27" xfId="53941"/>
    <cellStyle name="Normal 28 3" xfId="53942"/>
    <cellStyle name="Normal 28 3 2" xfId="53943"/>
    <cellStyle name="Normal 28 3 2 2" xfId="53944"/>
    <cellStyle name="Normal 28 3 2 3" xfId="53945"/>
    <cellStyle name="Normal 28 3 3" xfId="53946"/>
    <cellStyle name="Normal 28 3 3 2" xfId="53947"/>
    <cellStyle name="Normal 28 3 4" xfId="53948"/>
    <cellStyle name="Normal 28 3 5" xfId="53949"/>
    <cellStyle name="Normal 28 4" xfId="53950"/>
    <cellStyle name="Normal 28 4 2" xfId="53951"/>
    <cellStyle name="Normal 28 4 2 2" xfId="53952"/>
    <cellStyle name="Normal 28 4 3" xfId="53953"/>
    <cellStyle name="Normal 28 4 3 2" xfId="53954"/>
    <cellStyle name="Normal 28 4 4" xfId="53955"/>
    <cellStyle name="Normal 28 4 5" xfId="53956"/>
    <cellStyle name="Normal 28 5" xfId="53957"/>
    <cellStyle name="Normal 28 5 2" xfId="53958"/>
    <cellStyle name="Normal 28 5 3" xfId="53959"/>
    <cellStyle name="Normal 28 5 4" xfId="53960"/>
    <cellStyle name="Normal 28 6" xfId="53961"/>
    <cellStyle name="Normal 28 6 2" xfId="53962"/>
    <cellStyle name="Normal 28 7" xfId="53963"/>
    <cellStyle name="Normal 28 8" xfId="53964"/>
    <cellStyle name="Normal 28 9" xfId="53965"/>
    <cellStyle name="Normal 29" xfId="53966"/>
    <cellStyle name="Normal 29 10" xfId="53967"/>
    <cellStyle name="Normal 29 11" xfId="53968"/>
    <cellStyle name="Normal 29 12" xfId="53969"/>
    <cellStyle name="Normal 29 13" xfId="53970"/>
    <cellStyle name="Normal 29 14" xfId="53971"/>
    <cellStyle name="Normal 29 15" xfId="53972"/>
    <cellStyle name="Normal 29 16" xfId="53973"/>
    <cellStyle name="Normal 29 17" xfId="53974"/>
    <cellStyle name="Normal 29 18" xfId="53975"/>
    <cellStyle name="Normal 29 19" xfId="53976"/>
    <cellStyle name="Normal 29 2" xfId="53977"/>
    <cellStyle name="Normal 29 2 10" xfId="53978"/>
    <cellStyle name="Normal 29 2 2" xfId="53979"/>
    <cellStyle name="Normal 29 2 2 2" xfId="53980"/>
    <cellStyle name="Normal 29 2 2 2 2" xfId="53981"/>
    <cellStyle name="Normal 29 2 2 2 3" xfId="53982"/>
    <cellStyle name="Normal 29 2 2 3" xfId="53983"/>
    <cellStyle name="Normal 29 2 2 3 2" xfId="53984"/>
    <cellStyle name="Normal 29 2 2 4" xfId="53985"/>
    <cellStyle name="Normal 29 2 3" xfId="53986"/>
    <cellStyle name="Normal 29 2 3 2" xfId="53987"/>
    <cellStyle name="Normal 29 2 3 2 2" xfId="53988"/>
    <cellStyle name="Normal 29 2 3 3" xfId="53989"/>
    <cellStyle name="Normal 29 2 3 3 2" xfId="53990"/>
    <cellStyle name="Normal 29 2 3 4" xfId="53991"/>
    <cellStyle name="Normal 29 2 4" xfId="53992"/>
    <cellStyle name="Normal 29 2 4 2" xfId="53993"/>
    <cellStyle name="Normal 29 2 4 3" xfId="53994"/>
    <cellStyle name="Normal 29 2 5" xfId="53995"/>
    <cellStyle name="Normal 29 2 5 2" xfId="53996"/>
    <cellStyle name="Normal 29 2 6" xfId="53997"/>
    <cellStyle name="Normal 29 2 7" xfId="53998"/>
    <cellStyle name="Normal 29 2 8" xfId="53999"/>
    <cellStyle name="Normal 29 2 9" xfId="54000"/>
    <cellStyle name="Normal 29 20" xfId="54001"/>
    <cellStyle name="Normal 29 21" xfId="54002"/>
    <cellStyle name="Normal 29 22" xfId="54003"/>
    <cellStyle name="Normal 29 23" xfId="54004"/>
    <cellStyle name="Normal 29 24" xfId="54005"/>
    <cellStyle name="Normal 29 25" xfId="54006"/>
    <cellStyle name="Normal 29 26" xfId="54007"/>
    <cellStyle name="Normal 29 27" xfId="54008"/>
    <cellStyle name="Normal 29 3" xfId="54009"/>
    <cellStyle name="Normal 29 3 2" xfId="54010"/>
    <cellStyle name="Normal 29 3 2 2" xfId="54011"/>
    <cellStyle name="Normal 29 3 2 3" xfId="54012"/>
    <cellStyle name="Normal 29 3 3" xfId="54013"/>
    <cellStyle name="Normal 29 3 3 2" xfId="54014"/>
    <cellStyle name="Normal 29 3 4" xfId="54015"/>
    <cellStyle name="Normal 29 3 5" xfId="54016"/>
    <cellStyle name="Normal 29 4" xfId="54017"/>
    <cellStyle name="Normal 29 4 2" xfId="54018"/>
    <cellStyle name="Normal 29 4 2 2" xfId="54019"/>
    <cellStyle name="Normal 29 4 3" xfId="54020"/>
    <cellStyle name="Normal 29 4 3 2" xfId="54021"/>
    <cellStyle name="Normal 29 4 4" xfId="54022"/>
    <cellStyle name="Normal 29 4 5" xfId="54023"/>
    <cellStyle name="Normal 29 5" xfId="54024"/>
    <cellStyle name="Normal 29 5 2" xfId="54025"/>
    <cellStyle name="Normal 29 5 3" xfId="54026"/>
    <cellStyle name="Normal 29 5 4" xfId="54027"/>
    <cellStyle name="Normal 29 6" xfId="54028"/>
    <cellStyle name="Normal 29 6 2" xfId="54029"/>
    <cellStyle name="Normal 29 7" xfId="54030"/>
    <cellStyle name="Normal 29 8" xfId="54031"/>
    <cellStyle name="Normal 29 9" xfId="54032"/>
    <cellStyle name="Normal 3" xfId="135"/>
    <cellStyle name="Normal 3 10" xfId="54033"/>
    <cellStyle name="Normal 3 10 2" xfId="54034"/>
    <cellStyle name="Normal 3 10 3" xfId="54035"/>
    <cellStyle name="Normal 3 11" xfId="54036"/>
    <cellStyle name="Normal 3 11 2" xfId="54037"/>
    <cellStyle name="Normal 3 11 3" xfId="54038"/>
    <cellStyle name="Normal 3 12" xfId="54039"/>
    <cellStyle name="Normal 3 12 2" xfId="54040"/>
    <cellStyle name="Normal 3 13" xfId="54041"/>
    <cellStyle name="Normal 3 13 2" xfId="54042"/>
    <cellStyle name="Normal 3 14" xfId="54043"/>
    <cellStyle name="Normal 3 14 2" xfId="54044"/>
    <cellStyle name="Normal 3 15" xfId="54045"/>
    <cellStyle name="Normal 3 16" xfId="54046"/>
    <cellStyle name="Normal 3 17" xfId="54047"/>
    <cellStyle name="Normal 3 18" xfId="54048"/>
    <cellStyle name="Normal 3 19" xfId="54049"/>
    <cellStyle name="Normal 3 2" xfId="54050"/>
    <cellStyle name="Normal 3 2 10" xfId="54051"/>
    <cellStyle name="Normal 3 2 2" xfId="54052"/>
    <cellStyle name="Normal 3 2 2 10" xfId="54053"/>
    <cellStyle name="Normal 3 2 2 11" xfId="54054"/>
    <cellStyle name="Normal 3 2 2 2" xfId="54055"/>
    <cellStyle name="Normal 3 2 2 2 10" xfId="54056"/>
    <cellStyle name="Normal 3 2 2 2 2" xfId="54057"/>
    <cellStyle name="Normal 3 2 2 2 2 2" xfId="54058"/>
    <cellStyle name="Normal 3 2 2 2 2 2 2" xfId="54059"/>
    <cellStyle name="Normal 3 2 2 2 2 3" xfId="54060"/>
    <cellStyle name="Normal 3 2 2 2 2 3 2" xfId="54061"/>
    <cellStyle name="Normal 3 2 2 2 2 4" xfId="54062"/>
    <cellStyle name="Normal 3 2 2 2 3" xfId="54063"/>
    <cellStyle name="Normal 3 2 2 2 3 2" xfId="54064"/>
    <cellStyle name="Normal 3 2 2 2 3 2 2" xfId="54065"/>
    <cellStyle name="Normal 3 2 2 2 3 3" xfId="54066"/>
    <cellStyle name="Normal 3 2 2 2 3 3 2" xfId="54067"/>
    <cellStyle name="Normal 3 2 2 2 3 4" xfId="54068"/>
    <cellStyle name="Normal 3 2 2 2 4" xfId="54069"/>
    <cellStyle name="Normal 3 2 2 2 4 2" xfId="54070"/>
    <cellStyle name="Normal 3 2 2 2 4 3" xfId="54071"/>
    <cellStyle name="Normal 3 2 2 2 5" xfId="54072"/>
    <cellStyle name="Normal 3 2 2 2 5 2" xfId="54073"/>
    <cellStyle name="Normal 3 2 2 2 6" xfId="54074"/>
    <cellStyle name="Normal 3 2 2 2 7" xfId="54075"/>
    <cellStyle name="Normal 3 2 2 2 8" xfId="54076"/>
    <cellStyle name="Normal 3 2 2 2 9" xfId="54077"/>
    <cellStyle name="Normal 3 2 2 3" xfId="54078"/>
    <cellStyle name="Normal 3 2 2 3 2" xfId="54079"/>
    <cellStyle name="Normal 3 2 2 3 2 2" xfId="54080"/>
    <cellStyle name="Normal 3 2 2 3 3" xfId="54081"/>
    <cellStyle name="Normal 3 2 2 3 3 2" xfId="54082"/>
    <cellStyle name="Normal 3 2 2 3 4" xfId="54083"/>
    <cellStyle name="Normal 3 2 2 4" xfId="54084"/>
    <cellStyle name="Normal 3 2 2 4 2" xfId="54085"/>
    <cellStyle name="Normal 3 2 2 4 2 2" xfId="54086"/>
    <cellStyle name="Normal 3 2 2 4 3" xfId="54087"/>
    <cellStyle name="Normal 3 2 2 4 3 2" xfId="54088"/>
    <cellStyle name="Normal 3 2 2 4 4" xfId="54089"/>
    <cellStyle name="Normal 3 2 2 5" xfId="54090"/>
    <cellStyle name="Normal 3 2 2 5 2" xfId="54091"/>
    <cellStyle name="Normal 3 2 2 5 3" xfId="54092"/>
    <cellStyle name="Normal 3 2 2 6" xfId="54093"/>
    <cellStyle name="Normal 3 2 2 6 2" xfId="54094"/>
    <cellStyle name="Normal 3 2 2 7" xfId="54095"/>
    <cellStyle name="Normal 3 2 2 8" xfId="54096"/>
    <cellStyle name="Normal 3 2 2 9" xfId="54097"/>
    <cellStyle name="Normal 3 2 3" xfId="54098"/>
    <cellStyle name="Normal 3 2 3 10" xfId="54099"/>
    <cellStyle name="Normal 3 2 3 2" xfId="54100"/>
    <cellStyle name="Normal 3 2 3 2 2" xfId="54101"/>
    <cellStyle name="Normal 3 2 3 2 2 2" xfId="54102"/>
    <cellStyle name="Normal 3 2 3 2 3" xfId="54103"/>
    <cellStyle name="Normal 3 2 3 2 3 2" xfId="54104"/>
    <cellStyle name="Normal 3 2 3 2 4" xfId="54105"/>
    <cellStyle name="Normal 3 2 3 3" xfId="54106"/>
    <cellStyle name="Normal 3 2 3 3 2" xfId="54107"/>
    <cellStyle name="Normal 3 2 3 3 2 2" xfId="54108"/>
    <cellStyle name="Normal 3 2 3 3 3" xfId="54109"/>
    <cellStyle name="Normal 3 2 3 3 3 2" xfId="54110"/>
    <cellStyle name="Normal 3 2 3 3 4" xfId="54111"/>
    <cellStyle name="Normal 3 2 3 4" xfId="54112"/>
    <cellStyle name="Normal 3 2 3 4 2" xfId="54113"/>
    <cellStyle name="Normal 3 2 3 4 3" xfId="54114"/>
    <cellStyle name="Normal 3 2 3 5" xfId="54115"/>
    <cellStyle name="Normal 3 2 3 5 2" xfId="54116"/>
    <cellStyle name="Normal 3 2 3 6" xfId="54117"/>
    <cellStyle name="Normal 3 2 3 7" xfId="54118"/>
    <cellStyle name="Normal 3 2 3 8" xfId="54119"/>
    <cellStyle name="Normal 3 2 3 9" xfId="54120"/>
    <cellStyle name="Normal 3 2 4" xfId="54121"/>
    <cellStyle name="Normal 3 2 4 2" xfId="54122"/>
    <cellStyle name="Normal 3 2 4 2 2" xfId="54123"/>
    <cellStyle name="Normal 3 2 4 3" xfId="54124"/>
    <cellStyle name="Normal 3 2 4 3 2" xfId="54125"/>
    <cellStyle name="Normal 3 2 4 4" xfId="54126"/>
    <cellStyle name="Normal 3 2 4 5" xfId="54127"/>
    <cellStyle name="Normal 3 2 5" xfId="54128"/>
    <cellStyle name="Normal 3 2 6" xfId="54129"/>
    <cellStyle name="Normal 3 2 6 2" xfId="54130"/>
    <cellStyle name="Normal 3 2 6 2 2" xfId="54131"/>
    <cellStyle name="Normal 3 2 6 3" xfId="54132"/>
    <cellStyle name="Normal 3 2 6 3 2" xfId="54133"/>
    <cellStyle name="Normal 3 2 6 4" xfId="54134"/>
    <cellStyle name="Normal 3 2 7" xfId="54135"/>
    <cellStyle name="Normal 3 2 7 2" xfId="54136"/>
    <cellStyle name="Normal 3 2 7 3" xfId="54137"/>
    <cellStyle name="Normal 3 2 8" xfId="54138"/>
    <cellStyle name="Normal 3 2 8 2" xfId="54139"/>
    <cellStyle name="Normal 3 2 9" xfId="54140"/>
    <cellStyle name="Normal 3 2 9 2" xfId="54141"/>
    <cellStyle name="Normal 3 20" xfId="54142"/>
    <cellStyle name="Normal 3 21" xfId="54143"/>
    <cellStyle name="Normal 3 22" xfId="54144"/>
    <cellStyle name="Normal 3 23" xfId="54145"/>
    <cellStyle name="Normal 3 24" xfId="54146"/>
    <cellStyle name="Normal 3 25" xfId="54147"/>
    <cellStyle name="Normal 3 26" xfId="54148"/>
    <cellStyle name="Normal 3 3" xfId="54149"/>
    <cellStyle name="Normal 3 3 2" xfId="54150"/>
    <cellStyle name="Normal 3 3 2 10" xfId="54151"/>
    <cellStyle name="Normal 3 3 2 2" xfId="54152"/>
    <cellStyle name="Normal 3 3 2 2 2" xfId="54153"/>
    <cellStyle name="Normal 3 3 2 2 2 2" xfId="54154"/>
    <cellStyle name="Normal 3 3 2 2 3" xfId="54155"/>
    <cellStyle name="Normal 3 3 2 2 3 2" xfId="54156"/>
    <cellStyle name="Normal 3 3 2 2 4" xfId="54157"/>
    <cellStyle name="Normal 3 3 2 3" xfId="54158"/>
    <cellStyle name="Normal 3 3 2 3 2" xfId="54159"/>
    <cellStyle name="Normal 3 3 2 3 2 2" xfId="54160"/>
    <cellStyle name="Normal 3 3 2 3 3" xfId="54161"/>
    <cellStyle name="Normal 3 3 2 3 3 2" xfId="54162"/>
    <cellStyle name="Normal 3 3 2 3 4" xfId="54163"/>
    <cellStyle name="Normal 3 3 2 4" xfId="54164"/>
    <cellStyle name="Normal 3 3 2 4 2" xfId="54165"/>
    <cellStyle name="Normal 3 3 2 4 3" xfId="54166"/>
    <cellStyle name="Normal 3 3 2 5" xfId="54167"/>
    <cellStyle name="Normal 3 3 2 5 2" xfId="54168"/>
    <cellStyle name="Normal 3 3 2 6" xfId="54169"/>
    <cellStyle name="Normal 3 3 2 7" xfId="54170"/>
    <cellStyle name="Normal 3 3 2 8" xfId="54171"/>
    <cellStyle name="Normal 3 3 2 9" xfId="54172"/>
    <cellStyle name="Normal 3 3 3" xfId="54173"/>
    <cellStyle name="Normal 3 3 3 2" xfId="54174"/>
    <cellStyle name="Normal 3 3 3 2 2" xfId="54175"/>
    <cellStyle name="Normal 3 3 3 3" xfId="54176"/>
    <cellStyle name="Normal 3 3 3 3 2" xfId="54177"/>
    <cellStyle name="Normal 3 3 3 4" xfId="54178"/>
    <cellStyle name="Normal 3 3 4" xfId="54179"/>
    <cellStyle name="Normal 3 3 4 2" xfId="54180"/>
    <cellStyle name="Normal 3 3 4 2 2" xfId="54181"/>
    <cellStyle name="Normal 3 3 4 3" xfId="54182"/>
    <cellStyle name="Normal 3 3 4 3 2" xfId="54183"/>
    <cellStyle name="Normal 3 3 4 4" xfId="54184"/>
    <cellStyle name="Normal 3 3 5" xfId="54185"/>
    <cellStyle name="Normal 3 3 5 2" xfId="54186"/>
    <cellStyle name="Normal 3 3 5 3" xfId="54187"/>
    <cellStyle name="Normal 3 3 6" xfId="54188"/>
    <cellStyle name="Normal 3 3 6 2" xfId="54189"/>
    <cellStyle name="Normal 3 3 7" xfId="54190"/>
    <cellStyle name="Normal 3 3 8" xfId="54191"/>
    <cellStyle name="Normal 3 3 9" xfId="54192"/>
    <cellStyle name="Normal 3 4" xfId="54193"/>
    <cellStyle name="Normal 3 4 10" xfId="54194"/>
    <cellStyle name="Normal 3 4 2" xfId="54195"/>
    <cellStyle name="Normal 3 4 2 2" xfId="54196"/>
    <cellStyle name="Normal 3 4 2 2 2" xfId="54197"/>
    <cellStyle name="Normal 3 4 2 3" xfId="54198"/>
    <cellStyle name="Normal 3 4 2 3 2" xfId="54199"/>
    <cellStyle name="Normal 3 4 2 4" xfId="54200"/>
    <cellStyle name="Normal 3 4 2 5" xfId="54201"/>
    <cellStyle name="Normal 3 4 3" xfId="54202"/>
    <cellStyle name="Normal 3 4 3 2" xfId="54203"/>
    <cellStyle name="Normal 3 4 3 2 2" xfId="54204"/>
    <cellStyle name="Normal 3 4 3 3" xfId="54205"/>
    <cellStyle name="Normal 3 4 3 3 2" xfId="54206"/>
    <cellStyle name="Normal 3 4 3 4" xfId="54207"/>
    <cellStyle name="Normal 3 4 4" xfId="54208"/>
    <cellStyle name="Normal 3 4 4 2" xfId="54209"/>
    <cellStyle name="Normal 3 4 4 3" xfId="54210"/>
    <cellStyle name="Normal 3 4 5" xfId="54211"/>
    <cellStyle name="Normal 3 4 5 2" xfId="54212"/>
    <cellStyle name="Normal 3 4 6" xfId="54213"/>
    <cellStyle name="Normal 3 4 7" xfId="54214"/>
    <cellStyle name="Normal 3 4 8" xfId="54215"/>
    <cellStyle name="Normal 3 4 9" xfId="54216"/>
    <cellStyle name="Normal 3 5" xfId="54217"/>
    <cellStyle name="Normal 3 5 2" xfId="54218"/>
    <cellStyle name="Normal 3 5 3" xfId="54219"/>
    <cellStyle name="Normal 3 6" xfId="54220"/>
    <cellStyle name="Normal 3 6 2" xfId="54221"/>
    <cellStyle name="Normal 3 6 3" xfId="54222"/>
    <cellStyle name="Normal 3 6 4" xfId="54223"/>
    <cellStyle name="Normal 3 7" xfId="54224"/>
    <cellStyle name="Normal 3 7 2" xfId="54225"/>
    <cellStyle name="Normal 3 7 2 2" xfId="54226"/>
    <cellStyle name="Normal 3 7 2 3" xfId="54227"/>
    <cellStyle name="Normal 3 7 3" xfId="54228"/>
    <cellStyle name="Normal 3 7 3 2" xfId="54229"/>
    <cellStyle name="Normal 3 7 4" xfId="54230"/>
    <cellStyle name="Normal 3 7 5" xfId="54231"/>
    <cellStyle name="Normal 3 8" xfId="54232"/>
    <cellStyle name="Normal 3 8 2" xfId="54233"/>
    <cellStyle name="Normal 3 8 3" xfId="54234"/>
    <cellStyle name="Normal 3 8 4" xfId="54235"/>
    <cellStyle name="Normal 3 8 5" xfId="54236"/>
    <cellStyle name="Normal 3 9" xfId="54237"/>
    <cellStyle name="Normal 3 9 2" xfId="54238"/>
    <cellStyle name="Normal 3 9 3" xfId="54239"/>
    <cellStyle name="Normal 3_203010.GROUP.July.2012" xfId="54240"/>
    <cellStyle name="Normal 30" xfId="54241"/>
    <cellStyle name="Normal 30 10" xfId="54242"/>
    <cellStyle name="Normal 30 11" xfId="54243"/>
    <cellStyle name="Normal 30 12" xfId="54244"/>
    <cellStyle name="Normal 30 13" xfId="54245"/>
    <cellStyle name="Normal 30 14" xfId="54246"/>
    <cellStyle name="Normal 30 15" xfId="54247"/>
    <cellStyle name="Normal 30 16" xfId="54248"/>
    <cellStyle name="Normal 30 17" xfId="54249"/>
    <cellStyle name="Normal 30 18" xfId="54250"/>
    <cellStyle name="Normal 30 19" xfId="54251"/>
    <cellStyle name="Normal 30 2" xfId="54252"/>
    <cellStyle name="Normal 30 2 10" xfId="54253"/>
    <cellStyle name="Normal 30 2 2" xfId="54254"/>
    <cellStyle name="Normal 30 2 2 2" xfId="54255"/>
    <cellStyle name="Normal 30 2 2 2 2" xfId="54256"/>
    <cellStyle name="Normal 30 2 2 2 3" xfId="54257"/>
    <cellStyle name="Normal 30 2 2 3" xfId="54258"/>
    <cellStyle name="Normal 30 2 2 3 2" xfId="54259"/>
    <cellStyle name="Normal 30 2 2 4" xfId="54260"/>
    <cellStyle name="Normal 30 2 3" xfId="54261"/>
    <cellStyle name="Normal 30 2 3 2" xfId="54262"/>
    <cellStyle name="Normal 30 2 3 2 2" xfId="54263"/>
    <cellStyle name="Normal 30 2 3 3" xfId="54264"/>
    <cellStyle name="Normal 30 2 3 3 2" xfId="54265"/>
    <cellStyle name="Normal 30 2 3 4" xfId="54266"/>
    <cellStyle name="Normal 30 2 4" xfId="54267"/>
    <cellStyle name="Normal 30 2 4 2" xfId="54268"/>
    <cellStyle name="Normal 30 2 4 3" xfId="54269"/>
    <cellStyle name="Normal 30 2 5" xfId="54270"/>
    <cellStyle name="Normal 30 2 5 2" xfId="54271"/>
    <cellStyle name="Normal 30 2 6" xfId="54272"/>
    <cellStyle name="Normal 30 2 7" xfId="54273"/>
    <cellStyle name="Normal 30 2 8" xfId="54274"/>
    <cellStyle name="Normal 30 2 9" xfId="54275"/>
    <cellStyle name="Normal 30 20" xfId="54276"/>
    <cellStyle name="Normal 30 21" xfId="54277"/>
    <cellStyle name="Normal 30 22" xfId="54278"/>
    <cellStyle name="Normal 30 23" xfId="54279"/>
    <cellStyle name="Normal 30 24" xfId="54280"/>
    <cellStyle name="Normal 30 25" xfId="54281"/>
    <cellStyle name="Normal 30 26" xfId="54282"/>
    <cellStyle name="Normal 30 27" xfId="54283"/>
    <cellStyle name="Normal 30 3" xfId="54284"/>
    <cellStyle name="Normal 30 3 2" xfId="54285"/>
    <cellStyle name="Normal 30 3 2 2" xfId="54286"/>
    <cellStyle name="Normal 30 3 2 3" xfId="54287"/>
    <cellStyle name="Normal 30 3 3" xfId="54288"/>
    <cellStyle name="Normal 30 3 3 2" xfId="54289"/>
    <cellStyle name="Normal 30 3 4" xfId="54290"/>
    <cellStyle name="Normal 30 3 5" xfId="54291"/>
    <cellStyle name="Normal 30 4" xfId="54292"/>
    <cellStyle name="Normal 30 4 2" xfId="54293"/>
    <cellStyle name="Normal 30 4 2 2" xfId="54294"/>
    <cellStyle name="Normal 30 4 3" xfId="54295"/>
    <cellStyle name="Normal 30 4 3 2" xfId="54296"/>
    <cellStyle name="Normal 30 4 4" xfId="54297"/>
    <cellStyle name="Normal 30 4 5" xfId="54298"/>
    <cellStyle name="Normal 30 5" xfId="54299"/>
    <cellStyle name="Normal 30 5 2" xfId="54300"/>
    <cellStyle name="Normal 30 5 3" xfId="54301"/>
    <cellStyle name="Normal 30 5 4" xfId="54302"/>
    <cellStyle name="Normal 30 6" xfId="54303"/>
    <cellStyle name="Normal 30 6 2" xfId="54304"/>
    <cellStyle name="Normal 30 7" xfId="54305"/>
    <cellStyle name="Normal 30 8" xfId="54306"/>
    <cellStyle name="Normal 30 9" xfId="54307"/>
    <cellStyle name="Normal 31" xfId="54308"/>
    <cellStyle name="Normal 31 10" xfId="54309"/>
    <cellStyle name="Normal 31 11" xfId="54310"/>
    <cellStyle name="Normal 31 12" xfId="54311"/>
    <cellStyle name="Normal 31 13" xfId="54312"/>
    <cellStyle name="Normal 31 14" xfId="54313"/>
    <cellStyle name="Normal 31 15" xfId="54314"/>
    <cellStyle name="Normal 31 16" xfId="54315"/>
    <cellStyle name="Normal 31 17" xfId="54316"/>
    <cellStyle name="Normal 31 18" xfId="54317"/>
    <cellStyle name="Normal 31 19" xfId="54318"/>
    <cellStyle name="Normal 31 2" xfId="54319"/>
    <cellStyle name="Normal 31 2 10" xfId="54320"/>
    <cellStyle name="Normal 31 2 2" xfId="54321"/>
    <cellStyle name="Normal 31 2 2 2" xfId="54322"/>
    <cellStyle name="Normal 31 2 2 2 2" xfId="54323"/>
    <cellStyle name="Normal 31 2 2 2 3" xfId="54324"/>
    <cellStyle name="Normal 31 2 2 3" xfId="54325"/>
    <cellStyle name="Normal 31 2 2 3 2" xfId="54326"/>
    <cellStyle name="Normal 31 2 2 4" xfId="54327"/>
    <cellStyle name="Normal 31 2 3" xfId="54328"/>
    <cellStyle name="Normal 31 2 3 2" xfId="54329"/>
    <cellStyle name="Normal 31 2 3 2 2" xfId="54330"/>
    <cellStyle name="Normal 31 2 3 3" xfId="54331"/>
    <cellStyle name="Normal 31 2 3 3 2" xfId="54332"/>
    <cellStyle name="Normal 31 2 3 4" xfId="54333"/>
    <cellStyle name="Normal 31 2 4" xfId="54334"/>
    <cellStyle name="Normal 31 2 4 2" xfId="54335"/>
    <cellStyle name="Normal 31 2 4 3" xfId="54336"/>
    <cellStyle name="Normal 31 2 5" xfId="54337"/>
    <cellStyle name="Normal 31 2 5 2" xfId="54338"/>
    <cellStyle name="Normal 31 2 6" xfId="54339"/>
    <cellStyle name="Normal 31 2 7" xfId="54340"/>
    <cellStyle name="Normal 31 2 8" xfId="54341"/>
    <cellStyle name="Normal 31 2 9" xfId="54342"/>
    <cellStyle name="Normal 31 20" xfId="54343"/>
    <cellStyle name="Normal 31 21" xfId="54344"/>
    <cellStyle name="Normal 31 22" xfId="54345"/>
    <cellStyle name="Normal 31 23" xfId="54346"/>
    <cellStyle name="Normal 31 24" xfId="54347"/>
    <cellStyle name="Normal 31 25" xfId="54348"/>
    <cellStyle name="Normal 31 26" xfId="54349"/>
    <cellStyle name="Normal 31 27" xfId="54350"/>
    <cellStyle name="Normal 31 3" xfId="54351"/>
    <cellStyle name="Normal 31 3 2" xfId="54352"/>
    <cellStyle name="Normal 31 3 2 2" xfId="54353"/>
    <cellStyle name="Normal 31 3 2 3" xfId="54354"/>
    <cellStyle name="Normal 31 3 3" xfId="54355"/>
    <cellStyle name="Normal 31 3 3 2" xfId="54356"/>
    <cellStyle name="Normal 31 3 4" xfId="54357"/>
    <cellStyle name="Normal 31 3 5" xfId="54358"/>
    <cellStyle name="Normal 31 4" xfId="54359"/>
    <cellStyle name="Normal 31 4 2" xfId="54360"/>
    <cellStyle name="Normal 31 4 2 2" xfId="54361"/>
    <cellStyle name="Normal 31 4 3" xfId="54362"/>
    <cellStyle name="Normal 31 4 3 2" xfId="54363"/>
    <cellStyle name="Normal 31 4 4" xfId="54364"/>
    <cellStyle name="Normal 31 4 5" xfId="54365"/>
    <cellStyle name="Normal 31 5" xfId="54366"/>
    <cellStyle name="Normal 31 5 2" xfId="54367"/>
    <cellStyle name="Normal 31 5 3" xfId="54368"/>
    <cellStyle name="Normal 31 5 4" xfId="54369"/>
    <cellStyle name="Normal 31 6" xfId="54370"/>
    <cellStyle name="Normal 31 6 2" xfId="54371"/>
    <cellStyle name="Normal 31 7" xfId="54372"/>
    <cellStyle name="Normal 31 8" xfId="54373"/>
    <cellStyle name="Normal 31 9" xfId="54374"/>
    <cellStyle name="Normal 32" xfId="54375"/>
    <cellStyle name="Normal 32 10" xfId="54376"/>
    <cellStyle name="Normal 32 11" xfId="54377"/>
    <cellStyle name="Normal 32 12" xfId="54378"/>
    <cellStyle name="Normal 32 13" xfId="54379"/>
    <cellStyle name="Normal 32 14" xfId="54380"/>
    <cellStyle name="Normal 32 15" xfId="54381"/>
    <cellStyle name="Normal 32 16" xfId="54382"/>
    <cellStyle name="Normal 32 17" xfId="54383"/>
    <cellStyle name="Normal 32 18" xfId="54384"/>
    <cellStyle name="Normal 32 19" xfId="54385"/>
    <cellStyle name="Normal 32 2" xfId="54386"/>
    <cellStyle name="Normal 32 2 10" xfId="54387"/>
    <cellStyle name="Normal 32 2 2" xfId="54388"/>
    <cellStyle name="Normal 32 2 2 2" xfId="54389"/>
    <cellStyle name="Normal 32 2 2 2 2" xfId="54390"/>
    <cellStyle name="Normal 32 2 2 3" xfId="54391"/>
    <cellStyle name="Normal 32 2 2 3 2" xfId="54392"/>
    <cellStyle name="Normal 32 2 2 4" xfId="54393"/>
    <cellStyle name="Normal 32 2 3" xfId="54394"/>
    <cellStyle name="Normal 32 2 3 2" xfId="54395"/>
    <cellStyle name="Normal 32 2 3 2 2" xfId="54396"/>
    <cellStyle name="Normal 32 2 3 3" xfId="54397"/>
    <cellStyle name="Normal 32 2 3 3 2" xfId="54398"/>
    <cellStyle name="Normal 32 2 3 4" xfId="54399"/>
    <cellStyle name="Normal 32 2 4" xfId="54400"/>
    <cellStyle name="Normal 32 2 4 2" xfId="54401"/>
    <cellStyle name="Normal 32 2 4 3" xfId="54402"/>
    <cellStyle name="Normal 32 2 5" xfId="54403"/>
    <cellStyle name="Normal 32 2 5 2" xfId="54404"/>
    <cellStyle name="Normal 32 2 6" xfId="54405"/>
    <cellStyle name="Normal 32 2 7" xfId="54406"/>
    <cellStyle name="Normal 32 2 8" xfId="54407"/>
    <cellStyle name="Normal 32 2 9" xfId="54408"/>
    <cellStyle name="Normal 32 20" xfId="54409"/>
    <cellStyle name="Normal 32 21" xfId="54410"/>
    <cellStyle name="Normal 32 22" xfId="54411"/>
    <cellStyle name="Normal 32 23" xfId="54412"/>
    <cellStyle name="Normal 32 24" xfId="54413"/>
    <cellStyle name="Normal 32 25" xfId="54414"/>
    <cellStyle name="Normal 32 26" xfId="54415"/>
    <cellStyle name="Normal 32 27" xfId="54416"/>
    <cellStyle name="Normal 32 3" xfId="54417"/>
    <cellStyle name="Normal 32 3 2" xfId="54418"/>
    <cellStyle name="Normal 32 3 2 2" xfId="54419"/>
    <cellStyle name="Normal 32 3 3" xfId="54420"/>
    <cellStyle name="Normal 32 3 3 2" xfId="54421"/>
    <cellStyle name="Normal 32 3 4" xfId="54422"/>
    <cellStyle name="Normal 32 3 5" xfId="54423"/>
    <cellStyle name="Normal 32 4" xfId="54424"/>
    <cellStyle name="Normal 32 4 2" xfId="54425"/>
    <cellStyle name="Normal 32 4 2 2" xfId="54426"/>
    <cellStyle name="Normal 32 4 3" xfId="54427"/>
    <cellStyle name="Normal 32 4 3 2" xfId="54428"/>
    <cellStyle name="Normal 32 4 4" xfId="54429"/>
    <cellStyle name="Normal 32 4 5" xfId="54430"/>
    <cellStyle name="Normal 32 5" xfId="54431"/>
    <cellStyle name="Normal 32 5 2" xfId="54432"/>
    <cellStyle name="Normal 32 5 3" xfId="54433"/>
    <cellStyle name="Normal 32 5 4" xfId="54434"/>
    <cellStyle name="Normal 32 6" xfId="54435"/>
    <cellStyle name="Normal 32 6 2" xfId="54436"/>
    <cellStyle name="Normal 32 7" xfId="54437"/>
    <cellStyle name="Normal 32 8" xfId="54438"/>
    <cellStyle name="Normal 32 9" xfId="54439"/>
    <cellStyle name="Normal 33" xfId="54440"/>
    <cellStyle name="Normal 33 10" xfId="54441"/>
    <cellStyle name="Normal 33 11" xfId="54442"/>
    <cellStyle name="Normal 33 12" xfId="54443"/>
    <cellStyle name="Normal 33 13" xfId="54444"/>
    <cellStyle name="Normal 33 14" xfId="54445"/>
    <cellStyle name="Normal 33 15" xfId="54446"/>
    <cellStyle name="Normal 33 16" xfId="54447"/>
    <cellStyle name="Normal 33 17" xfId="54448"/>
    <cellStyle name="Normal 33 18" xfId="54449"/>
    <cellStyle name="Normal 33 19" xfId="54450"/>
    <cellStyle name="Normal 33 2" xfId="54451"/>
    <cellStyle name="Normal 33 2 10" xfId="54452"/>
    <cellStyle name="Normal 33 2 2" xfId="54453"/>
    <cellStyle name="Normal 33 2 2 2" xfId="54454"/>
    <cellStyle name="Normal 33 2 2 2 2" xfId="54455"/>
    <cellStyle name="Normal 33 2 2 3" xfId="54456"/>
    <cellStyle name="Normal 33 2 2 3 2" xfId="54457"/>
    <cellStyle name="Normal 33 2 2 4" xfId="54458"/>
    <cellStyle name="Normal 33 2 3" xfId="54459"/>
    <cellStyle name="Normal 33 2 3 2" xfId="54460"/>
    <cellStyle name="Normal 33 2 3 2 2" xfId="54461"/>
    <cellStyle name="Normal 33 2 3 3" xfId="54462"/>
    <cellStyle name="Normal 33 2 3 3 2" xfId="54463"/>
    <cellStyle name="Normal 33 2 3 4" xfId="54464"/>
    <cellStyle name="Normal 33 2 4" xfId="54465"/>
    <cellStyle name="Normal 33 2 4 2" xfId="54466"/>
    <cellStyle name="Normal 33 2 4 3" xfId="54467"/>
    <cellStyle name="Normal 33 2 5" xfId="54468"/>
    <cellStyle name="Normal 33 2 5 2" xfId="54469"/>
    <cellStyle name="Normal 33 2 6" xfId="54470"/>
    <cellStyle name="Normal 33 2 7" xfId="54471"/>
    <cellStyle name="Normal 33 2 8" xfId="54472"/>
    <cellStyle name="Normal 33 2 9" xfId="54473"/>
    <cellStyle name="Normal 33 20" xfId="54474"/>
    <cellStyle name="Normal 33 21" xfId="54475"/>
    <cellStyle name="Normal 33 22" xfId="54476"/>
    <cellStyle name="Normal 33 23" xfId="54477"/>
    <cellStyle name="Normal 33 24" xfId="54478"/>
    <cellStyle name="Normal 33 25" xfId="54479"/>
    <cellStyle name="Normal 33 26" xfId="54480"/>
    <cellStyle name="Normal 33 27" xfId="54481"/>
    <cellStyle name="Normal 33 3" xfId="54482"/>
    <cellStyle name="Normal 33 3 2" xfId="54483"/>
    <cellStyle name="Normal 33 3 2 2" xfId="54484"/>
    <cellStyle name="Normal 33 3 3" xfId="54485"/>
    <cellStyle name="Normal 33 3 3 2" xfId="54486"/>
    <cellStyle name="Normal 33 3 4" xfId="54487"/>
    <cellStyle name="Normal 33 3 5" xfId="54488"/>
    <cellStyle name="Normal 33 4" xfId="54489"/>
    <cellStyle name="Normal 33 4 2" xfId="54490"/>
    <cellStyle name="Normal 33 4 2 2" xfId="54491"/>
    <cellStyle name="Normal 33 4 3" xfId="54492"/>
    <cellStyle name="Normal 33 4 3 2" xfId="54493"/>
    <cellStyle name="Normal 33 4 4" xfId="54494"/>
    <cellStyle name="Normal 33 4 5" xfId="54495"/>
    <cellStyle name="Normal 33 5" xfId="54496"/>
    <cellStyle name="Normal 33 5 2" xfId="54497"/>
    <cellStyle name="Normal 33 5 3" xfId="54498"/>
    <cellStyle name="Normal 33 5 4" xfId="54499"/>
    <cellStyle name="Normal 33 6" xfId="54500"/>
    <cellStyle name="Normal 33 6 2" xfId="54501"/>
    <cellStyle name="Normal 33 7" xfId="54502"/>
    <cellStyle name="Normal 33 8" xfId="54503"/>
    <cellStyle name="Normal 33 9" xfId="54504"/>
    <cellStyle name="Normal 34" xfId="54505"/>
    <cellStyle name="Normal 34 10" xfId="54506"/>
    <cellStyle name="Normal 34 11" xfId="54507"/>
    <cellStyle name="Normal 34 12" xfId="54508"/>
    <cellStyle name="Normal 34 13" xfId="54509"/>
    <cellStyle name="Normal 34 14" xfId="54510"/>
    <cellStyle name="Normal 34 15" xfId="54511"/>
    <cellStyle name="Normal 34 16" xfId="54512"/>
    <cellStyle name="Normal 34 17" xfId="54513"/>
    <cellStyle name="Normal 34 18" xfId="54514"/>
    <cellStyle name="Normal 34 19" xfId="54515"/>
    <cellStyle name="Normal 34 2" xfId="54516"/>
    <cellStyle name="Normal 34 2 10" xfId="54517"/>
    <cellStyle name="Normal 34 2 2" xfId="54518"/>
    <cellStyle name="Normal 34 2 2 2" xfId="54519"/>
    <cellStyle name="Normal 34 2 2 2 2" xfId="54520"/>
    <cellStyle name="Normal 34 2 2 3" xfId="54521"/>
    <cellStyle name="Normal 34 2 2 3 2" xfId="54522"/>
    <cellStyle name="Normal 34 2 2 4" xfId="54523"/>
    <cellStyle name="Normal 34 2 3" xfId="54524"/>
    <cellStyle name="Normal 34 2 3 2" xfId="54525"/>
    <cellStyle name="Normal 34 2 3 2 2" xfId="54526"/>
    <cellStyle name="Normal 34 2 3 3" xfId="54527"/>
    <cellStyle name="Normal 34 2 3 3 2" xfId="54528"/>
    <cellStyle name="Normal 34 2 3 4" xfId="54529"/>
    <cellStyle name="Normal 34 2 4" xfId="54530"/>
    <cellStyle name="Normal 34 2 4 2" xfId="54531"/>
    <cellStyle name="Normal 34 2 4 3" xfId="54532"/>
    <cellStyle name="Normal 34 2 5" xfId="54533"/>
    <cellStyle name="Normal 34 2 5 2" xfId="54534"/>
    <cellStyle name="Normal 34 2 6" xfId="54535"/>
    <cellStyle name="Normal 34 2 7" xfId="54536"/>
    <cellStyle name="Normal 34 2 8" xfId="54537"/>
    <cellStyle name="Normal 34 2 9" xfId="54538"/>
    <cellStyle name="Normal 34 20" xfId="54539"/>
    <cellStyle name="Normal 34 21" xfId="54540"/>
    <cellStyle name="Normal 34 22" xfId="54541"/>
    <cellStyle name="Normal 34 23" xfId="54542"/>
    <cellStyle name="Normal 34 24" xfId="54543"/>
    <cellStyle name="Normal 34 25" xfId="54544"/>
    <cellStyle name="Normal 34 26" xfId="54545"/>
    <cellStyle name="Normal 34 27" xfId="54546"/>
    <cellStyle name="Normal 34 3" xfId="54547"/>
    <cellStyle name="Normal 34 3 2" xfId="54548"/>
    <cellStyle name="Normal 34 3 2 2" xfId="54549"/>
    <cellStyle name="Normal 34 3 3" xfId="54550"/>
    <cellStyle name="Normal 34 3 3 2" xfId="54551"/>
    <cellStyle name="Normal 34 3 4" xfId="54552"/>
    <cellStyle name="Normal 34 3 5" xfId="54553"/>
    <cellStyle name="Normal 34 4" xfId="54554"/>
    <cellStyle name="Normal 34 4 2" xfId="54555"/>
    <cellStyle name="Normal 34 4 2 2" xfId="54556"/>
    <cellStyle name="Normal 34 4 3" xfId="54557"/>
    <cellStyle name="Normal 34 4 3 2" xfId="54558"/>
    <cellStyle name="Normal 34 4 4" xfId="54559"/>
    <cellStyle name="Normal 34 4 5" xfId="54560"/>
    <cellStyle name="Normal 34 5" xfId="54561"/>
    <cellStyle name="Normal 34 5 2" xfId="54562"/>
    <cellStyle name="Normal 34 5 3" xfId="54563"/>
    <cellStyle name="Normal 34 5 4" xfId="54564"/>
    <cellStyle name="Normal 34 6" xfId="54565"/>
    <cellStyle name="Normal 34 6 2" xfId="54566"/>
    <cellStyle name="Normal 34 6 3" xfId="54567"/>
    <cellStyle name="Normal 34 7" xfId="54568"/>
    <cellStyle name="Normal 34 8" xfId="54569"/>
    <cellStyle name="Normal 34 9" xfId="54570"/>
    <cellStyle name="Normal 35" xfId="54571"/>
    <cellStyle name="Normal 35 10" xfId="54572"/>
    <cellStyle name="Normal 35 11" xfId="54573"/>
    <cellStyle name="Normal 35 12" xfId="54574"/>
    <cellStyle name="Normal 35 13" xfId="54575"/>
    <cellStyle name="Normal 35 14" xfId="54576"/>
    <cellStyle name="Normal 35 15" xfId="54577"/>
    <cellStyle name="Normal 35 16" xfId="54578"/>
    <cellStyle name="Normal 35 17" xfId="54579"/>
    <cellStyle name="Normal 35 18" xfId="54580"/>
    <cellStyle name="Normal 35 19" xfId="54581"/>
    <cellStyle name="Normal 35 2" xfId="54582"/>
    <cellStyle name="Normal 35 2 10" xfId="54583"/>
    <cellStyle name="Normal 35 2 2" xfId="54584"/>
    <cellStyle name="Normal 35 2 2 2" xfId="54585"/>
    <cellStyle name="Normal 35 2 2 2 2" xfId="54586"/>
    <cellStyle name="Normal 35 2 2 3" xfId="54587"/>
    <cellStyle name="Normal 35 2 2 3 2" xfId="54588"/>
    <cellStyle name="Normal 35 2 2 4" xfId="54589"/>
    <cellStyle name="Normal 35 2 3" xfId="54590"/>
    <cellStyle name="Normal 35 2 3 2" xfId="54591"/>
    <cellStyle name="Normal 35 2 3 2 2" xfId="54592"/>
    <cellStyle name="Normal 35 2 3 3" xfId="54593"/>
    <cellStyle name="Normal 35 2 3 3 2" xfId="54594"/>
    <cellStyle name="Normal 35 2 3 4" xfId="54595"/>
    <cellStyle name="Normal 35 2 4" xfId="54596"/>
    <cellStyle name="Normal 35 2 4 2" xfId="54597"/>
    <cellStyle name="Normal 35 2 4 3" xfId="54598"/>
    <cellStyle name="Normal 35 2 5" xfId="54599"/>
    <cellStyle name="Normal 35 2 5 2" xfId="54600"/>
    <cellStyle name="Normal 35 2 6" xfId="54601"/>
    <cellStyle name="Normal 35 2 7" xfId="54602"/>
    <cellStyle name="Normal 35 2 8" xfId="54603"/>
    <cellStyle name="Normal 35 2 9" xfId="54604"/>
    <cellStyle name="Normal 35 20" xfId="54605"/>
    <cellStyle name="Normal 35 21" xfId="54606"/>
    <cellStyle name="Normal 35 22" xfId="54607"/>
    <cellStyle name="Normal 35 23" xfId="54608"/>
    <cellStyle name="Normal 35 24" xfId="54609"/>
    <cellStyle name="Normal 35 25" xfId="54610"/>
    <cellStyle name="Normal 35 26" xfId="54611"/>
    <cellStyle name="Normal 35 27" xfId="54612"/>
    <cellStyle name="Normal 35 3" xfId="54613"/>
    <cellStyle name="Normal 35 3 2" xfId="54614"/>
    <cellStyle name="Normal 35 3 2 2" xfId="54615"/>
    <cellStyle name="Normal 35 3 3" xfId="54616"/>
    <cellStyle name="Normal 35 3 3 2" xfId="54617"/>
    <cellStyle name="Normal 35 3 4" xfId="54618"/>
    <cellStyle name="Normal 35 3 5" xfId="54619"/>
    <cellStyle name="Normal 35 4" xfId="54620"/>
    <cellStyle name="Normal 35 4 2" xfId="54621"/>
    <cellStyle name="Normal 35 4 2 2" xfId="54622"/>
    <cellStyle name="Normal 35 4 3" xfId="54623"/>
    <cellStyle name="Normal 35 4 3 2" xfId="54624"/>
    <cellStyle name="Normal 35 4 4" xfId="54625"/>
    <cellStyle name="Normal 35 4 5" xfId="54626"/>
    <cellStyle name="Normal 35 5" xfId="54627"/>
    <cellStyle name="Normal 35 5 2" xfId="54628"/>
    <cellStyle name="Normal 35 5 3" xfId="54629"/>
    <cellStyle name="Normal 35 5 4" xfId="54630"/>
    <cellStyle name="Normal 35 6" xfId="54631"/>
    <cellStyle name="Normal 35 6 2" xfId="54632"/>
    <cellStyle name="Normal 35 7" xfId="54633"/>
    <cellStyle name="Normal 35 8" xfId="54634"/>
    <cellStyle name="Normal 35 9" xfId="54635"/>
    <cellStyle name="Normal 36" xfId="54636"/>
    <cellStyle name="Normal 36 10" xfId="54637"/>
    <cellStyle name="Normal 36 11" xfId="54638"/>
    <cellStyle name="Normal 36 12" xfId="54639"/>
    <cellStyle name="Normal 36 13" xfId="54640"/>
    <cellStyle name="Normal 36 14" xfId="54641"/>
    <cellStyle name="Normal 36 15" xfId="54642"/>
    <cellStyle name="Normal 36 16" xfId="54643"/>
    <cellStyle name="Normal 36 17" xfId="54644"/>
    <cellStyle name="Normal 36 18" xfId="54645"/>
    <cellStyle name="Normal 36 19" xfId="54646"/>
    <cellStyle name="Normal 36 2" xfId="54647"/>
    <cellStyle name="Normal 36 2 10" xfId="54648"/>
    <cellStyle name="Normal 36 2 2" xfId="54649"/>
    <cellStyle name="Normal 36 2 2 2" xfId="54650"/>
    <cellStyle name="Normal 36 2 2 2 2" xfId="54651"/>
    <cellStyle name="Normal 36 2 2 3" xfId="54652"/>
    <cellStyle name="Normal 36 2 2 3 2" xfId="54653"/>
    <cellStyle name="Normal 36 2 2 4" xfId="54654"/>
    <cellStyle name="Normal 36 2 3" xfId="54655"/>
    <cellStyle name="Normal 36 2 3 2" xfId="54656"/>
    <cellStyle name="Normal 36 2 3 2 2" xfId="54657"/>
    <cellStyle name="Normal 36 2 3 3" xfId="54658"/>
    <cellStyle name="Normal 36 2 3 3 2" xfId="54659"/>
    <cellStyle name="Normal 36 2 3 4" xfId="54660"/>
    <cellStyle name="Normal 36 2 4" xfId="54661"/>
    <cellStyle name="Normal 36 2 4 2" xfId="54662"/>
    <cellStyle name="Normal 36 2 4 3" xfId="54663"/>
    <cellStyle name="Normal 36 2 5" xfId="54664"/>
    <cellStyle name="Normal 36 2 5 2" xfId="54665"/>
    <cellStyle name="Normal 36 2 6" xfId="54666"/>
    <cellStyle name="Normal 36 2 7" xfId="54667"/>
    <cellStyle name="Normal 36 2 8" xfId="54668"/>
    <cellStyle name="Normal 36 2 9" xfId="54669"/>
    <cellStyle name="Normal 36 20" xfId="54670"/>
    <cellStyle name="Normal 36 21" xfId="54671"/>
    <cellStyle name="Normal 36 22" xfId="54672"/>
    <cellStyle name="Normal 36 23" xfId="54673"/>
    <cellStyle name="Normal 36 24" xfId="54674"/>
    <cellStyle name="Normal 36 25" xfId="54675"/>
    <cellStyle name="Normal 36 26" xfId="54676"/>
    <cellStyle name="Normal 36 27" xfId="54677"/>
    <cellStyle name="Normal 36 3" xfId="54678"/>
    <cellStyle name="Normal 36 3 2" xfId="54679"/>
    <cellStyle name="Normal 36 3 2 2" xfId="54680"/>
    <cellStyle name="Normal 36 3 3" xfId="54681"/>
    <cellStyle name="Normal 36 3 3 2" xfId="54682"/>
    <cellStyle name="Normal 36 3 4" xfId="54683"/>
    <cellStyle name="Normal 36 3 5" xfId="54684"/>
    <cellStyle name="Normal 36 4" xfId="54685"/>
    <cellStyle name="Normal 36 4 2" xfId="54686"/>
    <cellStyle name="Normal 36 4 2 2" xfId="54687"/>
    <cellStyle name="Normal 36 4 3" xfId="54688"/>
    <cellStyle name="Normal 36 4 3 2" xfId="54689"/>
    <cellStyle name="Normal 36 4 4" xfId="54690"/>
    <cellStyle name="Normal 36 4 5" xfId="54691"/>
    <cellStyle name="Normal 36 5" xfId="54692"/>
    <cellStyle name="Normal 36 5 2" xfId="54693"/>
    <cellStyle name="Normal 36 5 3" xfId="54694"/>
    <cellStyle name="Normal 36 5 4" xfId="54695"/>
    <cellStyle name="Normal 36 6" xfId="54696"/>
    <cellStyle name="Normal 36 6 2" xfId="54697"/>
    <cellStyle name="Normal 36 7" xfId="54698"/>
    <cellStyle name="Normal 36 8" xfId="54699"/>
    <cellStyle name="Normal 36 9" xfId="54700"/>
    <cellStyle name="Normal 37" xfId="54701"/>
    <cellStyle name="Normal 37 10" xfId="54702"/>
    <cellStyle name="Normal 37 11" xfId="54703"/>
    <cellStyle name="Normal 37 12" xfId="54704"/>
    <cellStyle name="Normal 37 13" xfId="54705"/>
    <cellStyle name="Normal 37 14" xfId="54706"/>
    <cellStyle name="Normal 37 15" xfId="54707"/>
    <cellStyle name="Normal 37 16" xfId="54708"/>
    <cellStyle name="Normal 37 17" xfId="54709"/>
    <cellStyle name="Normal 37 18" xfId="54710"/>
    <cellStyle name="Normal 37 19" xfId="54711"/>
    <cellStyle name="Normal 37 2" xfId="54712"/>
    <cellStyle name="Normal 37 2 10" xfId="54713"/>
    <cellStyle name="Normal 37 2 2" xfId="54714"/>
    <cellStyle name="Normal 37 2 2 2" xfId="54715"/>
    <cellStyle name="Normal 37 2 2 2 2" xfId="54716"/>
    <cellStyle name="Normal 37 2 2 3" xfId="54717"/>
    <cellStyle name="Normal 37 2 2 3 2" xfId="54718"/>
    <cellStyle name="Normal 37 2 2 4" xfId="54719"/>
    <cellStyle name="Normal 37 2 3" xfId="54720"/>
    <cellStyle name="Normal 37 2 3 2" xfId="54721"/>
    <cellStyle name="Normal 37 2 3 2 2" xfId="54722"/>
    <cellStyle name="Normal 37 2 3 3" xfId="54723"/>
    <cellStyle name="Normal 37 2 3 3 2" xfId="54724"/>
    <cellStyle name="Normal 37 2 3 4" xfId="54725"/>
    <cellStyle name="Normal 37 2 4" xfId="54726"/>
    <cellStyle name="Normal 37 2 4 2" xfId="54727"/>
    <cellStyle name="Normal 37 2 4 3" xfId="54728"/>
    <cellStyle name="Normal 37 2 5" xfId="54729"/>
    <cellStyle name="Normal 37 2 5 2" xfId="54730"/>
    <cellStyle name="Normal 37 2 6" xfId="54731"/>
    <cellStyle name="Normal 37 2 7" xfId="54732"/>
    <cellStyle name="Normal 37 2 8" xfId="54733"/>
    <cellStyle name="Normal 37 2 9" xfId="54734"/>
    <cellStyle name="Normal 37 20" xfId="54735"/>
    <cellStyle name="Normal 37 21" xfId="54736"/>
    <cellStyle name="Normal 37 22" xfId="54737"/>
    <cellStyle name="Normal 37 23" xfId="54738"/>
    <cellStyle name="Normal 37 24" xfId="54739"/>
    <cellStyle name="Normal 37 25" xfId="54740"/>
    <cellStyle name="Normal 37 26" xfId="54741"/>
    <cellStyle name="Normal 37 27" xfId="54742"/>
    <cellStyle name="Normal 37 3" xfId="54743"/>
    <cellStyle name="Normal 37 3 2" xfId="54744"/>
    <cellStyle name="Normal 37 3 2 2" xfId="54745"/>
    <cellStyle name="Normal 37 3 3" xfId="54746"/>
    <cellStyle name="Normal 37 3 3 2" xfId="54747"/>
    <cellStyle name="Normal 37 3 4" xfId="54748"/>
    <cellStyle name="Normal 37 3 5" xfId="54749"/>
    <cellStyle name="Normal 37 4" xfId="54750"/>
    <cellStyle name="Normal 37 4 2" xfId="54751"/>
    <cellStyle name="Normal 37 4 2 2" xfId="54752"/>
    <cellStyle name="Normal 37 4 3" xfId="54753"/>
    <cellStyle name="Normal 37 4 3 2" xfId="54754"/>
    <cellStyle name="Normal 37 4 4" xfId="54755"/>
    <cellStyle name="Normal 37 4 5" xfId="54756"/>
    <cellStyle name="Normal 37 5" xfId="54757"/>
    <cellStyle name="Normal 37 5 2" xfId="54758"/>
    <cellStyle name="Normal 37 5 3" xfId="54759"/>
    <cellStyle name="Normal 37 5 4" xfId="54760"/>
    <cellStyle name="Normal 37 6" xfId="54761"/>
    <cellStyle name="Normal 37 6 2" xfId="54762"/>
    <cellStyle name="Normal 37 7" xfId="54763"/>
    <cellStyle name="Normal 37 8" xfId="54764"/>
    <cellStyle name="Normal 37 9" xfId="54765"/>
    <cellStyle name="Normal 38" xfId="54766"/>
    <cellStyle name="Normal 38 10" xfId="54767"/>
    <cellStyle name="Normal 38 11" xfId="54768"/>
    <cellStyle name="Normal 38 12" xfId="54769"/>
    <cellStyle name="Normal 38 13" xfId="54770"/>
    <cellStyle name="Normal 38 14" xfId="54771"/>
    <cellStyle name="Normal 38 15" xfId="54772"/>
    <cellStyle name="Normal 38 16" xfId="54773"/>
    <cellStyle name="Normal 38 17" xfId="54774"/>
    <cellStyle name="Normal 38 18" xfId="54775"/>
    <cellStyle name="Normal 38 19" xfId="54776"/>
    <cellStyle name="Normal 38 2" xfId="54777"/>
    <cellStyle name="Normal 38 2 10" xfId="54778"/>
    <cellStyle name="Normal 38 2 2" xfId="54779"/>
    <cellStyle name="Normal 38 2 2 2" xfId="54780"/>
    <cellStyle name="Normal 38 2 2 2 2" xfId="54781"/>
    <cellStyle name="Normal 38 2 2 3" xfId="54782"/>
    <cellStyle name="Normal 38 2 2 3 2" xfId="54783"/>
    <cellStyle name="Normal 38 2 2 4" xfId="54784"/>
    <cellStyle name="Normal 38 2 3" xfId="54785"/>
    <cellStyle name="Normal 38 2 3 2" xfId="54786"/>
    <cellStyle name="Normal 38 2 3 2 2" xfId="54787"/>
    <cellStyle name="Normal 38 2 3 3" xfId="54788"/>
    <cellStyle name="Normal 38 2 3 3 2" xfId="54789"/>
    <cellStyle name="Normal 38 2 3 4" xfId="54790"/>
    <cellStyle name="Normal 38 2 4" xfId="54791"/>
    <cellStyle name="Normal 38 2 4 2" xfId="54792"/>
    <cellStyle name="Normal 38 2 4 3" xfId="54793"/>
    <cellStyle name="Normal 38 2 5" xfId="54794"/>
    <cellStyle name="Normal 38 2 5 2" xfId="54795"/>
    <cellStyle name="Normal 38 2 6" xfId="54796"/>
    <cellStyle name="Normal 38 2 7" xfId="54797"/>
    <cellStyle name="Normal 38 2 8" xfId="54798"/>
    <cellStyle name="Normal 38 2 9" xfId="54799"/>
    <cellStyle name="Normal 38 20" xfId="54800"/>
    <cellStyle name="Normal 38 21" xfId="54801"/>
    <cellStyle name="Normal 38 22" xfId="54802"/>
    <cellStyle name="Normal 38 23" xfId="54803"/>
    <cellStyle name="Normal 38 24" xfId="54804"/>
    <cellStyle name="Normal 38 25" xfId="54805"/>
    <cellStyle name="Normal 38 26" xfId="54806"/>
    <cellStyle name="Normal 38 27" xfId="54807"/>
    <cellStyle name="Normal 38 3" xfId="54808"/>
    <cellStyle name="Normal 38 3 2" xfId="54809"/>
    <cellStyle name="Normal 38 3 2 2" xfId="54810"/>
    <cellStyle name="Normal 38 3 3" xfId="54811"/>
    <cellStyle name="Normal 38 3 3 2" xfId="54812"/>
    <cellStyle name="Normal 38 3 4" xfId="54813"/>
    <cellStyle name="Normal 38 3 5" xfId="54814"/>
    <cellStyle name="Normal 38 4" xfId="54815"/>
    <cellStyle name="Normal 38 4 2" xfId="54816"/>
    <cellStyle name="Normal 38 4 2 2" xfId="54817"/>
    <cellStyle name="Normal 38 4 3" xfId="54818"/>
    <cellStyle name="Normal 38 4 3 2" xfId="54819"/>
    <cellStyle name="Normal 38 4 4" xfId="54820"/>
    <cellStyle name="Normal 38 4 5" xfId="54821"/>
    <cellStyle name="Normal 38 5" xfId="54822"/>
    <cellStyle name="Normal 38 5 2" xfId="54823"/>
    <cellStyle name="Normal 38 5 3" xfId="54824"/>
    <cellStyle name="Normal 38 5 4" xfId="54825"/>
    <cellStyle name="Normal 38 6" xfId="54826"/>
    <cellStyle name="Normal 38 6 2" xfId="54827"/>
    <cellStyle name="Normal 38 7" xfId="54828"/>
    <cellStyle name="Normal 38 8" xfId="54829"/>
    <cellStyle name="Normal 38 9" xfId="54830"/>
    <cellStyle name="Normal 39" xfId="54831"/>
    <cellStyle name="Normal 39 10" xfId="54832"/>
    <cellStyle name="Normal 39 11" xfId="54833"/>
    <cellStyle name="Normal 39 12" xfId="54834"/>
    <cellStyle name="Normal 39 13" xfId="54835"/>
    <cellStyle name="Normal 39 14" xfId="54836"/>
    <cellStyle name="Normal 39 15" xfId="54837"/>
    <cellStyle name="Normal 39 16" xfId="54838"/>
    <cellStyle name="Normal 39 17" xfId="54839"/>
    <cellStyle name="Normal 39 18" xfId="54840"/>
    <cellStyle name="Normal 39 19" xfId="54841"/>
    <cellStyle name="Normal 39 2" xfId="54842"/>
    <cellStyle name="Normal 39 2 10" xfId="54843"/>
    <cellStyle name="Normal 39 2 2" xfId="54844"/>
    <cellStyle name="Normal 39 2 2 2" xfId="54845"/>
    <cellStyle name="Normal 39 2 2 2 2" xfId="54846"/>
    <cellStyle name="Normal 39 2 2 3" xfId="54847"/>
    <cellStyle name="Normal 39 2 2 3 2" xfId="54848"/>
    <cellStyle name="Normal 39 2 2 4" xfId="54849"/>
    <cellStyle name="Normal 39 2 3" xfId="54850"/>
    <cellStyle name="Normal 39 2 3 2" xfId="54851"/>
    <cellStyle name="Normal 39 2 3 2 2" xfId="54852"/>
    <cellStyle name="Normal 39 2 3 3" xfId="54853"/>
    <cellStyle name="Normal 39 2 3 3 2" xfId="54854"/>
    <cellStyle name="Normal 39 2 3 4" xfId="54855"/>
    <cellStyle name="Normal 39 2 4" xfId="54856"/>
    <cellStyle name="Normal 39 2 4 2" xfId="54857"/>
    <cellStyle name="Normal 39 2 4 3" xfId="54858"/>
    <cellStyle name="Normal 39 2 5" xfId="54859"/>
    <cellStyle name="Normal 39 2 5 2" xfId="54860"/>
    <cellStyle name="Normal 39 2 6" xfId="54861"/>
    <cellStyle name="Normal 39 2 7" xfId="54862"/>
    <cellStyle name="Normal 39 2 8" xfId="54863"/>
    <cellStyle name="Normal 39 2 9" xfId="54864"/>
    <cellStyle name="Normal 39 20" xfId="54865"/>
    <cellStyle name="Normal 39 21" xfId="54866"/>
    <cellStyle name="Normal 39 22" xfId="54867"/>
    <cellStyle name="Normal 39 23" xfId="54868"/>
    <cellStyle name="Normal 39 24" xfId="54869"/>
    <cellStyle name="Normal 39 25" xfId="54870"/>
    <cellStyle name="Normal 39 26" xfId="54871"/>
    <cellStyle name="Normal 39 27" xfId="54872"/>
    <cellStyle name="Normal 39 3" xfId="54873"/>
    <cellStyle name="Normal 39 3 2" xfId="54874"/>
    <cellStyle name="Normal 39 3 2 2" xfId="54875"/>
    <cellStyle name="Normal 39 3 3" xfId="54876"/>
    <cellStyle name="Normal 39 3 3 2" xfId="54877"/>
    <cellStyle name="Normal 39 3 4" xfId="54878"/>
    <cellStyle name="Normal 39 3 5" xfId="54879"/>
    <cellStyle name="Normal 39 4" xfId="54880"/>
    <cellStyle name="Normal 39 4 2" xfId="54881"/>
    <cellStyle name="Normal 39 4 2 2" xfId="54882"/>
    <cellStyle name="Normal 39 4 3" xfId="54883"/>
    <cellStyle name="Normal 39 4 3 2" xfId="54884"/>
    <cellStyle name="Normal 39 4 4" xfId="54885"/>
    <cellStyle name="Normal 39 4 5" xfId="54886"/>
    <cellStyle name="Normal 39 5" xfId="54887"/>
    <cellStyle name="Normal 39 5 2" xfId="54888"/>
    <cellStyle name="Normal 39 5 3" xfId="54889"/>
    <cellStyle name="Normal 39 5 4" xfId="54890"/>
    <cellStyle name="Normal 39 6" xfId="54891"/>
    <cellStyle name="Normal 39 6 2" xfId="54892"/>
    <cellStyle name="Normal 39 7" xfId="54893"/>
    <cellStyle name="Normal 39 8" xfId="54894"/>
    <cellStyle name="Normal 39 9" xfId="54895"/>
    <cellStyle name="Normal 4" xfId="136"/>
    <cellStyle name="Normal 4 10" xfId="54896"/>
    <cellStyle name="Normal 4 10 2" xfId="54897"/>
    <cellStyle name="Normal 4 11" xfId="54898"/>
    <cellStyle name="Normal 4 11 2" xfId="54899"/>
    <cellStyle name="Normal 4 12" xfId="54900"/>
    <cellStyle name="Normal 4 12 2" xfId="54901"/>
    <cellStyle name="Normal 4 13" xfId="54902"/>
    <cellStyle name="Normal 4 14" xfId="54903"/>
    <cellStyle name="Normal 4 15" xfId="54904"/>
    <cellStyle name="Normal 4 16" xfId="54905"/>
    <cellStyle name="Normal 4 17" xfId="54906"/>
    <cellStyle name="Normal 4 18" xfId="54907"/>
    <cellStyle name="Normal 4 19" xfId="54908"/>
    <cellStyle name="Normal 4 2" xfId="137"/>
    <cellStyle name="Normal 4 2 2" xfId="54909"/>
    <cellStyle name="Normal 4 2 2 2" xfId="54910"/>
    <cellStyle name="Normal 4 2 2 2 2" xfId="54911"/>
    <cellStyle name="Normal 4 2 2 3" xfId="54912"/>
    <cellStyle name="Normal 4 2 3" xfId="54913"/>
    <cellStyle name="Normal 4 2 3 2" xfId="54914"/>
    <cellStyle name="Normal 4 2 4" xfId="54915"/>
    <cellStyle name="Normal 4 2 4 2" xfId="54916"/>
    <cellStyle name="Normal 4 2 5" xfId="54917"/>
    <cellStyle name="Normal 4 2_203010.GROUP.July.2012" xfId="54918"/>
    <cellStyle name="Normal 4 20" xfId="54919"/>
    <cellStyle name="Normal 4 21" xfId="54920"/>
    <cellStyle name="Normal 4 22" xfId="54921"/>
    <cellStyle name="Normal 4 23" xfId="54922"/>
    <cellStyle name="Normal 4 24" xfId="54923"/>
    <cellStyle name="Normal 4 25" xfId="54924"/>
    <cellStyle name="Normal 4 3" xfId="54925"/>
    <cellStyle name="Normal 4 3 10" xfId="54926"/>
    <cellStyle name="Normal 4 3 11" xfId="54927"/>
    <cellStyle name="Normal 4 3 12" xfId="54928"/>
    <cellStyle name="Normal 4 3 13" xfId="54929"/>
    <cellStyle name="Normal 4 3 2" xfId="54930"/>
    <cellStyle name="Normal 4 3 2 10" xfId="54931"/>
    <cellStyle name="Normal 4 3 2 11" xfId="54932"/>
    <cellStyle name="Normal 4 3 2 2" xfId="54933"/>
    <cellStyle name="Normal 4 3 2 2 10" xfId="54934"/>
    <cellStyle name="Normal 4 3 2 2 2" xfId="54935"/>
    <cellStyle name="Normal 4 3 2 2 2 2" xfId="54936"/>
    <cellStyle name="Normal 4 3 2 2 2 2 2" xfId="54937"/>
    <cellStyle name="Normal 4 3 2 2 2 3" xfId="54938"/>
    <cellStyle name="Normal 4 3 2 2 2 3 2" xfId="54939"/>
    <cellStyle name="Normal 4 3 2 2 2 4" xfId="54940"/>
    <cellStyle name="Normal 4 3 2 2 3" xfId="54941"/>
    <cellStyle name="Normal 4 3 2 2 3 2" xfId="54942"/>
    <cellStyle name="Normal 4 3 2 2 3 2 2" xfId="54943"/>
    <cellStyle name="Normal 4 3 2 2 3 3" xfId="54944"/>
    <cellStyle name="Normal 4 3 2 2 3 3 2" xfId="54945"/>
    <cellStyle name="Normal 4 3 2 2 3 4" xfId="54946"/>
    <cellStyle name="Normal 4 3 2 2 4" xfId="54947"/>
    <cellStyle name="Normal 4 3 2 2 4 2" xfId="54948"/>
    <cellStyle name="Normal 4 3 2 2 5" xfId="54949"/>
    <cellStyle name="Normal 4 3 2 2 5 2" xfId="54950"/>
    <cellStyle name="Normal 4 3 2 2 6" xfId="54951"/>
    <cellStyle name="Normal 4 3 2 2 7" xfId="54952"/>
    <cellStyle name="Normal 4 3 2 2 8" xfId="54953"/>
    <cellStyle name="Normal 4 3 2 2 9" xfId="54954"/>
    <cellStyle name="Normal 4 3 2 3" xfId="54955"/>
    <cellStyle name="Normal 4 3 2 3 2" xfId="54956"/>
    <cellStyle name="Normal 4 3 2 3 2 2" xfId="54957"/>
    <cellStyle name="Normal 4 3 2 3 3" xfId="54958"/>
    <cellStyle name="Normal 4 3 2 3 3 2" xfId="54959"/>
    <cellStyle name="Normal 4 3 2 3 4" xfId="54960"/>
    <cellStyle name="Normal 4 3 2 4" xfId="54961"/>
    <cellStyle name="Normal 4 3 2 4 2" xfId="54962"/>
    <cellStyle name="Normal 4 3 2 4 2 2" xfId="54963"/>
    <cellStyle name="Normal 4 3 2 4 3" xfId="54964"/>
    <cellStyle name="Normal 4 3 2 4 3 2" xfId="54965"/>
    <cellStyle name="Normal 4 3 2 4 4" xfId="54966"/>
    <cellStyle name="Normal 4 3 2 5" xfId="54967"/>
    <cellStyle name="Normal 4 3 2 5 2" xfId="54968"/>
    <cellStyle name="Normal 4 3 2 5 3" xfId="54969"/>
    <cellStyle name="Normal 4 3 2 6" xfId="54970"/>
    <cellStyle name="Normal 4 3 2 6 2" xfId="54971"/>
    <cellStyle name="Normal 4 3 2 7" xfId="54972"/>
    <cellStyle name="Normal 4 3 2 8" xfId="54973"/>
    <cellStyle name="Normal 4 3 2 9" xfId="54974"/>
    <cellStyle name="Normal 4 3 3" xfId="54975"/>
    <cellStyle name="Normal 4 3 3 10" xfId="54976"/>
    <cellStyle name="Normal 4 3 3 2" xfId="54977"/>
    <cellStyle name="Normal 4 3 3 2 2" xfId="54978"/>
    <cellStyle name="Normal 4 3 3 2 2 2" xfId="54979"/>
    <cellStyle name="Normal 4 3 3 2 3" xfId="54980"/>
    <cellStyle name="Normal 4 3 3 2 3 2" xfId="54981"/>
    <cellStyle name="Normal 4 3 3 2 4" xfId="54982"/>
    <cellStyle name="Normal 4 3 3 3" xfId="54983"/>
    <cellStyle name="Normal 4 3 3 3 2" xfId="54984"/>
    <cellStyle name="Normal 4 3 3 3 2 2" xfId="54985"/>
    <cellStyle name="Normal 4 3 3 3 3" xfId="54986"/>
    <cellStyle name="Normal 4 3 3 3 3 2" xfId="54987"/>
    <cellStyle name="Normal 4 3 3 3 4" xfId="54988"/>
    <cellStyle name="Normal 4 3 3 4" xfId="54989"/>
    <cellStyle name="Normal 4 3 3 4 2" xfId="54990"/>
    <cellStyle name="Normal 4 3 3 5" xfId="54991"/>
    <cellStyle name="Normal 4 3 3 5 2" xfId="54992"/>
    <cellStyle name="Normal 4 3 3 6" xfId="54993"/>
    <cellStyle name="Normal 4 3 3 7" xfId="54994"/>
    <cellStyle name="Normal 4 3 3 8" xfId="54995"/>
    <cellStyle name="Normal 4 3 3 9" xfId="54996"/>
    <cellStyle name="Normal 4 3 4" xfId="54997"/>
    <cellStyle name="Normal 4 3 4 10" xfId="54998"/>
    <cellStyle name="Normal 4 3 4 2" xfId="54999"/>
    <cellStyle name="Normal 4 3 4 2 2" xfId="55000"/>
    <cellStyle name="Normal 4 3 4 2 2 2" xfId="55001"/>
    <cellStyle name="Normal 4 3 4 2 3" xfId="55002"/>
    <cellStyle name="Normal 4 3 4 2 3 2" xfId="55003"/>
    <cellStyle name="Normal 4 3 4 2 4" xfId="55004"/>
    <cellStyle name="Normal 4 3 4 3" xfId="55005"/>
    <cellStyle name="Normal 4 3 4 3 2" xfId="55006"/>
    <cellStyle name="Normal 4 3 4 3 2 2" xfId="55007"/>
    <cellStyle name="Normal 4 3 4 3 3" xfId="55008"/>
    <cellStyle name="Normal 4 3 4 3 3 2" xfId="55009"/>
    <cellStyle name="Normal 4 3 4 3 4" xfId="55010"/>
    <cellStyle name="Normal 4 3 4 4" xfId="55011"/>
    <cellStyle name="Normal 4 3 4 4 2" xfId="55012"/>
    <cellStyle name="Normal 4 3 4 5" xfId="55013"/>
    <cellStyle name="Normal 4 3 4 5 2" xfId="55014"/>
    <cellStyle name="Normal 4 3 4 6" xfId="55015"/>
    <cellStyle name="Normal 4 3 4 7" xfId="55016"/>
    <cellStyle name="Normal 4 3 4 8" xfId="55017"/>
    <cellStyle name="Normal 4 3 4 9" xfId="55018"/>
    <cellStyle name="Normal 4 3 5" xfId="55019"/>
    <cellStyle name="Normal 4 3 5 2" xfId="55020"/>
    <cellStyle name="Normal 4 3 5 2 2" xfId="55021"/>
    <cellStyle name="Normal 4 3 5 3" xfId="55022"/>
    <cellStyle name="Normal 4 3 5 3 2" xfId="55023"/>
    <cellStyle name="Normal 4 3 5 4" xfId="55024"/>
    <cellStyle name="Normal 4 3 6" xfId="55025"/>
    <cellStyle name="Normal 4 3 6 2" xfId="55026"/>
    <cellStyle name="Normal 4 3 6 2 2" xfId="55027"/>
    <cellStyle name="Normal 4 3 6 3" xfId="55028"/>
    <cellStyle name="Normal 4 3 6 3 2" xfId="55029"/>
    <cellStyle name="Normal 4 3 6 4" xfId="55030"/>
    <cellStyle name="Normal 4 3 7" xfId="55031"/>
    <cellStyle name="Normal 4 3 7 2" xfId="55032"/>
    <cellStyle name="Normal 4 3 7 3" xfId="55033"/>
    <cellStyle name="Normal 4 3 8" xfId="55034"/>
    <cellStyle name="Normal 4 3 8 2" xfId="55035"/>
    <cellStyle name="Normal 4 3 9" xfId="55036"/>
    <cellStyle name="Normal 4 3 9 2" xfId="55037"/>
    <cellStyle name="Normal 4 3_203010.GROUP.July.2012" xfId="55038"/>
    <cellStyle name="Normal 4 4" xfId="55039"/>
    <cellStyle name="Normal 4 4 10" xfId="55040"/>
    <cellStyle name="Normal 4 4 11" xfId="55041"/>
    <cellStyle name="Normal 4 4 2" xfId="55042"/>
    <cellStyle name="Normal 4 4 2 10" xfId="55043"/>
    <cellStyle name="Normal 4 4 2 2" xfId="55044"/>
    <cellStyle name="Normal 4 4 2 2 2" xfId="55045"/>
    <cellStyle name="Normal 4 4 2 2 2 2" xfId="55046"/>
    <cellStyle name="Normal 4 4 2 2 3" xfId="55047"/>
    <cellStyle name="Normal 4 4 2 2 3 2" xfId="55048"/>
    <cellStyle name="Normal 4 4 2 2 4" xfId="55049"/>
    <cellStyle name="Normal 4 4 2 3" xfId="55050"/>
    <cellStyle name="Normal 4 4 2 3 2" xfId="55051"/>
    <cellStyle name="Normal 4 4 2 3 2 2" xfId="55052"/>
    <cellStyle name="Normal 4 4 2 3 3" xfId="55053"/>
    <cellStyle name="Normal 4 4 2 3 3 2" xfId="55054"/>
    <cellStyle name="Normal 4 4 2 3 4" xfId="55055"/>
    <cellStyle name="Normal 4 4 2 4" xfId="55056"/>
    <cellStyle name="Normal 4 4 2 4 2" xfId="55057"/>
    <cellStyle name="Normal 4 4 2 5" xfId="55058"/>
    <cellStyle name="Normal 4 4 2 5 2" xfId="55059"/>
    <cellStyle name="Normal 4 4 2 6" xfId="55060"/>
    <cellStyle name="Normal 4 4 2 7" xfId="55061"/>
    <cellStyle name="Normal 4 4 2 8" xfId="55062"/>
    <cellStyle name="Normal 4 4 2 9" xfId="55063"/>
    <cellStyle name="Normal 4 4 3" xfId="55064"/>
    <cellStyle name="Normal 4 4 3 2" xfId="55065"/>
    <cellStyle name="Normal 4 4 3 2 2" xfId="55066"/>
    <cellStyle name="Normal 4 4 3 3" xfId="55067"/>
    <cellStyle name="Normal 4 4 3 3 2" xfId="55068"/>
    <cellStyle name="Normal 4 4 3 4" xfId="55069"/>
    <cellStyle name="Normal 4 4 4" xfId="55070"/>
    <cellStyle name="Normal 4 4 4 2" xfId="55071"/>
    <cellStyle name="Normal 4 4 4 2 2" xfId="55072"/>
    <cellStyle name="Normal 4 4 4 3" xfId="55073"/>
    <cellStyle name="Normal 4 4 4 3 2" xfId="55074"/>
    <cellStyle name="Normal 4 4 4 4" xfId="55075"/>
    <cellStyle name="Normal 4 4 5" xfId="55076"/>
    <cellStyle name="Normal 4 4 5 2" xfId="55077"/>
    <cellStyle name="Normal 4 4 5 3" xfId="55078"/>
    <cellStyle name="Normal 4 4 6" xfId="55079"/>
    <cellStyle name="Normal 4 4 6 2" xfId="55080"/>
    <cellStyle name="Normal 4 4 7" xfId="55081"/>
    <cellStyle name="Normal 4 4 8" xfId="55082"/>
    <cellStyle name="Normal 4 4 9" xfId="55083"/>
    <cellStyle name="Normal 4 5" xfId="55084"/>
    <cellStyle name="Normal 4 5 10" xfId="55085"/>
    <cellStyle name="Normal 4 5 2" xfId="55086"/>
    <cellStyle name="Normal 4 5 2 2" xfId="55087"/>
    <cellStyle name="Normal 4 5 2 2 2" xfId="55088"/>
    <cellStyle name="Normal 4 5 2 3" xfId="55089"/>
    <cellStyle name="Normal 4 5 2 3 2" xfId="55090"/>
    <cellStyle name="Normal 4 5 2 4" xfId="55091"/>
    <cellStyle name="Normal 4 5 2 5" xfId="55092"/>
    <cellStyle name="Normal 4 5 3" xfId="55093"/>
    <cellStyle name="Normal 4 5 3 2" xfId="55094"/>
    <cellStyle name="Normal 4 5 3 2 2" xfId="55095"/>
    <cellStyle name="Normal 4 5 3 3" xfId="55096"/>
    <cellStyle name="Normal 4 5 3 3 2" xfId="55097"/>
    <cellStyle name="Normal 4 5 3 4" xfId="55098"/>
    <cellStyle name="Normal 4 5 4" xfId="55099"/>
    <cellStyle name="Normal 4 5 4 2" xfId="55100"/>
    <cellStyle name="Normal 4 5 5" xfId="55101"/>
    <cellStyle name="Normal 4 5 5 2" xfId="55102"/>
    <cellStyle name="Normal 4 5 6" xfId="55103"/>
    <cellStyle name="Normal 4 5 7" xfId="55104"/>
    <cellStyle name="Normal 4 5 8" xfId="55105"/>
    <cellStyle name="Normal 4 5 9" xfId="55106"/>
    <cellStyle name="Normal 4 6" xfId="55107"/>
    <cellStyle name="Normal 4 6 10" xfId="55108"/>
    <cellStyle name="Normal 4 6 2" xfId="55109"/>
    <cellStyle name="Normal 4 6 2 2" xfId="55110"/>
    <cellStyle name="Normal 4 6 2 2 2" xfId="55111"/>
    <cellStyle name="Normal 4 6 2 3" xfId="55112"/>
    <cellStyle name="Normal 4 6 2 3 2" xfId="55113"/>
    <cellStyle name="Normal 4 6 2 4" xfId="55114"/>
    <cellStyle name="Normal 4 6 2 5" xfId="55115"/>
    <cellStyle name="Normal 4 6 3" xfId="55116"/>
    <cellStyle name="Normal 4 6 3 2" xfId="55117"/>
    <cellStyle name="Normal 4 6 3 2 2" xfId="55118"/>
    <cellStyle name="Normal 4 6 3 3" xfId="55119"/>
    <cellStyle name="Normal 4 6 3 3 2" xfId="55120"/>
    <cellStyle name="Normal 4 6 3 4" xfId="55121"/>
    <cellStyle name="Normal 4 6 4" xfId="55122"/>
    <cellStyle name="Normal 4 6 4 2" xfId="55123"/>
    <cellStyle name="Normal 4 6 5" xfId="55124"/>
    <cellStyle name="Normal 4 6 5 2" xfId="55125"/>
    <cellStyle name="Normal 4 6 6" xfId="55126"/>
    <cellStyle name="Normal 4 6 7" xfId="55127"/>
    <cellStyle name="Normal 4 6 8" xfId="55128"/>
    <cellStyle name="Normal 4 6 9" xfId="55129"/>
    <cellStyle name="Normal 4 7" xfId="55130"/>
    <cellStyle name="Normal 4 7 2" xfId="55131"/>
    <cellStyle name="Normal 4 7 2 2" xfId="55132"/>
    <cellStyle name="Normal 4 7 2 2 2" xfId="55133"/>
    <cellStyle name="Normal 4 7 2 3" xfId="55134"/>
    <cellStyle name="Normal 4 7 2 3 2" xfId="55135"/>
    <cellStyle name="Normal 4 7 2 4" xfId="55136"/>
    <cellStyle name="Normal 4 7 3" xfId="55137"/>
    <cellStyle name="Normal 4 7 3 2" xfId="55138"/>
    <cellStyle name="Normal 4 7 4" xfId="55139"/>
    <cellStyle name="Normal 4 7 4 2" xfId="55140"/>
    <cellStyle name="Normal 4 7 5" xfId="55141"/>
    <cellStyle name="Normal 4 7 6" xfId="55142"/>
    <cellStyle name="Normal 4 8" xfId="55143"/>
    <cellStyle name="Normal 4 8 2" xfId="55144"/>
    <cellStyle name="Normal 4 8 2 2" xfId="55145"/>
    <cellStyle name="Normal 4 8 3" xfId="55146"/>
    <cellStyle name="Normal 4 8 3 2" xfId="55147"/>
    <cellStyle name="Normal 4 8 4" xfId="55148"/>
    <cellStyle name="Normal 4 8 5" xfId="55149"/>
    <cellStyle name="Normal 4 9" xfId="55150"/>
    <cellStyle name="Normal 4 9 2" xfId="55151"/>
    <cellStyle name="Normal 4 9 3" xfId="55152"/>
    <cellStyle name="Normal 4 9 4" xfId="55153"/>
    <cellStyle name="Normal 4_2013  Monthly Summary Reconciliation USE" xfId="55154"/>
    <cellStyle name="Normal 40" xfId="55155"/>
    <cellStyle name="Normal 40 10" xfId="55156"/>
    <cellStyle name="Normal 40 11" xfId="55157"/>
    <cellStyle name="Normal 40 12" xfId="55158"/>
    <cellStyle name="Normal 40 13" xfId="55159"/>
    <cellStyle name="Normal 40 14" xfId="55160"/>
    <cellStyle name="Normal 40 15" xfId="55161"/>
    <cellStyle name="Normal 40 16" xfId="55162"/>
    <cellStyle name="Normal 40 17" xfId="55163"/>
    <cellStyle name="Normal 40 18" xfId="55164"/>
    <cellStyle name="Normal 40 19" xfId="55165"/>
    <cellStyle name="Normal 40 2" xfId="55166"/>
    <cellStyle name="Normal 40 2 10" xfId="55167"/>
    <cellStyle name="Normal 40 2 2" xfId="55168"/>
    <cellStyle name="Normal 40 2 2 2" xfId="55169"/>
    <cellStyle name="Normal 40 2 2 2 2" xfId="55170"/>
    <cellStyle name="Normal 40 2 2 3" xfId="55171"/>
    <cellStyle name="Normal 40 2 2 3 2" xfId="55172"/>
    <cellStyle name="Normal 40 2 2 4" xfId="55173"/>
    <cellStyle name="Normal 40 2 3" xfId="55174"/>
    <cellStyle name="Normal 40 2 3 2" xfId="55175"/>
    <cellStyle name="Normal 40 2 3 2 2" xfId="55176"/>
    <cellStyle name="Normal 40 2 3 3" xfId="55177"/>
    <cellStyle name="Normal 40 2 3 3 2" xfId="55178"/>
    <cellStyle name="Normal 40 2 3 4" xfId="55179"/>
    <cellStyle name="Normal 40 2 4" xfId="55180"/>
    <cellStyle name="Normal 40 2 4 2" xfId="55181"/>
    <cellStyle name="Normal 40 2 4 3" xfId="55182"/>
    <cellStyle name="Normal 40 2 5" xfId="55183"/>
    <cellStyle name="Normal 40 2 5 2" xfId="55184"/>
    <cellStyle name="Normal 40 2 6" xfId="55185"/>
    <cellStyle name="Normal 40 2 7" xfId="55186"/>
    <cellStyle name="Normal 40 2 8" xfId="55187"/>
    <cellStyle name="Normal 40 2 9" xfId="55188"/>
    <cellStyle name="Normal 40 20" xfId="55189"/>
    <cellStyle name="Normal 40 21" xfId="55190"/>
    <cellStyle name="Normal 40 22" xfId="55191"/>
    <cellStyle name="Normal 40 23" xfId="55192"/>
    <cellStyle name="Normal 40 24" xfId="55193"/>
    <cellStyle name="Normal 40 25" xfId="55194"/>
    <cellStyle name="Normal 40 26" xfId="55195"/>
    <cellStyle name="Normal 40 27" xfId="55196"/>
    <cellStyle name="Normal 40 3" xfId="55197"/>
    <cellStyle name="Normal 40 3 2" xfId="55198"/>
    <cellStyle name="Normal 40 3 2 2" xfId="55199"/>
    <cellStyle name="Normal 40 3 3" xfId="55200"/>
    <cellStyle name="Normal 40 3 3 2" xfId="55201"/>
    <cellStyle name="Normal 40 3 4" xfId="55202"/>
    <cellStyle name="Normal 40 3 5" xfId="55203"/>
    <cellStyle name="Normal 40 4" xfId="55204"/>
    <cellStyle name="Normal 40 4 2" xfId="55205"/>
    <cellStyle name="Normal 40 4 2 2" xfId="55206"/>
    <cellStyle name="Normal 40 4 3" xfId="55207"/>
    <cellStyle name="Normal 40 4 3 2" xfId="55208"/>
    <cellStyle name="Normal 40 4 4" xfId="55209"/>
    <cellStyle name="Normal 40 4 5" xfId="55210"/>
    <cellStyle name="Normal 40 5" xfId="55211"/>
    <cellStyle name="Normal 40 5 2" xfId="55212"/>
    <cellStyle name="Normal 40 5 3" xfId="55213"/>
    <cellStyle name="Normal 40 5 4" xfId="55214"/>
    <cellStyle name="Normal 40 6" xfId="55215"/>
    <cellStyle name="Normal 40 6 2" xfId="55216"/>
    <cellStyle name="Normal 40 7" xfId="55217"/>
    <cellStyle name="Normal 40 8" xfId="55218"/>
    <cellStyle name="Normal 40 9" xfId="55219"/>
    <cellStyle name="Normal 41" xfId="55220"/>
    <cellStyle name="Normal 41 10" xfId="55221"/>
    <cellStyle name="Normal 41 11" xfId="55222"/>
    <cellStyle name="Normal 41 12" xfId="55223"/>
    <cellStyle name="Normal 41 13" xfId="55224"/>
    <cellStyle name="Normal 41 14" xfId="55225"/>
    <cellStyle name="Normal 41 15" xfId="55226"/>
    <cellStyle name="Normal 41 16" xfId="55227"/>
    <cellStyle name="Normal 41 17" xfId="55228"/>
    <cellStyle name="Normal 41 18" xfId="55229"/>
    <cellStyle name="Normal 41 19" xfId="55230"/>
    <cellStyle name="Normal 41 2" xfId="55231"/>
    <cellStyle name="Normal 41 2 10" xfId="55232"/>
    <cellStyle name="Normal 41 2 2" xfId="55233"/>
    <cellStyle name="Normal 41 2 2 2" xfId="55234"/>
    <cellStyle name="Normal 41 2 2 2 2" xfId="55235"/>
    <cellStyle name="Normal 41 2 2 3" xfId="55236"/>
    <cellStyle name="Normal 41 2 2 3 2" xfId="55237"/>
    <cellStyle name="Normal 41 2 2 4" xfId="55238"/>
    <cellStyle name="Normal 41 2 3" xfId="55239"/>
    <cellStyle name="Normal 41 2 3 2" xfId="55240"/>
    <cellStyle name="Normal 41 2 3 2 2" xfId="55241"/>
    <cellStyle name="Normal 41 2 3 3" xfId="55242"/>
    <cellStyle name="Normal 41 2 3 3 2" xfId="55243"/>
    <cellStyle name="Normal 41 2 3 4" xfId="55244"/>
    <cellStyle name="Normal 41 2 4" xfId="55245"/>
    <cellStyle name="Normal 41 2 4 2" xfId="55246"/>
    <cellStyle name="Normal 41 2 4 3" xfId="55247"/>
    <cellStyle name="Normal 41 2 5" xfId="55248"/>
    <cellStyle name="Normal 41 2 5 2" xfId="55249"/>
    <cellStyle name="Normal 41 2 6" xfId="55250"/>
    <cellStyle name="Normal 41 2 7" xfId="55251"/>
    <cellStyle name="Normal 41 2 8" xfId="55252"/>
    <cellStyle name="Normal 41 2 9" xfId="55253"/>
    <cellStyle name="Normal 41 20" xfId="55254"/>
    <cellStyle name="Normal 41 21" xfId="55255"/>
    <cellStyle name="Normal 41 22" xfId="55256"/>
    <cellStyle name="Normal 41 23" xfId="55257"/>
    <cellStyle name="Normal 41 24" xfId="55258"/>
    <cellStyle name="Normal 41 25" xfId="55259"/>
    <cellStyle name="Normal 41 26" xfId="55260"/>
    <cellStyle name="Normal 41 27" xfId="55261"/>
    <cellStyle name="Normal 41 3" xfId="55262"/>
    <cellStyle name="Normal 41 3 2" xfId="55263"/>
    <cellStyle name="Normal 41 3 2 2" xfId="55264"/>
    <cellStyle name="Normal 41 3 3" xfId="55265"/>
    <cellStyle name="Normal 41 3 3 2" xfId="55266"/>
    <cellStyle name="Normal 41 3 4" xfId="55267"/>
    <cellStyle name="Normal 41 3 5" xfId="55268"/>
    <cellStyle name="Normal 41 4" xfId="55269"/>
    <cellStyle name="Normal 41 4 2" xfId="55270"/>
    <cellStyle name="Normal 41 4 2 2" xfId="55271"/>
    <cellStyle name="Normal 41 4 3" xfId="55272"/>
    <cellStyle name="Normal 41 4 3 2" xfId="55273"/>
    <cellStyle name="Normal 41 4 4" xfId="55274"/>
    <cellStyle name="Normal 41 4 5" xfId="55275"/>
    <cellStyle name="Normal 41 5" xfId="55276"/>
    <cellStyle name="Normal 41 5 2" xfId="55277"/>
    <cellStyle name="Normal 41 5 3" xfId="55278"/>
    <cellStyle name="Normal 41 5 4" xfId="55279"/>
    <cellStyle name="Normal 41 6" xfId="55280"/>
    <cellStyle name="Normal 41 6 2" xfId="55281"/>
    <cellStyle name="Normal 41 7" xfId="55282"/>
    <cellStyle name="Normal 41 8" xfId="55283"/>
    <cellStyle name="Normal 41 9" xfId="55284"/>
    <cellStyle name="Normal 42" xfId="55285"/>
    <cellStyle name="Normal 42 10" xfId="55286"/>
    <cellStyle name="Normal 42 11" xfId="55287"/>
    <cellStyle name="Normal 42 12" xfId="55288"/>
    <cellStyle name="Normal 42 13" xfId="55289"/>
    <cellStyle name="Normal 42 14" xfId="55290"/>
    <cellStyle name="Normal 42 15" xfId="55291"/>
    <cellStyle name="Normal 42 16" xfId="55292"/>
    <cellStyle name="Normal 42 17" xfId="55293"/>
    <cellStyle name="Normal 42 18" xfId="55294"/>
    <cellStyle name="Normal 42 19" xfId="55295"/>
    <cellStyle name="Normal 42 2" xfId="55296"/>
    <cellStyle name="Normal 42 2 10" xfId="55297"/>
    <cellStyle name="Normal 42 2 2" xfId="55298"/>
    <cellStyle name="Normal 42 2 2 2" xfId="55299"/>
    <cellStyle name="Normal 42 2 2 2 2" xfId="55300"/>
    <cellStyle name="Normal 42 2 2 3" xfId="55301"/>
    <cellStyle name="Normal 42 2 2 3 2" xfId="55302"/>
    <cellStyle name="Normal 42 2 2 4" xfId="55303"/>
    <cellStyle name="Normal 42 2 3" xfId="55304"/>
    <cellStyle name="Normal 42 2 3 2" xfId="55305"/>
    <cellStyle name="Normal 42 2 3 2 2" xfId="55306"/>
    <cellStyle name="Normal 42 2 3 3" xfId="55307"/>
    <cellStyle name="Normal 42 2 3 3 2" xfId="55308"/>
    <cellStyle name="Normal 42 2 3 4" xfId="55309"/>
    <cellStyle name="Normal 42 2 4" xfId="55310"/>
    <cellStyle name="Normal 42 2 4 2" xfId="55311"/>
    <cellStyle name="Normal 42 2 4 3" xfId="55312"/>
    <cellStyle name="Normal 42 2 5" xfId="55313"/>
    <cellStyle name="Normal 42 2 5 2" xfId="55314"/>
    <cellStyle name="Normal 42 2 6" xfId="55315"/>
    <cellStyle name="Normal 42 2 7" xfId="55316"/>
    <cellStyle name="Normal 42 2 8" xfId="55317"/>
    <cellStyle name="Normal 42 2 9" xfId="55318"/>
    <cellStyle name="Normal 42 20" xfId="55319"/>
    <cellStyle name="Normal 42 21" xfId="55320"/>
    <cellStyle name="Normal 42 22" xfId="55321"/>
    <cellStyle name="Normal 42 23" xfId="55322"/>
    <cellStyle name="Normal 42 24" xfId="55323"/>
    <cellStyle name="Normal 42 25" xfId="55324"/>
    <cellStyle name="Normal 42 26" xfId="55325"/>
    <cellStyle name="Normal 42 27" xfId="55326"/>
    <cellStyle name="Normal 42 3" xfId="55327"/>
    <cellStyle name="Normal 42 3 2" xfId="55328"/>
    <cellStyle name="Normal 42 3 2 2" xfId="55329"/>
    <cellStyle name="Normal 42 3 3" xfId="55330"/>
    <cellStyle name="Normal 42 3 3 2" xfId="55331"/>
    <cellStyle name="Normal 42 3 4" xfId="55332"/>
    <cellStyle name="Normal 42 3 5" xfId="55333"/>
    <cellStyle name="Normal 42 4" xfId="55334"/>
    <cellStyle name="Normal 42 4 2" xfId="55335"/>
    <cellStyle name="Normal 42 4 2 2" xfId="55336"/>
    <cellStyle name="Normal 42 4 3" xfId="55337"/>
    <cellStyle name="Normal 42 4 3 2" xfId="55338"/>
    <cellStyle name="Normal 42 4 4" xfId="55339"/>
    <cellStyle name="Normal 42 4 5" xfId="55340"/>
    <cellStyle name="Normal 42 5" xfId="55341"/>
    <cellStyle name="Normal 42 5 2" xfId="55342"/>
    <cellStyle name="Normal 42 5 3" xfId="55343"/>
    <cellStyle name="Normal 42 5 4" xfId="55344"/>
    <cellStyle name="Normal 42 6" xfId="55345"/>
    <cellStyle name="Normal 42 6 2" xfId="55346"/>
    <cellStyle name="Normal 42 7" xfId="55347"/>
    <cellStyle name="Normal 42 8" xfId="55348"/>
    <cellStyle name="Normal 42 9" xfId="55349"/>
    <cellStyle name="Normal 43" xfId="55350"/>
    <cellStyle name="Normal 43 10" xfId="55351"/>
    <cellStyle name="Normal 43 11" xfId="55352"/>
    <cellStyle name="Normal 43 12" xfId="55353"/>
    <cellStyle name="Normal 43 13" xfId="55354"/>
    <cellStyle name="Normal 43 14" xfId="55355"/>
    <cellStyle name="Normal 43 15" xfId="55356"/>
    <cellStyle name="Normal 43 16" xfId="55357"/>
    <cellStyle name="Normal 43 17" xfId="55358"/>
    <cellStyle name="Normal 43 18" xfId="55359"/>
    <cellStyle name="Normal 43 19" xfId="55360"/>
    <cellStyle name="Normal 43 2" xfId="55361"/>
    <cellStyle name="Normal 43 2 10" xfId="55362"/>
    <cellStyle name="Normal 43 2 2" xfId="55363"/>
    <cellStyle name="Normal 43 2 2 2" xfId="55364"/>
    <cellStyle name="Normal 43 2 2 2 2" xfId="55365"/>
    <cellStyle name="Normal 43 2 2 3" xfId="55366"/>
    <cellStyle name="Normal 43 2 2 3 2" xfId="55367"/>
    <cellStyle name="Normal 43 2 2 4" xfId="55368"/>
    <cellStyle name="Normal 43 2 3" xfId="55369"/>
    <cellStyle name="Normal 43 2 3 2" xfId="55370"/>
    <cellStyle name="Normal 43 2 3 2 2" xfId="55371"/>
    <cellStyle name="Normal 43 2 3 3" xfId="55372"/>
    <cellStyle name="Normal 43 2 3 3 2" xfId="55373"/>
    <cellStyle name="Normal 43 2 3 4" xfId="55374"/>
    <cellStyle name="Normal 43 2 4" xfId="55375"/>
    <cellStyle name="Normal 43 2 4 2" xfId="55376"/>
    <cellStyle name="Normal 43 2 4 3" xfId="55377"/>
    <cellStyle name="Normal 43 2 5" xfId="55378"/>
    <cellStyle name="Normal 43 2 5 2" xfId="55379"/>
    <cellStyle name="Normal 43 2 6" xfId="55380"/>
    <cellStyle name="Normal 43 2 7" xfId="55381"/>
    <cellStyle name="Normal 43 2 8" xfId="55382"/>
    <cellStyle name="Normal 43 2 9" xfId="55383"/>
    <cellStyle name="Normal 43 20" xfId="55384"/>
    <cellStyle name="Normal 43 21" xfId="55385"/>
    <cellStyle name="Normal 43 22" xfId="55386"/>
    <cellStyle name="Normal 43 23" xfId="55387"/>
    <cellStyle name="Normal 43 24" xfId="55388"/>
    <cellStyle name="Normal 43 25" xfId="55389"/>
    <cellStyle name="Normal 43 26" xfId="55390"/>
    <cellStyle name="Normal 43 27" xfId="55391"/>
    <cellStyle name="Normal 43 3" xfId="55392"/>
    <cellStyle name="Normal 43 3 2" xfId="55393"/>
    <cellStyle name="Normal 43 3 2 2" xfId="55394"/>
    <cellStyle name="Normal 43 3 3" xfId="55395"/>
    <cellStyle name="Normal 43 3 3 2" xfId="55396"/>
    <cellStyle name="Normal 43 3 4" xfId="55397"/>
    <cellStyle name="Normal 43 3 5" xfId="55398"/>
    <cellStyle name="Normal 43 4" xfId="55399"/>
    <cellStyle name="Normal 43 4 2" xfId="55400"/>
    <cellStyle name="Normal 43 4 2 2" xfId="55401"/>
    <cellStyle name="Normal 43 4 3" xfId="55402"/>
    <cellStyle name="Normal 43 4 3 2" xfId="55403"/>
    <cellStyle name="Normal 43 4 4" xfId="55404"/>
    <cellStyle name="Normal 43 4 5" xfId="55405"/>
    <cellStyle name="Normal 43 5" xfId="55406"/>
    <cellStyle name="Normal 43 5 2" xfId="55407"/>
    <cellStyle name="Normal 43 5 3" xfId="55408"/>
    <cellStyle name="Normal 43 5 4" xfId="55409"/>
    <cellStyle name="Normal 43 6" xfId="55410"/>
    <cellStyle name="Normal 43 6 2" xfId="55411"/>
    <cellStyle name="Normal 43 7" xfId="55412"/>
    <cellStyle name="Normal 43 8" xfId="55413"/>
    <cellStyle name="Normal 43 9" xfId="55414"/>
    <cellStyle name="Normal 44" xfId="55415"/>
    <cellStyle name="Normal 44 10" xfId="55416"/>
    <cellStyle name="Normal 44 11" xfId="55417"/>
    <cellStyle name="Normal 44 12" xfId="55418"/>
    <cellStyle name="Normal 44 13" xfId="55419"/>
    <cellStyle name="Normal 44 14" xfId="55420"/>
    <cellStyle name="Normal 44 15" xfId="55421"/>
    <cellStyle name="Normal 44 16" xfId="55422"/>
    <cellStyle name="Normal 44 17" xfId="55423"/>
    <cellStyle name="Normal 44 18" xfId="55424"/>
    <cellStyle name="Normal 44 19" xfId="55425"/>
    <cellStyle name="Normal 44 2" xfId="55426"/>
    <cellStyle name="Normal 44 2 10" xfId="55427"/>
    <cellStyle name="Normal 44 2 2" xfId="55428"/>
    <cellStyle name="Normal 44 2 2 2" xfId="55429"/>
    <cellStyle name="Normal 44 2 2 2 2" xfId="55430"/>
    <cellStyle name="Normal 44 2 2 3" xfId="55431"/>
    <cellStyle name="Normal 44 2 2 3 2" xfId="55432"/>
    <cellStyle name="Normal 44 2 2 4" xfId="55433"/>
    <cellStyle name="Normal 44 2 3" xfId="55434"/>
    <cellStyle name="Normal 44 2 3 2" xfId="55435"/>
    <cellStyle name="Normal 44 2 3 2 2" xfId="55436"/>
    <cellStyle name="Normal 44 2 3 3" xfId="55437"/>
    <cellStyle name="Normal 44 2 3 3 2" xfId="55438"/>
    <cellStyle name="Normal 44 2 3 4" xfId="55439"/>
    <cellStyle name="Normal 44 2 4" xfId="55440"/>
    <cellStyle name="Normal 44 2 4 2" xfId="55441"/>
    <cellStyle name="Normal 44 2 4 3" xfId="55442"/>
    <cellStyle name="Normal 44 2 5" xfId="55443"/>
    <cellStyle name="Normal 44 2 5 2" xfId="55444"/>
    <cellStyle name="Normal 44 2 6" xfId="55445"/>
    <cellStyle name="Normal 44 2 7" xfId="55446"/>
    <cellStyle name="Normal 44 2 8" xfId="55447"/>
    <cellStyle name="Normal 44 2 9" xfId="55448"/>
    <cellStyle name="Normal 44 20" xfId="55449"/>
    <cellStyle name="Normal 44 21" xfId="55450"/>
    <cellStyle name="Normal 44 22" xfId="55451"/>
    <cellStyle name="Normal 44 23" xfId="55452"/>
    <cellStyle name="Normal 44 24" xfId="55453"/>
    <cellStyle name="Normal 44 25" xfId="55454"/>
    <cellStyle name="Normal 44 26" xfId="55455"/>
    <cellStyle name="Normal 44 27" xfId="55456"/>
    <cellStyle name="Normal 44 3" xfId="55457"/>
    <cellStyle name="Normal 44 3 2" xfId="55458"/>
    <cellStyle name="Normal 44 3 2 2" xfId="55459"/>
    <cellStyle name="Normal 44 3 3" xfId="55460"/>
    <cellStyle name="Normal 44 3 3 2" xfId="55461"/>
    <cellStyle name="Normal 44 3 4" xfId="55462"/>
    <cellStyle name="Normal 44 3 5" xfId="55463"/>
    <cellStyle name="Normal 44 4" xfId="55464"/>
    <cellStyle name="Normal 44 4 2" xfId="55465"/>
    <cellStyle name="Normal 44 4 2 2" xfId="55466"/>
    <cellStyle name="Normal 44 4 3" xfId="55467"/>
    <cellStyle name="Normal 44 4 3 2" xfId="55468"/>
    <cellStyle name="Normal 44 4 4" xfId="55469"/>
    <cellStyle name="Normal 44 4 5" xfId="55470"/>
    <cellStyle name="Normal 44 5" xfId="55471"/>
    <cellStyle name="Normal 44 5 2" xfId="55472"/>
    <cellStyle name="Normal 44 5 3" xfId="55473"/>
    <cellStyle name="Normal 44 5 4" xfId="55474"/>
    <cellStyle name="Normal 44 6" xfId="55475"/>
    <cellStyle name="Normal 44 6 2" xfId="55476"/>
    <cellStyle name="Normal 44 7" xfId="55477"/>
    <cellStyle name="Normal 44 8" xfId="55478"/>
    <cellStyle name="Normal 44 9" xfId="55479"/>
    <cellStyle name="Normal 45" xfId="55480"/>
    <cellStyle name="Normal 45 10" xfId="55481"/>
    <cellStyle name="Normal 45 11" xfId="55482"/>
    <cellStyle name="Normal 45 12" xfId="55483"/>
    <cellStyle name="Normal 45 13" xfId="55484"/>
    <cellStyle name="Normal 45 14" xfId="55485"/>
    <cellStyle name="Normal 45 15" xfId="55486"/>
    <cellStyle name="Normal 45 16" xfId="55487"/>
    <cellStyle name="Normal 45 17" xfId="55488"/>
    <cellStyle name="Normal 45 18" xfId="55489"/>
    <cellStyle name="Normal 45 19" xfId="55490"/>
    <cellStyle name="Normal 45 2" xfId="55491"/>
    <cellStyle name="Normal 45 2 10" xfId="55492"/>
    <cellStyle name="Normal 45 2 2" xfId="55493"/>
    <cellStyle name="Normal 45 2 2 2" xfId="55494"/>
    <cellStyle name="Normal 45 2 2 2 2" xfId="55495"/>
    <cellStyle name="Normal 45 2 2 3" xfId="55496"/>
    <cellStyle name="Normal 45 2 2 3 2" xfId="55497"/>
    <cellStyle name="Normal 45 2 2 4" xfId="55498"/>
    <cellStyle name="Normal 45 2 3" xfId="55499"/>
    <cellStyle name="Normal 45 2 3 2" xfId="55500"/>
    <cellStyle name="Normal 45 2 3 2 2" xfId="55501"/>
    <cellStyle name="Normal 45 2 3 3" xfId="55502"/>
    <cellStyle name="Normal 45 2 3 3 2" xfId="55503"/>
    <cellStyle name="Normal 45 2 3 4" xfId="55504"/>
    <cellStyle name="Normal 45 2 4" xfId="55505"/>
    <cellStyle name="Normal 45 2 4 2" xfId="55506"/>
    <cellStyle name="Normal 45 2 4 3" xfId="55507"/>
    <cellStyle name="Normal 45 2 5" xfId="55508"/>
    <cellStyle name="Normal 45 2 5 2" xfId="55509"/>
    <cellStyle name="Normal 45 2 6" xfId="55510"/>
    <cellStyle name="Normal 45 2 7" xfId="55511"/>
    <cellStyle name="Normal 45 2 8" xfId="55512"/>
    <cellStyle name="Normal 45 2 9" xfId="55513"/>
    <cellStyle name="Normal 45 20" xfId="55514"/>
    <cellStyle name="Normal 45 21" xfId="55515"/>
    <cellStyle name="Normal 45 22" xfId="55516"/>
    <cellStyle name="Normal 45 23" xfId="55517"/>
    <cellStyle name="Normal 45 24" xfId="55518"/>
    <cellStyle name="Normal 45 25" xfId="55519"/>
    <cellStyle name="Normal 45 26" xfId="55520"/>
    <cellStyle name="Normal 45 27" xfId="55521"/>
    <cellStyle name="Normal 45 3" xfId="55522"/>
    <cellStyle name="Normal 45 3 2" xfId="55523"/>
    <cellStyle name="Normal 45 3 2 2" xfId="55524"/>
    <cellStyle name="Normal 45 3 3" xfId="55525"/>
    <cellStyle name="Normal 45 3 3 2" xfId="55526"/>
    <cellStyle name="Normal 45 3 4" xfId="55527"/>
    <cellStyle name="Normal 45 3 5" xfId="55528"/>
    <cellStyle name="Normal 45 4" xfId="55529"/>
    <cellStyle name="Normal 45 4 2" xfId="55530"/>
    <cellStyle name="Normal 45 4 2 2" xfId="55531"/>
    <cellStyle name="Normal 45 4 3" xfId="55532"/>
    <cellStyle name="Normal 45 4 3 2" xfId="55533"/>
    <cellStyle name="Normal 45 4 4" xfId="55534"/>
    <cellStyle name="Normal 45 4 5" xfId="55535"/>
    <cellStyle name="Normal 45 5" xfId="55536"/>
    <cellStyle name="Normal 45 5 2" xfId="55537"/>
    <cellStyle name="Normal 45 5 3" xfId="55538"/>
    <cellStyle name="Normal 45 5 4" xfId="55539"/>
    <cellStyle name="Normal 45 6" xfId="55540"/>
    <cellStyle name="Normal 45 6 2" xfId="55541"/>
    <cellStyle name="Normal 45 7" xfId="55542"/>
    <cellStyle name="Normal 45 8" xfId="55543"/>
    <cellStyle name="Normal 45 9" xfId="55544"/>
    <cellStyle name="Normal 46" xfId="55545"/>
    <cellStyle name="Normal 46 10" xfId="55546"/>
    <cellStyle name="Normal 46 11" xfId="55547"/>
    <cellStyle name="Normal 46 12" xfId="55548"/>
    <cellStyle name="Normal 46 13" xfId="55549"/>
    <cellStyle name="Normal 46 14" xfId="55550"/>
    <cellStyle name="Normal 46 15" xfId="55551"/>
    <cellStyle name="Normal 46 16" xfId="55552"/>
    <cellStyle name="Normal 46 17" xfId="55553"/>
    <cellStyle name="Normal 46 18" xfId="55554"/>
    <cellStyle name="Normal 46 19" xfId="55555"/>
    <cellStyle name="Normal 46 2" xfId="55556"/>
    <cellStyle name="Normal 46 2 10" xfId="55557"/>
    <cellStyle name="Normal 46 2 2" xfId="55558"/>
    <cellStyle name="Normal 46 2 2 2" xfId="55559"/>
    <cellStyle name="Normal 46 2 2 2 2" xfId="55560"/>
    <cellStyle name="Normal 46 2 2 3" xfId="55561"/>
    <cellStyle name="Normal 46 2 2 3 2" xfId="55562"/>
    <cellStyle name="Normal 46 2 2 4" xfId="55563"/>
    <cellStyle name="Normal 46 2 3" xfId="55564"/>
    <cellStyle name="Normal 46 2 3 2" xfId="55565"/>
    <cellStyle name="Normal 46 2 3 2 2" xfId="55566"/>
    <cellStyle name="Normal 46 2 3 3" xfId="55567"/>
    <cellStyle name="Normal 46 2 3 3 2" xfId="55568"/>
    <cellStyle name="Normal 46 2 3 4" xfId="55569"/>
    <cellStyle name="Normal 46 2 4" xfId="55570"/>
    <cellStyle name="Normal 46 2 4 2" xfId="55571"/>
    <cellStyle name="Normal 46 2 4 3" xfId="55572"/>
    <cellStyle name="Normal 46 2 5" xfId="55573"/>
    <cellStyle name="Normal 46 2 5 2" xfId="55574"/>
    <cellStyle name="Normal 46 2 6" xfId="55575"/>
    <cellStyle name="Normal 46 2 7" xfId="55576"/>
    <cellStyle name="Normal 46 2 8" xfId="55577"/>
    <cellStyle name="Normal 46 2 9" xfId="55578"/>
    <cellStyle name="Normal 46 20" xfId="55579"/>
    <cellStyle name="Normal 46 21" xfId="55580"/>
    <cellStyle name="Normal 46 22" xfId="55581"/>
    <cellStyle name="Normal 46 23" xfId="55582"/>
    <cellStyle name="Normal 46 24" xfId="55583"/>
    <cellStyle name="Normal 46 25" xfId="55584"/>
    <cellStyle name="Normal 46 26" xfId="55585"/>
    <cellStyle name="Normal 46 27" xfId="55586"/>
    <cellStyle name="Normal 46 3" xfId="55587"/>
    <cellStyle name="Normal 46 3 2" xfId="55588"/>
    <cellStyle name="Normal 46 3 2 2" xfId="55589"/>
    <cellStyle name="Normal 46 3 3" xfId="55590"/>
    <cellStyle name="Normal 46 3 3 2" xfId="55591"/>
    <cellStyle name="Normal 46 3 4" xfId="55592"/>
    <cellStyle name="Normal 46 3 5" xfId="55593"/>
    <cellStyle name="Normal 46 4" xfId="55594"/>
    <cellStyle name="Normal 46 4 2" xfId="55595"/>
    <cellStyle name="Normal 46 4 2 2" xfId="55596"/>
    <cellStyle name="Normal 46 4 3" xfId="55597"/>
    <cellStyle name="Normal 46 4 3 2" xfId="55598"/>
    <cellStyle name="Normal 46 4 4" xfId="55599"/>
    <cellStyle name="Normal 46 4 5" xfId="55600"/>
    <cellStyle name="Normal 46 5" xfId="55601"/>
    <cellStyle name="Normal 46 5 2" xfId="55602"/>
    <cellStyle name="Normal 46 5 3" xfId="55603"/>
    <cellStyle name="Normal 46 5 4" xfId="55604"/>
    <cellStyle name="Normal 46 6" xfId="55605"/>
    <cellStyle name="Normal 46 6 2" xfId="55606"/>
    <cellStyle name="Normal 46 7" xfId="55607"/>
    <cellStyle name="Normal 46 8" xfId="55608"/>
    <cellStyle name="Normal 46 9" xfId="55609"/>
    <cellStyle name="Normal 47" xfId="55610"/>
    <cellStyle name="Normal 47 10" xfId="55611"/>
    <cellStyle name="Normal 47 11" xfId="55612"/>
    <cellStyle name="Normal 47 12" xfId="55613"/>
    <cellStyle name="Normal 47 13" xfId="55614"/>
    <cellStyle name="Normal 47 14" xfId="55615"/>
    <cellStyle name="Normal 47 15" xfId="55616"/>
    <cellStyle name="Normal 47 16" xfId="55617"/>
    <cellStyle name="Normal 47 17" xfId="55618"/>
    <cellStyle name="Normal 47 18" xfId="55619"/>
    <cellStyle name="Normal 47 19" xfId="55620"/>
    <cellStyle name="Normal 47 2" xfId="55621"/>
    <cellStyle name="Normal 47 2 10" xfId="55622"/>
    <cellStyle name="Normal 47 2 2" xfId="55623"/>
    <cellStyle name="Normal 47 2 2 2" xfId="55624"/>
    <cellStyle name="Normal 47 2 2 2 2" xfId="55625"/>
    <cellStyle name="Normal 47 2 2 3" xfId="55626"/>
    <cellStyle name="Normal 47 2 2 3 2" xfId="55627"/>
    <cellStyle name="Normal 47 2 2 4" xfId="55628"/>
    <cellStyle name="Normal 47 2 3" xfId="55629"/>
    <cellStyle name="Normal 47 2 3 2" xfId="55630"/>
    <cellStyle name="Normal 47 2 3 2 2" xfId="55631"/>
    <cellStyle name="Normal 47 2 3 3" xfId="55632"/>
    <cellStyle name="Normal 47 2 3 3 2" xfId="55633"/>
    <cellStyle name="Normal 47 2 3 4" xfId="55634"/>
    <cellStyle name="Normal 47 2 4" xfId="55635"/>
    <cellStyle name="Normal 47 2 4 2" xfId="55636"/>
    <cellStyle name="Normal 47 2 4 3" xfId="55637"/>
    <cellStyle name="Normal 47 2 5" xfId="55638"/>
    <cellStyle name="Normal 47 2 5 2" xfId="55639"/>
    <cellStyle name="Normal 47 2 6" xfId="55640"/>
    <cellStyle name="Normal 47 2 7" xfId="55641"/>
    <cellStyle name="Normal 47 2 8" xfId="55642"/>
    <cellStyle name="Normal 47 2 9" xfId="55643"/>
    <cellStyle name="Normal 47 20" xfId="55644"/>
    <cellStyle name="Normal 47 21" xfId="55645"/>
    <cellStyle name="Normal 47 22" xfId="55646"/>
    <cellStyle name="Normal 47 23" xfId="55647"/>
    <cellStyle name="Normal 47 24" xfId="55648"/>
    <cellStyle name="Normal 47 25" xfId="55649"/>
    <cellStyle name="Normal 47 26" xfId="55650"/>
    <cellStyle name="Normal 47 27" xfId="55651"/>
    <cellStyle name="Normal 47 3" xfId="55652"/>
    <cellStyle name="Normal 47 3 2" xfId="55653"/>
    <cellStyle name="Normal 47 3 2 2" xfId="55654"/>
    <cellStyle name="Normal 47 3 3" xfId="55655"/>
    <cellStyle name="Normal 47 3 3 2" xfId="55656"/>
    <cellStyle name="Normal 47 3 4" xfId="55657"/>
    <cellStyle name="Normal 47 3 5" xfId="55658"/>
    <cellStyle name="Normal 47 4" xfId="55659"/>
    <cellStyle name="Normal 47 4 2" xfId="55660"/>
    <cellStyle name="Normal 47 4 2 2" xfId="55661"/>
    <cellStyle name="Normal 47 4 3" xfId="55662"/>
    <cellStyle name="Normal 47 4 3 2" xfId="55663"/>
    <cellStyle name="Normal 47 4 4" xfId="55664"/>
    <cellStyle name="Normal 47 4 5" xfId="55665"/>
    <cellStyle name="Normal 47 5" xfId="55666"/>
    <cellStyle name="Normal 47 5 2" xfId="55667"/>
    <cellStyle name="Normal 47 5 3" xfId="55668"/>
    <cellStyle name="Normal 47 5 4" xfId="55669"/>
    <cellStyle name="Normal 47 6" xfId="55670"/>
    <cellStyle name="Normal 47 6 2" xfId="55671"/>
    <cellStyle name="Normal 47 7" xfId="55672"/>
    <cellStyle name="Normal 47 8" xfId="55673"/>
    <cellStyle name="Normal 47 9" xfId="55674"/>
    <cellStyle name="Normal 48" xfId="55675"/>
    <cellStyle name="Normal 48 10" xfId="55676"/>
    <cellStyle name="Normal 48 11" xfId="55677"/>
    <cellStyle name="Normal 48 12" xfId="55678"/>
    <cellStyle name="Normal 48 13" xfId="55679"/>
    <cellStyle name="Normal 48 14" xfId="55680"/>
    <cellStyle name="Normal 48 15" xfId="55681"/>
    <cellStyle name="Normal 48 16" xfId="55682"/>
    <cellStyle name="Normal 48 17" xfId="55683"/>
    <cellStyle name="Normal 48 18" xfId="55684"/>
    <cellStyle name="Normal 48 19" xfId="55685"/>
    <cellStyle name="Normal 48 2" xfId="55686"/>
    <cellStyle name="Normal 48 2 10" xfId="55687"/>
    <cellStyle name="Normal 48 2 2" xfId="55688"/>
    <cellStyle name="Normal 48 2 2 2" xfId="55689"/>
    <cellStyle name="Normal 48 2 2 2 2" xfId="55690"/>
    <cellStyle name="Normal 48 2 2 3" xfId="55691"/>
    <cellStyle name="Normal 48 2 2 3 2" xfId="55692"/>
    <cellStyle name="Normal 48 2 2 4" xfId="55693"/>
    <cellStyle name="Normal 48 2 3" xfId="55694"/>
    <cellStyle name="Normal 48 2 3 2" xfId="55695"/>
    <cellStyle name="Normal 48 2 3 2 2" xfId="55696"/>
    <cellStyle name="Normal 48 2 3 3" xfId="55697"/>
    <cellStyle name="Normal 48 2 3 3 2" xfId="55698"/>
    <cellStyle name="Normal 48 2 3 4" xfId="55699"/>
    <cellStyle name="Normal 48 2 4" xfId="55700"/>
    <cellStyle name="Normal 48 2 4 2" xfId="55701"/>
    <cellStyle name="Normal 48 2 4 3" xfId="55702"/>
    <cellStyle name="Normal 48 2 5" xfId="55703"/>
    <cellStyle name="Normal 48 2 5 2" xfId="55704"/>
    <cellStyle name="Normal 48 2 6" xfId="55705"/>
    <cellStyle name="Normal 48 2 7" xfId="55706"/>
    <cellStyle name="Normal 48 2 8" xfId="55707"/>
    <cellStyle name="Normal 48 2 9" xfId="55708"/>
    <cellStyle name="Normal 48 20" xfId="55709"/>
    <cellStyle name="Normal 48 21" xfId="55710"/>
    <cellStyle name="Normal 48 22" xfId="55711"/>
    <cellStyle name="Normal 48 23" xfId="55712"/>
    <cellStyle name="Normal 48 24" xfId="55713"/>
    <cellStyle name="Normal 48 25" xfId="55714"/>
    <cellStyle name="Normal 48 26" xfId="55715"/>
    <cellStyle name="Normal 48 27" xfId="55716"/>
    <cellStyle name="Normal 48 3" xfId="55717"/>
    <cellStyle name="Normal 48 3 2" xfId="55718"/>
    <cellStyle name="Normal 48 3 2 2" xfId="55719"/>
    <cellStyle name="Normal 48 3 3" xfId="55720"/>
    <cellStyle name="Normal 48 3 3 2" xfId="55721"/>
    <cellStyle name="Normal 48 3 4" xfId="55722"/>
    <cellStyle name="Normal 48 3 5" xfId="55723"/>
    <cellStyle name="Normal 48 4" xfId="55724"/>
    <cellStyle name="Normal 48 4 2" xfId="55725"/>
    <cellStyle name="Normal 48 4 2 2" xfId="55726"/>
    <cellStyle name="Normal 48 4 3" xfId="55727"/>
    <cellStyle name="Normal 48 4 3 2" xfId="55728"/>
    <cellStyle name="Normal 48 4 4" xfId="55729"/>
    <cellStyle name="Normal 48 4 5" xfId="55730"/>
    <cellStyle name="Normal 48 5" xfId="55731"/>
    <cellStyle name="Normal 48 5 2" xfId="55732"/>
    <cellStyle name="Normal 48 5 3" xfId="55733"/>
    <cellStyle name="Normal 48 5 4" xfId="55734"/>
    <cellStyle name="Normal 48 6" xfId="55735"/>
    <cellStyle name="Normal 48 6 2" xfId="55736"/>
    <cellStyle name="Normal 48 7" xfId="55737"/>
    <cellStyle name="Normal 48 8" xfId="55738"/>
    <cellStyle name="Normal 48 9" xfId="55739"/>
    <cellStyle name="Normal 49" xfId="55740"/>
    <cellStyle name="Normal 49 10" xfId="55741"/>
    <cellStyle name="Normal 49 11" xfId="55742"/>
    <cellStyle name="Normal 49 12" xfId="55743"/>
    <cellStyle name="Normal 49 13" xfId="55744"/>
    <cellStyle name="Normal 49 14" xfId="55745"/>
    <cellStyle name="Normal 49 15" xfId="55746"/>
    <cellStyle name="Normal 49 16" xfId="55747"/>
    <cellStyle name="Normal 49 17" xfId="55748"/>
    <cellStyle name="Normal 49 18" xfId="55749"/>
    <cellStyle name="Normal 49 19" xfId="55750"/>
    <cellStyle name="Normal 49 2" xfId="55751"/>
    <cellStyle name="Normal 49 2 10" xfId="55752"/>
    <cellStyle name="Normal 49 2 2" xfId="55753"/>
    <cellStyle name="Normal 49 2 2 2" xfId="55754"/>
    <cellStyle name="Normal 49 2 2 2 2" xfId="55755"/>
    <cellStyle name="Normal 49 2 2 3" xfId="55756"/>
    <cellStyle name="Normal 49 2 2 3 2" xfId="55757"/>
    <cellStyle name="Normal 49 2 2 4" xfId="55758"/>
    <cellStyle name="Normal 49 2 3" xfId="55759"/>
    <cellStyle name="Normal 49 2 3 2" xfId="55760"/>
    <cellStyle name="Normal 49 2 3 2 2" xfId="55761"/>
    <cellStyle name="Normal 49 2 3 3" xfId="55762"/>
    <cellStyle name="Normal 49 2 3 3 2" xfId="55763"/>
    <cellStyle name="Normal 49 2 3 4" xfId="55764"/>
    <cellStyle name="Normal 49 2 4" xfId="55765"/>
    <cellStyle name="Normal 49 2 4 2" xfId="55766"/>
    <cellStyle name="Normal 49 2 4 3" xfId="55767"/>
    <cellStyle name="Normal 49 2 5" xfId="55768"/>
    <cellStyle name="Normal 49 2 5 2" xfId="55769"/>
    <cellStyle name="Normal 49 2 6" xfId="55770"/>
    <cellStyle name="Normal 49 2 7" xfId="55771"/>
    <cellStyle name="Normal 49 2 8" xfId="55772"/>
    <cellStyle name="Normal 49 2 9" xfId="55773"/>
    <cellStyle name="Normal 49 20" xfId="55774"/>
    <cellStyle name="Normal 49 21" xfId="55775"/>
    <cellStyle name="Normal 49 22" xfId="55776"/>
    <cellStyle name="Normal 49 23" xfId="55777"/>
    <cellStyle name="Normal 49 24" xfId="55778"/>
    <cellStyle name="Normal 49 25" xfId="55779"/>
    <cellStyle name="Normal 49 26" xfId="55780"/>
    <cellStyle name="Normal 49 27" xfId="55781"/>
    <cellStyle name="Normal 49 3" xfId="55782"/>
    <cellStyle name="Normal 49 3 2" xfId="55783"/>
    <cellStyle name="Normal 49 3 2 2" xfId="55784"/>
    <cellStyle name="Normal 49 3 3" xfId="55785"/>
    <cellStyle name="Normal 49 3 3 2" xfId="55786"/>
    <cellStyle name="Normal 49 3 4" xfId="55787"/>
    <cellStyle name="Normal 49 3 5" xfId="55788"/>
    <cellStyle name="Normal 49 4" xfId="55789"/>
    <cellStyle name="Normal 49 4 2" xfId="55790"/>
    <cellStyle name="Normal 49 4 2 2" xfId="55791"/>
    <cellStyle name="Normal 49 4 3" xfId="55792"/>
    <cellStyle name="Normal 49 4 3 2" xfId="55793"/>
    <cellStyle name="Normal 49 4 4" xfId="55794"/>
    <cellStyle name="Normal 49 4 5" xfId="55795"/>
    <cellStyle name="Normal 49 5" xfId="55796"/>
    <cellStyle name="Normal 49 5 2" xfId="55797"/>
    <cellStyle name="Normal 49 5 3" xfId="55798"/>
    <cellStyle name="Normal 49 5 4" xfId="55799"/>
    <cellStyle name="Normal 49 6" xfId="55800"/>
    <cellStyle name="Normal 49 6 2" xfId="55801"/>
    <cellStyle name="Normal 49 7" xfId="55802"/>
    <cellStyle name="Normal 49 8" xfId="55803"/>
    <cellStyle name="Normal 49 9" xfId="55804"/>
    <cellStyle name="Normal 5" xfId="138"/>
    <cellStyle name="Normal 5 10" xfId="55805"/>
    <cellStyle name="Normal 5 11" xfId="55806"/>
    <cellStyle name="Normal 5 12" xfId="55807"/>
    <cellStyle name="Normal 5 13" xfId="55808"/>
    <cellStyle name="Normal 5 14" xfId="55809"/>
    <cellStyle name="Normal 5 15" xfId="55810"/>
    <cellStyle name="Normal 5 16" xfId="55811"/>
    <cellStyle name="Normal 5 17" xfId="55812"/>
    <cellStyle name="Normal 5 18" xfId="55813"/>
    <cellStyle name="Normal 5 19" xfId="55814"/>
    <cellStyle name="Normal 5 2" xfId="139"/>
    <cellStyle name="Normal 5 2 2" xfId="55815"/>
    <cellStyle name="Normal 5 2 2 10" xfId="55816"/>
    <cellStyle name="Normal 5 2 2 2" xfId="55817"/>
    <cellStyle name="Normal 5 2 2 2 2" xfId="55818"/>
    <cellStyle name="Normal 5 2 2 2 2 2" xfId="55819"/>
    <cellStyle name="Normal 5 2 2 2 2 3" xfId="55820"/>
    <cellStyle name="Normal 5 2 2 2 3" xfId="55821"/>
    <cellStyle name="Normal 5 2 2 2 3 2" xfId="55822"/>
    <cellStyle name="Normal 5 2 2 2 4" xfId="55823"/>
    <cellStyle name="Normal 5 2 2 3" xfId="55824"/>
    <cellStyle name="Normal 5 2 2 3 2" xfId="55825"/>
    <cellStyle name="Normal 5 2 2 3 2 2" xfId="55826"/>
    <cellStyle name="Normal 5 2 2 3 3" xfId="55827"/>
    <cellStyle name="Normal 5 2 2 3 3 2" xfId="55828"/>
    <cellStyle name="Normal 5 2 2 3 4" xfId="55829"/>
    <cellStyle name="Normal 5 2 2 4" xfId="55830"/>
    <cellStyle name="Normal 5 2 2 4 2" xfId="55831"/>
    <cellStyle name="Normal 5 2 2 4 3" xfId="55832"/>
    <cellStyle name="Normal 5 2 2 5" xfId="55833"/>
    <cellStyle name="Normal 5 2 2 5 2" xfId="55834"/>
    <cellStyle name="Normal 5 2 2 6" xfId="55835"/>
    <cellStyle name="Normal 5 2 2 7" xfId="55836"/>
    <cellStyle name="Normal 5 2 2 8" xfId="55837"/>
    <cellStyle name="Normal 5 2 2 9" xfId="55838"/>
    <cellStyle name="Normal 5 2 3" xfId="55839"/>
    <cellStyle name="Normal 5 2 3 2" xfId="55840"/>
    <cellStyle name="Normal 5 2 4" xfId="55841"/>
    <cellStyle name="Normal 5 2 4 2" xfId="55842"/>
    <cellStyle name="Normal 5 2 4 3" xfId="55843"/>
    <cellStyle name="Normal 5 2 5" xfId="55844"/>
    <cellStyle name="Normal 5 2 6" xfId="55845"/>
    <cellStyle name="Normal 5 2 7" xfId="55846"/>
    <cellStyle name="Normal 5 2 8" xfId="55847"/>
    <cellStyle name="Normal 5 2 9" xfId="55848"/>
    <cellStyle name="Normal 5 2_203010.GROUP.July.2012" xfId="55849"/>
    <cellStyle name="Normal 5 20" xfId="55850"/>
    <cellStyle name="Normal 5 21" xfId="55851"/>
    <cellStyle name="Normal 5 22" xfId="55852"/>
    <cellStyle name="Normal 5 23" xfId="55853"/>
    <cellStyle name="Normal 5 24" xfId="55854"/>
    <cellStyle name="Normal 5 3" xfId="55855"/>
    <cellStyle name="Normal 5 3 10" xfId="55856"/>
    <cellStyle name="Normal 5 3 11" xfId="55857"/>
    <cellStyle name="Normal 5 3 2" xfId="55858"/>
    <cellStyle name="Normal 5 3 2 10" xfId="55859"/>
    <cellStyle name="Normal 5 3 2 2" xfId="55860"/>
    <cellStyle name="Normal 5 3 2 2 2" xfId="55861"/>
    <cellStyle name="Normal 5 3 2 2 2 2" xfId="55862"/>
    <cellStyle name="Normal 5 3 2 2 3" xfId="55863"/>
    <cellStyle name="Normal 5 3 2 2 3 2" xfId="55864"/>
    <cellStyle name="Normal 5 3 2 2 4" xfId="55865"/>
    <cellStyle name="Normal 5 3 2 3" xfId="55866"/>
    <cellStyle name="Normal 5 3 2 3 2" xfId="55867"/>
    <cellStyle name="Normal 5 3 2 3 2 2" xfId="55868"/>
    <cellStyle name="Normal 5 3 2 3 3" xfId="55869"/>
    <cellStyle name="Normal 5 3 2 3 3 2" xfId="55870"/>
    <cellStyle name="Normal 5 3 2 3 4" xfId="55871"/>
    <cellStyle name="Normal 5 3 2 4" xfId="55872"/>
    <cellStyle name="Normal 5 3 2 4 2" xfId="55873"/>
    <cellStyle name="Normal 5 3 2 4 3" xfId="55874"/>
    <cellStyle name="Normal 5 3 2 5" xfId="55875"/>
    <cellStyle name="Normal 5 3 2 5 2" xfId="55876"/>
    <cellStyle name="Normal 5 3 2 6" xfId="55877"/>
    <cellStyle name="Normal 5 3 2 7" xfId="55878"/>
    <cellStyle name="Normal 5 3 2 8" xfId="55879"/>
    <cellStyle name="Normal 5 3 2 9" xfId="55880"/>
    <cellStyle name="Normal 5 3 3" xfId="55881"/>
    <cellStyle name="Normal 5 3 3 2" xfId="55882"/>
    <cellStyle name="Normal 5 3 3 2 2" xfId="55883"/>
    <cellStyle name="Normal 5 3 3 3" xfId="55884"/>
    <cellStyle name="Normal 5 3 3 3 2" xfId="55885"/>
    <cellStyle name="Normal 5 3 3 4" xfId="55886"/>
    <cellStyle name="Normal 5 3 4" xfId="55887"/>
    <cellStyle name="Normal 5 3 4 2" xfId="55888"/>
    <cellStyle name="Normal 5 3 4 2 2" xfId="55889"/>
    <cellStyle name="Normal 5 3 4 3" xfId="55890"/>
    <cellStyle name="Normal 5 3 4 3 2" xfId="55891"/>
    <cellStyle name="Normal 5 3 4 4" xfId="55892"/>
    <cellStyle name="Normal 5 3 5" xfId="55893"/>
    <cellStyle name="Normal 5 3 5 2" xfId="55894"/>
    <cellStyle name="Normal 5 3 5 3" xfId="55895"/>
    <cellStyle name="Normal 5 3 6" xfId="55896"/>
    <cellStyle name="Normal 5 3 6 2" xfId="55897"/>
    <cellStyle name="Normal 5 3 7" xfId="55898"/>
    <cellStyle name="Normal 5 3 8" xfId="55899"/>
    <cellStyle name="Normal 5 3 9" xfId="55900"/>
    <cellStyle name="Normal 5 3_203010.GROUP.July.2012" xfId="55901"/>
    <cellStyle name="Normal 5 4" xfId="55902"/>
    <cellStyle name="Normal 5 4 2" xfId="55903"/>
    <cellStyle name="Normal 5 4 3" xfId="55904"/>
    <cellStyle name="Normal 5 5" xfId="55905"/>
    <cellStyle name="Normal 5 5 2" xfId="55906"/>
    <cellStyle name="Normal 5 6" xfId="55907"/>
    <cellStyle name="Normal 5 6 10" xfId="55908"/>
    <cellStyle name="Normal 5 6 2" xfId="55909"/>
    <cellStyle name="Normal 5 6 2 2" xfId="55910"/>
    <cellStyle name="Normal 5 6 2 2 2" xfId="55911"/>
    <cellStyle name="Normal 5 6 2 3" xfId="55912"/>
    <cellStyle name="Normal 5 6 2 3 2" xfId="55913"/>
    <cellStyle name="Normal 5 6 2 4" xfId="55914"/>
    <cellStyle name="Normal 5 6 2 5" xfId="55915"/>
    <cellStyle name="Normal 5 6 3" xfId="55916"/>
    <cellStyle name="Normal 5 6 3 2" xfId="55917"/>
    <cellStyle name="Normal 5 6 3 2 2" xfId="55918"/>
    <cellStyle name="Normal 5 6 3 3" xfId="55919"/>
    <cellStyle name="Normal 5 6 3 3 2" xfId="55920"/>
    <cellStyle name="Normal 5 6 3 4" xfId="55921"/>
    <cellStyle name="Normal 5 6 4" xfId="55922"/>
    <cellStyle name="Normal 5 6 4 2" xfId="55923"/>
    <cellStyle name="Normal 5 6 5" xfId="55924"/>
    <cellStyle name="Normal 5 6 5 2" xfId="55925"/>
    <cellStyle name="Normal 5 6 6" xfId="55926"/>
    <cellStyle name="Normal 5 6 7" xfId="55927"/>
    <cellStyle name="Normal 5 6 8" xfId="55928"/>
    <cellStyle name="Normal 5 6 9" xfId="55929"/>
    <cellStyle name="Normal 5 7" xfId="55930"/>
    <cellStyle name="Normal 5 8" xfId="55931"/>
    <cellStyle name="Normal 5 8 2" xfId="55932"/>
    <cellStyle name="Normal 5 8 3" xfId="55933"/>
    <cellStyle name="Normal 5 9" xfId="55934"/>
    <cellStyle name="Normal 5 9 2" xfId="55935"/>
    <cellStyle name="Normal 5_2013  Monthly Summary Reconciliation USE" xfId="55936"/>
    <cellStyle name="Normal 50" xfId="55937"/>
    <cellStyle name="Normal 50 10" xfId="55938"/>
    <cellStyle name="Normal 50 11" xfId="55939"/>
    <cellStyle name="Normal 50 12" xfId="55940"/>
    <cellStyle name="Normal 50 13" xfId="55941"/>
    <cellStyle name="Normal 50 14" xfId="55942"/>
    <cellStyle name="Normal 50 15" xfId="55943"/>
    <cellStyle name="Normal 50 16" xfId="55944"/>
    <cellStyle name="Normal 50 17" xfId="55945"/>
    <cellStyle name="Normal 50 18" xfId="55946"/>
    <cellStyle name="Normal 50 19" xfId="55947"/>
    <cellStyle name="Normal 50 2" xfId="55948"/>
    <cellStyle name="Normal 50 2 10" xfId="55949"/>
    <cellStyle name="Normal 50 2 2" xfId="55950"/>
    <cellStyle name="Normal 50 2 2 2" xfId="55951"/>
    <cellStyle name="Normal 50 2 2 2 2" xfId="55952"/>
    <cellStyle name="Normal 50 2 2 3" xfId="55953"/>
    <cellStyle name="Normal 50 2 2 3 2" xfId="55954"/>
    <cellStyle name="Normal 50 2 2 4" xfId="55955"/>
    <cellStyle name="Normal 50 2 3" xfId="55956"/>
    <cellStyle name="Normal 50 2 3 2" xfId="55957"/>
    <cellStyle name="Normal 50 2 3 2 2" xfId="55958"/>
    <cellStyle name="Normal 50 2 3 3" xfId="55959"/>
    <cellStyle name="Normal 50 2 3 3 2" xfId="55960"/>
    <cellStyle name="Normal 50 2 3 4" xfId="55961"/>
    <cellStyle name="Normal 50 2 4" xfId="55962"/>
    <cellStyle name="Normal 50 2 4 2" xfId="55963"/>
    <cellStyle name="Normal 50 2 4 3" xfId="55964"/>
    <cellStyle name="Normal 50 2 5" xfId="55965"/>
    <cellStyle name="Normal 50 2 5 2" xfId="55966"/>
    <cellStyle name="Normal 50 2 6" xfId="55967"/>
    <cellStyle name="Normal 50 2 7" xfId="55968"/>
    <cellStyle name="Normal 50 2 8" xfId="55969"/>
    <cellStyle name="Normal 50 2 9" xfId="55970"/>
    <cellStyle name="Normal 50 20" xfId="55971"/>
    <cellStyle name="Normal 50 21" xfId="55972"/>
    <cellStyle name="Normal 50 22" xfId="55973"/>
    <cellStyle name="Normal 50 23" xfId="55974"/>
    <cellStyle name="Normal 50 24" xfId="55975"/>
    <cellStyle name="Normal 50 25" xfId="55976"/>
    <cellStyle name="Normal 50 26" xfId="55977"/>
    <cellStyle name="Normal 50 27" xfId="55978"/>
    <cellStyle name="Normal 50 3" xfId="55979"/>
    <cellStyle name="Normal 50 3 2" xfId="55980"/>
    <cellStyle name="Normal 50 3 2 2" xfId="55981"/>
    <cellStyle name="Normal 50 3 3" xfId="55982"/>
    <cellStyle name="Normal 50 3 3 2" xfId="55983"/>
    <cellStyle name="Normal 50 3 4" xfId="55984"/>
    <cellStyle name="Normal 50 3 5" xfId="55985"/>
    <cellStyle name="Normal 50 4" xfId="55986"/>
    <cellStyle name="Normal 50 4 2" xfId="55987"/>
    <cellStyle name="Normal 50 4 2 2" xfId="55988"/>
    <cellStyle name="Normal 50 4 3" xfId="55989"/>
    <cellStyle name="Normal 50 4 3 2" xfId="55990"/>
    <cellStyle name="Normal 50 4 4" xfId="55991"/>
    <cellStyle name="Normal 50 4 5" xfId="55992"/>
    <cellStyle name="Normal 50 5" xfId="55993"/>
    <cellStyle name="Normal 50 5 2" xfId="55994"/>
    <cellStyle name="Normal 50 5 3" xfId="55995"/>
    <cellStyle name="Normal 50 5 4" xfId="55996"/>
    <cellStyle name="Normal 50 6" xfId="55997"/>
    <cellStyle name="Normal 50 6 2" xfId="55998"/>
    <cellStyle name="Normal 50 7" xfId="55999"/>
    <cellStyle name="Normal 50 8" xfId="56000"/>
    <cellStyle name="Normal 50 9" xfId="56001"/>
    <cellStyle name="Normal 51" xfId="56002"/>
    <cellStyle name="Normal 51 10" xfId="56003"/>
    <cellStyle name="Normal 51 11" xfId="56004"/>
    <cellStyle name="Normal 51 12" xfId="56005"/>
    <cellStyle name="Normal 51 13" xfId="56006"/>
    <cellStyle name="Normal 51 14" xfId="56007"/>
    <cellStyle name="Normal 51 15" xfId="56008"/>
    <cellStyle name="Normal 51 16" xfId="56009"/>
    <cellStyle name="Normal 51 17" xfId="56010"/>
    <cellStyle name="Normal 51 18" xfId="56011"/>
    <cellStyle name="Normal 51 19" xfId="56012"/>
    <cellStyle name="Normal 51 2" xfId="56013"/>
    <cellStyle name="Normal 51 2 10" xfId="56014"/>
    <cellStyle name="Normal 51 2 2" xfId="56015"/>
    <cellStyle name="Normal 51 2 2 2" xfId="56016"/>
    <cellStyle name="Normal 51 2 2 2 2" xfId="56017"/>
    <cellStyle name="Normal 51 2 2 3" xfId="56018"/>
    <cellStyle name="Normal 51 2 2 3 2" xfId="56019"/>
    <cellStyle name="Normal 51 2 2 4" xfId="56020"/>
    <cellStyle name="Normal 51 2 3" xfId="56021"/>
    <cellStyle name="Normal 51 2 3 2" xfId="56022"/>
    <cellStyle name="Normal 51 2 3 2 2" xfId="56023"/>
    <cellStyle name="Normal 51 2 3 3" xfId="56024"/>
    <cellStyle name="Normal 51 2 3 3 2" xfId="56025"/>
    <cellStyle name="Normal 51 2 3 4" xfId="56026"/>
    <cellStyle name="Normal 51 2 4" xfId="56027"/>
    <cellStyle name="Normal 51 2 4 2" xfId="56028"/>
    <cellStyle name="Normal 51 2 4 3" xfId="56029"/>
    <cellStyle name="Normal 51 2 5" xfId="56030"/>
    <cellStyle name="Normal 51 2 5 2" xfId="56031"/>
    <cellStyle name="Normal 51 2 6" xfId="56032"/>
    <cellStyle name="Normal 51 2 7" xfId="56033"/>
    <cellStyle name="Normal 51 2 8" xfId="56034"/>
    <cellStyle name="Normal 51 2 9" xfId="56035"/>
    <cellStyle name="Normal 51 20" xfId="56036"/>
    <cellStyle name="Normal 51 21" xfId="56037"/>
    <cellStyle name="Normal 51 22" xfId="56038"/>
    <cellStyle name="Normal 51 23" xfId="56039"/>
    <cellStyle name="Normal 51 24" xfId="56040"/>
    <cellStyle name="Normal 51 25" xfId="56041"/>
    <cellStyle name="Normal 51 26" xfId="56042"/>
    <cellStyle name="Normal 51 27" xfId="56043"/>
    <cellStyle name="Normal 51 3" xfId="56044"/>
    <cellStyle name="Normal 51 3 2" xfId="56045"/>
    <cellStyle name="Normal 51 3 2 2" xfId="56046"/>
    <cellStyle name="Normal 51 3 3" xfId="56047"/>
    <cellStyle name="Normal 51 3 3 2" xfId="56048"/>
    <cellStyle name="Normal 51 3 4" xfId="56049"/>
    <cellStyle name="Normal 51 3 5" xfId="56050"/>
    <cellStyle name="Normal 51 4" xfId="56051"/>
    <cellStyle name="Normal 51 4 2" xfId="56052"/>
    <cellStyle name="Normal 51 4 2 2" xfId="56053"/>
    <cellStyle name="Normal 51 4 3" xfId="56054"/>
    <cellStyle name="Normal 51 4 3 2" xfId="56055"/>
    <cellStyle name="Normal 51 4 4" xfId="56056"/>
    <cellStyle name="Normal 51 4 5" xfId="56057"/>
    <cellStyle name="Normal 51 5" xfId="56058"/>
    <cellStyle name="Normal 51 5 2" xfId="56059"/>
    <cellStyle name="Normal 51 5 3" xfId="56060"/>
    <cellStyle name="Normal 51 5 4" xfId="56061"/>
    <cellStyle name="Normal 51 6" xfId="56062"/>
    <cellStyle name="Normal 51 6 2" xfId="56063"/>
    <cellStyle name="Normal 51 7" xfId="56064"/>
    <cellStyle name="Normal 51 8" xfId="56065"/>
    <cellStyle name="Normal 51 9" xfId="56066"/>
    <cellStyle name="Normal 52" xfId="56067"/>
    <cellStyle name="Normal 52 10" xfId="56068"/>
    <cellStyle name="Normal 52 11" xfId="56069"/>
    <cellStyle name="Normal 52 12" xfId="56070"/>
    <cellStyle name="Normal 52 13" xfId="56071"/>
    <cellStyle name="Normal 52 14" xfId="56072"/>
    <cellStyle name="Normal 52 15" xfId="56073"/>
    <cellStyle name="Normal 52 16" xfId="56074"/>
    <cellStyle name="Normal 52 17" xfId="56075"/>
    <cellStyle name="Normal 52 18" xfId="56076"/>
    <cellStyle name="Normal 52 19" xfId="56077"/>
    <cellStyle name="Normal 52 2" xfId="56078"/>
    <cellStyle name="Normal 52 2 10" xfId="56079"/>
    <cellStyle name="Normal 52 2 2" xfId="56080"/>
    <cellStyle name="Normal 52 2 2 2" xfId="56081"/>
    <cellStyle name="Normal 52 2 2 2 2" xfId="56082"/>
    <cellStyle name="Normal 52 2 2 3" xfId="56083"/>
    <cellStyle name="Normal 52 2 2 3 2" xfId="56084"/>
    <cellStyle name="Normal 52 2 2 4" xfId="56085"/>
    <cellStyle name="Normal 52 2 3" xfId="56086"/>
    <cellStyle name="Normal 52 2 3 2" xfId="56087"/>
    <cellStyle name="Normal 52 2 3 2 2" xfId="56088"/>
    <cellStyle name="Normal 52 2 3 3" xfId="56089"/>
    <cellStyle name="Normal 52 2 3 3 2" xfId="56090"/>
    <cellStyle name="Normal 52 2 3 4" xfId="56091"/>
    <cellStyle name="Normal 52 2 4" xfId="56092"/>
    <cellStyle name="Normal 52 2 4 2" xfId="56093"/>
    <cellStyle name="Normal 52 2 4 3" xfId="56094"/>
    <cellStyle name="Normal 52 2 5" xfId="56095"/>
    <cellStyle name="Normal 52 2 5 2" xfId="56096"/>
    <cellStyle name="Normal 52 2 6" xfId="56097"/>
    <cellStyle name="Normal 52 2 7" xfId="56098"/>
    <cellStyle name="Normal 52 2 8" xfId="56099"/>
    <cellStyle name="Normal 52 2 9" xfId="56100"/>
    <cellStyle name="Normal 52 20" xfId="56101"/>
    <cellStyle name="Normal 52 21" xfId="56102"/>
    <cellStyle name="Normal 52 22" xfId="56103"/>
    <cellStyle name="Normal 52 23" xfId="56104"/>
    <cellStyle name="Normal 52 24" xfId="56105"/>
    <cellStyle name="Normal 52 25" xfId="56106"/>
    <cellStyle name="Normal 52 26" xfId="56107"/>
    <cellStyle name="Normal 52 27" xfId="56108"/>
    <cellStyle name="Normal 52 3" xfId="56109"/>
    <cellStyle name="Normal 52 3 2" xfId="56110"/>
    <cellStyle name="Normal 52 3 2 2" xfId="56111"/>
    <cellStyle name="Normal 52 3 3" xfId="56112"/>
    <cellStyle name="Normal 52 3 3 2" xfId="56113"/>
    <cellStyle name="Normal 52 3 4" xfId="56114"/>
    <cellStyle name="Normal 52 3 5" xfId="56115"/>
    <cellStyle name="Normal 52 4" xfId="56116"/>
    <cellStyle name="Normal 52 4 2" xfId="56117"/>
    <cellStyle name="Normal 52 4 2 2" xfId="56118"/>
    <cellStyle name="Normal 52 4 3" xfId="56119"/>
    <cellStyle name="Normal 52 4 3 2" xfId="56120"/>
    <cellStyle name="Normal 52 4 4" xfId="56121"/>
    <cellStyle name="Normal 52 4 5" xfId="56122"/>
    <cellStyle name="Normal 52 5" xfId="56123"/>
    <cellStyle name="Normal 52 5 2" xfId="56124"/>
    <cellStyle name="Normal 52 5 3" xfId="56125"/>
    <cellStyle name="Normal 52 5 4" xfId="56126"/>
    <cellStyle name="Normal 52 6" xfId="56127"/>
    <cellStyle name="Normal 52 6 2" xfId="56128"/>
    <cellStyle name="Normal 52 7" xfId="56129"/>
    <cellStyle name="Normal 52 8" xfId="56130"/>
    <cellStyle name="Normal 52 9" xfId="56131"/>
    <cellStyle name="Normal 53" xfId="56132"/>
    <cellStyle name="Normal 53 10" xfId="56133"/>
    <cellStyle name="Normal 53 11" xfId="56134"/>
    <cellStyle name="Normal 53 12" xfId="56135"/>
    <cellStyle name="Normal 53 13" xfId="56136"/>
    <cellStyle name="Normal 53 14" xfId="56137"/>
    <cellStyle name="Normal 53 15" xfId="56138"/>
    <cellStyle name="Normal 53 16" xfId="56139"/>
    <cellStyle name="Normal 53 17" xfId="56140"/>
    <cellStyle name="Normal 53 18" xfId="56141"/>
    <cellStyle name="Normal 53 19" xfId="56142"/>
    <cellStyle name="Normal 53 2" xfId="56143"/>
    <cellStyle name="Normal 53 2 10" xfId="56144"/>
    <cellStyle name="Normal 53 2 2" xfId="56145"/>
    <cellStyle name="Normal 53 2 2 2" xfId="56146"/>
    <cellStyle name="Normal 53 2 2 2 2" xfId="56147"/>
    <cellStyle name="Normal 53 2 2 3" xfId="56148"/>
    <cellStyle name="Normal 53 2 2 3 2" xfId="56149"/>
    <cellStyle name="Normal 53 2 2 4" xfId="56150"/>
    <cellStyle name="Normal 53 2 3" xfId="56151"/>
    <cellStyle name="Normal 53 2 3 2" xfId="56152"/>
    <cellStyle name="Normal 53 2 3 2 2" xfId="56153"/>
    <cellStyle name="Normal 53 2 3 3" xfId="56154"/>
    <cellStyle name="Normal 53 2 3 3 2" xfId="56155"/>
    <cellStyle name="Normal 53 2 3 4" xfId="56156"/>
    <cellStyle name="Normal 53 2 4" xfId="56157"/>
    <cellStyle name="Normal 53 2 4 2" xfId="56158"/>
    <cellStyle name="Normal 53 2 4 3" xfId="56159"/>
    <cellStyle name="Normal 53 2 5" xfId="56160"/>
    <cellStyle name="Normal 53 2 5 2" xfId="56161"/>
    <cellStyle name="Normal 53 2 6" xfId="56162"/>
    <cellStyle name="Normal 53 2 7" xfId="56163"/>
    <cellStyle name="Normal 53 2 8" xfId="56164"/>
    <cellStyle name="Normal 53 2 9" xfId="56165"/>
    <cellStyle name="Normal 53 20" xfId="56166"/>
    <cellStyle name="Normal 53 21" xfId="56167"/>
    <cellStyle name="Normal 53 22" xfId="56168"/>
    <cellStyle name="Normal 53 23" xfId="56169"/>
    <cellStyle name="Normal 53 24" xfId="56170"/>
    <cellStyle name="Normal 53 25" xfId="56171"/>
    <cellStyle name="Normal 53 26" xfId="56172"/>
    <cellStyle name="Normal 53 27" xfId="56173"/>
    <cellStyle name="Normal 53 3" xfId="56174"/>
    <cellStyle name="Normal 53 3 2" xfId="56175"/>
    <cellStyle name="Normal 53 3 2 2" xfId="56176"/>
    <cellStyle name="Normal 53 3 3" xfId="56177"/>
    <cellStyle name="Normal 53 3 3 2" xfId="56178"/>
    <cellStyle name="Normal 53 3 4" xfId="56179"/>
    <cellStyle name="Normal 53 3 5" xfId="56180"/>
    <cellStyle name="Normal 53 4" xfId="56181"/>
    <cellStyle name="Normal 53 4 2" xfId="56182"/>
    <cellStyle name="Normal 53 4 2 2" xfId="56183"/>
    <cellStyle name="Normal 53 4 3" xfId="56184"/>
    <cellStyle name="Normal 53 4 3 2" xfId="56185"/>
    <cellStyle name="Normal 53 4 4" xfId="56186"/>
    <cellStyle name="Normal 53 4 5" xfId="56187"/>
    <cellStyle name="Normal 53 5" xfId="56188"/>
    <cellStyle name="Normal 53 5 2" xfId="56189"/>
    <cellStyle name="Normal 53 5 3" xfId="56190"/>
    <cellStyle name="Normal 53 5 4" xfId="56191"/>
    <cellStyle name="Normal 53 6" xfId="56192"/>
    <cellStyle name="Normal 53 6 2" xfId="56193"/>
    <cellStyle name="Normal 53 7" xfId="56194"/>
    <cellStyle name="Normal 53 8" xfId="56195"/>
    <cellStyle name="Normal 53 9" xfId="56196"/>
    <cellStyle name="Normal 54" xfId="56197"/>
    <cellStyle name="Normal 54 10" xfId="56198"/>
    <cellStyle name="Normal 54 11" xfId="56199"/>
    <cellStyle name="Normal 54 12" xfId="56200"/>
    <cellStyle name="Normal 54 13" xfId="56201"/>
    <cellStyle name="Normal 54 14" xfId="56202"/>
    <cellStyle name="Normal 54 15" xfId="56203"/>
    <cellStyle name="Normal 54 16" xfId="56204"/>
    <cellStyle name="Normal 54 17" xfId="56205"/>
    <cellStyle name="Normal 54 18" xfId="56206"/>
    <cellStyle name="Normal 54 19" xfId="56207"/>
    <cellStyle name="Normal 54 2" xfId="56208"/>
    <cellStyle name="Normal 54 2 10" xfId="56209"/>
    <cellStyle name="Normal 54 2 2" xfId="56210"/>
    <cellStyle name="Normal 54 2 2 2" xfId="56211"/>
    <cellStyle name="Normal 54 2 2 2 2" xfId="56212"/>
    <cellStyle name="Normal 54 2 2 3" xfId="56213"/>
    <cellStyle name="Normal 54 2 2 3 2" xfId="56214"/>
    <cellStyle name="Normal 54 2 2 4" xfId="56215"/>
    <cellStyle name="Normal 54 2 3" xfId="56216"/>
    <cellStyle name="Normal 54 2 3 2" xfId="56217"/>
    <cellStyle name="Normal 54 2 3 2 2" xfId="56218"/>
    <cellStyle name="Normal 54 2 3 3" xfId="56219"/>
    <cellStyle name="Normal 54 2 3 3 2" xfId="56220"/>
    <cellStyle name="Normal 54 2 3 4" xfId="56221"/>
    <cellStyle name="Normal 54 2 4" xfId="56222"/>
    <cellStyle name="Normal 54 2 4 2" xfId="56223"/>
    <cellStyle name="Normal 54 2 4 3" xfId="56224"/>
    <cellStyle name="Normal 54 2 5" xfId="56225"/>
    <cellStyle name="Normal 54 2 5 2" xfId="56226"/>
    <cellStyle name="Normal 54 2 6" xfId="56227"/>
    <cellStyle name="Normal 54 2 7" xfId="56228"/>
    <cellStyle name="Normal 54 2 8" xfId="56229"/>
    <cellStyle name="Normal 54 2 9" xfId="56230"/>
    <cellStyle name="Normal 54 20" xfId="56231"/>
    <cellStyle name="Normal 54 21" xfId="56232"/>
    <cellStyle name="Normal 54 22" xfId="56233"/>
    <cellStyle name="Normal 54 23" xfId="56234"/>
    <cellStyle name="Normal 54 24" xfId="56235"/>
    <cellStyle name="Normal 54 25" xfId="56236"/>
    <cellStyle name="Normal 54 26" xfId="56237"/>
    <cellStyle name="Normal 54 27" xfId="56238"/>
    <cellStyle name="Normal 54 3" xfId="56239"/>
    <cellStyle name="Normal 54 3 2" xfId="56240"/>
    <cellStyle name="Normal 54 3 2 2" xfId="56241"/>
    <cellStyle name="Normal 54 3 3" xfId="56242"/>
    <cellStyle name="Normal 54 3 3 2" xfId="56243"/>
    <cellStyle name="Normal 54 3 4" xfId="56244"/>
    <cellStyle name="Normal 54 3 5" xfId="56245"/>
    <cellStyle name="Normal 54 4" xfId="56246"/>
    <cellStyle name="Normal 54 4 2" xfId="56247"/>
    <cellStyle name="Normal 54 4 2 2" xfId="56248"/>
    <cellStyle name="Normal 54 4 3" xfId="56249"/>
    <cellStyle name="Normal 54 4 3 2" xfId="56250"/>
    <cellStyle name="Normal 54 4 4" xfId="56251"/>
    <cellStyle name="Normal 54 4 5" xfId="56252"/>
    <cellStyle name="Normal 54 5" xfId="56253"/>
    <cellStyle name="Normal 54 5 2" xfId="56254"/>
    <cellStyle name="Normal 54 5 3" xfId="56255"/>
    <cellStyle name="Normal 54 5 4" xfId="56256"/>
    <cellStyle name="Normal 54 6" xfId="56257"/>
    <cellStyle name="Normal 54 6 2" xfId="56258"/>
    <cellStyle name="Normal 54 7" xfId="56259"/>
    <cellStyle name="Normal 54 8" xfId="56260"/>
    <cellStyle name="Normal 54 9" xfId="56261"/>
    <cellStyle name="Normal 55" xfId="56262"/>
    <cellStyle name="Normal 55 10" xfId="56263"/>
    <cellStyle name="Normal 55 10 10" xfId="56264"/>
    <cellStyle name="Normal 55 10 11" xfId="56265"/>
    <cellStyle name="Normal 55 10 12" xfId="56266"/>
    <cellStyle name="Normal 55 10 13" xfId="56267"/>
    <cellStyle name="Normal 55 10 14" xfId="56268"/>
    <cellStyle name="Normal 55 10 15" xfId="56269"/>
    <cellStyle name="Normal 55 10 16" xfId="56270"/>
    <cellStyle name="Normal 55 10 17" xfId="56271"/>
    <cellStyle name="Normal 55 10 18" xfId="56272"/>
    <cellStyle name="Normal 55 10 19" xfId="56273"/>
    <cellStyle name="Normal 55 10 2" xfId="56274"/>
    <cellStyle name="Normal 55 10 20" xfId="56275"/>
    <cellStyle name="Normal 55 10 21" xfId="56276"/>
    <cellStyle name="Normal 55 10 3" xfId="56277"/>
    <cellStyle name="Normal 55 10 4" xfId="56278"/>
    <cellStyle name="Normal 55 10 5" xfId="56279"/>
    <cellStyle name="Normal 55 10 6" xfId="56280"/>
    <cellStyle name="Normal 55 10 7" xfId="56281"/>
    <cellStyle name="Normal 55 10 8" xfId="56282"/>
    <cellStyle name="Normal 55 10 9" xfId="56283"/>
    <cellStyle name="Normal 55 11" xfId="56284"/>
    <cellStyle name="Normal 55 11 10" xfId="56285"/>
    <cellStyle name="Normal 55 11 11" xfId="56286"/>
    <cellStyle name="Normal 55 11 12" xfId="56287"/>
    <cellStyle name="Normal 55 11 13" xfId="56288"/>
    <cellStyle name="Normal 55 11 14" xfId="56289"/>
    <cellStyle name="Normal 55 11 15" xfId="56290"/>
    <cellStyle name="Normal 55 11 16" xfId="56291"/>
    <cellStyle name="Normal 55 11 17" xfId="56292"/>
    <cellStyle name="Normal 55 11 18" xfId="56293"/>
    <cellStyle name="Normal 55 11 19" xfId="56294"/>
    <cellStyle name="Normal 55 11 2" xfId="56295"/>
    <cellStyle name="Normal 55 11 20" xfId="56296"/>
    <cellStyle name="Normal 55 11 21" xfId="56297"/>
    <cellStyle name="Normal 55 11 3" xfId="56298"/>
    <cellStyle name="Normal 55 11 4" xfId="56299"/>
    <cellStyle name="Normal 55 11 5" xfId="56300"/>
    <cellStyle name="Normal 55 11 6" xfId="56301"/>
    <cellStyle name="Normal 55 11 7" xfId="56302"/>
    <cellStyle name="Normal 55 11 8" xfId="56303"/>
    <cellStyle name="Normal 55 11 9" xfId="56304"/>
    <cellStyle name="Normal 55 12" xfId="56305"/>
    <cellStyle name="Normal 55 12 10" xfId="56306"/>
    <cellStyle name="Normal 55 12 11" xfId="56307"/>
    <cellStyle name="Normal 55 12 12" xfId="56308"/>
    <cellStyle name="Normal 55 12 13" xfId="56309"/>
    <cellStyle name="Normal 55 12 14" xfId="56310"/>
    <cellStyle name="Normal 55 12 15" xfId="56311"/>
    <cellStyle name="Normal 55 12 16" xfId="56312"/>
    <cellStyle name="Normal 55 12 17" xfId="56313"/>
    <cellStyle name="Normal 55 12 18" xfId="56314"/>
    <cellStyle name="Normal 55 12 19" xfId="56315"/>
    <cellStyle name="Normal 55 12 2" xfId="56316"/>
    <cellStyle name="Normal 55 12 20" xfId="56317"/>
    <cellStyle name="Normal 55 12 21" xfId="56318"/>
    <cellStyle name="Normal 55 12 3" xfId="56319"/>
    <cellStyle name="Normal 55 12 4" xfId="56320"/>
    <cellStyle name="Normal 55 12 5" xfId="56321"/>
    <cellStyle name="Normal 55 12 6" xfId="56322"/>
    <cellStyle name="Normal 55 12 7" xfId="56323"/>
    <cellStyle name="Normal 55 12 8" xfId="56324"/>
    <cellStyle name="Normal 55 12 9" xfId="56325"/>
    <cellStyle name="Normal 55 13" xfId="56326"/>
    <cellStyle name="Normal 55 13 10" xfId="56327"/>
    <cellStyle name="Normal 55 13 11" xfId="56328"/>
    <cellStyle name="Normal 55 13 12" xfId="56329"/>
    <cellStyle name="Normal 55 13 13" xfId="56330"/>
    <cellStyle name="Normal 55 13 14" xfId="56331"/>
    <cellStyle name="Normal 55 13 15" xfId="56332"/>
    <cellStyle name="Normal 55 13 16" xfId="56333"/>
    <cellStyle name="Normal 55 13 17" xfId="56334"/>
    <cellStyle name="Normal 55 13 18" xfId="56335"/>
    <cellStyle name="Normal 55 13 19" xfId="56336"/>
    <cellStyle name="Normal 55 13 2" xfId="56337"/>
    <cellStyle name="Normal 55 13 20" xfId="56338"/>
    <cellStyle name="Normal 55 13 21" xfId="56339"/>
    <cellStyle name="Normal 55 13 3" xfId="56340"/>
    <cellStyle name="Normal 55 13 4" xfId="56341"/>
    <cellStyle name="Normal 55 13 5" xfId="56342"/>
    <cellStyle name="Normal 55 13 6" xfId="56343"/>
    <cellStyle name="Normal 55 13 7" xfId="56344"/>
    <cellStyle name="Normal 55 13 8" xfId="56345"/>
    <cellStyle name="Normal 55 13 9" xfId="56346"/>
    <cellStyle name="Normal 55 14" xfId="56347"/>
    <cellStyle name="Normal 55 14 10" xfId="56348"/>
    <cellStyle name="Normal 55 14 11" xfId="56349"/>
    <cellStyle name="Normal 55 14 12" xfId="56350"/>
    <cellStyle name="Normal 55 14 13" xfId="56351"/>
    <cellStyle name="Normal 55 14 14" xfId="56352"/>
    <cellStyle name="Normal 55 14 15" xfId="56353"/>
    <cellStyle name="Normal 55 14 16" xfId="56354"/>
    <cellStyle name="Normal 55 14 17" xfId="56355"/>
    <cellStyle name="Normal 55 14 18" xfId="56356"/>
    <cellStyle name="Normal 55 14 19" xfId="56357"/>
    <cellStyle name="Normal 55 14 2" xfId="56358"/>
    <cellStyle name="Normal 55 14 20" xfId="56359"/>
    <cellStyle name="Normal 55 14 21" xfId="56360"/>
    <cellStyle name="Normal 55 14 3" xfId="56361"/>
    <cellStyle name="Normal 55 14 4" xfId="56362"/>
    <cellStyle name="Normal 55 14 5" xfId="56363"/>
    <cellStyle name="Normal 55 14 6" xfId="56364"/>
    <cellStyle name="Normal 55 14 7" xfId="56365"/>
    <cellStyle name="Normal 55 14 8" xfId="56366"/>
    <cellStyle name="Normal 55 14 9" xfId="56367"/>
    <cellStyle name="Normal 55 15" xfId="56368"/>
    <cellStyle name="Normal 55 15 10" xfId="56369"/>
    <cellStyle name="Normal 55 15 11" xfId="56370"/>
    <cellStyle name="Normal 55 15 12" xfId="56371"/>
    <cellStyle name="Normal 55 15 13" xfId="56372"/>
    <cellStyle name="Normal 55 15 14" xfId="56373"/>
    <cellStyle name="Normal 55 15 15" xfId="56374"/>
    <cellStyle name="Normal 55 15 16" xfId="56375"/>
    <cellStyle name="Normal 55 15 17" xfId="56376"/>
    <cellStyle name="Normal 55 15 18" xfId="56377"/>
    <cellStyle name="Normal 55 15 19" xfId="56378"/>
    <cellStyle name="Normal 55 15 2" xfId="56379"/>
    <cellStyle name="Normal 55 15 20" xfId="56380"/>
    <cellStyle name="Normal 55 15 21" xfId="56381"/>
    <cellStyle name="Normal 55 15 3" xfId="56382"/>
    <cellStyle name="Normal 55 15 4" xfId="56383"/>
    <cellStyle name="Normal 55 15 5" xfId="56384"/>
    <cellStyle name="Normal 55 15 6" xfId="56385"/>
    <cellStyle name="Normal 55 15 7" xfId="56386"/>
    <cellStyle name="Normal 55 15 8" xfId="56387"/>
    <cellStyle name="Normal 55 15 9" xfId="56388"/>
    <cellStyle name="Normal 55 16" xfId="56389"/>
    <cellStyle name="Normal 55 16 10" xfId="56390"/>
    <cellStyle name="Normal 55 16 11" xfId="56391"/>
    <cellStyle name="Normal 55 16 12" xfId="56392"/>
    <cellStyle name="Normal 55 16 13" xfId="56393"/>
    <cellStyle name="Normal 55 16 14" xfId="56394"/>
    <cellStyle name="Normal 55 16 15" xfId="56395"/>
    <cellStyle name="Normal 55 16 16" xfId="56396"/>
    <cellStyle name="Normal 55 16 17" xfId="56397"/>
    <cellStyle name="Normal 55 16 18" xfId="56398"/>
    <cellStyle name="Normal 55 16 19" xfId="56399"/>
    <cellStyle name="Normal 55 16 2" xfId="56400"/>
    <cellStyle name="Normal 55 16 20" xfId="56401"/>
    <cellStyle name="Normal 55 16 21" xfId="56402"/>
    <cellStyle name="Normal 55 16 3" xfId="56403"/>
    <cellStyle name="Normal 55 16 4" xfId="56404"/>
    <cellStyle name="Normal 55 16 5" xfId="56405"/>
    <cellStyle name="Normal 55 16 6" xfId="56406"/>
    <cellStyle name="Normal 55 16 7" xfId="56407"/>
    <cellStyle name="Normal 55 16 8" xfId="56408"/>
    <cellStyle name="Normal 55 16 9" xfId="56409"/>
    <cellStyle name="Normal 55 17" xfId="56410"/>
    <cellStyle name="Normal 55 17 10" xfId="56411"/>
    <cellStyle name="Normal 55 17 11" xfId="56412"/>
    <cellStyle name="Normal 55 17 12" xfId="56413"/>
    <cellStyle name="Normal 55 17 13" xfId="56414"/>
    <cellStyle name="Normal 55 17 14" xfId="56415"/>
    <cellStyle name="Normal 55 17 15" xfId="56416"/>
    <cellStyle name="Normal 55 17 16" xfId="56417"/>
    <cellStyle name="Normal 55 17 17" xfId="56418"/>
    <cellStyle name="Normal 55 17 18" xfId="56419"/>
    <cellStyle name="Normal 55 17 19" xfId="56420"/>
    <cellStyle name="Normal 55 17 2" xfId="56421"/>
    <cellStyle name="Normal 55 17 20" xfId="56422"/>
    <cellStyle name="Normal 55 17 21" xfId="56423"/>
    <cellStyle name="Normal 55 17 3" xfId="56424"/>
    <cellStyle name="Normal 55 17 4" xfId="56425"/>
    <cellStyle name="Normal 55 17 5" xfId="56426"/>
    <cellStyle name="Normal 55 17 6" xfId="56427"/>
    <cellStyle name="Normal 55 17 7" xfId="56428"/>
    <cellStyle name="Normal 55 17 8" xfId="56429"/>
    <cellStyle name="Normal 55 17 9" xfId="56430"/>
    <cellStyle name="Normal 55 18" xfId="56431"/>
    <cellStyle name="Normal 55 18 10" xfId="56432"/>
    <cellStyle name="Normal 55 18 11" xfId="56433"/>
    <cellStyle name="Normal 55 18 12" xfId="56434"/>
    <cellStyle name="Normal 55 18 13" xfId="56435"/>
    <cellStyle name="Normal 55 18 14" xfId="56436"/>
    <cellStyle name="Normal 55 18 15" xfId="56437"/>
    <cellStyle name="Normal 55 18 16" xfId="56438"/>
    <cellStyle name="Normal 55 18 17" xfId="56439"/>
    <cellStyle name="Normal 55 18 18" xfId="56440"/>
    <cellStyle name="Normal 55 18 19" xfId="56441"/>
    <cellStyle name="Normal 55 18 2" xfId="56442"/>
    <cellStyle name="Normal 55 18 20" xfId="56443"/>
    <cellStyle name="Normal 55 18 21" xfId="56444"/>
    <cellStyle name="Normal 55 18 3" xfId="56445"/>
    <cellStyle name="Normal 55 18 4" xfId="56446"/>
    <cellStyle name="Normal 55 18 5" xfId="56447"/>
    <cellStyle name="Normal 55 18 6" xfId="56448"/>
    <cellStyle name="Normal 55 18 7" xfId="56449"/>
    <cellStyle name="Normal 55 18 8" xfId="56450"/>
    <cellStyle name="Normal 55 18 9" xfId="56451"/>
    <cellStyle name="Normal 55 19" xfId="56452"/>
    <cellStyle name="Normal 55 19 10" xfId="56453"/>
    <cellStyle name="Normal 55 19 11" xfId="56454"/>
    <cellStyle name="Normal 55 19 12" xfId="56455"/>
    <cellStyle name="Normal 55 19 13" xfId="56456"/>
    <cellStyle name="Normal 55 19 14" xfId="56457"/>
    <cellStyle name="Normal 55 19 15" xfId="56458"/>
    <cellStyle name="Normal 55 19 16" xfId="56459"/>
    <cellStyle name="Normal 55 19 17" xfId="56460"/>
    <cellStyle name="Normal 55 19 18" xfId="56461"/>
    <cellStyle name="Normal 55 19 19" xfId="56462"/>
    <cellStyle name="Normal 55 19 2" xfId="56463"/>
    <cellStyle name="Normal 55 19 20" xfId="56464"/>
    <cellStyle name="Normal 55 19 21" xfId="56465"/>
    <cellStyle name="Normal 55 19 3" xfId="56466"/>
    <cellStyle name="Normal 55 19 4" xfId="56467"/>
    <cellStyle name="Normal 55 19 5" xfId="56468"/>
    <cellStyle name="Normal 55 19 6" xfId="56469"/>
    <cellStyle name="Normal 55 19 7" xfId="56470"/>
    <cellStyle name="Normal 55 19 8" xfId="56471"/>
    <cellStyle name="Normal 55 19 9" xfId="56472"/>
    <cellStyle name="Normal 55 2" xfId="56473"/>
    <cellStyle name="Normal 55 2 10" xfId="56474"/>
    <cellStyle name="Normal 55 2 11" xfId="56475"/>
    <cellStyle name="Normal 55 2 12" xfId="56476"/>
    <cellStyle name="Normal 55 2 13" xfId="56477"/>
    <cellStyle name="Normal 55 2 14" xfId="56478"/>
    <cellStyle name="Normal 55 2 15" xfId="56479"/>
    <cellStyle name="Normal 55 2 16" xfId="56480"/>
    <cellStyle name="Normal 55 2 17" xfId="56481"/>
    <cellStyle name="Normal 55 2 18" xfId="56482"/>
    <cellStyle name="Normal 55 2 19" xfId="56483"/>
    <cellStyle name="Normal 55 2 2" xfId="56484"/>
    <cellStyle name="Normal 55 2 2 2" xfId="56485"/>
    <cellStyle name="Normal 55 2 2 2 2" xfId="56486"/>
    <cellStyle name="Normal 55 2 2 3" xfId="56487"/>
    <cellStyle name="Normal 55 2 2 3 2" xfId="56488"/>
    <cellStyle name="Normal 55 2 2 4" xfId="56489"/>
    <cellStyle name="Normal 55 2 2 5" xfId="56490"/>
    <cellStyle name="Normal 55 2 20" xfId="56491"/>
    <cellStyle name="Normal 55 2 21" xfId="56492"/>
    <cellStyle name="Normal 55 2 22" xfId="56493"/>
    <cellStyle name="Normal 55 2 23" xfId="56494"/>
    <cellStyle name="Normal 55 2 24" xfId="56495"/>
    <cellStyle name="Normal 55 2 25" xfId="56496"/>
    <cellStyle name="Normal 55 2 26" xfId="56497"/>
    <cellStyle name="Normal 55 2 27" xfId="56498"/>
    <cellStyle name="Normal 55 2 3" xfId="56499"/>
    <cellStyle name="Normal 55 2 3 2" xfId="56500"/>
    <cellStyle name="Normal 55 2 3 2 2" xfId="56501"/>
    <cellStyle name="Normal 55 2 3 3" xfId="56502"/>
    <cellStyle name="Normal 55 2 3 3 2" xfId="56503"/>
    <cellStyle name="Normal 55 2 3 4" xfId="56504"/>
    <cellStyle name="Normal 55 2 3 5" xfId="56505"/>
    <cellStyle name="Normal 55 2 4" xfId="56506"/>
    <cellStyle name="Normal 55 2 4 2" xfId="56507"/>
    <cellStyle name="Normal 55 2 4 3" xfId="56508"/>
    <cellStyle name="Normal 55 2 4 4" xfId="56509"/>
    <cellStyle name="Normal 55 2 5" xfId="56510"/>
    <cellStyle name="Normal 55 2 5 2" xfId="56511"/>
    <cellStyle name="Normal 55 2 6" xfId="56512"/>
    <cellStyle name="Normal 55 2 7" xfId="56513"/>
    <cellStyle name="Normal 55 2 8" xfId="56514"/>
    <cellStyle name="Normal 55 2 9" xfId="56515"/>
    <cellStyle name="Normal 55 20" xfId="56516"/>
    <cellStyle name="Normal 55 21" xfId="56517"/>
    <cellStyle name="Normal 55 22" xfId="56518"/>
    <cellStyle name="Normal 55 23" xfId="56519"/>
    <cellStyle name="Normal 55 24" xfId="56520"/>
    <cellStyle name="Normal 55 25" xfId="56521"/>
    <cellStyle name="Normal 55 26" xfId="56522"/>
    <cellStyle name="Normal 55 27" xfId="56523"/>
    <cellStyle name="Normal 55 28" xfId="56524"/>
    <cellStyle name="Normal 55 29" xfId="56525"/>
    <cellStyle name="Normal 55 3" xfId="56526"/>
    <cellStyle name="Normal 55 3 10" xfId="56527"/>
    <cellStyle name="Normal 55 3 11" xfId="56528"/>
    <cellStyle name="Normal 55 3 12" xfId="56529"/>
    <cellStyle name="Normal 55 3 13" xfId="56530"/>
    <cellStyle name="Normal 55 3 14" xfId="56531"/>
    <cellStyle name="Normal 55 3 15" xfId="56532"/>
    <cellStyle name="Normal 55 3 16" xfId="56533"/>
    <cellStyle name="Normal 55 3 17" xfId="56534"/>
    <cellStyle name="Normal 55 3 18" xfId="56535"/>
    <cellStyle name="Normal 55 3 19" xfId="56536"/>
    <cellStyle name="Normal 55 3 2" xfId="56537"/>
    <cellStyle name="Normal 55 3 2 2" xfId="56538"/>
    <cellStyle name="Normal 55 3 2 3" xfId="56539"/>
    <cellStyle name="Normal 55 3 20" xfId="56540"/>
    <cellStyle name="Normal 55 3 21" xfId="56541"/>
    <cellStyle name="Normal 55 3 22" xfId="56542"/>
    <cellStyle name="Normal 55 3 23" xfId="56543"/>
    <cellStyle name="Normal 55 3 24" xfId="56544"/>
    <cellStyle name="Normal 55 3 3" xfId="56545"/>
    <cellStyle name="Normal 55 3 3 2" xfId="56546"/>
    <cellStyle name="Normal 55 3 4" xfId="56547"/>
    <cellStyle name="Normal 55 3 5" xfId="56548"/>
    <cellStyle name="Normal 55 3 6" xfId="56549"/>
    <cellStyle name="Normal 55 3 7" xfId="56550"/>
    <cellStyle name="Normal 55 3 8" xfId="56551"/>
    <cellStyle name="Normal 55 3 9" xfId="56552"/>
    <cellStyle name="Normal 55 30" xfId="56553"/>
    <cellStyle name="Normal 55 31" xfId="56554"/>
    <cellStyle name="Normal 55 32" xfId="56555"/>
    <cellStyle name="Normal 55 33" xfId="56556"/>
    <cellStyle name="Normal 55 34" xfId="56557"/>
    <cellStyle name="Normal 55 35" xfId="56558"/>
    <cellStyle name="Normal 55 36" xfId="56559"/>
    <cellStyle name="Normal 55 37" xfId="56560"/>
    <cellStyle name="Normal 55 38" xfId="56561"/>
    <cellStyle name="Normal 55 39" xfId="56562"/>
    <cellStyle name="Normal 55 4" xfId="56563"/>
    <cellStyle name="Normal 55 4 10" xfId="56564"/>
    <cellStyle name="Normal 55 4 11" xfId="56565"/>
    <cellStyle name="Normal 55 4 12" xfId="56566"/>
    <cellStyle name="Normal 55 4 13" xfId="56567"/>
    <cellStyle name="Normal 55 4 14" xfId="56568"/>
    <cellStyle name="Normal 55 4 15" xfId="56569"/>
    <cellStyle name="Normal 55 4 16" xfId="56570"/>
    <cellStyle name="Normal 55 4 17" xfId="56571"/>
    <cellStyle name="Normal 55 4 18" xfId="56572"/>
    <cellStyle name="Normal 55 4 19" xfId="56573"/>
    <cellStyle name="Normal 55 4 2" xfId="56574"/>
    <cellStyle name="Normal 55 4 2 2" xfId="56575"/>
    <cellStyle name="Normal 55 4 2 3" xfId="56576"/>
    <cellStyle name="Normal 55 4 20" xfId="56577"/>
    <cellStyle name="Normal 55 4 21" xfId="56578"/>
    <cellStyle name="Normal 55 4 22" xfId="56579"/>
    <cellStyle name="Normal 55 4 23" xfId="56580"/>
    <cellStyle name="Normal 55 4 24" xfId="56581"/>
    <cellStyle name="Normal 55 4 3" xfId="56582"/>
    <cellStyle name="Normal 55 4 3 2" xfId="56583"/>
    <cellStyle name="Normal 55 4 4" xfId="56584"/>
    <cellStyle name="Normal 55 4 5" xfId="56585"/>
    <cellStyle name="Normal 55 4 6" xfId="56586"/>
    <cellStyle name="Normal 55 4 7" xfId="56587"/>
    <cellStyle name="Normal 55 4 8" xfId="56588"/>
    <cellStyle name="Normal 55 4 9" xfId="56589"/>
    <cellStyle name="Normal 55 40" xfId="56590"/>
    <cellStyle name="Normal 55 41" xfId="56591"/>
    <cellStyle name="Normal 55 42" xfId="56592"/>
    <cellStyle name="Normal 55 43" xfId="56593"/>
    <cellStyle name="Normal 55 44" xfId="56594"/>
    <cellStyle name="Normal 55 45" xfId="56595"/>
    <cellStyle name="Normal 55 5" xfId="56596"/>
    <cellStyle name="Normal 55 5 10" xfId="56597"/>
    <cellStyle name="Normal 55 5 11" xfId="56598"/>
    <cellStyle name="Normal 55 5 12" xfId="56599"/>
    <cellStyle name="Normal 55 5 13" xfId="56600"/>
    <cellStyle name="Normal 55 5 14" xfId="56601"/>
    <cellStyle name="Normal 55 5 15" xfId="56602"/>
    <cellStyle name="Normal 55 5 16" xfId="56603"/>
    <cellStyle name="Normal 55 5 17" xfId="56604"/>
    <cellStyle name="Normal 55 5 18" xfId="56605"/>
    <cellStyle name="Normal 55 5 19" xfId="56606"/>
    <cellStyle name="Normal 55 5 2" xfId="56607"/>
    <cellStyle name="Normal 55 5 20" xfId="56608"/>
    <cellStyle name="Normal 55 5 21" xfId="56609"/>
    <cellStyle name="Normal 55 5 22" xfId="56610"/>
    <cellStyle name="Normal 55 5 23" xfId="56611"/>
    <cellStyle name="Normal 55 5 24" xfId="56612"/>
    <cellStyle name="Normal 55 5 3" xfId="56613"/>
    <cellStyle name="Normal 55 5 4" xfId="56614"/>
    <cellStyle name="Normal 55 5 5" xfId="56615"/>
    <cellStyle name="Normal 55 5 6" xfId="56616"/>
    <cellStyle name="Normal 55 5 7" xfId="56617"/>
    <cellStyle name="Normal 55 5 8" xfId="56618"/>
    <cellStyle name="Normal 55 5 9" xfId="56619"/>
    <cellStyle name="Normal 55 6" xfId="56620"/>
    <cellStyle name="Normal 55 6 10" xfId="56621"/>
    <cellStyle name="Normal 55 6 11" xfId="56622"/>
    <cellStyle name="Normal 55 6 12" xfId="56623"/>
    <cellStyle name="Normal 55 6 13" xfId="56624"/>
    <cellStyle name="Normal 55 6 14" xfId="56625"/>
    <cellStyle name="Normal 55 6 15" xfId="56626"/>
    <cellStyle name="Normal 55 6 16" xfId="56627"/>
    <cellStyle name="Normal 55 6 17" xfId="56628"/>
    <cellStyle name="Normal 55 6 18" xfId="56629"/>
    <cellStyle name="Normal 55 6 19" xfId="56630"/>
    <cellStyle name="Normal 55 6 2" xfId="56631"/>
    <cellStyle name="Normal 55 6 20" xfId="56632"/>
    <cellStyle name="Normal 55 6 21" xfId="56633"/>
    <cellStyle name="Normal 55 6 22" xfId="56634"/>
    <cellStyle name="Normal 55 6 3" xfId="56635"/>
    <cellStyle name="Normal 55 6 4" xfId="56636"/>
    <cellStyle name="Normal 55 6 5" xfId="56637"/>
    <cellStyle name="Normal 55 6 6" xfId="56638"/>
    <cellStyle name="Normal 55 6 7" xfId="56639"/>
    <cellStyle name="Normal 55 6 8" xfId="56640"/>
    <cellStyle name="Normal 55 6 9" xfId="56641"/>
    <cellStyle name="Normal 55 7" xfId="56642"/>
    <cellStyle name="Normal 55 7 10" xfId="56643"/>
    <cellStyle name="Normal 55 7 11" xfId="56644"/>
    <cellStyle name="Normal 55 7 12" xfId="56645"/>
    <cellStyle name="Normal 55 7 13" xfId="56646"/>
    <cellStyle name="Normal 55 7 14" xfId="56647"/>
    <cellStyle name="Normal 55 7 15" xfId="56648"/>
    <cellStyle name="Normal 55 7 16" xfId="56649"/>
    <cellStyle name="Normal 55 7 17" xfId="56650"/>
    <cellStyle name="Normal 55 7 18" xfId="56651"/>
    <cellStyle name="Normal 55 7 19" xfId="56652"/>
    <cellStyle name="Normal 55 7 2" xfId="56653"/>
    <cellStyle name="Normal 55 7 20" xfId="56654"/>
    <cellStyle name="Normal 55 7 21" xfId="56655"/>
    <cellStyle name="Normal 55 7 3" xfId="56656"/>
    <cellStyle name="Normal 55 7 4" xfId="56657"/>
    <cellStyle name="Normal 55 7 5" xfId="56658"/>
    <cellStyle name="Normal 55 7 6" xfId="56659"/>
    <cellStyle name="Normal 55 7 7" xfId="56660"/>
    <cellStyle name="Normal 55 7 8" xfId="56661"/>
    <cellStyle name="Normal 55 7 9" xfId="56662"/>
    <cellStyle name="Normal 55 8" xfId="56663"/>
    <cellStyle name="Normal 55 8 10" xfId="56664"/>
    <cellStyle name="Normal 55 8 11" xfId="56665"/>
    <cellStyle name="Normal 55 8 12" xfId="56666"/>
    <cellStyle name="Normal 55 8 13" xfId="56667"/>
    <cellStyle name="Normal 55 8 14" xfId="56668"/>
    <cellStyle name="Normal 55 8 15" xfId="56669"/>
    <cellStyle name="Normal 55 8 16" xfId="56670"/>
    <cellStyle name="Normal 55 8 17" xfId="56671"/>
    <cellStyle name="Normal 55 8 18" xfId="56672"/>
    <cellStyle name="Normal 55 8 19" xfId="56673"/>
    <cellStyle name="Normal 55 8 2" xfId="56674"/>
    <cellStyle name="Normal 55 8 20" xfId="56675"/>
    <cellStyle name="Normal 55 8 21" xfId="56676"/>
    <cellStyle name="Normal 55 8 3" xfId="56677"/>
    <cellStyle name="Normal 55 8 4" xfId="56678"/>
    <cellStyle name="Normal 55 8 5" xfId="56679"/>
    <cellStyle name="Normal 55 8 6" xfId="56680"/>
    <cellStyle name="Normal 55 8 7" xfId="56681"/>
    <cellStyle name="Normal 55 8 8" xfId="56682"/>
    <cellStyle name="Normal 55 8 9" xfId="56683"/>
    <cellStyle name="Normal 55 9" xfId="56684"/>
    <cellStyle name="Normal 55 9 10" xfId="56685"/>
    <cellStyle name="Normal 55 9 11" xfId="56686"/>
    <cellStyle name="Normal 55 9 12" xfId="56687"/>
    <cellStyle name="Normal 55 9 13" xfId="56688"/>
    <cellStyle name="Normal 55 9 14" xfId="56689"/>
    <cellStyle name="Normal 55 9 15" xfId="56690"/>
    <cellStyle name="Normal 55 9 16" xfId="56691"/>
    <cellStyle name="Normal 55 9 17" xfId="56692"/>
    <cellStyle name="Normal 55 9 18" xfId="56693"/>
    <cellStyle name="Normal 55 9 19" xfId="56694"/>
    <cellStyle name="Normal 55 9 2" xfId="56695"/>
    <cellStyle name="Normal 55 9 20" xfId="56696"/>
    <cellStyle name="Normal 55 9 21" xfId="56697"/>
    <cellStyle name="Normal 55 9 3" xfId="56698"/>
    <cellStyle name="Normal 55 9 4" xfId="56699"/>
    <cellStyle name="Normal 55 9 5" xfId="56700"/>
    <cellStyle name="Normal 55 9 6" xfId="56701"/>
    <cellStyle name="Normal 55 9 7" xfId="56702"/>
    <cellStyle name="Normal 55 9 8" xfId="56703"/>
    <cellStyle name="Normal 55 9 9" xfId="56704"/>
    <cellStyle name="Normal 56" xfId="56705"/>
    <cellStyle name="Normal 56 10" xfId="56706"/>
    <cellStyle name="Normal 56 11" xfId="56707"/>
    <cellStyle name="Normal 56 12" xfId="56708"/>
    <cellStyle name="Normal 56 13" xfId="56709"/>
    <cellStyle name="Normal 56 14" xfId="56710"/>
    <cellStyle name="Normal 56 15" xfId="56711"/>
    <cellStyle name="Normal 56 16" xfId="56712"/>
    <cellStyle name="Normal 56 17" xfId="56713"/>
    <cellStyle name="Normal 56 18" xfId="56714"/>
    <cellStyle name="Normal 56 19" xfId="56715"/>
    <cellStyle name="Normal 56 2" xfId="56716"/>
    <cellStyle name="Normal 56 2 10" xfId="56717"/>
    <cellStyle name="Normal 56 2 2" xfId="56718"/>
    <cellStyle name="Normal 56 2 2 2" xfId="56719"/>
    <cellStyle name="Normal 56 2 2 2 2" xfId="56720"/>
    <cellStyle name="Normal 56 2 2 3" xfId="56721"/>
    <cellStyle name="Normal 56 2 2 3 2" xfId="56722"/>
    <cellStyle name="Normal 56 2 2 4" xfId="56723"/>
    <cellStyle name="Normal 56 2 3" xfId="56724"/>
    <cellStyle name="Normal 56 2 3 2" xfId="56725"/>
    <cellStyle name="Normal 56 2 3 2 2" xfId="56726"/>
    <cellStyle name="Normal 56 2 3 3" xfId="56727"/>
    <cellStyle name="Normal 56 2 3 3 2" xfId="56728"/>
    <cellStyle name="Normal 56 2 3 4" xfId="56729"/>
    <cellStyle name="Normal 56 2 4" xfId="56730"/>
    <cellStyle name="Normal 56 2 4 2" xfId="56731"/>
    <cellStyle name="Normal 56 2 4 3" xfId="56732"/>
    <cellStyle name="Normal 56 2 5" xfId="56733"/>
    <cellStyle name="Normal 56 2 5 2" xfId="56734"/>
    <cellStyle name="Normal 56 2 6" xfId="56735"/>
    <cellStyle name="Normal 56 2 7" xfId="56736"/>
    <cellStyle name="Normal 56 2 8" xfId="56737"/>
    <cellStyle name="Normal 56 2 9" xfId="56738"/>
    <cellStyle name="Normal 56 20" xfId="56739"/>
    <cellStyle name="Normal 56 21" xfId="56740"/>
    <cellStyle name="Normal 56 22" xfId="56741"/>
    <cellStyle name="Normal 56 23" xfId="56742"/>
    <cellStyle name="Normal 56 24" xfId="56743"/>
    <cellStyle name="Normal 56 25" xfId="56744"/>
    <cellStyle name="Normal 56 26" xfId="56745"/>
    <cellStyle name="Normal 56 27" xfId="56746"/>
    <cellStyle name="Normal 56 3" xfId="56747"/>
    <cellStyle name="Normal 56 3 2" xfId="56748"/>
    <cellStyle name="Normal 56 3 2 2" xfId="56749"/>
    <cellStyle name="Normal 56 3 3" xfId="56750"/>
    <cellStyle name="Normal 56 3 3 2" xfId="56751"/>
    <cellStyle name="Normal 56 3 4" xfId="56752"/>
    <cellStyle name="Normal 56 3 5" xfId="56753"/>
    <cellStyle name="Normal 56 4" xfId="56754"/>
    <cellStyle name="Normal 56 4 2" xfId="56755"/>
    <cellStyle name="Normal 56 4 2 2" xfId="56756"/>
    <cellStyle name="Normal 56 4 3" xfId="56757"/>
    <cellStyle name="Normal 56 4 3 2" xfId="56758"/>
    <cellStyle name="Normal 56 4 4" xfId="56759"/>
    <cellStyle name="Normal 56 4 5" xfId="56760"/>
    <cellStyle name="Normal 56 5" xfId="56761"/>
    <cellStyle name="Normal 56 5 2" xfId="56762"/>
    <cellStyle name="Normal 56 5 3" xfId="56763"/>
    <cellStyle name="Normal 56 5 4" xfId="56764"/>
    <cellStyle name="Normal 56 6" xfId="56765"/>
    <cellStyle name="Normal 56 6 2" xfId="56766"/>
    <cellStyle name="Normal 56 7" xfId="56767"/>
    <cellStyle name="Normal 56 8" xfId="56768"/>
    <cellStyle name="Normal 56 9" xfId="56769"/>
    <cellStyle name="Normal 57" xfId="56770"/>
    <cellStyle name="Normal 57 10" xfId="56771"/>
    <cellStyle name="Normal 57 11" xfId="56772"/>
    <cellStyle name="Normal 57 12" xfId="56773"/>
    <cellStyle name="Normal 57 13" xfId="56774"/>
    <cellStyle name="Normal 57 14" xfId="56775"/>
    <cellStyle name="Normal 57 15" xfId="56776"/>
    <cellStyle name="Normal 57 16" xfId="56777"/>
    <cellStyle name="Normal 57 17" xfId="56778"/>
    <cellStyle name="Normal 57 18" xfId="56779"/>
    <cellStyle name="Normal 57 19" xfId="56780"/>
    <cellStyle name="Normal 57 2" xfId="56781"/>
    <cellStyle name="Normal 57 2 10" xfId="56782"/>
    <cellStyle name="Normal 57 2 2" xfId="56783"/>
    <cellStyle name="Normal 57 2 2 2" xfId="56784"/>
    <cellStyle name="Normal 57 2 2 2 2" xfId="56785"/>
    <cellStyle name="Normal 57 2 2 3" xfId="56786"/>
    <cellStyle name="Normal 57 2 2 3 2" xfId="56787"/>
    <cellStyle name="Normal 57 2 2 4" xfId="56788"/>
    <cellStyle name="Normal 57 2 3" xfId="56789"/>
    <cellStyle name="Normal 57 2 3 2" xfId="56790"/>
    <cellStyle name="Normal 57 2 3 2 2" xfId="56791"/>
    <cellStyle name="Normal 57 2 3 3" xfId="56792"/>
    <cellStyle name="Normal 57 2 3 3 2" xfId="56793"/>
    <cellStyle name="Normal 57 2 3 4" xfId="56794"/>
    <cellStyle name="Normal 57 2 4" xfId="56795"/>
    <cellStyle name="Normal 57 2 4 2" xfId="56796"/>
    <cellStyle name="Normal 57 2 4 3" xfId="56797"/>
    <cellStyle name="Normal 57 2 5" xfId="56798"/>
    <cellStyle name="Normal 57 2 5 2" xfId="56799"/>
    <cellStyle name="Normal 57 2 6" xfId="56800"/>
    <cellStyle name="Normal 57 2 7" xfId="56801"/>
    <cellStyle name="Normal 57 2 8" xfId="56802"/>
    <cellStyle name="Normal 57 2 9" xfId="56803"/>
    <cellStyle name="Normal 57 20" xfId="56804"/>
    <cellStyle name="Normal 57 21" xfId="56805"/>
    <cellStyle name="Normal 57 22" xfId="56806"/>
    <cellStyle name="Normal 57 23" xfId="56807"/>
    <cellStyle name="Normal 57 24" xfId="56808"/>
    <cellStyle name="Normal 57 25" xfId="56809"/>
    <cellStyle name="Normal 57 26" xfId="56810"/>
    <cellStyle name="Normal 57 27" xfId="56811"/>
    <cellStyle name="Normal 57 3" xfId="56812"/>
    <cellStyle name="Normal 57 3 2" xfId="56813"/>
    <cellStyle name="Normal 57 3 2 2" xfId="56814"/>
    <cellStyle name="Normal 57 3 3" xfId="56815"/>
    <cellStyle name="Normal 57 3 3 2" xfId="56816"/>
    <cellStyle name="Normal 57 3 4" xfId="56817"/>
    <cellStyle name="Normal 57 3 5" xfId="56818"/>
    <cellStyle name="Normal 57 4" xfId="56819"/>
    <cellStyle name="Normal 57 4 2" xfId="56820"/>
    <cellStyle name="Normal 57 4 2 2" xfId="56821"/>
    <cellStyle name="Normal 57 4 3" xfId="56822"/>
    <cellStyle name="Normal 57 4 3 2" xfId="56823"/>
    <cellStyle name="Normal 57 4 4" xfId="56824"/>
    <cellStyle name="Normal 57 4 5" xfId="56825"/>
    <cellStyle name="Normal 57 5" xfId="56826"/>
    <cellStyle name="Normal 57 5 2" xfId="56827"/>
    <cellStyle name="Normal 57 5 3" xfId="56828"/>
    <cellStyle name="Normal 57 5 4" xfId="56829"/>
    <cellStyle name="Normal 57 6" xfId="56830"/>
    <cellStyle name="Normal 57 6 2" xfId="56831"/>
    <cellStyle name="Normal 57 7" xfId="56832"/>
    <cellStyle name="Normal 57 8" xfId="56833"/>
    <cellStyle name="Normal 57 9" xfId="56834"/>
    <cellStyle name="Normal 58" xfId="56835"/>
    <cellStyle name="Normal 58 10" xfId="56836"/>
    <cellStyle name="Normal 58 11" xfId="56837"/>
    <cellStyle name="Normal 58 12" xfId="56838"/>
    <cellStyle name="Normal 58 13" xfId="56839"/>
    <cellStyle name="Normal 58 14" xfId="56840"/>
    <cellStyle name="Normal 58 15" xfId="56841"/>
    <cellStyle name="Normal 58 16" xfId="56842"/>
    <cellStyle name="Normal 58 17" xfId="56843"/>
    <cellStyle name="Normal 58 18" xfId="56844"/>
    <cellStyle name="Normal 58 19" xfId="56845"/>
    <cellStyle name="Normal 58 2" xfId="56846"/>
    <cellStyle name="Normal 58 2 2" xfId="56847"/>
    <cellStyle name="Normal 58 20" xfId="56848"/>
    <cellStyle name="Normal 58 21" xfId="56849"/>
    <cellStyle name="Normal 58 22" xfId="56850"/>
    <cellStyle name="Normal 58 3" xfId="56851"/>
    <cellStyle name="Normal 58 3 2" xfId="56852"/>
    <cellStyle name="Normal 58 4" xfId="56853"/>
    <cellStyle name="Normal 58 5" xfId="56854"/>
    <cellStyle name="Normal 58 6" xfId="56855"/>
    <cellStyle name="Normal 58 7" xfId="56856"/>
    <cellStyle name="Normal 58 8" xfId="56857"/>
    <cellStyle name="Normal 58 9" xfId="56858"/>
    <cellStyle name="Normal 59" xfId="56859"/>
    <cellStyle name="Normal 59 10" xfId="56860"/>
    <cellStyle name="Normal 59 11" xfId="56861"/>
    <cellStyle name="Normal 59 12" xfId="56862"/>
    <cellStyle name="Normal 59 13" xfId="56863"/>
    <cellStyle name="Normal 59 14" xfId="56864"/>
    <cellStyle name="Normal 59 15" xfId="56865"/>
    <cellStyle name="Normal 59 16" xfId="56866"/>
    <cellStyle name="Normal 59 17" xfId="56867"/>
    <cellStyle name="Normal 59 18" xfId="56868"/>
    <cellStyle name="Normal 59 19" xfId="56869"/>
    <cellStyle name="Normal 59 2" xfId="56870"/>
    <cellStyle name="Normal 59 2 2" xfId="56871"/>
    <cellStyle name="Normal 59 20" xfId="56872"/>
    <cellStyle name="Normal 59 21" xfId="56873"/>
    <cellStyle name="Normal 59 22" xfId="56874"/>
    <cellStyle name="Normal 59 3" xfId="56875"/>
    <cellStyle name="Normal 59 3 2" xfId="56876"/>
    <cellStyle name="Normal 59 4" xfId="56877"/>
    <cellStyle name="Normal 59 5" xfId="56878"/>
    <cellStyle name="Normal 59 6" xfId="56879"/>
    <cellStyle name="Normal 59 7" xfId="56880"/>
    <cellStyle name="Normal 59 8" xfId="56881"/>
    <cellStyle name="Normal 59 9" xfId="56882"/>
    <cellStyle name="Normal 6" xfId="140"/>
    <cellStyle name="Normal 6 10" xfId="56883"/>
    <cellStyle name="Normal 6 10 2" xfId="56884"/>
    <cellStyle name="Normal 6 11" xfId="56885"/>
    <cellStyle name="Normal 6 11 2" xfId="56886"/>
    <cellStyle name="Normal 6 12" xfId="56887"/>
    <cellStyle name="Normal 6 12 2" xfId="56888"/>
    <cellStyle name="Normal 6 13" xfId="56889"/>
    <cellStyle name="Normal 6 14" xfId="56890"/>
    <cellStyle name="Normal 6 15" xfId="56891"/>
    <cellStyle name="Normal 6 16" xfId="56892"/>
    <cellStyle name="Normal 6 17" xfId="56893"/>
    <cellStyle name="Normal 6 18" xfId="56894"/>
    <cellStyle name="Normal 6 19" xfId="56895"/>
    <cellStyle name="Normal 6 2" xfId="141"/>
    <cellStyle name="Normal 6 2 10" xfId="56896"/>
    <cellStyle name="Normal 6 2 10 2" xfId="56897"/>
    <cellStyle name="Normal 6 2 11" xfId="56898"/>
    <cellStyle name="Normal 6 2 12" xfId="56899"/>
    <cellStyle name="Normal 6 2 13" xfId="56900"/>
    <cellStyle name="Normal 6 2 14" xfId="56901"/>
    <cellStyle name="Normal 6 2 15" xfId="56902"/>
    <cellStyle name="Normal 6 2 2" xfId="56903"/>
    <cellStyle name="Normal 6 2 2 10" xfId="56904"/>
    <cellStyle name="Normal 6 2 2 11" xfId="56905"/>
    <cellStyle name="Normal 6 2 2 12" xfId="56906"/>
    <cellStyle name="Normal 6 2 2 2" xfId="56907"/>
    <cellStyle name="Normal 6 2 2 2 10" xfId="56908"/>
    <cellStyle name="Normal 6 2 2 2 11" xfId="56909"/>
    <cellStyle name="Normal 6 2 2 2 2" xfId="56910"/>
    <cellStyle name="Normal 6 2 2 2 2 10" xfId="56911"/>
    <cellStyle name="Normal 6 2 2 2 2 2" xfId="56912"/>
    <cellStyle name="Normal 6 2 2 2 2 2 2" xfId="56913"/>
    <cellStyle name="Normal 6 2 2 2 2 2 2 2" xfId="56914"/>
    <cellStyle name="Normal 6 2 2 2 2 2 3" xfId="56915"/>
    <cellStyle name="Normal 6 2 2 2 2 2 3 2" xfId="56916"/>
    <cellStyle name="Normal 6 2 2 2 2 2 4" xfId="56917"/>
    <cellStyle name="Normal 6 2 2 2 2 3" xfId="56918"/>
    <cellStyle name="Normal 6 2 2 2 2 3 2" xfId="56919"/>
    <cellStyle name="Normal 6 2 2 2 2 3 2 2" xfId="56920"/>
    <cellStyle name="Normal 6 2 2 2 2 3 3" xfId="56921"/>
    <cellStyle name="Normal 6 2 2 2 2 3 3 2" xfId="56922"/>
    <cellStyle name="Normal 6 2 2 2 2 3 4" xfId="56923"/>
    <cellStyle name="Normal 6 2 2 2 2 4" xfId="56924"/>
    <cellStyle name="Normal 6 2 2 2 2 4 2" xfId="56925"/>
    <cellStyle name="Normal 6 2 2 2 2 5" xfId="56926"/>
    <cellStyle name="Normal 6 2 2 2 2 5 2" xfId="56927"/>
    <cellStyle name="Normal 6 2 2 2 2 6" xfId="56928"/>
    <cellStyle name="Normal 6 2 2 2 2 7" xfId="56929"/>
    <cellStyle name="Normal 6 2 2 2 2 8" xfId="56930"/>
    <cellStyle name="Normal 6 2 2 2 2 9" xfId="56931"/>
    <cellStyle name="Normal 6 2 2 2 3" xfId="56932"/>
    <cellStyle name="Normal 6 2 2 2 3 2" xfId="56933"/>
    <cellStyle name="Normal 6 2 2 2 3 2 2" xfId="56934"/>
    <cellStyle name="Normal 6 2 2 2 3 3" xfId="56935"/>
    <cellStyle name="Normal 6 2 2 2 3 3 2" xfId="56936"/>
    <cellStyle name="Normal 6 2 2 2 3 4" xfId="56937"/>
    <cellStyle name="Normal 6 2 2 2 4" xfId="56938"/>
    <cellStyle name="Normal 6 2 2 2 4 2" xfId="56939"/>
    <cellStyle name="Normal 6 2 2 2 4 2 2" xfId="56940"/>
    <cellStyle name="Normal 6 2 2 2 4 3" xfId="56941"/>
    <cellStyle name="Normal 6 2 2 2 4 3 2" xfId="56942"/>
    <cellStyle name="Normal 6 2 2 2 4 4" xfId="56943"/>
    <cellStyle name="Normal 6 2 2 2 5" xfId="56944"/>
    <cellStyle name="Normal 6 2 2 2 5 2" xfId="56945"/>
    <cellStyle name="Normal 6 2 2 2 5 3" xfId="56946"/>
    <cellStyle name="Normal 6 2 2 2 6" xfId="56947"/>
    <cellStyle name="Normal 6 2 2 2 6 2" xfId="56948"/>
    <cellStyle name="Normal 6 2 2 2 7" xfId="56949"/>
    <cellStyle name="Normal 6 2 2 2 8" xfId="56950"/>
    <cellStyle name="Normal 6 2 2 2 9" xfId="56951"/>
    <cellStyle name="Normal 6 2 2 3" xfId="56952"/>
    <cellStyle name="Normal 6 2 2 3 10" xfId="56953"/>
    <cellStyle name="Normal 6 2 2 3 2" xfId="56954"/>
    <cellStyle name="Normal 6 2 2 3 2 2" xfId="56955"/>
    <cellStyle name="Normal 6 2 2 3 2 2 2" xfId="56956"/>
    <cellStyle name="Normal 6 2 2 3 2 3" xfId="56957"/>
    <cellStyle name="Normal 6 2 2 3 2 3 2" xfId="56958"/>
    <cellStyle name="Normal 6 2 2 3 2 4" xfId="56959"/>
    <cellStyle name="Normal 6 2 2 3 3" xfId="56960"/>
    <cellStyle name="Normal 6 2 2 3 3 2" xfId="56961"/>
    <cellStyle name="Normal 6 2 2 3 3 2 2" xfId="56962"/>
    <cellStyle name="Normal 6 2 2 3 3 3" xfId="56963"/>
    <cellStyle name="Normal 6 2 2 3 3 3 2" xfId="56964"/>
    <cellStyle name="Normal 6 2 2 3 3 4" xfId="56965"/>
    <cellStyle name="Normal 6 2 2 3 4" xfId="56966"/>
    <cellStyle name="Normal 6 2 2 3 4 2" xfId="56967"/>
    <cellStyle name="Normal 6 2 2 3 5" xfId="56968"/>
    <cellStyle name="Normal 6 2 2 3 5 2" xfId="56969"/>
    <cellStyle name="Normal 6 2 2 3 6" xfId="56970"/>
    <cellStyle name="Normal 6 2 2 3 7" xfId="56971"/>
    <cellStyle name="Normal 6 2 2 3 8" xfId="56972"/>
    <cellStyle name="Normal 6 2 2 3 9" xfId="56973"/>
    <cellStyle name="Normal 6 2 2 4" xfId="56974"/>
    <cellStyle name="Normal 6 2 2 4 2" xfId="56975"/>
    <cellStyle name="Normal 6 2 2 4 2 2" xfId="56976"/>
    <cellStyle name="Normal 6 2 2 4 3" xfId="56977"/>
    <cellStyle name="Normal 6 2 2 4 3 2" xfId="56978"/>
    <cellStyle name="Normal 6 2 2 4 4" xfId="56979"/>
    <cellStyle name="Normal 6 2 2 5" xfId="56980"/>
    <cellStyle name="Normal 6 2 2 5 2" xfId="56981"/>
    <cellStyle name="Normal 6 2 2 5 2 2" xfId="56982"/>
    <cellStyle name="Normal 6 2 2 5 3" xfId="56983"/>
    <cellStyle name="Normal 6 2 2 5 3 2" xfId="56984"/>
    <cellStyle name="Normal 6 2 2 5 4" xfId="56985"/>
    <cellStyle name="Normal 6 2 2 6" xfId="56986"/>
    <cellStyle name="Normal 6 2 2 6 2" xfId="56987"/>
    <cellStyle name="Normal 6 2 2 6 3" xfId="56988"/>
    <cellStyle name="Normal 6 2 2 7" xfId="56989"/>
    <cellStyle name="Normal 6 2 2 7 2" xfId="56990"/>
    <cellStyle name="Normal 6 2 2 8" xfId="56991"/>
    <cellStyle name="Normal 6 2 2 8 2" xfId="56992"/>
    <cellStyle name="Normal 6 2 2 9" xfId="56993"/>
    <cellStyle name="Normal 6 2 3" xfId="56994"/>
    <cellStyle name="Normal 6 2 3 10" xfId="56995"/>
    <cellStyle name="Normal 6 2 3 11" xfId="56996"/>
    <cellStyle name="Normal 6 2 3 2" xfId="56997"/>
    <cellStyle name="Normal 6 2 3 2 10" xfId="56998"/>
    <cellStyle name="Normal 6 2 3 2 2" xfId="56999"/>
    <cellStyle name="Normal 6 2 3 2 2 2" xfId="57000"/>
    <cellStyle name="Normal 6 2 3 2 2 2 2" xfId="57001"/>
    <cellStyle name="Normal 6 2 3 2 2 3" xfId="57002"/>
    <cellStyle name="Normal 6 2 3 2 2 3 2" xfId="57003"/>
    <cellStyle name="Normal 6 2 3 2 2 4" xfId="57004"/>
    <cellStyle name="Normal 6 2 3 2 3" xfId="57005"/>
    <cellStyle name="Normal 6 2 3 2 3 2" xfId="57006"/>
    <cellStyle name="Normal 6 2 3 2 3 2 2" xfId="57007"/>
    <cellStyle name="Normal 6 2 3 2 3 3" xfId="57008"/>
    <cellStyle name="Normal 6 2 3 2 3 3 2" xfId="57009"/>
    <cellStyle name="Normal 6 2 3 2 3 4" xfId="57010"/>
    <cellStyle name="Normal 6 2 3 2 4" xfId="57011"/>
    <cellStyle name="Normal 6 2 3 2 4 2" xfId="57012"/>
    <cellStyle name="Normal 6 2 3 2 5" xfId="57013"/>
    <cellStyle name="Normal 6 2 3 2 5 2" xfId="57014"/>
    <cellStyle name="Normal 6 2 3 2 6" xfId="57015"/>
    <cellStyle name="Normal 6 2 3 2 7" xfId="57016"/>
    <cellStyle name="Normal 6 2 3 2 8" xfId="57017"/>
    <cellStyle name="Normal 6 2 3 2 9" xfId="57018"/>
    <cellStyle name="Normal 6 2 3 3" xfId="57019"/>
    <cellStyle name="Normal 6 2 3 3 2" xfId="57020"/>
    <cellStyle name="Normal 6 2 3 3 2 2" xfId="57021"/>
    <cellStyle name="Normal 6 2 3 3 3" xfId="57022"/>
    <cellStyle name="Normal 6 2 3 3 3 2" xfId="57023"/>
    <cellStyle name="Normal 6 2 3 3 4" xfId="57024"/>
    <cellStyle name="Normal 6 2 3 4" xfId="57025"/>
    <cellStyle name="Normal 6 2 3 4 2" xfId="57026"/>
    <cellStyle name="Normal 6 2 3 4 2 2" xfId="57027"/>
    <cellStyle name="Normal 6 2 3 4 3" xfId="57028"/>
    <cellStyle name="Normal 6 2 3 4 3 2" xfId="57029"/>
    <cellStyle name="Normal 6 2 3 4 4" xfId="57030"/>
    <cellStyle name="Normal 6 2 3 5" xfId="57031"/>
    <cellStyle name="Normal 6 2 3 5 2" xfId="57032"/>
    <cellStyle name="Normal 6 2 3 5 3" xfId="57033"/>
    <cellStyle name="Normal 6 2 3 6" xfId="57034"/>
    <cellStyle name="Normal 6 2 3 6 2" xfId="57035"/>
    <cellStyle name="Normal 6 2 3 7" xfId="57036"/>
    <cellStyle name="Normal 6 2 3 8" xfId="57037"/>
    <cellStyle name="Normal 6 2 3 9" xfId="57038"/>
    <cellStyle name="Normal 6 2 4" xfId="57039"/>
    <cellStyle name="Normal 6 2 4 10" xfId="57040"/>
    <cellStyle name="Normal 6 2 4 2" xfId="57041"/>
    <cellStyle name="Normal 6 2 4 2 2" xfId="57042"/>
    <cellStyle name="Normal 6 2 4 2 2 2" xfId="57043"/>
    <cellStyle name="Normal 6 2 4 2 3" xfId="57044"/>
    <cellStyle name="Normal 6 2 4 2 3 2" xfId="57045"/>
    <cellStyle name="Normal 6 2 4 2 4" xfId="57046"/>
    <cellStyle name="Normal 6 2 4 3" xfId="57047"/>
    <cellStyle name="Normal 6 2 4 3 2" xfId="57048"/>
    <cellStyle name="Normal 6 2 4 3 2 2" xfId="57049"/>
    <cellStyle name="Normal 6 2 4 3 3" xfId="57050"/>
    <cellStyle name="Normal 6 2 4 3 3 2" xfId="57051"/>
    <cellStyle name="Normal 6 2 4 3 4" xfId="57052"/>
    <cellStyle name="Normal 6 2 4 4" xfId="57053"/>
    <cellStyle name="Normal 6 2 4 4 2" xfId="57054"/>
    <cellStyle name="Normal 6 2 4 5" xfId="57055"/>
    <cellStyle name="Normal 6 2 4 5 2" xfId="57056"/>
    <cellStyle name="Normal 6 2 4 6" xfId="57057"/>
    <cellStyle name="Normal 6 2 4 7" xfId="57058"/>
    <cellStyle name="Normal 6 2 4 8" xfId="57059"/>
    <cellStyle name="Normal 6 2 4 9" xfId="57060"/>
    <cellStyle name="Normal 6 2 5" xfId="57061"/>
    <cellStyle name="Normal 6 2 6" xfId="57062"/>
    <cellStyle name="Normal 6 2 7" xfId="57063"/>
    <cellStyle name="Normal 6 2 7 2" xfId="57064"/>
    <cellStyle name="Normal 6 2 7 2 2" xfId="57065"/>
    <cellStyle name="Normal 6 2 7 3" xfId="57066"/>
    <cellStyle name="Normal 6 2 7 3 2" xfId="57067"/>
    <cellStyle name="Normal 6 2 7 4" xfId="57068"/>
    <cellStyle name="Normal 6 2 8" xfId="57069"/>
    <cellStyle name="Normal 6 2 8 2" xfId="57070"/>
    <cellStyle name="Normal 6 2 8 3" xfId="57071"/>
    <cellStyle name="Normal 6 2 9" xfId="57072"/>
    <cellStyle name="Normal 6 2 9 2" xfId="57073"/>
    <cellStyle name="Normal 6 20" xfId="57074"/>
    <cellStyle name="Normal 6 21" xfId="57075"/>
    <cellStyle name="Normal 6 22" xfId="57076"/>
    <cellStyle name="Normal 6 23" xfId="57077"/>
    <cellStyle name="Normal 6 24" xfId="57078"/>
    <cellStyle name="Normal 6 3" xfId="57079"/>
    <cellStyle name="Normal 6 3 10" xfId="57080"/>
    <cellStyle name="Normal 6 3 11" xfId="57081"/>
    <cellStyle name="Normal 6 3 2" xfId="57082"/>
    <cellStyle name="Normal 6 3 2 10" xfId="57083"/>
    <cellStyle name="Normal 6 3 2 2" xfId="57084"/>
    <cellStyle name="Normal 6 3 2 2 2" xfId="57085"/>
    <cellStyle name="Normal 6 3 2 2 2 2" xfId="57086"/>
    <cellStyle name="Normal 6 3 2 2 3" xfId="57087"/>
    <cellStyle name="Normal 6 3 2 2 3 2" xfId="57088"/>
    <cellStyle name="Normal 6 3 2 2 4" xfId="57089"/>
    <cellStyle name="Normal 6 3 2 3" xfId="57090"/>
    <cellStyle name="Normal 6 3 2 3 2" xfId="57091"/>
    <cellStyle name="Normal 6 3 2 3 2 2" xfId="57092"/>
    <cellStyle name="Normal 6 3 2 3 3" xfId="57093"/>
    <cellStyle name="Normal 6 3 2 3 3 2" xfId="57094"/>
    <cellStyle name="Normal 6 3 2 3 4" xfId="57095"/>
    <cellStyle name="Normal 6 3 2 4" xfId="57096"/>
    <cellStyle name="Normal 6 3 2 4 2" xfId="57097"/>
    <cellStyle name="Normal 6 3 2 4 3" xfId="57098"/>
    <cellStyle name="Normal 6 3 2 5" xfId="57099"/>
    <cellStyle name="Normal 6 3 2 5 2" xfId="57100"/>
    <cellStyle name="Normal 6 3 2 6" xfId="57101"/>
    <cellStyle name="Normal 6 3 2 7" xfId="57102"/>
    <cellStyle name="Normal 6 3 2 8" xfId="57103"/>
    <cellStyle name="Normal 6 3 2 9" xfId="57104"/>
    <cellStyle name="Normal 6 3 3" xfId="57105"/>
    <cellStyle name="Normal 6 3 3 2" xfId="57106"/>
    <cellStyle name="Normal 6 3 3 2 2" xfId="57107"/>
    <cellStyle name="Normal 6 3 3 3" xfId="57108"/>
    <cellStyle name="Normal 6 3 3 3 2" xfId="57109"/>
    <cellStyle name="Normal 6 3 3 4" xfId="57110"/>
    <cellStyle name="Normal 6 3 4" xfId="57111"/>
    <cellStyle name="Normal 6 3 4 2" xfId="57112"/>
    <cellStyle name="Normal 6 3 4 2 2" xfId="57113"/>
    <cellStyle name="Normal 6 3 4 3" xfId="57114"/>
    <cellStyle name="Normal 6 3 4 3 2" xfId="57115"/>
    <cellStyle name="Normal 6 3 4 4" xfId="57116"/>
    <cellStyle name="Normal 6 3 5" xfId="57117"/>
    <cellStyle name="Normal 6 3 5 2" xfId="57118"/>
    <cellStyle name="Normal 6 3 5 3" xfId="57119"/>
    <cellStyle name="Normal 6 3 6" xfId="57120"/>
    <cellStyle name="Normal 6 3 6 2" xfId="57121"/>
    <cellStyle name="Normal 6 3 7" xfId="57122"/>
    <cellStyle name="Normal 6 3 7 2" xfId="57123"/>
    <cellStyle name="Normal 6 3 8" xfId="57124"/>
    <cellStyle name="Normal 6 3 9" xfId="57125"/>
    <cellStyle name="Normal 6 4" xfId="57126"/>
    <cellStyle name="Normal 6 4 10" xfId="57127"/>
    <cellStyle name="Normal 6 4 11" xfId="57128"/>
    <cellStyle name="Normal 6 4 2" xfId="57129"/>
    <cellStyle name="Normal 6 4 2 10" xfId="57130"/>
    <cellStyle name="Normal 6 4 2 2" xfId="57131"/>
    <cellStyle name="Normal 6 4 2 2 2" xfId="57132"/>
    <cellStyle name="Normal 6 4 2 2 2 2" xfId="57133"/>
    <cellStyle name="Normal 6 4 2 2 3" xfId="57134"/>
    <cellStyle name="Normal 6 4 2 2 3 2" xfId="57135"/>
    <cellStyle name="Normal 6 4 2 2 4" xfId="57136"/>
    <cellStyle name="Normal 6 4 2 3" xfId="57137"/>
    <cellStyle name="Normal 6 4 2 3 2" xfId="57138"/>
    <cellStyle name="Normal 6 4 2 3 2 2" xfId="57139"/>
    <cellStyle name="Normal 6 4 2 3 3" xfId="57140"/>
    <cellStyle name="Normal 6 4 2 3 3 2" xfId="57141"/>
    <cellStyle name="Normal 6 4 2 3 4" xfId="57142"/>
    <cellStyle name="Normal 6 4 2 4" xfId="57143"/>
    <cellStyle name="Normal 6 4 2 4 2" xfId="57144"/>
    <cellStyle name="Normal 6 4 2 5" xfId="57145"/>
    <cellStyle name="Normal 6 4 2 5 2" xfId="57146"/>
    <cellStyle name="Normal 6 4 2 6" xfId="57147"/>
    <cellStyle name="Normal 6 4 2 7" xfId="57148"/>
    <cellStyle name="Normal 6 4 2 8" xfId="57149"/>
    <cellStyle name="Normal 6 4 2 9" xfId="57150"/>
    <cellStyle name="Normal 6 4 3" xfId="57151"/>
    <cellStyle name="Normal 6 4 3 2" xfId="57152"/>
    <cellStyle name="Normal 6 4 3 2 2" xfId="57153"/>
    <cellStyle name="Normal 6 4 3 3" xfId="57154"/>
    <cellStyle name="Normal 6 4 3 3 2" xfId="57155"/>
    <cellStyle name="Normal 6 4 3 4" xfId="57156"/>
    <cellStyle name="Normal 6 4 4" xfId="57157"/>
    <cellStyle name="Normal 6 4 4 2" xfId="57158"/>
    <cellStyle name="Normal 6 4 4 2 2" xfId="57159"/>
    <cellStyle name="Normal 6 4 4 3" xfId="57160"/>
    <cellStyle name="Normal 6 4 4 3 2" xfId="57161"/>
    <cellStyle name="Normal 6 4 4 4" xfId="57162"/>
    <cellStyle name="Normal 6 4 5" xfId="57163"/>
    <cellStyle name="Normal 6 4 5 2" xfId="57164"/>
    <cellStyle name="Normal 6 4 5 3" xfId="57165"/>
    <cellStyle name="Normal 6 4 6" xfId="57166"/>
    <cellStyle name="Normal 6 4 6 2" xfId="57167"/>
    <cellStyle name="Normal 6 4 7" xfId="57168"/>
    <cellStyle name="Normal 6 4 8" xfId="57169"/>
    <cellStyle name="Normal 6 4 9" xfId="57170"/>
    <cellStyle name="Normal 6 5" xfId="57171"/>
    <cellStyle name="Normal 6 5 10" xfId="57172"/>
    <cellStyle name="Normal 6 5 2" xfId="57173"/>
    <cellStyle name="Normal 6 5 2 2" xfId="57174"/>
    <cellStyle name="Normal 6 5 2 2 2" xfId="57175"/>
    <cellStyle name="Normal 6 5 2 3" xfId="57176"/>
    <cellStyle name="Normal 6 5 2 3 2" xfId="57177"/>
    <cellStyle name="Normal 6 5 2 4" xfId="57178"/>
    <cellStyle name="Normal 6 5 3" xfId="57179"/>
    <cellStyle name="Normal 6 5 3 2" xfId="57180"/>
    <cellStyle name="Normal 6 5 3 2 2" xfId="57181"/>
    <cellStyle name="Normal 6 5 3 3" xfId="57182"/>
    <cellStyle name="Normal 6 5 3 3 2" xfId="57183"/>
    <cellStyle name="Normal 6 5 3 4" xfId="57184"/>
    <cellStyle name="Normal 6 5 4" xfId="57185"/>
    <cellStyle name="Normal 6 5 4 2" xfId="57186"/>
    <cellStyle name="Normal 6 5 5" xfId="57187"/>
    <cellStyle name="Normal 6 5 5 2" xfId="57188"/>
    <cellStyle name="Normal 6 5 6" xfId="57189"/>
    <cellStyle name="Normal 6 5 7" xfId="57190"/>
    <cellStyle name="Normal 6 5 8" xfId="57191"/>
    <cellStyle name="Normal 6 5 9" xfId="57192"/>
    <cellStyle name="Normal 6 6" xfId="57193"/>
    <cellStyle name="Normal 6 7" xfId="57194"/>
    <cellStyle name="Normal 6 8" xfId="57195"/>
    <cellStyle name="Normal 6 8 2" xfId="57196"/>
    <cellStyle name="Normal 6 8 2 2" xfId="57197"/>
    <cellStyle name="Normal 6 8 3" xfId="57198"/>
    <cellStyle name="Normal 6 8 3 2" xfId="57199"/>
    <cellStyle name="Normal 6 8 4" xfId="57200"/>
    <cellStyle name="Normal 6 8 5" xfId="57201"/>
    <cellStyle name="Normal 6 9" xfId="57202"/>
    <cellStyle name="Normal 6 9 2" xfId="57203"/>
    <cellStyle name="Normal 6 9 3" xfId="57204"/>
    <cellStyle name="Normal 6 9 4" xfId="57205"/>
    <cellStyle name="Normal 6_2013  Monthly Summary Reconciliation USE" xfId="57206"/>
    <cellStyle name="Normal 60" xfId="57207"/>
    <cellStyle name="Normal 60 10" xfId="57208"/>
    <cellStyle name="Normal 60 11" xfId="57209"/>
    <cellStyle name="Normal 60 12" xfId="57210"/>
    <cellStyle name="Normal 60 13" xfId="57211"/>
    <cellStyle name="Normal 60 14" xfId="57212"/>
    <cellStyle name="Normal 60 15" xfId="57213"/>
    <cellStyle name="Normal 60 16" xfId="57214"/>
    <cellStyle name="Normal 60 17" xfId="57215"/>
    <cellStyle name="Normal 60 18" xfId="57216"/>
    <cellStyle name="Normal 60 19" xfId="57217"/>
    <cellStyle name="Normal 60 2" xfId="57218"/>
    <cellStyle name="Normal 60 2 2" xfId="57219"/>
    <cellStyle name="Normal 60 20" xfId="57220"/>
    <cellStyle name="Normal 60 21" xfId="57221"/>
    <cellStyle name="Normal 60 22" xfId="57222"/>
    <cellStyle name="Normal 60 3" xfId="57223"/>
    <cellStyle name="Normal 60 3 2" xfId="57224"/>
    <cellStyle name="Normal 60 4" xfId="57225"/>
    <cellStyle name="Normal 60 5" xfId="57226"/>
    <cellStyle name="Normal 60 6" xfId="57227"/>
    <cellStyle name="Normal 60 7" xfId="57228"/>
    <cellStyle name="Normal 60 8" xfId="57229"/>
    <cellStyle name="Normal 60 9" xfId="57230"/>
    <cellStyle name="Normal 61" xfId="57231"/>
    <cellStyle name="Normal 61 10" xfId="57232"/>
    <cellStyle name="Normal 61 11" xfId="57233"/>
    <cellStyle name="Normal 61 12" xfId="57234"/>
    <cellStyle name="Normal 61 13" xfId="57235"/>
    <cellStyle name="Normal 61 14" xfId="57236"/>
    <cellStyle name="Normal 61 15" xfId="57237"/>
    <cellStyle name="Normal 61 16" xfId="57238"/>
    <cellStyle name="Normal 61 17" xfId="57239"/>
    <cellStyle name="Normal 61 18" xfId="57240"/>
    <cellStyle name="Normal 61 19" xfId="57241"/>
    <cellStyle name="Normal 61 2" xfId="57242"/>
    <cellStyle name="Normal 61 2 2" xfId="57243"/>
    <cellStyle name="Normal 61 20" xfId="57244"/>
    <cellStyle name="Normal 61 21" xfId="57245"/>
    <cellStyle name="Normal 61 22" xfId="57246"/>
    <cellStyle name="Normal 61 3" xfId="57247"/>
    <cellStyle name="Normal 61 3 2" xfId="57248"/>
    <cellStyle name="Normal 61 4" xfId="57249"/>
    <cellStyle name="Normal 61 5" xfId="57250"/>
    <cellStyle name="Normal 61 6" xfId="57251"/>
    <cellStyle name="Normal 61 7" xfId="57252"/>
    <cellStyle name="Normal 61 8" xfId="57253"/>
    <cellStyle name="Normal 61 9" xfId="57254"/>
    <cellStyle name="Normal 62" xfId="57255"/>
    <cellStyle name="Normal 62 10" xfId="57256"/>
    <cellStyle name="Normal 62 11" xfId="57257"/>
    <cellStyle name="Normal 62 12" xfId="57258"/>
    <cellStyle name="Normal 62 13" xfId="57259"/>
    <cellStyle name="Normal 62 14" xfId="57260"/>
    <cellStyle name="Normal 62 15" xfId="57261"/>
    <cellStyle name="Normal 62 16" xfId="57262"/>
    <cellStyle name="Normal 62 17" xfId="57263"/>
    <cellStyle name="Normal 62 18" xfId="57264"/>
    <cellStyle name="Normal 62 19" xfId="57265"/>
    <cellStyle name="Normal 62 2" xfId="57266"/>
    <cellStyle name="Normal 62 2 2" xfId="57267"/>
    <cellStyle name="Normal 62 20" xfId="57268"/>
    <cellStyle name="Normal 62 21" xfId="57269"/>
    <cellStyle name="Normal 62 22" xfId="57270"/>
    <cellStyle name="Normal 62 3" xfId="57271"/>
    <cellStyle name="Normal 62 3 2" xfId="57272"/>
    <cellStyle name="Normal 62 4" xfId="57273"/>
    <cellStyle name="Normal 62 5" xfId="57274"/>
    <cellStyle name="Normal 62 6" xfId="57275"/>
    <cellStyle name="Normal 62 7" xfId="57276"/>
    <cellStyle name="Normal 62 8" xfId="57277"/>
    <cellStyle name="Normal 62 9" xfId="57278"/>
    <cellStyle name="Normal 63" xfId="57279"/>
    <cellStyle name="Normal 63 10" xfId="57280"/>
    <cellStyle name="Normal 63 11" xfId="57281"/>
    <cellStyle name="Normal 63 12" xfId="57282"/>
    <cellStyle name="Normal 63 13" xfId="57283"/>
    <cellStyle name="Normal 63 14" xfId="57284"/>
    <cellStyle name="Normal 63 15" xfId="57285"/>
    <cellStyle name="Normal 63 16" xfId="57286"/>
    <cellStyle name="Normal 63 17" xfId="57287"/>
    <cellStyle name="Normal 63 18" xfId="57288"/>
    <cellStyle name="Normal 63 19" xfId="57289"/>
    <cellStyle name="Normal 63 2" xfId="57290"/>
    <cellStyle name="Normal 63 2 2" xfId="57291"/>
    <cellStyle name="Normal 63 20" xfId="57292"/>
    <cellStyle name="Normal 63 21" xfId="57293"/>
    <cellStyle name="Normal 63 22" xfId="57294"/>
    <cellStyle name="Normal 63 3" xfId="57295"/>
    <cellStyle name="Normal 63 3 2" xfId="57296"/>
    <cellStyle name="Normal 63 4" xfId="57297"/>
    <cellStyle name="Normal 63 5" xfId="57298"/>
    <cellStyle name="Normal 63 6" xfId="57299"/>
    <cellStyle name="Normal 63 7" xfId="57300"/>
    <cellStyle name="Normal 63 8" xfId="57301"/>
    <cellStyle name="Normal 63 9" xfId="57302"/>
    <cellStyle name="Normal 64" xfId="57303"/>
    <cellStyle name="Normal 64 10" xfId="57304"/>
    <cellStyle name="Normal 64 11" xfId="57305"/>
    <cellStyle name="Normal 64 12" xfId="57306"/>
    <cellStyle name="Normal 64 13" xfId="57307"/>
    <cellStyle name="Normal 64 14" xfId="57308"/>
    <cellStyle name="Normal 64 15" xfId="57309"/>
    <cellStyle name="Normal 64 16" xfId="57310"/>
    <cellStyle name="Normal 64 17" xfId="57311"/>
    <cellStyle name="Normal 64 18" xfId="57312"/>
    <cellStyle name="Normal 64 19" xfId="57313"/>
    <cellStyle name="Normal 64 2" xfId="57314"/>
    <cellStyle name="Normal 64 2 2" xfId="57315"/>
    <cellStyle name="Normal 64 20" xfId="57316"/>
    <cellStyle name="Normal 64 21" xfId="57317"/>
    <cellStyle name="Normal 64 22" xfId="57318"/>
    <cellStyle name="Normal 64 3" xfId="57319"/>
    <cellStyle name="Normal 64 3 2" xfId="57320"/>
    <cellStyle name="Normal 64 4" xfId="57321"/>
    <cellStyle name="Normal 64 5" xfId="57322"/>
    <cellStyle name="Normal 64 6" xfId="57323"/>
    <cellStyle name="Normal 64 7" xfId="57324"/>
    <cellStyle name="Normal 64 8" xfId="57325"/>
    <cellStyle name="Normal 64 9" xfId="57326"/>
    <cellStyle name="Normal 65" xfId="57327"/>
    <cellStyle name="Normal 65 10" xfId="57328"/>
    <cellStyle name="Normal 65 11" xfId="57329"/>
    <cellStyle name="Normal 65 12" xfId="57330"/>
    <cellStyle name="Normal 65 13" xfId="57331"/>
    <cellStyle name="Normal 65 14" xfId="57332"/>
    <cellStyle name="Normal 65 15" xfId="57333"/>
    <cellStyle name="Normal 65 16" xfId="57334"/>
    <cellStyle name="Normal 65 17" xfId="57335"/>
    <cellStyle name="Normal 65 18" xfId="57336"/>
    <cellStyle name="Normal 65 19" xfId="57337"/>
    <cellStyle name="Normal 65 2" xfId="57338"/>
    <cellStyle name="Normal 65 2 2" xfId="57339"/>
    <cellStyle name="Normal 65 20" xfId="57340"/>
    <cellStyle name="Normal 65 21" xfId="57341"/>
    <cellStyle name="Normal 65 22" xfId="57342"/>
    <cellStyle name="Normal 65 3" xfId="57343"/>
    <cellStyle name="Normal 65 3 2" xfId="57344"/>
    <cellStyle name="Normal 65 4" xfId="57345"/>
    <cellStyle name="Normal 65 5" xfId="57346"/>
    <cellStyle name="Normal 65 6" xfId="57347"/>
    <cellStyle name="Normal 65 7" xfId="57348"/>
    <cellStyle name="Normal 65 8" xfId="57349"/>
    <cellStyle name="Normal 65 9" xfId="57350"/>
    <cellStyle name="Normal 66" xfId="57351"/>
    <cellStyle name="Normal 66 10" xfId="57352"/>
    <cellStyle name="Normal 66 11" xfId="57353"/>
    <cellStyle name="Normal 66 12" xfId="57354"/>
    <cellStyle name="Normal 66 13" xfId="57355"/>
    <cellStyle name="Normal 66 14" xfId="57356"/>
    <cellStyle name="Normal 66 15" xfId="57357"/>
    <cellStyle name="Normal 66 16" xfId="57358"/>
    <cellStyle name="Normal 66 17" xfId="57359"/>
    <cellStyle name="Normal 66 18" xfId="57360"/>
    <cellStyle name="Normal 66 19" xfId="57361"/>
    <cellStyle name="Normal 66 2" xfId="57362"/>
    <cellStyle name="Normal 66 2 2" xfId="57363"/>
    <cellStyle name="Normal 66 20" xfId="57364"/>
    <cellStyle name="Normal 66 21" xfId="57365"/>
    <cellStyle name="Normal 66 22" xfId="57366"/>
    <cellStyle name="Normal 66 3" xfId="57367"/>
    <cellStyle name="Normal 66 3 2" xfId="57368"/>
    <cellStyle name="Normal 66 4" xfId="57369"/>
    <cellStyle name="Normal 66 5" xfId="57370"/>
    <cellStyle name="Normal 66 6" xfId="57371"/>
    <cellStyle name="Normal 66 7" xfId="57372"/>
    <cellStyle name="Normal 66 8" xfId="57373"/>
    <cellStyle name="Normal 66 9" xfId="57374"/>
    <cellStyle name="Normal 67" xfId="57375"/>
    <cellStyle name="Normal 67 10" xfId="57376"/>
    <cellStyle name="Normal 67 11" xfId="57377"/>
    <cellStyle name="Normal 67 12" xfId="57378"/>
    <cellStyle name="Normal 67 13" xfId="57379"/>
    <cellStyle name="Normal 67 14" xfId="57380"/>
    <cellStyle name="Normal 67 15" xfId="57381"/>
    <cellStyle name="Normal 67 16" xfId="57382"/>
    <cellStyle name="Normal 67 17" xfId="57383"/>
    <cellStyle name="Normal 67 18" xfId="57384"/>
    <cellStyle name="Normal 67 19" xfId="57385"/>
    <cellStyle name="Normal 67 2" xfId="57386"/>
    <cellStyle name="Normal 67 2 2" xfId="57387"/>
    <cellStyle name="Normal 67 20" xfId="57388"/>
    <cellStyle name="Normal 67 21" xfId="57389"/>
    <cellStyle name="Normal 67 22" xfId="57390"/>
    <cellStyle name="Normal 67 3" xfId="57391"/>
    <cellStyle name="Normal 67 3 2" xfId="57392"/>
    <cellStyle name="Normal 67 4" xfId="57393"/>
    <cellStyle name="Normal 67 5" xfId="57394"/>
    <cellStyle name="Normal 67 6" xfId="57395"/>
    <cellStyle name="Normal 67 7" xfId="57396"/>
    <cellStyle name="Normal 67 8" xfId="57397"/>
    <cellStyle name="Normal 67 9" xfId="57398"/>
    <cellStyle name="Normal 68" xfId="57399"/>
    <cellStyle name="Normal 68 10" xfId="57400"/>
    <cellStyle name="Normal 68 11" xfId="57401"/>
    <cellStyle name="Normal 68 12" xfId="57402"/>
    <cellStyle name="Normal 68 13" xfId="57403"/>
    <cellStyle name="Normal 68 14" xfId="57404"/>
    <cellStyle name="Normal 68 15" xfId="57405"/>
    <cellStyle name="Normal 68 16" xfId="57406"/>
    <cellStyle name="Normal 68 17" xfId="57407"/>
    <cellStyle name="Normal 68 18" xfId="57408"/>
    <cellStyle name="Normal 68 19" xfId="57409"/>
    <cellStyle name="Normal 68 2" xfId="57410"/>
    <cellStyle name="Normal 68 2 2" xfId="57411"/>
    <cellStyle name="Normal 68 20" xfId="57412"/>
    <cellStyle name="Normal 68 21" xfId="57413"/>
    <cellStyle name="Normal 68 22" xfId="57414"/>
    <cellStyle name="Normal 68 3" xfId="57415"/>
    <cellStyle name="Normal 68 3 2" xfId="57416"/>
    <cellStyle name="Normal 68 4" xfId="57417"/>
    <cellStyle name="Normal 68 5" xfId="57418"/>
    <cellStyle name="Normal 68 6" xfId="57419"/>
    <cellStyle name="Normal 68 7" xfId="57420"/>
    <cellStyle name="Normal 68 8" xfId="57421"/>
    <cellStyle name="Normal 68 9" xfId="57422"/>
    <cellStyle name="Normal 69" xfId="57423"/>
    <cellStyle name="Normal 69 10" xfId="57424"/>
    <cellStyle name="Normal 69 11" xfId="57425"/>
    <cellStyle name="Normal 69 12" xfId="57426"/>
    <cellStyle name="Normal 69 13" xfId="57427"/>
    <cellStyle name="Normal 69 14" xfId="57428"/>
    <cellStyle name="Normal 69 15" xfId="57429"/>
    <cellStyle name="Normal 69 16" xfId="57430"/>
    <cellStyle name="Normal 69 17" xfId="57431"/>
    <cellStyle name="Normal 69 18" xfId="57432"/>
    <cellStyle name="Normal 69 19" xfId="57433"/>
    <cellStyle name="Normal 69 2" xfId="57434"/>
    <cellStyle name="Normal 69 2 2" xfId="57435"/>
    <cellStyle name="Normal 69 20" xfId="57436"/>
    <cellStyle name="Normal 69 21" xfId="57437"/>
    <cellStyle name="Normal 69 22" xfId="57438"/>
    <cellStyle name="Normal 69 3" xfId="57439"/>
    <cellStyle name="Normal 69 3 2" xfId="57440"/>
    <cellStyle name="Normal 69 4" xfId="57441"/>
    <cellStyle name="Normal 69 5" xfId="57442"/>
    <cellStyle name="Normal 69 6" xfId="57443"/>
    <cellStyle name="Normal 69 7" xfId="57444"/>
    <cellStyle name="Normal 69 8" xfId="57445"/>
    <cellStyle name="Normal 69 9" xfId="57446"/>
    <cellStyle name="Normal 7" xfId="142"/>
    <cellStyle name="Normal 7 10" xfId="57447"/>
    <cellStyle name="Normal 7 10 2" xfId="57448"/>
    <cellStyle name="Normal 7 11" xfId="57449"/>
    <cellStyle name="Normal 7 11 2" xfId="57450"/>
    <cellStyle name="Normal 7 12" xfId="57451"/>
    <cellStyle name="Normal 7 13" xfId="57452"/>
    <cellStyle name="Normal 7 14" xfId="57453"/>
    <cellStyle name="Normal 7 15" xfId="57454"/>
    <cellStyle name="Normal 7 16" xfId="57455"/>
    <cellStyle name="Normal 7 17" xfId="57456"/>
    <cellStyle name="Normal 7 18" xfId="57457"/>
    <cellStyle name="Normal 7 19" xfId="57458"/>
    <cellStyle name="Normal 7 2" xfId="143"/>
    <cellStyle name="Normal 7 2 10" xfId="57459"/>
    <cellStyle name="Normal 7 2 11" xfId="57460"/>
    <cellStyle name="Normal 7 2 12" xfId="57461"/>
    <cellStyle name="Normal 7 2 2" xfId="57462"/>
    <cellStyle name="Normal 7 2 2 10" xfId="57463"/>
    <cellStyle name="Normal 7 2 2 11" xfId="57464"/>
    <cellStyle name="Normal 7 2 2 2" xfId="57465"/>
    <cellStyle name="Normal 7 2 2 2 10" xfId="57466"/>
    <cellStyle name="Normal 7 2 2 2 2" xfId="57467"/>
    <cellStyle name="Normal 7 2 2 2 2 2" xfId="57468"/>
    <cellStyle name="Normal 7 2 2 2 2 2 2" xfId="57469"/>
    <cellStyle name="Normal 7 2 2 2 2 3" xfId="57470"/>
    <cellStyle name="Normal 7 2 2 2 2 3 2" xfId="57471"/>
    <cellStyle name="Normal 7 2 2 2 2 4" xfId="57472"/>
    <cellStyle name="Normal 7 2 2 2 3" xfId="57473"/>
    <cellStyle name="Normal 7 2 2 2 3 2" xfId="57474"/>
    <cellStyle name="Normal 7 2 2 2 3 2 2" xfId="57475"/>
    <cellStyle name="Normal 7 2 2 2 3 3" xfId="57476"/>
    <cellStyle name="Normal 7 2 2 2 3 3 2" xfId="57477"/>
    <cellStyle name="Normal 7 2 2 2 3 4" xfId="57478"/>
    <cellStyle name="Normal 7 2 2 2 4" xfId="57479"/>
    <cellStyle name="Normal 7 2 2 2 4 2" xfId="57480"/>
    <cellStyle name="Normal 7 2 2 2 4 3" xfId="57481"/>
    <cellStyle name="Normal 7 2 2 2 5" xfId="57482"/>
    <cellStyle name="Normal 7 2 2 2 5 2" xfId="57483"/>
    <cellStyle name="Normal 7 2 2 2 6" xfId="57484"/>
    <cellStyle name="Normal 7 2 2 2 7" xfId="57485"/>
    <cellStyle name="Normal 7 2 2 2 8" xfId="57486"/>
    <cellStyle name="Normal 7 2 2 2 9" xfId="57487"/>
    <cellStyle name="Normal 7 2 2 3" xfId="57488"/>
    <cellStyle name="Normal 7 2 2 3 2" xfId="57489"/>
    <cellStyle name="Normal 7 2 2 3 2 2" xfId="57490"/>
    <cellStyle name="Normal 7 2 2 3 3" xfId="57491"/>
    <cellStyle name="Normal 7 2 2 3 3 2" xfId="57492"/>
    <cellStyle name="Normal 7 2 2 3 4" xfId="57493"/>
    <cellStyle name="Normal 7 2 2 4" xfId="57494"/>
    <cellStyle name="Normal 7 2 2 4 2" xfId="57495"/>
    <cellStyle name="Normal 7 2 2 4 2 2" xfId="57496"/>
    <cellStyle name="Normal 7 2 2 4 3" xfId="57497"/>
    <cellStyle name="Normal 7 2 2 4 3 2" xfId="57498"/>
    <cellStyle name="Normal 7 2 2 4 4" xfId="57499"/>
    <cellStyle name="Normal 7 2 2 5" xfId="57500"/>
    <cellStyle name="Normal 7 2 2 5 2" xfId="57501"/>
    <cellStyle name="Normal 7 2 2 5 3" xfId="57502"/>
    <cellStyle name="Normal 7 2 2 6" xfId="57503"/>
    <cellStyle name="Normal 7 2 2 6 2" xfId="57504"/>
    <cellStyle name="Normal 7 2 2 7" xfId="57505"/>
    <cellStyle name="Normal 7 2 2 8" xfId="57506"/>
    <cellStyle name="Normal 7 2 2 9" xfId="57507"/>
    <cellStyle name="Normal 7 2 3" xfId="57508"/>
    <cellStyle name="Normal 7 2 3 10" xfId="57509"/>
    <cellStyle name="Normal 7 2 3 2" xfId="57510"/>
    <cellStyle name="Normal 7 2 3 2 2" xfId="57511"/>
    <cellStyle name="Normal 7 2 3 2 2 2" xfId="57512"/>
    <cellStyle name="Normal 7 2 3 2 3" xfId="57513"/>
    <cellStyle name="Normal 7 2 3 2 3 2" xfId="57514"/>
    <cellStyle name="Normal 7 2 3 2 4" xfId="57515"/>
    <cellStyle name="Normal 7 2 3 3" xfId="57516"/>
    <cellStyle name="Normal 7 2 3 3 2" xfId="57517"/>
    <cellStyle name="Normal 7 2 3 3 2 2" xfId="57518"/>
    <cellStyle name="Normal 7 2 3 3 3" xfId="57519"/>
    <cellStyle name="Normal 7 2 3 3 3 2" xfId="57520"/>
    <cellStyle name="Normal 7 2 3 3 4" xfId="57521"/>
    <cellStyle name="Normal 7 2 3 4" xfId="57522"/>
    <cellStyle name="Normal 7 2 3 4 2" xfId="57523"/>
    <cellStyle name="Normal 7 2 3 4 3" xfId="57524"/>
    <cellStyle name="Normal 7 2 3 5" xfId="57525"/>
    <cellStyle name="Normal 7 2 3 5 2" xfId="57526"/>
    <cellStyle name="Normal 7 2 3 6" xfId="57527"/>
    <cellStyle name="Normal 7 2 3 7" xfId="57528"/>
    <cellStyle name="Normal 7 2 3 8" xfId="57529"/>
    <cellStyle name="Normal 7 2 3 9" xfId="57530"/>
    <cellStyle name="Normal 7 2 4" xfId="57531"/>
    <cellStyle name="Normal 7 2 4 2" xfId="57532"/>
    <cellStyle name="Normal 7 2 4 2 2" xfId="57533"/>
    <cellStyle name="Normal 7 2 4 3" xfId="57534"/>
    <cellStyle name="Normal 7 2 4 3 2" xfId="57535"/>
    <cellStyle name="Normal 7 2 4 4" xfId="57536"/>
    <cellStyle name="Normal 7 2 5" xfId="57537"/>
    <cellStyle name="Normal 7 2 5 2" xfId="57538"/>
    <cellStyle name="Normal 7 2 5 2 2" xfId="57539"/>
    <cellStyle name="Normal 7 2 5 3" xfId="57540"/>
    <cellStyle name="Normal 7 2 5 3 2" xfId="57541"/>
    <cellStyle name="Normal 7 2 5 4" xfId="57542"/>
    <cellStyle name="Normal 7 2 6" xfId="57543"/>
    <cellStyle name="Normal 7 2 6 2" xfId="57544"/>
    <cellStyle name="Normal 7 2 6 3" xfId="57545"/>
    <cellStyle name="Normal 7 2 7" xfId="57546"/>
    <cellStyle name="Normal 7 2 7 2" xfId="57547"/>
    <cellStyle name="Normal 7 2 8" xfId="57548"/>
    <cellStyle name="Normal 7 2 8 2" xfId="57549"/>
    <cellStyle name="Normal 7 2 9" xfId="57550"/>
    <cellStyle name="Normal 7 2_203010.GROUP.July.2012" xfId="57551"/>
    <cellStyle name="Normal 7 20" xfId="57552"/>
    <cellStyle name="Normal 7 21" xfId="57553"/>
    <cellStyle name="Normal 7 22" xfId="57554"/>
    <cellStyle name="Normal 7 23" xfId="57555"/>
    <cellStyle name="Normal 7 3" xfId="57556"/>
    <cellStyle name="Normal 7 3 10" xfId="57557"/>
    <cellStyle name="Normal 7 3 11" xfId="57558"/>
    <cellStyle name="Normal 7 3 2" xfId="57559"/>
    <cellStyle name="Normal 7 3 2 10" xfId="57560"/>
    <cellStyle name="Normal 7 3 2 2" xfId="57561"/>
    <cellStyle name="Normal 7 3 2 2 2" xfId="57562"/>
    <cellStyle name="Normal 7 3 2 2 2 2" xfId="57563"/>
    <cellStyle name="Normal 7 3 2 2 3" xfId="57564"/>
    <cellStyle name="Normal 7 3 2 2 3 2" xfId="57565"/>
    <cellStyle name="Normal 7 3 2 2 4" xfId="57566"/>
    <cellStyle name="Normal 7 3 2 3" xfId="57567"/>
    <cellStyle name="Normal 7 3 2 3 2" xfId="57568"/>
    <cellStyle name="Normal 7 3 2 3 2 2" xfId="57569"/>
    <cellStyle name="Normal 7 3 2 3 3" xfId="57570"/>
    <cellStyle name="Normal 7 3 2 3 3 2" xfId="57571"/>
    <cellStyle name="Normal 7 3 2 3 4" xfId="57572"/>
    <cellStyle name="Normal 7 3 2 4" xfId="57573"/>
    <cellStyle name="Normal 7 3 2 4 2" xfId="57574"/>
    <cellStyle name="Normal 7 3 2 4 3" xfId="57575"/>
    <cellStyle name="Normal 7 3 2 5" xfId="57576"/>
    <cellStyle name="Normal 7 3 2 5 2" xfId="57577"/>
    <cellStyle name="Normal 7 3 2 6" xfId="57578"/>
    <cellStyle name="Normal 7 3 2 7" xfId="57579"/>
    <cellStyle name="Normal 7 3 2 8" xfId="57580"/>
    <cellStyle name="Normal 7 3 2 9" xfId="57581"/>
    <cellStyle name="Normal 7 3 3" xfId="57582"/>
    <cellStyle name="Normal 7 3 3 2" xfId="57583"/>
    <cellStyle name="Normal 7 3 3 2 2" xfId="57584"/>
    <cellStyle name="Normal 7 3 3 3" xfId="57585"/>
    <cellStyle name="Normal 7 3 3 3 2" xfId="57586"/>
    <cellStyle name="Normal 7 3 3 4" xfId="57587"/>
    <cellStyle name="Normal 7 3 4" xfId="57588"/>
    <cellStyle name="Normal 7 3 4 2" xfId="57589"/>
    <cellStyle name="Normal 7 3 4 2 2" xfId="57590"/>
    <cellStyle name="Normal 7 3 4 3" xfId="57591"/>
    <cellStyle name="Normal 7 3 4 3 2" xfId="57592"/>
    <cellStyle name="Normal 7 3 4 4" xfId="57593"/>
    <cellStyle name="Normal 7 3 5" xfId="57594"/>
    <cellStyle name="Normal 7 3 5 2" xfId="57595"/>
    <cellStyle name="Normal 7 3 5 3" xfId="57596"/>
    <cellStyle name="Normal 7 3 6" xfId="57597"/>
    <cellStyle name="Normal 7 3 6 2" xfId="57598"/>
    <cellStyle name="Normal 7 3 7" xfId="57599"/>
    <cellStyle name="Normal 7 3 8" xfId="57600"/>
    <cellStyle name="Normal 7 3 9" xfId="57601"/>
    <cellStyle name="Normal 7 3_203010.GROUP.July.2012" xfId="57602"/>
    <cellStyle name="Normal 7 4" xfId="57603"/>
    <cellStyle name="Normal 7 4 10" xfId="57604"/>
    <cellStyle name="Normal 7 4 2" xfId="57605"/>
    <cellStyle name="Normal 7 4 2 2" xfId="57606"/>
    <cellStyle name="Normal 7 4 2 2 2" xfId="57607"/>
    <cellStyle name="Normal 7 4 2 3" xfId="57608"/>
    <cellStyle name="Normal 7 4 2 3 2" xfId="57609"/>
    <cellStyle name="Normal 7 4 2 4" xfId="57610"/>
    <cellStyle name="Normal 7 4 2 5" xfId="57611"/>
    <cellStyle name="Normal 7 4 3" xfId="57612"/>
    <cellStyle name="Normal 7 4 3 2" xfId="57613"/>
    <cellStyle name="Normal 7 4 3 2 2" xfId="57614"/>
    <cellStyle name="Normal 7 4 3 3" xfId="57615"/>
    <cellStyle name="Normal 7 4 3 3 2" xfId="57616"/>
    <cellStyle name="Normal 7 4 3 4" xfId="57617"/>
    <cellStyle name="Normal 7 4 4" xfId="57618"/>
    <cellStyle name="Normal 7 4 4 2" xfId="57619"/>
    <cellStyle name="Normal 7 4 4 3" xfId="57620"/>
    <cellStyle name="Normal 7 4 5" xfId="57621"/>
    <cellStyle name="Normal 7 4 5 2" xfId="57622"/>
    <cellStyle name="Normal 7 4 6" xfId="57623"/>
    <cellStyle name="Normal 7 4 7" xfId="57624"/>
    <cellStyle name="Normal 7 4 8" xfId="57625"/>
    <cellStyle name="Normal 7 4 9" xfId="57626"/>
    <cellStyle name="Normal 7 5" xfId="57627"/>
    <cellStyle name="Normal 7 5 2" xfId="57628"/>
    <cellStyle name="Normal 7 6" xfId="57629"/>
    <cellStyle name="Normal 7 6 2" xfId="57630"/>
    <cellStyle name="Normal 7 7" xfId="57631"/>
    <cellStyle name="Normal 7 7 2" xfId="57632"/>
    <cellStyle name="Normal 7 7 2 2" xfId="57633"/>
    <cellStyle name="Normal 7 7 3" xfId="57634"/>
    <cellStyle name="Normal 7 7 3 2" xfId="57635"/>
    <cellStyle name="Normal 7 7 4" xfId="57636"/>
    <cellStyle name="Normal 7 7 5" xfId="57637"/>
    <cellStyle name="Normal 7 8" xfId="57638"/>
    <cellStyle name="Normal 7 8 2" xfId="57639"/>
    <cellStyle name="Normal 7 8 3" xfId="57640"/>
    <cellStyle name="Normal 7 8 4" xfId="57641"/>
    <cellStyle name="Normal 7 9" xfId="57642"/>
    <cellStyle name="Normal 7 9 2" xfId="57643"/>
    <cellStyle name="Normal 7_203010.GROUP.July.2012" xfId="57644"/>
    <cellStyle name="Normal 70" xfId="57645"/>
    <cellStyle name="Normal 70 10" xfId="57646"/>
    <cellStyle name="Normal 70 11" xfId="57647"/>
    <cellStyle name="Normal 70 12" xfId="57648"/>
    <cellStyle name="Normal 70 13" xfId="57649"/>
    <cellStyle name="Normal 70 14" xfId="57650"/>
    <cellStyle name="Normal 70 15" xfId="57651"/>
    <cellStyle name="Normal 70 16" xfId="57652"/>
    <cellStyle name="Normal 70 17" xfId="57653"/>
    <cellStyle name="Normal 70 18" xfId="57654"/>
    <cellStyle name="Normal 70 19" xfId="57655"/>
    <cellStyle name="Normal 70 2" xfId="57656"/>
    <cellStyle name="Normal 70 2 2" xfId="57657"/>
    <cellStyle name="Normal 70 20" xfId="57658"/>
    <cellStyle name="Normal 70 21" xfId="57659"/>
    <cellStyle name="Normal 70 22" xfId="57660"/>
    <cellStyle name="Normal 70 3" xfId="57661"/>
    <cellStyle name="Normal 70 3 2" xfId="57662"/>
    <cellStyle name="Normal 70 4" xfId="57663"/>
    <cellStyle name="Normal 70 5" xfId="57664"/>
    <cellStyle name="Normal 70 6" xfId="57665"/>
    <cellStyle name="Normal 70 7" xfId="57666"/>
    <cellStyle name="Normal 70 8" xfId="57667"/>
    <cellStyle name="Normal 70 9" xfId="57668"/>
    <cellStyle name="Normal 71" xfId="57669"/>
    <cellStyle name="Normal 71 10" xfId="57670"/>
    <cellStyle name="Normal 71 11" xfId="57671"/>
    <cellStyle name="Normal 71 12" xfId="57672"/>
    <cellStyle name="Normal 71 13" xfId="57673"/>
    <cellStyle name="Normal 71 14" xfId="57674"/>
    <cellStyle name="Normal 71 15" xfId="57675"/>
    <cellStyle name="Normal 71 16" xfId="57676"/>
    <cellStyle name="Normal 71 17" xfId="57677"/>
    <cellStyle name="Normal 71 18" xfId="57678"/>
    <cellStyle name="Normal 71 19" xfId="57679"/>
    <cellStyle name="Normal 71 2" xfId="57680"/>
    <cellStyle name="Normal 71 2 2" xfId="57681"/>
    <cellStyle name="Normal 71 20" xfId="57682"/>
    <cellStyle name="Normal 71 21" xfId="57683"/>
    <cellStyle name="Normal 71 22" xfId="57684"/>
    <cellStyle name="Normal 71 3" xfId="57685"/>
    <cellStyle name="Normal 71 3 2" xfId="57686"/>
    <cellStyle name="Normal 71 4" xfId="57687"/>
    <cellStyle name="Normal 71 5" xfId="57688"/>
    <cellStyle name="Normal 71 6" xfId="57689"/>
    <cellStyle name="Normal 71 7" xfId="57690"/>
    <cellStyle name="Normal 71 8" xfId="57691"/>
    <cellStyle name="Normal 71 9" xfId="57692"/>
    <cellStyle name="Normal 72" xfId="57693"/>
    <cellStyle name="Normal 72 10" xfId="57694"/>
    <cellStyle name="Normal 72 11" xfId="57695"/>
    <cellStyle name="Normal 72 12" xfId="57696"/>
    <cellStyle name="Normal 72 13" xfId="57697"/>
    <cellStyle name="Normal 72 14" xfId="57698"/>
    <cellStyle name="Normal 72 15" xfId="57699"/>
    <cellStyle name="Normal 72 16" xfId="57700"/>
    <cellStyle name="Normal 72 17" xfId="57701"/>
    <cellStyle name="Normal 72 18" xfId="57702"/>
    <cellStyle name="Normal 72 19" xfId="57703"/>
    <cellStyle name="Normal 72 2" xfId="57704"/>
    <cellStyle name="Normal 72 2 2" xfId="57705"/>
    <cellStyle name="Normal 72 20" xfId="57706"/>
    <cellStyle name="Normal 72 21" xfId="57707"/>
    <cellStyle name="Normal 72 22" xfId="57708"/>
    <cellStyle name="Normal 72 3" xfId="57709"/>
    <cellStyle name="Normal 72 3 2" xfId="57710"/>
    <cellStyle name="Normal 72 4" xfId="57711"/>
    <cellStyle name="Normal 72 5" xfId="57712"/>
    <cellStyle name="Normal 72 6" xfId="57713"/>
    <cellStyle name="Normal 72 7" xfId="57714"/>
    <cellStyle name="Normal 72 8" xfId="57715"/>
    <cellStyle name="Normal 72 9" xfId="57716"/>
    <cellStyle name="Normal 73" xfId="57717"/>
    <cellStyle name="Normal 73 10" xfId="57718"/>
    <cellStyle name="Normal 73 11" xfId="57719"/>
    <cellStyle name="Normal 73 12" xfId="57720"/>
    <cellStyle name="Normal 73 13" xfId="57721"/>
    <cellStyle name="Normal 73 14" xfId="57722"/>
    <cellStyle name="Normal 73 15" xfId="57723"/>
    <cellStyle name="Normal 73 16" xfId="57724"/>
    <cellStyle name="Normal 73 17" xfId="57725"/>
    <cellStyle name="Normal 73 18" xfId="57726"/>
    <cellStyle name="Normal 73 19" xfId="57727"/>
    <cellStyle name="Normal 73 2" xfId="57728"/>
    <cellStyle name="Normal 73 2 2" xfId="57729"/>
    <cellStyle name="Normal 73 20" xfId="57730"/>
    <cellStyle name="Normal 73 21" xfId="57731"/>
    <cellStyle name="Normal 73 22" xfId="57732"/>
    <cellStyle name="Normal 73 3" xfId="57733"/>
    <cellStyle name="Normal 73 3 2" xfId="57734"/>
    <cellStyle name="Normal 73 4" xfId="57735"/>
    <cellStyle name="Normal 73 5" xfId="57736"/>
    <cellStyle name="Normal 73 6" xfId="57737"/>
    <cellStyle name="Normal 73 7" xfId="57738"/>
    <cellStyle name="Normal 73 8" xfId="57739"/>
    <cellStyle name="Normal 73 9" xfId="57740"/>
    <cellStyle name="Normal 74" xfId="57741"/>
    <cellStyle name="Normal 74 10" xfId="57742"/>
    <cellStyle name="Normal 74 11" xfId="57743"/>
    <cellStyle name="Normal 74 12" xfId="57744"/>
    <cellStyle name="Normal 74 13" xfId="57745"/>
    <cellStyle name="Normal 74 14" xfId="57746"/>
    <cellStyle name="Normal 74 15" xfId="57747"/>
    <cellStyle name="Normal 74 16" xfId="57748"/>
    <cellStyle name="Normal 74 17" xfId="57749"/>
    <cellStyle name="Normal 74 18" xfId="57750"/>
    <cellStyle name="Normal 74 19" xfId="57751"/>
    <cellStyle name="Normal 74 2" xfId="57752"/>
    <cellStyle name="Normal 74 2 2" xfId="57753"/>
    <cellStyle name="Normal 74 20" xfId="57754"/>
    <cellStyle name="Normal 74 21" xfId="57755"/>
    <cellStyle name="Normal 74 22" xfId="57756"/>
    <cellStyle name="Normal 74 3" xfId="57757"/>
    <cellStyle name="Normal 74 3 2" xfId="57758"/>
    <cellStyle name="Normal 74 4" xfId="57759"/>
    <cellStyle name="Normal 74 5" xfId="57760"/>
    <cellStyle name="Normal 74 6" xfId="57761"/>
    <cellStyle name="Normal 74 7" xfId="57762"/>
    <cellStyle name="Normal 74 8" xfId="57763"/>
    <cellStyle name="Normal 74 9" xfId="57764"/>
    <cellStyle name="Normal 75" xfId="57765"/>
    <cellStyle name="Normal 75 10" xfId="57766"/>
    <cellStyle name="Normal 75 11" xfId="57767"/>
    <cellStyle name="Normal 75 12" xfId="57768"/>
    <cellStyle name="Normal 75 13" xfId="57769"/>
    <cellStyle name="Normal 75 14" xfId="57770"/>
    <cellStyle name="Normal 75 15" xfId="57771"/>
    <cellStyle name="Normal 75 16" xfId="57772"/>
    <cellStyle name="Normal 75 17" xfId="57773"/>
    <cellStyle name="Normal 75 18" xfId="57774"/>
    <cellStyle name="Normal 75 19" xfId="57775"/>
    <cellStyle name="Normal 75 2" xfId="57776"/>
    <cellStyle name="Normal 75 2 2" xfId="57777"/>
    <cellStyle name="Normal 75 20" xfId="57778"/>
    <cellStyle name="Normal 75 21" xfId="57779"/>
    <cellStyle name="Normal 75 22" xfId="57780"/>
    <cellStyle name="Normal 75 3" xfId="57781"/>
    <cellStyle name="Normal 75 3 2" xfId="57782"/>
    <cellStyle name="Normal 75 4" xfId="57783"/>
    <cellStyle name="Normal 75 5" xfId="57784"/>
    <cellStyle name="Normal 75 6" xfId="57785"/>
    <cellStyle name="Normal 75 7" xfId="57786"/>
    <cellStyle name="Normal 75 8" xfId="57787"/>
    <cellStyle name="Normal 75 9" xfId="57788"/>
    <cellStyle name="Normal 76" xfId="57789"/>
    <cellStyle name="Normal 76 10" xfId="57790"/>
    <cellStyle name="Normal 76 11" xfId="57791"/>
    <cellStyle name="Normal 76 12" xfId="57792"/>
    <cellStyle name="Normal 76 13" xfId="57793"/>
    <cellStyle name="Normal 76 14" xfId="57794"/>
    <cellStyle name="Normal 76 15" xfId="57795"/>
    <cellStyle name="Normal 76 16" xfId="57796"/>
    <cellStyle name="Normal 76 17" xfId="57797"/>
    <cellStyle name="Normal 76 18" xfId="57798"/>
    <cellStyle name="Normal 76 19" xfId="57799"/>
    <cellStyle name="Normal 76 2" xfId="57800"/>
    <cellStyle name="Normal 76 2 2" xfId="57801"/>
    <cellStyle name="Normal 76 20" xfId="57802"/>
    <cellStyle name="Normal 76 21" xfId="57803"/>
    <cellStyle name="Normal 76 22" xfId="57804"/>
    <cellStyle name="Normal 76 3" xfId="57805"/>
    <cellStyle name="Normal 76 3 2" xfId="57806"/>
    <cellStyle name="Normal 76 4" xfId="57807"/>
    <cellStyle name="Normal 76 5" xfId="57808"/>
    <cellStyle name="Normal 76 6" xfId="57809"/>
    <cellStyle name="Normal 76 7" xfId="57810"/>
    <cellStyle name="Normal 76 8" xfId="57811"/>
    <cellStyle name="Normal 76 9" xfId="57812"/>
    <cellStyle name="Normal 77" xfId="57813"/>
    <cellStyle name="Normal 77 10" xfId="57814"/>
    <cellStyle name="Normal 77 11" xfId="57815"/>
    <cellStyle name="Normal 77 12" xfId="57816"/>
    <cellStyle name="Normal 77 13" xfId="57817"/>
    <cellStyle name="Normal 77 14" xfId="57818"/>
    <cellStyle name="Normal 77 15" xfId="57819"/>
    <cellStyle name="Normal 77 16" xfId="57820"/>
    <cellStyle name="Normal 77 17" xfId="57821"/>
    <cellStyle name="Normal 77 18" xfId="57822"/>
    <cellStyle name="Normal 77 19" xfId="57823"/>
    <cellStyle name="Normal 77 2" xfId="57824"/>
    <cellStyle name="Normal 77 2 2" xfId="57825"/>
    <cellStyle name="Normal 77 20" xfId="57826"/>
    <cellStyle name="Normal 77 21" xfId="57827"/>
    <cellStyle name="Normal 77 22" xfId="57828"/>
    <cellStyle name="Normal 77 3" xfId="57829"/>
    <cellStyle name="Normal 77 3 2" xfId="57830"/>
    <cellStyle name="Normal 77 4" xfId="57831"/>
    <cellStyle name="Normal 77 5" xfId="57832"/>
    <cellStyle name="Normal 77 6" xfId="57833"/>
    <cellStyle name="Normal 77 7" xfId="57834"/>
    <cellStyle name="Normal 77 8" xfId="57835"/>
    <cellStyle name="Normal 77 9" xfId="57836"/>
    <cellStyle name="Normal 78" xfId="57837"/>
    <cellStyle name="Normal 78 10" xfId="57838"/>
    <cellStyle name="Normal 78 11" xfId="57839"/>
    <cellStyle name="Normal 78 12" xfId="57840"/>
    <cellStyle name="Normal 78 13" xfId="57841"/>
    <cellStyle name="Normal 78 14" xfId="57842"/>
    <cellStyle name="Normal 78 15" xfId="57843"/>
    <cellStyle name="Normal 78 16" xfId="57844"/>
    <cellStyle name="Normal 78 17" xfId="57845"/>
    <cellStyle name="Normal 78 18" xfId="57846"/>
    <cellStyle name="Normal 78 19" xfId="57847"/>
    <cellStyle name="Normal 78 2" xfId="57848"/>
    <cellStyle name="Normal 78 2 2" xfId="57849"/>
    <cellStyle name="Normal 78 20" xfId="57850"/>
    <cellStyle name="Normal 78 21" xfId="57851"/>
    <cellStyle name="Normal 78 22" xfId="57852"/>
    <cellStyle name="Normal 78 3" xfId="57853"/>
    <cellStyle name="Normal 78 3 2" xfId="57854"/>
    <cellStyle name="Normal 78 4" xfId="57855"/>
    <cellStyle name="Normal 78 5" xfId="57856"/>
    <cellStyle name="Normal 78 6" xfId="57857"/>
    <cellStyle name="Normal 78 7" xfId="57858"/>
    <cellStyle name="Normal 78 8" xfId="57859"/>
    <cellStyle name="Normal 78 9" xfId="57860"/>
    <cellStyle name="Normal 79" xfId="57861"/>
    <cellStyle name="Normal 79 10" xfId="57862"/>
    <cellStyle name="Normal 79 11" xfId="57863"/>
    <cellStyle name="Normal 79 12" xfId="57864"/>
    <cellStyle name="Normal 79 13" xfId="57865"/>
    <cellStyle name="Normal 79 14" xfId="57866"/>
    <cellStyle name="Normal 79 15" xfId="57867"/>
    <cellStyle name="Normal 79 16" xfId="57868"/>
    <cellStyle name="Normal 79 17" xfId="57869"/>
    <cellStyle name="Normal 79 18" xfId="57870"/>
    <cellStyle name="Normal 79 19" xfId="57871"/>
    <cellStyle name="Normal 79 2" xfId="57872"/>
    <cellStyle name="Normal 79 2 2" xfId="57873"/>
    <cellStyle name="Normal 79 20" xfId="57874"/>
    <cellStyle name="Normal 79 21" xfId="57875"/>
    <cellStyle name="Normal 79 22" xfId="57876"/>
    <cellStyle name="Normal 79 3" xfId="57877"/>
    <cellStyle name="Normal 79 3 2" xfId="57878"/>
    <cellStyle name="Normal 79 4" xfId="57879"/>
    <cellStyle name="Normal 79 5" xfId="57880"/>
    <cellStyle name="Normal 79 6" xfId="57881"/>
    <cellStyle name="Normal 79 7" xfId="57882"/>
    <cellStyle name="Normal 79 8" xfId="57883"/>
    <cellStyle name="Normal 79 9" xfId="57884"/>
    <cellStyle name="Normal 8" xfId="144"/>
    <cellStyle name="Normal 8 10" xfId="57885"/>
    <cellStyle name="Normal 8 10 2" xfId="57886"/>
    <cellStyle name="Normal 8 11" xfId="57887"/>
    <cellStyle name="Normal 8 12" xfId="57888"/>
    <cellStyle name="Normal 8 13" xfId="57889"/>
    <cellStyle name="Normal 8 14" xfId="57890"/>
    <cellStyle name="Normal 8 15" xfId="57891"/>
    <cellStyle name="Normal 8 16" xfId="57892"/>
    <cellStyle name="Normal 8 17" xfId="57893"/>
    <cellStyle name="Normal 8 18" xfId="57894"/>
    <cellStyle name="Normal 8 19" xfId="57895"/>
    <cellStyle name="Normal 8 2" xfId="145"/>
    <cellStyle name="Normal 8 2 10" xfId="57896"/>
    <cellStyle name="Normal 8 2 11" xfId="57897"/>
    <cellStyle name="Normal 8 2 12" xfId="57898"/>
    <cellStyle name="Normal 8 2 2" xfId="57899"/>
    <cellStyle name="Normal 8 2 2 10" xfId="57900"/>
    <cellStyle name="Normal 8 2 2 11" xfId="57901"/>
    <cellStyle name="Normal 8 2 2 2" xfId="57902"/>
    <cellStyle name="Normal 8 2 2 2 10" xfId="57903"/>
    <cellStyle name="Normal 8 2 2 2 2" xfId="57904"/>
    <cellStyle name="Normal 8 2 2 2 2 2" xfId="57905"/>
    <cellStyle name="Normal 8 2 2 2 2 2 2" xfId="57906"/>
    <cellStyle name="Normal 8 2 2 2 2 3" xfId="57907"/>
    <cellStyle name="Normal 8 2 2 2 2 3 2" xfId="57908"/>
    <cellStyle name="Normal 8 2 2 2 2 4" xfId="57909"/>
    <cellStyle name="Normal 8 2 2 2 3" xfId="57910"/>
    <cellStyle name="Normal 8 2 2 2 3 2" xfId="57911"/>
    <cellStyle name="Normal 8 2 2 2 3 2 2" xfId="57912"/>
    <cellStyle name="Normal 8 2 2 2 3 3" xfId="57913"/>
    <cellStyle name="Normal 8 2 2 2 3 3 2" xfId="57914"/>
    <cellStyle name="Normal 8 2 2 2 3 4" xfId="57915"/>
    <cellStyle name="Normal 8 2 2 2 4" xfId="57916"/>
    <cellStyle name="Normal 8 2 2 2 4 2" xfId="57917"/>
    <cellStyle name="Normal 8 2 2 2 4 3" xfId="57918"/>
    <cellStyle name="Normal 8 2 2 2 5" xfId="57919"/>
    <cellStyle name="Normal 8 2 2 2 5 2" xfId="57920"/>
    <cellStyle name="Normal 8 2 2 2 6" xfId="57921"/>
    <cellStyle name="Normal 8 2 2 2 7" xfId="57922"/>
    <cellStyle name="Normal 8 2 2 2 8" xfId="57923"/>
    <cellStyle name="Normal 8 2 2 2 9" xfId="57924"/>
    <cellStyle name="Normal 8 2 2 3" xfId="57925"/>
    <cellStyle name="Normal 8 2 2 3 2" xfId="57926"/>
    <cellStyle name="Normal 8 2 2 3 2 2" xfId="57927"/>
    <cellStyle name="Normal 8 2 2 3 3" xfId="57928"/>
    <cellStyle name="Normal 8 2 2 3 3 2" xfId="57929"/>
    <cellStyle name="Normal 8 2 2 3 4" xfId="57930"/>
    <cellStyle name="Normal 8 2 2 4" xfId="57931"/>
    <cellStyle name="Normal 8 2 2 4 2" xfId="57932"/>
    <cellStyle name="Normal 8 2 2 4 2 2" xfId="57933"/>
    <cellStyle name="Normal 8 2 2 4 3" xfId="57934"/>
    <cellStyle name="Normal 8 2 2 4 3 2" xfId="57935"/>
    <cellStyle name="Normal 8 2 2 4 4" xfId="57936"/>
    <cellStyle name="Normal 8 2 2 5" xfId="57937"/>
    <cellStyle name="Normal 8 2 2 5 2" xfId="57938"/>
    <cellStyle name="Normal 8 2 2 5 3" xfId="57939"/>
    <cellStyle name="Normal 8 2 2 6" xfId="57940"/>
    <cellStyle name="Normal 8 2 2 6 2" xfId="57941"/>
    <cellStyle name="Normal 8 2 2 7" xfId="57942"/>
    <cellStyle name="Normal 8 2 2 8" xfId="57943"/>
    <cellStyle name="Normal 8 2 2 9" xfId="57944"/>
    <cellStyle name="Normal 8 2 3" xfId="57945"/>
    <cellStyle name="Normal 8 2 3 10" xfId="57946"/>
    <cellStyle name="Normal 8 2 3 2" xfId="57947"/>
    <cellStyle name="Normal 8 2 3 2 2" xfId="57948"/>
    <cellStyle name="Normal 8 2 3 2 2 2" xfId="57949"/>
    <cellStyle name="Normal 8 2 3 2 3" xfId="57950"/>
    <cellStyle name="Normal 8 2 3 2 3 2" xfId="57951"/>
    <cellStyle name="Normal 8 2 3 2 4" xfId="57952"/>
    <cellStyle name="Normal 8 2 3 3" xfId="57953"/>
    <cellStyle name="Normal 8 2 3 3 2" xfId="57954"/>
    <cellStyle name="Normal 8 2 3 3 2 2" xfId="57955"/>
    <cellStyle name="Normal 8 2 3 3 3" xfId="57956"/>
    <cellStyle name="Normal 8 2 3 3 3 2" xfId="57957"/>
    <cellStyle name="Normal 8 2 3 3 4" xfId="57958"/>
    <cellStyle name="Normal 8 2 3 4" xfId="57959"/>
    <cellStyle name="Normal 8 2 3 4 2" xfId="57960"/>
    <cellStyle name="Normal 8 2 3 4 3" xfId="57961"/>
    <cellStyle name="Normal 8 2 3 5" xfId="57962"/>
    <cellStyle name="Normal 8 2 3 5 2" xfId="57963"/>
    <cellStyle name="Normal 8 2 3 6" xfId="57964"/>
    <cellStyle name="Normal 8 2 3 7" xfId="57965"/>
    <cellStyle name="Normal 8 2 3 8" xfId="57966"/>
    <cellStyle name="Normal 8 2 3 9" xfId="57967"/>
    <cellStyle name="Normal 8 2 4" xfId="57968"/>
    <cellStyle name="Normal 8 2 4 2" xfId="57969"/>
    <cellStyle name="Normal 8 2 4 2 2" xfId="57970"/>
    <cellStyle name="Normal 8 2 4 3" xfId="57971"/>
    <cellStyle name="Normal 8 2 4 3 2" xfId="57972"/>
    <cellStyle name="Normal 8 2 4 4" xfId="57973"/>
    <cellStyle name="Normal 8 2 5" xfId="57974"/>
    <cellStyle name="Normal 8 2 5 2" xfId="57975"/>
    <cellStyle name="Normal 8 2 5 2 2" xfId="57976"/>
    <cellStyle name="Normal 8 2 5 3" xfId="57977"/>
    <cellStyle name="Normal 8 2 5 3 2" xfId="57978"/>
    <cellStyle name="Normal 8 2 5 4" xfId="57979"/>
    <cellStyle name="Normal 8 2 6" xfId="57980"/>
    <cellStyle name="Normal 8 2 6 2" xfId="57981"/>
    <cellStyle name="Normal 8 2 6 3" xfId="57982"/>
    <cellStyle name="Normal 8 2 7" xfId="57983"/>
    <cellStyle name="Normal 8 2 7 2" xfId="57984"/>
    <cellStyle name="Normal 8 2 8" xfId="57985"/>
    <cellStyle name="Normal 8 2 8 2" xfId="57986"/>
    <cellStyle name="Normal 8 2 9" xfId="57987"/>
    <cellStyle name="Normal 8 2_203010.GROUP.July.2012" xfId="57988"/>
    <cellStyle name="Normal 8 20" xfId="57989"/>
    <cellStyle name="Normal 8 21" xfId="57990"/>
    <cellStyle name="Normal 8 22" xfId="57991"/>
    <cellStyle name="Normal 8 23" xfId="57992"/>
    <cellStyle name="Normal 8 3" xfId="57993"/>
    <cellStyle name="Normal 8 3 10" xfId="57994"/>
    <cellStyle name="Normal 8 3 11" xfId="57995"/>
    <cellStyle name="Normal 8 3 2" xfId="57996"/>
    <cellStyle name="Normal 8 3 2 10" xfId="57997"/>
    <cellStyle name="Normal 8 3 2 2" xfId="57998"/>
    <cellStyle name="Normal 8 3 2 2 2" xfId="57999"/>
    <cellStyle name="Normal 8 3 2 2 2 2" xfId="58000"/>
    <cellStyle name="Normal 8 3 2 2 3" xfId="58001"/>
    <cellStyle name="Normal 8 3 2 2 3 2" xfId="58002"/>
    <cellStyle name="Normal 8 3 2 2 4" xfId="58003"/>
    <cellStyle name="Normal 8 3 2 3" xfId="58004"/>
    <cellStyle name="Normal 8 3 2 3 2" xfId="58005"/>
    <cellStyle name="Normal 8 3 2 3 2 2" xfId="58006"/>
    <cellStyle name="Normal 8 3 2 3 3" xfId="58007"/>
    <cellStyle name="Normal 8 3 2 3 3 2" xfId="58008"/>
    <cellStyle name="Normal 8 3 2 3 4" xfId="58009"/>
    <cellStyle name="Normal 8 3 2 4" xfId="58010"/>
    <cellStyle name="Normal 8 3 2 4 2" xfId="58011"/>
    <cellStyle name="Normal 8 3 2 4 3" xfId="58012"/>
    <cellStyle name="Normal 8 3 2 5" xfId="58013"/>
    <cellStyle name="Normal 8 3 2 5 2" xfId="58014"/>
    <cellStyle name="Normal 8 3 2 6" xfId="58015"/>
    <cellStyle name="Normal 8 3 2 7" xfId="58016"/>
    <cellStyle name="Normal 8 3 2 8" xfId="58017"/>
    <cellStyle name="Normal 8 3 2 9" xfId="58018"/>
    <cellStyle name="Normal 8 3 3" xfId="58019"/>
    <cellStyle name="Normal 8 3 3 2" xfId="58020"/>
    <cellStyle name="Normal 8 3 3 2 2" xfId="58021"/>
    <cellStyle name="Normal 8 3 3 3" xfId="58022"/>
    <cellStyle name="Normal 8 3 3 3 2" xfId="58023"/>
    <cellStyle name="Normal 8 3 3 4" xfId="58024"/>
    <cellStyle name="Normal 8 3 4" xfId="58025"/>
    <cellStyle name="Normal 8 3 4 2" xfId="58026"/>
    <cellStyle name="Normal 8 3 4 2 2" xfId="58027"/>
    <cellStyle name="Normal 8 3 4 3" xfId="58028"/>
    <cellStyle name="Normal 8 3 4 3 2" xfId="58029"/>
    <cellStyle name="Normal 8 3 4 4" xfId="58030"/>
    <cellStyle name="Normal 8 3 5" xfId="58031"/>
    <cellStyle name="Normal 8 3 5 2" xfId="58032"/>
    <cellStyle name="Normal 8 3 5 3" xfId="58033"/>
    <cellStyle name="Normal 8 3 6" xfId="58034"/>
    <cellStyle name="Normal 8 3 6 2" xfId="58035"/>
    <cellStyle name="Normal 8 3 7" xfId="58036"/>
    <cellStyle name="Normal 8 3 8" xfId="58037"/>
    <cellStyle name="Normal 8 3 9" xfId="58038"/>
    <cellStyle name="Normal 8 3_203010.GROUP.July.2012" xfId="58039"/>
    <cellStyle name="Normal 8 4" xfId="58040"/>
    <cellStyle name="Normal 8 4 10" xfId="58041"/>
    <cellStyle name="Normal 8 4 2" xfId="58042"/>
    <cellStyle name="Normal 8 4 2 2" xfId="58043"/>
    <cellStyle name="Normal 8 4 2 2 2" xfId="58044"/>
    <cellStyle name="Normal 8 4 2 3" xfId="58045"/>
    <cellStyle name="Normal 8 4 2 3 2" xfId="58046"/>
    <cellStyle name="Normal 8 4 2 4" xfId="58047"/>
    <cellStyle name="Normal 8 4 2 5" xfId="58048"/>
    <cellStyle name="Normal 8 4 3" xfId="58049"/>
    <cellStyle name="Normal 8 4 3 2" xfId="58050"/>
    <cellStyle name="Normal 8 4 3 2 2" xfId="58051"/>
    <cellStyle name="Normal 8 4 3 3" xfId="58052"/>
    <cellStyle name="Normal 8 4 3 3 2" xfId="58053"/>
    <cellStyle name="Normal 8 4 3 4" xfId="58054"/>
    <cellStyle name="Normal 8 4 4" xfId="58055"/>
    <cellStyle name="Normal 8 4 4 2" xfId="58056"/>
    <cellStyle name="Normal 8 4 4 3" xfId="58057"/>
    <cellStyle name="Normal 8 4 5" xfId="58058"/>
    <cellStyle name="Normal 8 4 5 2" xfId="58059"/>
    <cellStyle name="Normal 8 4 6" xfId="58060"/>
    <cellStyle name="Normal 8 4 7" xfId="58061"/>
    <cellStyle name="Normal 8 4 8" xfId="58062"/>
    <cellStyle name="Normal 8 4 9" xfId="58063"/>
    <cellStyle name="Normal 8 5" xfId="58064"/>
    <cellStyle name="Normal 8 5 2" xfId="58065"/>
    <cellStyle name="Normal 8 6" xfId="58066"/>
    <cellStyle name="Normal 8 6 2" xfId="58067"/>
    <cellStyle name="Normal 8 6 2 2" xfId="58068"/>
    <cellStyle name="Normal 8 6 2 3" xfId="58069"/>
    <cellStyle name="Normal 8 6 3" xfId="58070"/>
    <cellStyle name="Normal 8 6 3 2" xfId="58071"/>
    <cellStyle name="Normal 8 6 4" xfId="58072"/>
    <cellStyle name="Normal 8 6 5" xfId="58073"/>
    <cellStyle name="Normal 8 7" xfId="58074"/>
    <cellStyle name="Normal 8 7 2" xfId="58075"/>
    <cellStyle name="Normal 8 7 3" xfId="58076"/>
    <cellStyle name="Normal 8 7 4" xfId="58077"/>
    <cellStyle name="Normal 8 8" xfId="58078"/>
    <cellStyle name="Normal 8 8 2" xfId="58079"/>
    <cellStyle name="Normal 8 9" xfId="58080"/>
    <cellStyle name="Normal 8 9 2" xfId="58081"/>
    <cellStyle name="Normal 8_203010.GROUP.July.2012" xfId="58082"/>
    <cellStyle name="Normal 80" xfId="58083"/>
    <cellStyle name="Normal 80 10" xfId="58084"/>
    <cellStyle name="Normal 80 11" xfId="58085"/>
    <cellStyle name="Normal 80 12" xfId="58086"/>
    <cellStyle name="Normal 80 13" xfId="58087"/>
    <cellStyle name="Normal 80 14" xfId="58088"/>
    <cellStyle name="Normal 80 15" xfId="58089"/>
    <cellStyle name="Normal 80 16" xfId="58090"/>
    <cellStyle name="Normal 80 17" xfId="58091"/>
    <cellStyle name="Normal 80 18" xfId="58092"/>
    <cellStyle name="Normal 80 19" xfId="58093"/>
    <cellStyle name="Normal 80 2" xfId="58094"/>
    <cellStyle name="Normal 80 2 2" xfId="58095"/>
    <cellStyle name="Normal 80 20" xfId="58096"/>
    <cellStyle name="Normal 80 21" xfId="58097"/>
    <cellStyle name="Normal 80 22" xfId="58098"/>
    <cellStyle name="Normal 80 3" xfId="58099"/>
    <cellStyle name="Normal 80 3 2" xfId="58100"/>
    <cellStyle name="Normal 80 4" xfId="58101"/>
    <cellStyle name="Normal 80 5" xfId="58102"/>
    <cellStyle name="Normal 80 6" xfId="58103"/>
    <cellStyle name="Normal 80 7" xfId="58104"/>
    <cellStyle name="Normal 80 8" xfId="58105"/>
    <cellStyle name="Normal 80 9" xfId="58106"/>
    <cellStyle name="Normal 81" xfId="58107"/>
    <cellStyle name="Normal 81 10" xfId="58108"/>
    <cellStyle name="Normal 81 11" xfId="58109"/>
    <cellStyle name="Normal 81 12" xfId="58110"/>
    <cellStyle name="Normal 81 13" xfId="58111"/>
    <cellStyle name="Normal 81 14" xfId="58112"/>
    <cellStyle name="Normal 81 15" xfId="58113"/>
    <cellStyle name="Normal 81 16" xfId="58114"/>
    <cellStyle name="Normal 81 17" xfId="58115"/>
    <cellStyle name="Normal 81 18" xfId="58116"/>
    <cellStyle name="Normal 81 19" xfId="58117"/>
    <cellStyle name="Normal 81 2" xfId="58118"/>
    <cellStyle name="Normal 81 2 2" xfId="58119"/>
    <cellStyle name="Normal 81 20" xfId="58120"/>
    <cellStyle name="Normal 81 21" xfId="58121"/>
    <cellStyle name="Normal 81 22" xfId="58122"/>
    <cellStyle name="Normal 81 3" xfId="58123"/>
    <cellStyle name="Normal 81 3 2" xfId="58124"/>
    <cellStyle name="Normal 81 4" xfId="58125"/>
    <cellStyle name="Normal 81 5" xfId="58126"/>
    <cellStyle name="Normal 81 6" xfId="58127"/>
    <cellStyle name="Normal 81 7" xfId="58128"/>
    <cellStyle name="Normal 81 8" xfId="58129"/>
    <cellStyle name="Normal 81 9" xfId="58130"/>
    <cellStyle name="Normal 82" xfId="58131"/>
    <cellStyle name="Normal 82 10" xfId="58132"/>
    <cellStyle name="Normal 82 11" xfId="58133"/>
    <cellStyle name="Normal 82 12" xfId="58134"/>
    <cellStyle name="Normal 82 13" xfId="58135"/>
    <cellStyle name="Normal 82 14" xfId="58136"/>
    <cellStyle name="Normal 82 15" xfId="58137"/>
    <cellStyle name="Normal 82 16" xfId="58138"/>
    <cellStyle name="Normal 82 17" xfId="58139"/>
    <cellStyle name="Normal 82 18" xfId="58140"/>
    <cellStyle name="Normal 82 19" xfId="58141"/>
    <cellStyle name="Normal 82 2" xfId="58142"/>
    <cellStyle name="Normal 82 2 2" xfId="58143"/>
    <cellStyle name="Normal 82 20" xfId="58144"/>
    <cellStyle name="Normal 82 21" xfId="58145"/>
    <cellStyle name="Normal 82 22" xfId="58146"/>
    <cellStyle name="Normal 82 3" xfId="58147"/>
    <cellStyle name="Normal 82 3 2" xfId="58148"/>
    <cellStyle name="Normal 82 4" xfId="58149"/>
    <cellStyle name="Normal 82 5" xfId="58150"/>
    <cellStyle name="Normal 82 6" xfId="58151"/>
    <cellStyle name="Normal 82 7" xfId="58152"/>
    <cellStyle name="Normal 82 8" xfId="58153"/>
    <cellStyle name="Normal 82 9" xfId="58154"/>
    <cellStyle name="Normal 83" xfId="58155"/>
    <cellStyle name="Normal 83 10" xfId="58156"/>
    <cellStyle name="Normal 83 11" xfId="58157"/>
    <cellStyle name="Normal 83 12" xfId="58158"/>
    <cellStyle name="Normal 83 13" xfId="58159"/>
    <cellStyle name="Normal 83 14" xfId="58160"/>
    <cellStyle name="Normal 83 15" xfId="58161"/>
    <cellStyle name="Normal 83 16" xfId="58162"/>
    <cellStyle name="Normal 83 17" xfId="58163"/>
    <cellStyle name="Normal 83 18" xfId="58164"/>
    <cellStyle name="Normal 83 19" xfId="58165"/>
    <cellStyle name="Normal 83 2" xfId="58166"/>
    <cellStyle name="Normal 83 2 2" xfId="58167"/>
    <cellStyle name="Normal 83 20" xfId="58168"/>
    <cellStyle name="Normal 83 21" xfId="58169"/>
    <cellStyle name="Normal 83 22" xfId="58170"/>
    <cellStyle name="Normal 83 3" xfId="58171"/>
    <cellStyle name="Normal 83 3 2" xfId="58172"/>
    <cellStyle name="Normal 83 4" xfId="58173"/>
    <cellStyle name="Normal 83 5" xfId="58174"/>
    <cellStyle name="Normal 83 6" xfId="58175"/>
    <cellStyle name="Normal 83 7" xfId="58176"/>
    <cellStyle name="Normal 83 8" xfId="58177"/>
    <cellStyle name="Normal 83 9" xfId="58178"/>
    <cellStyle name="Normal 84" xfId="58179"/>
    <cellStyle name="Normal 84 10" xfId="58180"/>
    <cellStyle name="Normal 84 11" xfId="58181"/>
    <cellStyle name="Normal 84 12" xfId="58182"/>
    <cellStyle name="Normal 84 13" xfId="58183"/>
    <cellStyle name="Normal 84 14" xfId="58184"/>
    <cellStyle name="Normal 84 15" xfId="58185"/>
    <cellStyle name="Normal 84 16" xfId="58186"/>
    <cellStyle name="Normal 84 17" xfId="58187"/>
    <cellStyle name="Normal 84 18" xfId="58188"/>
    <cellStyle name="Normal 84 19" xfId="58189"/>
    <cellStyle name="Normal 84 2" xfId="58190"/>
    <cellStyle name="Normal 84 2 2" xfId="58191"/>
    <cellStyle name="Normal 84 20" xfId="58192"/>
    <cellStyle name="Normal 84 21" xfId="58193"/>
    <cellStyle name="Normal 84 22" xfId="58194"/>
    <cellStyle name="Normal 84 3" xfId="58195"/>
    <cellStyle name="Normal 84 3 2" xfId="58196"/>
    <cellStyle name="Normal 84 4" xfId="58197"/>
    <cellStyle name="Normal 84 5" xfId="58198"/>
    <cellStyle name="Normal 84 6" xfId="58199"/>
    <cellStyle name="Normal 84 7" xfId="58200"/>
    <cellStyle name="Normal 84 8" xfId="58201"/>
    <cellStyle name="Normal 84 9" xfId="58202"/>
    <cellStyle name="Normal 85" xfId="58203"/>
    <cellStyle name="Normal 85 10" xfId="58204"/>
    <cellStyle name="Normal 85 11" xfId="58205"/>
    <cellStyle name="Normal 85 12" xfId="58206"/>
    <cellStyle name="Normal 85 13" xfId="58207"/>
    <cellStyle name="Normal 85 14" xfId="58208"/>
    <cellStyle name="Normal 85 15" xfId="58209"/>
    <cellStyle name="Normal 85 16" xfId="58210"/>
    <cellStyle name="Normal 85 17" xfId="58211"/>
    <cellStyle name="Normal 85 18" xfId="58212"/>
    <cellStyle name="Normal 85 19" xfId="58213"/>
    <cellStyle name="Normal 85 2" xfId="58214"/>
    <cellStyle name="Normal 85 2 2" xfId="58215"/>
    <cellStyle name="Normal 85 20" xfId="58216"/>
    <cellStyle name="Normal 85 21" xfId="58217"/>
    <cellStyle name="Normal 85 22" xfId="58218"/>
    <cellStyle name="Normal 85 3" xfId="58219"/>
    <cellStyle name="Normal 85 3 2" xfId="58220"/>
    <cellStyle name="Normal 85 4" xfId="58221"/>
    <cellStyle name="Normal 85 5" xfId="58222"/>
    <cellStyle name="Normal 85 6" xfId="58223"/>
    <cellStyle name="Normal 85 7" xfId="58224"/>
    <cellStyle name="Normal 85 8" xfId="58225"/>
    <cellStyle name="Normal 85 9" xfId="58226"/>
    <cellStyle name="Normal 86" xfId="58227"/>
    <cellStyle name="Normal 86 10" xfId="58228"/>
    <cellStyle name="Normal 86 11" xfId="58229"/>
    <cellStyle name="Normal 86 12" xfId="58230"/>
    <cellStyle name="Normal 86 13" xfId="58231"/>
    <cellStyle name="Normal 86 14" xfId="58232"/>
    <cellStyle name="Normal 86 15" xfId="58233"/>
    <cellStyle name="Normal 86 16" xfId="58234"/>
    <cellStyle name="Normal 86 17" xfId="58235"/>
    <cellStyle name="Normal 86 18" xfId="58236"/>
    <cellStyle name="Normal 86 19" xfId="58237"/>
    <cellStyle name="Normal 86 2" xfId="58238"/>
    <cellStyle name="Normal 86 2 2" xfId="58239"/>
    <cellStyle name="Normal 86 20" xfId="58240"/>
    <cellStyle name="Normal 86 21" xfId="58241"/>
    <cellStyle name="Normal 86 22" xfId="58242"/>
    <cellStyle name="Normal 86 3" xfId="58243"/>
    <cellStyle name="Normal 86 3 2" xfId="58244"/>
    <cellStyle name="Normal 86 4" xfId="58245"/>
    <cellStyle name="Normal 86 5" xfId="58246"/>
    <cellStyle name="Normal 86 6" xfId="58247"/>
    <cellStyle name="Normal 86 7" xfId="58248"/>
    <cellStyle name="Normal 86 8" xfId="58249"/>
    <cellStyle name="Normal 86 9" xfId="58250"/>
    <cellStyle name="Normal 87" xfId="58251"/>
    <cellStyle name="Normal 87 10" xfId="58252"/>
    <cellStyle name="Normal 87 11" xfId="58253"/>
    <cellStyle name="Normal 87 12" xfId="58254"/>
    <cellStyle name="Normal 87 13" xfId="58255"/>
    <cellStyle name="Normal 87 14" xfId="58256"/>
    <cellStyle name="Normal 87 15" xfId="58257"/>
    <cellStyle name="Normal 87 16" xfId="58258"/>
    <cellStyle name="Normal 87 17" xfId="58259"/>
    <cellStyle name="Normal 87 18" xfId="58260"/>
    <cellStyle name="Normal 87 19" xfId="58261"/>
    <cellStyle name="Normal 87 2" xfId="58262"/>
    <cellStyle name="Normal 87 2 2" xfId="58263"/>
    <cellStyle name="Normal 87 20" xfId="58264"/>
    <cellStyle name="Normal 87 21" xfId="58265"/>
    <cellStyle name="Normal 87 22" xfId="58266"/>
    <cellStyle name="Normal 87 3" xfId="58267"/>
    <cellStyle name="Normal 87 3 2" xfId="58268"/>
    <cellStyle name="Normal 87 4" xfId="58269"/>
    <cellStyle name="Normal 87 5" xfId="58270"/>
    <cellStyle name="Normal 87 6" xfId="58271"/>
    <cellStyle name="Normal 87 7" xfId="58272"/>
    <cellStyle name="Normal 87 8" xfId="58273"/>
    <cellStyle name="Normal 87 9" xfId="58274"/>
    <cellStyle name="Normal 88" xfId="58275"/>
    <cellStyle name="Normal 88 10" xfId="58276"/>
    <cellStyle name="Normal 88 11" xfId="58277"/>
    <cellStyle name="Normal 88 12" xfId="58278"/>
    <cellStyle name="Normal 88 13" xfId="58279"/>
    <cellStyle name="Normal 88 14" xfId="58280"/>
    <cellStyle name="Normal 88 15" xfId="58281"/>
    <cellStyle name="Normal 88 16" xfId="58282"/>
    <cellStyle name="Normal 88 17" xfId="58283"/>
    <cellStyle name="Normal 88 18" xfId="58284"/>
    <cellStyle name="Normal 88 19" xfId="58285"/>
    <cellStyle name="Normal 88 2" xfId="58286"/>
    <cellStyle name="Normal 88 2 2" xfId="58287"/>
    <cellStyle name="Normal 88 20" xfId="58288"/>
    <cellStyle name="Normal 88 21" xfId="58289"/>
    <cellStyle name="Normal 88 22" xfId="58290"/>
    <cellStyle name="Normal 88 3" xfId="58291"/>
    <cellStyle name="Normal 88 3 2" xfId="58292"/>
    <cellStyle name="Normal 88 4" xfId="58293"/>
    <cellStyle name="Normal 88 5" xfId="58294"/>
    <cellStyle name="Normal 88 6" xfId="58295"/>
    <cellStyle name="Normal 88 7" xfId="58296"/>
    <cellStyle name="Normal 88 8" xfId="58297"/>
    <cellStyle name="Normal 88 9" xfId="58298"/>
    <cellStyle name="Normal 89" xfId="58299"/>
    <cellStyle name="Normal 89 10" xfId="58300"/>
    <cellStyle name="Normal 89 11" xfId="58301"/>
    <cellStyle name="Normal 89 12" xfId="58302"/>
    <cellStyle name="Normal 89 13" xfId="58303"/>
    <cellStyle name="Normal 89 14" xfId="58304"/>
    <cellStyle name="Normal 89 15" xfId="58305"/>
    <cellStyle name="Normal 89 16" xfId="58306"/>
    <cellStyle name="Normal 89 17" xfId="58307"/>
    <cellStyle name="Normal 89 18" xfId="58308"/>
    <cellStyle name="Normal 89 19" xfId="58309"/>
    <cellStyle name="Normal 89 2" xfId="58310"/>
    <cellStyle name="Normal 89 2 2" xfId="58311"/>
    <cellStyle name="Normal 89 20" xfId="58312"/>
    <cellStyle name="Normal 89 21" xfId="58313"/>
    <cellStyle name="Normal 89 22" xfId="58314"/>
    <cellStyle name="Normal 89 3" xfId="58315"/>
    <cellStyle name="Normal 89 3 2" xfId="58316"/>
    <cellStyle name="Normal 89 4" xfId="58317"/>
    <cellStyle name="Normal 89 5" xfId="58318"/>
    <cellStyle name="Normal 89 6" xfId="58319"/>
    <cellStyle name="Normal 89 7" xfId="58320"/>
    <cellStyle name="Normal 89 8" xfId="58321"/>
    <cellStyle name="Normal 89 9" xfId="58322"/>
    <cellStyle name="Normal 9" xfId="146"/>
    <cellStyle name="Normal 9 10" xfId="58323"/>
    <cellStyle name="Normal 9 10 2" xfId="58324"/>
    <cellStyle name="Normal 9 11" xfId="58325"/>
    <cellStyle name="Normal 9 11 2" xfId="58326"/>
    <cellStyle name="Normal 9 12" xfId="58327"/>
    <cellStyle name="Normal 9 13" xfId="58328"/>
    <cellStyle name="Normal 9 14" xfId="58329"/>
    <cellStyle name="Normal 9 15" xfId="58330"/>
    <cellStyle name="Normal 9 16" xfId="58331"/>
    <cellStyle name="Normal 9 17" xfId="58332"/>
    <cellStyle name="Normal 9 18" xfId="58333"/>
    <cellStyle name="Normal 9 19" xfId="58334"/>
    <cellStyle name="Normal 9 2" xfId="147"/>
    <cellStyle name="Normal 9 2 10" xfId="58335"/>
    <cellStyle name="Normal 9 2 11" xfId="58336"/>
    <cellStyle name="Normal 9 2 12" xfId="58337"/>
    <cellStyle name="Normal 9 2 2" xfId="58338"/>
    <cellStyle name="Normal 9 2 2 10" xfId="58339"/>
    <cellStyle name="Normal 9 2 2 11" xfId="58340"/>
    <cellStyle name="Normal 9 2 2 2" xfId="58341"/>
    <cellStyle name="Normal 9 2 2 2 10" xfId="58342"/>
    <cellStyle name="Normal 9 2 2 2 2" xfId="58343"/>
    <cellStyle name="Normal 9 2 2 2 2 2" xfId="58344"/>
    <cellStyle name="Normal 9 2 2 2 2 2 2" xfId="58345"/>
    <cellStyle name="Normal 9 2 2 2 2 3" xfId="58346"/>
    <cellStyle name="Normal 9 2 2 2 2 3 2" xfId="58347"/>
    <cellStyle name="Normal 9 2 2 2 2 4" xfId="58348"/>
    <cellStyle name="Normal 9 2 2 2 3" xfId="58349"/>
    <cellStyle name="Normal 9 2 2 2 3 2" xfId="58350"/>
    <cellStyle name="Normal 9 2 2 2 3 2 2" xfId="58351"/>
    <cellStyle name="Normal 9 2 2 2 3 3" xfId="58352"/>
    <cellStyle name="Normal 9 2 2 2 3 3 2" xfId="58353"/>
    <cellStyle name="Normal 9 2 2 2 3 4" xfId="58354"/>
    <cellStyle name="Normal 9 2 2 2 4" xfId="58355"/>
    <cellStyle name="Normal 9 2 2 2 4 2" xfId="58356"/>
    <cellStyle name="Normal 9 2 2 2 4 3" xfId="58357"/>
    <cellStyle name="Normal 9 2 2 2 5" xfId="58358"/>
    <cellStyle name="Normal 9 2 2 2 5 2" xfId="58359"/>
    <cellStyle name="Normal 9 2 2 2 6" xfId="58360"/>
    <cellStyle name="Normal 9 2 2 2 7" xfId="58361"/>
    <cellStyle name="Normal 9 2 2 2 8" xfId="58362"/>
    <cellStyle name="Normal 9 2 2 2 9" xfId="58363"/>
    <cellStyle name="Normal 9 2 2 3" xfId="58364"/>
    <cellStyle name="Normal 9 2 2 3 2" xfId="58365"/>
    <cellStyle name="Normal 9 2 2 3 2 2" xfId="58366"/>
    <cellStyle name="Normal 9 2 2 3 3" xfId="58367"/>
    <cellStyle name="Normal 9 2 2 3 3 2" xfId="58368"/>
    <cellStyle name="Normal 9 2 2 3 4" xfId="58369"/>
    <cellStyle name="Normal 9 2 2 4" xfId="58370"/>
    <cellStyle name="Normal 9 2 2 4 2" xfId="58371"/>
    <cellStyle name="Normal 9 2 2 4 2 2" xfId="58372"/>
    <cellStyle name="Normal 9 2 2 4 3" xfId="58373"/>
    <cellStyle name="Normal 9 2 2 4 3 2" xfId="58374"/>
    <cellStyle name="Normal 9 2 2 4 4" xfId="58375"/>
    <cellStyle name="Normal 9 2 2 5" xfId="58376"/>
    <cellStyle name="Normal 9 2 2 5 2" xfId="58377"/>
    <cellStyle name="Normal 9 2 2 5 3" xfId="58378"/>
    <cellStyle name="Normal 9 2 2 6" xfId="58379"/>
    <cellStyle name="Normal 9 2 2 6 2" xfId="58380"/>
    <cellStyle name="Normal 9 2 2 7" xfId="58381"/>
    <cellStyle name="Normal 9 2 2 8" xfId="58382"/>
    <cellStyle name="Normal 9 2 2 9" xfId="58383"/>
    <cellStyle name="Normal 9 2 3" xfId="58384"/>
    <cellStyle name="Normal 9 2 3 10" xfId="58385"/>
    <cellStyle name="Normal 9 2 3 2" xfId="58386"/>
    <cellStyle name="Normal 9 2 3 2 2" xfId="58387"/>
    <cellStyle name="Normal 9 2 3 2 2 2" xfId="58388"/>
    <cellStyle name="Normal 9 2 3 2 3" xfId="58389"/>
    <cellStyle name="Normal 9 2 3 2 3 2" xfId="58390"/>
    <cellStyle name="Normal 9 2 3 2 4" xfId="58391"/>
    <cellStyle name="Normal 9 2 3 3" xfId="58392"/>
    <cellStyle name="Normal 9 2 3 3 2" xfId="58393"/>
    <cellStyle name="Normal 9 2 3 3 2 2" xfId="58394"/>
    <cellStyle name="Normal 9 2 3 3 3" xfId="58395"/>
    <cellStyle name="Normal 9 2 3 3 3 2" xfId="58396"/>
    <cellStyle name="Normal 9 2 3 3 4" xfId="58397"/>
    <cellStyle name="Normal 9 2 3 4" xfId="58398"/>
    <cellStyle name="Normal 9 2 3 4 2" xfId="58399"/>
    <cellStyle name="Normal 9 2 3 4 3" xfId="58400"/>
    <cellStyle name="Normal 9 2 3 5" xfId="58401"/>
    <cellStyle name="Normal 9 2 3 5 2" xfId="58402"/>
    <cellStyle name="Normal 9 2 3 6" xfId="58403"/>
    <cellStyle name="Normal 9 2 3 7" xfId="58404"/>
    <cellStyle name="Normal 9 2 3 8" xfId="58405"/>
    <cellStyle name="Normal 9 2 3 9" xfId="58406"/>
    <cellStyle name="Normal 9 2 4" xfId="58407"/>
    <cellStyle name="Normal 9 2 4 2" xfId="58408"/>
    <cellStyle name="Normal 9 2 4 2 2" xfId="58409"/>
    <cellStyle name="Normal 9 2 4 3" xfId="58410"/>
    <cellStyle name="Normal 9 2 4 3 2" xfId="58411"/>
    <cellStyle name="Normal 9 2 4 4" xfId="58412"/>
    <cellStyle name="Normal 9 2 5" xfId="58413"/>
    <cellStyle name="Normal 9 2 5 2" xfId="58414"/>
    <cellStyle name="Normal 9 2 5 2 2" xfId="58415"/>
    <cellStyle name="Normal 9 2 5 3" xfId="58416"/>
    <cellStyle name="Normal 9 2 5 3 2" xfId="58417"/>
    <cellStyle name="Normal 9 2 5 4" xfId="58418"/>
    <cellStyle name="Normal 9 2 6" xfId="58419"/>
    <cellStyle name="Normal 9 2 6 2" xfId="58420"/>
    <cellStyle name="Normal 9 2 6 3" xfId="58421"/>
    <cellStyle name="Normal 9 2 7" xfId="58422"/>
    <cellStyle name="Normal 9 2 7 2" xfId="58423"/>
    <cellStyle name="Normal 9 2 8" xfId="58424"/>
    <cellStyle name="Normal 9 2 8 2" xfId="58425"/>
    <cellStyle name="Normal 9 2 9" xfId="58426"/>
    <cellStyle name="Normal 9 2_203010.GROUP.July.2012" xfId="58427"/>
    <cellStyle name="Normal 9 20" xfId="58428"/>
    <cellStyle name="Normal 9 21" xfId="58429"/>
    <cellStyle name="Normal 9 22" xfId="58430"/>
    <cellStyle name="Normal 9 23" xfId="58431"/>
    <cellStyle name="Normal 9 24" xfId="58432"/>
    <cellStyle name="Normal 9 3" xfId="58433"/>
    <cellStyle name="Normal 9 3 10" xfId="58434"/>
    <cellStyle name="Normal 9 3 11" xfId="58435"/>
    <cellStyle name="Normal 9 3 2" xfId="58436"/>
    <cellStyle name="Normal 9 3 2 10" xfId="58437"/>
    <cellStyle name="Normal 9 3 2 2" xfId="58438"/>
    <cellStyle name="Normal 9 3 2 2 2" xfId="58439"/>
    <cellStyle name="Normal 9 3 2 2 2 2" xfId="58440"/>
    <cellStyle name="Normal 9 3 2 2 3" xfId="58441"/>
    <cellStyle name="Normal 9 3 2 2 3 2" xfId="58442"/>
    <cellStyle name="Normal 9 3 2 2 4" xfId="58443"/>
    <cellStyle name="Normal 9 3 2 3" xfId="58444"/>
    <cellStyle name="Normal 9 3 2 3 2" xfId="58445"/>
    <cellStyle name="Normal 9 3 2 3 2 2" xfId="58446"/>
    <cellStyle name="Normal 9 3 2 3 3" xfId="58447"/>
    <cellStyle name="Normal 9 3 2 3 3 2" xfId="58448"/>
    <cellStyle name="Normal 9 3 2 3 4" xfId="58449"/>
    <cellStyle name="Normal 9 3 2 4" xfId="58450"/>
    <cellStyle name="Normal 9 3 2 4 2" xfId="58451"/>
    <cellStyle name="Normal 9 3 2 4 3" xfId="58452"/>
    <cellStyle name="Normal 9 3 2 5" xfId="58453"/>
    <cellStyle name="Normal 9 3 2 5 2" xfId="58454"/>
    <cellStyle name="Normal 9 3 2 6" xfId="58455"/>
    <cellStyle name="Normal 9 3 2 7" xfId="58456"/>
    <cellStyle name="Normal 9 3 2 8" xfId="58457"/>
    <cellStyle name="Normal 9 3 2 9" xfId="58458"/>
    <cellStyle name="Normal 9 3 3" xfId="58459"/>
    <cellStyle name="Normal 9 3 3 2" xfId="58460"/>
    <cellStyle name="Normal 9 3 3 2 2" xfId="58461"/>
    <cellStyle name="Normal 9 3 3 3" xfId="58462"/>
    <cellStyle name="Normal 9 3 3 3 2" xfId="58463"/>
    <cellStyle name="Normal 9 3 3 4" xfId="58464"/>
    <cellStyle name="Normal 9 3 4" xfId="58465"/>
    <cellStyle name="Normal 9 3 4 2" xfId="58466"/>
    <cellStyle name="Normal 9 3 4 2 2" xfId="58467"/>
    <cellStyle name="Normal 9 3 4 3" xfId="58468"/>
    <cellStyle name="Normal 9 3 4 3 2" xfId="58469"/>
    <cellStyle name="Normal 9 3 4 4" xfId="58470"/>
    <cellStyle name="Normal 9 3 5" xfId="58471"/>
    <cellStyle name="Normal 9 3 5 2" xfId="58472"/>
    <cellStyle name="Normal 9 3 5 3" xfId="58473"/>
    <cellStyle name="Normal 9 3 6" xfId="58474"/>
    <cellStyle name="Normal 9 3 6 2" xfId="58475"/>
    <cellStyle name="Normal 9 3 7" xfId="58476"/>
    <cellStyle name="Normal 9 3 8" xfId="58477"/>
    <cellStyle name="Normal 9 3 9" xfId="58478"/>
    <cellStyle name="Normal 9 3_203010.GROUP.July.2012" xfId="58479"/>
    <cellStyle name="Normal 9 4" xfId="58480"/>
    <cellStyle name="Normal 9 4 10" xfId="58481"/>
    <cellStyle name="Normal 9 4 2" xfId="58482"/>
    <cellStyle name="Normal 9 4 2 2" xfId="58483"/>
    <cellStyle name="Normal 9 4 2 2 2" xfId="58484"/>
    <cellStyle name="Normal 9 4 2 3" xfId="58485"/>
    <cellStyle name="Normal 9 4 2 3 2" xfId="58486"/>
    <cellStyle name="Normal 9 4 2 4" xfId="58487"/>
    <cellStyle name="Normal 9 4 2 5" xfId="58488"/>
    <cellStyle name="Normal 9 4 3" xfId="58489"/>
    <cellStyle name="Normal 9 4 3 2" xfId="58490"/>
    <cellStyle name="Normal 9 4 3 2 2" xfId="58491"/>
    <cellStyle name="Normal 9 4 3 3" xfId="58492"/>
    <cellStyle name="Normal 9 4 3 3 2" xfId="58493"/>
    <cellStyle name="Normal 9 4 3 4" xfId="58494"/>
    <cellStyle name="Normal 9 4 4" xfId="58495"/>
    <cellStyle name="Normal 9 4 4 2" xfId="58496"/>
    <cellStyle name="Normal 9 4 4 3" xfId="58497"/>
    <cellStyle name="Normal 9 4 5" xfId="58498"/>
    <cellStyle name="Normal 9 4 5 2" xfId="58499"/>
    <cellStyle name="Normal 9 4 6" xfId="58500"/>
    <cellStyle name="Normal 9 4 7" xfId="58501"/>
    <cellStyle name="Normal 9 4 8" xfId="58502"/>
    <cellStyle name="Normal 9 4 9" xfId="58503"/>
    <cellStyle name="Normal 9 5" xfId="58504"/>
    <cellStyle name="Normal 9 5 2" xfId="58505"/>
    <cellStyle name="Normal 9 5 2 2" xfId="58506"/>
    <cellStyle name="Normal 9 5 2 2 2" xfId="58507"/>
    <cellStyle name="Normal 9 5 2 3" xfId="58508"/>
    <cellStyle name="Normal 9 5 2 3 2" xfId="58509"/>
    <cellStyle name="Normal 9 5 2 4" xfId="58510"/>
    <cellStyle name="Normal 9 5 2 5" xfId="58511"/>
    <cellStyle name="Normal 9 5 3" xfId="58512"/>
    <cellStyle name="Normal 9 5 3 2" xfId="58513"/>
    <cellStyle name="Normal 9 5 4" xfId="58514"/>
    <cellStyle name="Normal 9 5 4 2" xfId="58515"/>
    <cellStyle name="Normal 9 5 5" xfId="58516"/>
    <cellStyle name="Normal 9 5 6" xfId="58517"/>
    <cellStyle name="Normal 9 6" xfId="58518"/>
    <cellStyle name="Normal 9 6 2" xfId="58519"/>
    <cellStyle name="Normal 9 6 2 2" xfId="58520"/>
    <cellStyle name="Normal 9 6 2 3" xfId="58521"/>
    <cellStyle name="Normal 9 6 3" xfId="58522"/>
    <cellStyle name="Normal 9 6 3 2" xfId="58523"/>
    <cellStyle name="Normal 9 6 4" xfId="58524"/>
    <cellStyle name="Normal 9 6 5" xfId="58525"/>
    <cellStyle name="Normal 9 7" xfId="58526"/>
    <cellStyle name="Normal 9 7 2" xfId="58527"/>
    <cellStyle name="Normal 9 7 2 2" xfId="58528"/>
    <cellStyle name="Normal 9 7 3" xfId="58529"/>
    <cellStyle name="Normal 9 7 3 2" xfId="58530"/>
    <cellStyle name="Normal 9 7 4" xfId="58531"/>
    <cellStyle name="Normal 9 7 5" xfId="58532"/>
    <cellStyle name="Normal 9 8" xfId="58533"/>
    <cellStyle name="Normal 9 8 2" xfId="58534"/>
    <cellStyle name="Normal 9 8 3" xfId="58535"/>
    <cellStyle name="Normal 9 8 4" xfId="58536"/>
    <cellStyle name="Normal 9 9" xfId="58537"/>
    <cellStyle name="Normal 9 9 2" xfId="58538"/>
    <cellStyle name="Normal 9_203010.GROUP.July.2012" xfId="58539"/>
    <cellStyle name="Normal 90" xfId="58540"/>
    <cellStyle name="Normal 90 10" xfId="58541"/>
    <cellStyle name="Normal 90 11" xfId="58542"/>
    <cellStyle name="Normal 90 12" xfId="58543"/>
    <cellStyle name="Normal 90 13" xfId="58544"/>
    <cellStyle name="Normal 90 14" xfId="58545"/>
    <cellStyle name="Normal 90 15" xfId="58546"/>
    <cellStyle name="Normal 90 16" xfId="58547"/>
    <cellStyle name="Normal 90 17" xfId="58548"/>
    <cellStyle name="Normal 90 18" xfId="58549"/>
    <cellStyle name="Normal 90 19" xfId="58550"/>
    <cellStyle name="Normal 90 2" xfId="58551"/>
    <cellStyle name="Normal 90 2 2" xfId="58552"/>
    <cellStyle name="Normal 90 20" xfId="58553"/>
    <cellStyle name="Normal 90 21" xfId="58554"/>
    <cellStyle name="Normal 90 22" xfId="58555"/>
    <cellStyle name="Normal 90 3" xfId="58556"/>
    <cellStyle name="Normal 90 3 2" xfId="58557"/>
    <cellStyle name="Normal 90 4" xfId="58558"/>
    <cellStyle name="Normal 90 5" xfId="58559"/>
    <cellStyle name="Normal 90 6" xfId="58560"/>
    <cellStyle name="Normal 90 7" xfId="58561"/>
    <cellStyle name="Normal 90 8" xfId="58562"/>
    <cellStyle name="Normal 90 9" xfId="58563"/>
    <cellStyle name="Normal 91" xfId="58564"/>
    <cellStyle name="Normal 91 10" xfId="58565"/>
    <cellStyle name="Normal 91 11" xfId="58566"/>
    <cellStyle name="Normal 91 12" xfId="58567"/>
    <cellStyle name="Normal 91 13" xfId="58568"/>
    <cellStyle name="Normal 91 14" xfId="58569"/>
    <cellStyle name="Normal 91 15" xfId="58570"/>
    <cellStyle name="Normal 91 16" xfId="58571"/>
    <cellStyle name="Normal 91 17" xfId="58572"/>
    <cellStyle name="Normal 91 18" xfId="58573"/>
    <cellStyle name="Normal 91 19" xfId="58574"/>
    <cellStyle name="Normal 91 2" xfId="58575"/>
    <cellStyle name="Normal 91 2 2" xfId="58576"/>
    <cellStyle name="Normal 91 20" xfId="58577"/>
    <cellStyle name="Normal 91 21" xfId="58578"/>
    <cellStyle name="Normal 91 22" xfId="58579"/>
    <cellStyle name="Normal 91 3" xfId="58580"/>
    <cellStyle name="Normal 91 3 2" xfId="58581"/>
    <cellStyle name="Normal 91 4" xfId="58582"/>
    <cellStyle name="Normal 91 5" xfId="58583"/>
    <cellStyle name="Normal 91 6" xfId="58584"/>
    <cellStyle name="Normal 91 7" xfId="58585"/>
    <cellStyle name="Normal 91 8" xfId="58586"/>
    <cellStyle name="Normal 91 9" xfId="58587"/>
    <cellStyle name="Normal 92" xfId="58588"/>
    <cellStyle name="Normal 92 10" xfId="58589"/>
    <cellStyle name="Normal 92 11" xfId="58590"/>
    <cellStyle name="Normal 92 12" xfId="58591"/>
    <cellStyle name="Normal 92 13" xfId="58592"/>
    <cellStyle name="Normal 92 14" xfId="58593"/>
    <cellStyle name="Normal 92 15" xfId="58594"/>
    <cellStyle name="Normal 92 16" xfId="58595"/>
    <cellStyle name="Normal 92 17" xfId="58596"/>
    <cellStyle name="Normal 92 18" xfId="58597"/>
    <cellStyle name="Normal 92 19" xfId="58598"/>
    <cellStyle name="Normal 92 2" xfId="58599"/>
    <cellStyle name="Normal 92 2 2" xfId="58600"/>
    <cellStyle name="Normal 92 20" xfId="58601"/>
    <cellStyle name="Normal 92 21" xfId="58602"/>
    <cellStyle name="Normal 92 22" xfId="58603"/>
    <cellStyle name="Normal 92 3" xfId="58604"/>
    <cellStyle name="Normal 92 3 2" xfId="58605"/>
    <cellStyle name="Normal 92 4" xfId="58606"/>
    <cellStyle name="Normal 92 5" xfId="58607"/>
    <cellStyle name="Normal 92 6" xfId="58608"/>
    <cellStyle name="Normal 92 7" xfId="58609"/>
    <cellStyle name="Normal 92 8" xfId="58610"/>
    <cellStyle name="Normal 92 9" xfId="58611"/>
    <cellStyle name="Normal 93" xfId="58612"/>
    <cellStyle name="Normal 93 10" xfId="58613"/>
    <cellStyle name="Normal 93 11" xfId="58614"/>
    <cellStyle name="Normal 93 12" xfId="58615"/>
    <cellStyle name="Normal 93 13" xfId="58616"/>
    <cellStyle name="Normal 93 14" xfId="58617"/>
    <cellStyle name="Normal 93 15" xfId="58618"/>
    <cellStyle name="Normal 93 16" xfId="58619"/>
    <cellStyle name="Normal 93 17" xfId="58620"/>
    <cellStyle name="Normal 93 18" xfId="58621"/>
    <cellStyle name="Normal 93 19" xfId="58622"/>
    <cellStyle name="Normal 93 2" xfId="58623"/>
    <cellStyle name="Normal 93 2 2" xfId="58624"/>
    <cellStyle name="Normal 93 20" xfId="58625"/>
    <cellStyle name="Normal 93 21" xfId="58626"/>
    <cellStyle name="Normal 93 22" xfId="58627"/>
    <cellStyle name="Normal 93 3" xfId="58628"/>
    <cellStyle name="Normal 93 3 2" xfId="58629"/>
    <cellStyle name="Normal 93 4" xfId="58630"/>
    <cellStyle name="Normal 93 5" xfId="58631"/>
    <cellStyle name="Normal 93 6" xfId="58632"/>
    <cellStyle name="Normal 93 7" xfId="58633"/>
    <cellStyle name="Normal 93 8" xfId="58634"/>
    <cellStyle name="Normal 93 9" xfId="58635"/>
    <cellStyle name="Normal 94" xfId="58636"/>
    <cellStyle name="Normal 94 10" xfId="58637"/>
    <cellStyle name="Normal 94 11" xfId="58638"/>
    <cellStyle name="Normal 94 12" xfId="58639"/>
    <cellStyle name="Normal 94 13" xfId="58640"/>
    <cellStyle name="Normal 94 14" xfId="58641"/>
    <cellStyle name="Normal 94 15" xfId="58642"/>
    <cellStyle name="Normal 94 16" xfId="58643"/>
    <cellStyle name="Normal 94 17" xfId="58644"/>
    <cellStyle name="Normal 94 18" xfId="58645"/>
    <cellStyle name="Normal 94 19" xfId="58646"/>
    <cellStyle name="Normal 94 2" xfId="58647"/>
    <cellStyle name="Normal 94 2 2" xfId="58648"/>
    <cellStyle name="Normal 94 20" xfId="58649"/>
    <cellStyle name="Normal 94 21" xfId="58650"/>
    <cellStyle name="Normal 94 22" xfId="58651"/>
    <cellStyle name="Normal 94 3" xfId="58652"/>
    <cellStyle name="Normal 94 3 2" xfId="58653"/>
    <cellStyle name="Normal 94 4" xfId="58654"/>
    <cellStyle name="Normal 94 5" xfId="58655"/>
    <cellStyle name="Normal 94 6" xfId="58656"/>
    <cellStyle name="Normal 94 7" xfId="58657"/>
    <cellStyle name="Normal 94 8" xfId="58658"/>
    <cellStyle name="Normal 94 9" xfId="58659"/>
    <cellStyle name="Normal 95" xfId="58660"/>
    <cellStyle name="Normal 95 10" xfId="58661"/>
    <cellStyle name="Normal 95 11" xfId="58662"/>
    <cellStyle name="Normal 95 12" xfId="58663"/>
    <cellStyle name="Normal 95 13" xfId="58664"/>
    <cellStyle name="Normal 95 14" xfId="58665"/>
    <cellStyle name="Normal 95 15" xfId="58666"/>
    <cellStyle name="Normal 95 16" xfId="58667"/>
    <cellStyle name="Normal 95 17" xfId="58668"/>
    <cellStyle name="Normal 95 18" xfId="58669"/>
    <cellStyle name="Normal 95 19" xfId="58670"/>
    <cellStyle name="Normal 95 2" xfId="58671"/>
    <cellStyle name="Normal 95 2 2" xfId="58672"/>
    <cellStyle name="Normal 95 20" xfId="58673"/>
    <cellStyle name="Normal 95 21" xfId="58674"/>
    <cellStyle name="Normal 95 22" xfId="58675"/>
    <cellStyle name="Normal 95 23" xfId="58676"/>
    <cellStyle name="Normal 95 24" xfId="58677"/>
    <cellStyle name="Normal 95 25" xfId="58678"/>
    <cellStyle name="Normal 95 26" xfId="58679"/>
    <cellStyle name="Normal 95 27" xfId="58680"/>
    <cellStyle name="Normal 95 3" xfId="58681"/>
    <cellStyle name="Normal 95 3 2" xfId="58682"/>
    <cellStyle name="Normal 95 3 2 2" xfId="58683"/>
    <cellStyle name="Normal 95 3 3" xfId="58684"/>
    <cellStyle name="Normal 95 3 3 2" xfId="58685"/>
    <cellStyle name="Normal 95 3 4" xfId="58686"/>
    <cellStyle name="Normal 95 3 5" xfId="58687"/>
    <cellStyle name="Normal 95 4" xfId="58688"/>
    <cellStyle name="Normal 95 4 2" xfId="58689"/>
    <cellStyle name="Normal 95 4 3" xfId="58690"/>
    <cellStyle name="Normal 95 5" xfId="58691"/>
    <cellStyle name="Normal 95 5 2" xfId="58692"/>
    <cellStyle name="Normal 95 6" xfId="58693"/>
    <cellStyle name="Normal 95 7" xfId="58694"/>
    <cellStyle name="Normal 95 8" xfId="58695"/>
    <cellStyle name="Normal 95 9" xfId="58696"/>
    <cellStyle name="Normal 96" xfId="58697"/>
    <cellStyle name="Normal 96 10" xfId="58698"/>
    <cellStyle name="Normal 96 11" xfId="58699"/>
    <cellStyle name="Normal 96 12" xfId="58700"/>
    <cellStyle name="Normal 96 13" xfId="58701"/>
    <cellStyle name="Normal 96 14" xfId="58702"/>
    <cellStyle name="Normal 96 15" xfId="58703"/>
    <cellStyle name="Normal 96 16" xfId="58704"/>
    <cellStyle name="Normal 96 17" xfId="58705"/>
    <cellStyle name="Normal 96 18" xfId="58706"/>
    <cellStyle name="Normal 96 19" xfId="58707"/>
    <cellStyle name="Normal 96 2" xfId="58708"/>
    <cellStyle name="Normal 96 20" xfId="58709"/>
    <cellStyle name="Normal 96 21" xfId="58710"/>
    <cellStyle name="Normal 96 22" xfId="58711"/>
    <cellStyle name="Normal 96 3" xfId="58712"/>
    <cellStyle name="Normal 96 4" xfId="58713"/>
    <cellStyle name="Normal 96 5" xfId="58714"/>
    <cellStyle name="Normal 96 6" xfId="58715"/>
    <cellStyle name="Normal 96 7" xfId="58716"/>
    <cellStyle name="Normal 96 8" xfId="58717"/>
    <cellStyle name="Normal 96 9" xfId="58718"/>
    <cellStyle name="Normal 97" xfId="58719"/>
    <cellStyle name="Normal 97 10" xfId="58720"/>
    <cellStyle name="Normal 97 11" xfId="58721"/>
    <cellStyle name="Normal 97 12" xfId="58722"/>
    <cellStyle name="Normal 97 13" xfId="58723"/>
    <cellStyle name="Normal 97 14" xfId="58724"/>
    <cellStyle name="Normal 97 15" xfId="58725"/>
    <cellStyle name="Normal 97 16" xfId="58726"/>
    <cellStyle name="Normal 97 17" xfId="58727"/>
    <cellStyle name="Normal 97 18" xfId="58728"/>
    <cellStyle name="Normal 97 19" xfId="58729"/>
    <cellStyle name="Normal 97 2" xfId="58730"/>
    <cellStyle name="Normal 97 2 2" xfId="58731"/>
    <cellStyle name="Normal 97 20" xfId="58732"/>
    <cellStyle name="Normal 97 21" xfId="58733"/>
    <cellStyle name="Normal 97 22" xfId="58734"/>
    <cellStyle name="Normal 97 23" xfId="58735"/>
    <cellStyle name="Normal 97 24" xfId="58736"/>
    <cellStyle name="Normal 97 3" xfId="58737"/>
    <cellStyle name="Normal 97 3 2" xfId="58738"/>
    <cellStyle name="Normal 97 3 2 2" xfId="58739"/>
    <cellStyle name="Normal 97 3 3" xfId="58740"/>
    <cellStyle name="Normal 97 3 3 2" xfId="58741"/>
    <cellStyle name="Normal 97 3 4" xfId="58742"/>
    <cellStyle name="Normal 97 3 5" xfId="58743"/>
    <cellStyle name="Normal 97 4" xfId="58744"/>
    <cellStyle name="Normal 97 4 2" xfId="58745"/>
    <cellStyle name="Normal 97 4 3" xfId="58746"/>
    <cellStyle name="Normal 97 5" xfId="58747"/>
    <cellStyle name="Normal 97 5 2" xfId="58748"/>
    <cellStyle name="Normal 97 6" xfId="58749"/>
    <cellStyle name="Normal 97 7" xfId="58750"/>
    <cellStyle name="Normal 97 8" xfId="58751"/>
    <cellStyle name="Normal 97 9" xfId="58752"/>
    <cellStyle name="Normal 98" xfId="58753"/>
    <cellStyle name="Normal 98 10" xfId="58754"/>
    <cellStyle name="Normal 98 11" xfId="58755"/>
    <cellStyle name="Normal 98 12" xfId="58756"/>
    <cellStyle name="Normal 98 13" xfId="58757"/>
    <cellStyle name="Normal 98 14" xfId="58758"/>
    <cellStyle name="Normal 98 15" xfId="58759"/>
    <cellStyle name="Normal 98 16" xfId="58760"/>
    <cellStyle name="Normal 98 17" xfId="58761"/>
    <cellStyle name="Normal 98 18" xfId="58762"/>
    <cellStyle name="Normal 98 19" xfId="58763"/>
    <cellStyle name="Normal 98 2" xfId="58764"/>
    <cellStyle name="Normal 98 2 2" xfId="58765"/>
    <cellStyle name="Normal 98 20" xfId="58766"/>
    <cellStyle name="Normal 98 21" xfId="58767"/>
    <cellStyle name="Normal 98 22" xfId="58768"/>
    <cellStyle name="Normal 98 23" xfId="58769"/>
    <cellStyle name="Normal 98 24" xfId="58770"/>
    <cellStyle name="Normal 98 3" xfId="58771"/>
    <cellStyle name="Normal 98 3 2" xfId="58772"/>
    <cellStyle name="Normal 98 3 2 2" xfId="58773"/>
    <cellStyle name="Normal 98 3 3" xfId="58774"/>
    <cellStyle name="Normal 98 3 3 2" xfId="58775"/>
    <cellStyle name="Normal 98 3 4" xfId="58776"/>
    <cellStyle name="Normal 98 3 5" xfId="58777"/>
    <cellStyle name="Normal 98 4" xfId="58778"/>
    <cellStyle name="Normal 98 4 2" xfId="58779"/>
    <cellStyle name="Normal 98 4 3" xfId="58780"/>
    <cellStyle name="Normal 98 5" xfId="58781"/>
    <cellStyle name="Normal 98 5 2" xfId="58782"/>
    <cellStyle name="Normal 98 6" xfId="58783"/>
    <cellStyle name="Normal 98 7" xfId="58784"/>
    <cellStyle name="Normal 98 8" xfId="58785"/>
    <cellStyle name="Normal 98 9" xfId="58786"/>
    <cellStyle name="Normal 99" xfId="58787"/>
    <cellStyle name="Normal 99 10" xfId="58788"/>
    <cellStyle name="Normal 99 11" xfId="58789"/>
    <cellStyle name="Normal 99 12" xfId="58790"/>
    <cellStyle name="Normal 99 13" xfId="58791"/>
    <cellStyle name="Normal 99 14" xfId="58792"/>
    <cellStyle name="Normal 99 15" xfId="58793"/>
    <cellStyle name="Normal 99 16" xfId="58794"/>
    <cellStyle name="Normal 99 17" xfId="58795"/>
    <cellStyle name="Normal 99 18" xfId="58796"/>
    <cellStyle name="Normal 99 19" xfId="58797"/>
    <cellStyle name="Normal 99 2" xfId="58798"/>
    <cellStyle name="Normal 99 20" xfId="58799"/>
    <cellStyle name="Normal 99 21" xfId="58800"/>
    <cellStyle name="Normal 99 22" xfId="58801"/>
    <cellStyle name="Normal 99 3" xfId="58802"/>
    <cellStyle name="Normal 99 4" xfId="58803"/>
    <cellStyle name="Normal 99 5" xfId="58804"/>
    <cellStyle name="Normal 99 6" xfId="58805"/>
    <cellStyle name="Normal 99 7" xfId="58806"/>
    <cellStyle name="Normal 99 8" xfId="58807"/>
    <cellStyle name="Normal 99 9" xfId="58808"/>
    <cellStyle name="Note 10" xfId="58809"/>
    <cellStyle name="Note 10 10" xfId="58810"/>
    <cellStyle name="Note 10 10 2" xfId="58811"/>
    <cellStyle name="Note 10 11" xfId="58812"/>
    <cellStyle name="Note 10 11 2" xfId="58813"/>
    <cellStyle name="Note 10 12" xfId="58814"/>
    <cellStyle name="Note 10 12 2" xfId="58815"/>
    <cellStyle name="Note 10 13" xfId="58816"/>
    <cellStyle name="Note 10 13 2" xfId="58817"/>
    <cellStyle name="Note 10 14" xfId="58818"/>
    <cellStyle name="Note 10 14 2" xfId="58819"/>
    <cellStyle name="Note 10 15" xfId="58820"/>
    <cellStyle name="Note 10 15 2" xfId="58821"/>
    <cellStyle name="Note 10 16" xfId="58822"/>
    <cellStyle name="Note 10 16 2" xfId="58823"/>
    <cellStyle name="Note 10 17" xfId="58824"/>
    <cellStyle name="Note 10 17 2" xfId="58825"/>
    <cellStyle name="Note 10 18" xfId="58826"/>
    <cellStyle name="Note 10 18 2" xfId="58827"/>
    <cellStyle name="Note 10 19" xfId="58828"/>
    <cellStyle name="Note 10 19 2" xfId="58829"/>
    <cellStyle name="Note 10 2" xfId="58830"/>
    <cellStyle name="Note 10 2 10" xfId="58831"/>
    <cellStyle name="Note 10 2 11" xfId="58832"/>
    <cellStyle name="Note 10 2 2" xfId="58833"/>
    <cellStyle name="Note 10 2 2 10" xfId="58834"/>
    <cellStyle name="Note 10 2 2 2" xfId="58835"/>
    <cellStyle name="Note 10 2 2 2 2" xfId="58836"/>
    <cellStyle name="Note 10 2 2 2 2 2" xfId="58837"/>
    <cellStyle name="Note 10 2 2 2 3" xfId="58838"/>
    <cellStyle name="Note 10 2 2 2 3 2" xfId="58839"/>
    <cellStyle name="Note 10 2 2 2 4" xfId="58840"/>
    <cellStyle name="Note 10 2 2 3" xfId="58841"/>
    <cellStyle name="Note 10 2 2 3 2" xfId="58842"/>
    <cellStyle name="Note 10 2 2 3 2 2" xfId="58843"/>
    <cellStyle name="Note 10 2 2 3 3" xfId="58844"/>
    <cellStyle name="Note 10 2 2 3 3 2" xfId="58845"/>
    <cellStyle name="Note 10 2 2 3 4" xfId="58846"/>
    <cellStyle name="Note 10 2 2 4" xfId="58847"/>
    <cellStyle name="Note 10 2 2 4 2" xfId="58848"/>
    <cellStyle name="Note 10 2 2 5" xfId="58849"/>
    <cellStyle name="Note 10 2 2 5 2" xfId="58850"/>
    <cellStyle name="Note 10 2 2 6" xfId="58851"/>
    <cellStyle name="Note 10 2 2 7" xfId="58852"/>
    <cellStyle name="Note 10 2 2 8" xfId="58853"/>
    <cellStyle name="Note 10 2 2 9" xfId="58854"/>
    <cellStyle name="Note 10 2 3" xfId="58855"/>
    <cellStyle name="Note 10 2 3 2" xfId="58856"/>
    <cellStyle name="Note 10 2 3 2 2" xfId="58857"/>
    <cellStyle name="Note 10 2 3 3" xfId="58858"/>
    <cellStyle name="Note 10 2 3 3 2" xfId="58859"/>
    <cellStyle name="Note 10 2 3 4" xfId="58860"/>
    <cellStyle name="Note 10 2 4" xfId="58861"/>
    <cellStyle name="Note 10 2 4 2" xfId="58862"/>
    <cellStyle name="Note 10 2 4 2 2" xfId="58863"/>
    <cellStyle name="Note 10 2 4 3" xfId="58864"/>
    <cellStyle name="Note 10 2 4 3 2" xfId="58865"/>
    <cellStyle name="Note 10 2 4 4" xfId="58866"/>
    <cellStyle name="Note 10 2 5" xfId="58867"/>
    <cellStyle name="Note 10 2 5 2" xfId="58868"/>
    <cellStyle name="Note 10 2 5 3" xfId="58869"/>
    <cellStyle name="Note 10 2 6" xfId="58870"/>
    <cellStyle name="Note 10 2 6 2" xfId="58871"/>
    <cellStyle name="Note 10 2 7" xfId="58872"/>
    <cellStyle name="Note 10 2 8" xfId="58873"/>
    <cellStyle name="Note 10 2 9" xfId="58874"/>
    <cellStyle name="Note 10 20" xfId="58875"/>
    <cellStyle name="Note 10 20 2" xfId="58876"/>
    <cellStyle name="Note 10 21" xfId="58877"/>
    <cellStyle name="Note 10 21 2" xfId="58878"/>
    <cellStyle name="Note 10 22" xfId="58879"/>
    <cellStyle name="Note 10 23" xfId="58880"/>
    <cellStyle name="Note 10 24" xfId="58881"/>
    <cellStyle name="Note 10 25" xfId="58882"/>
    <cellStyle name="Note 10 26" xfId="58883"/>
    <cellStyle name="Note 10 27" xfId="58884"/>
    <cellStyle name="Note 10 3" xfId="58885"/>
    <cellStyle name="Note 10 3 10" xfId="58886"/>
    <cellStyle name="Note 10 3 2" xfId="58887"/>
    <cellStyle name="Note 10 3 2 2" xfId="58888"/>
    <cellStyle name="Note 10 3 2 2 2" xfId="58889"/>
    <cellStyle name="Note 10 3 2 3" xfId="58890"/>
    <cellStyle name="Note 10 3 2 3 2" xfId="58891"/>
    <cellStyle name="Note 10 3 2 4" xfId="58892"/>
    <cellStyle name="Note 10 3 3" xfId="58893"/>
    <cellStyle name="Note 10 3 3 2" xfId="58894"/>
    <cellStyle name="Note 10 3 3 2 2" xfId="58895"/>
    <cellStyle name="Note 10 3 3 3" xfId="58896"/>
    <cellStyle name="Note 10 3 3 3 2" xfId="58897"/>
    <cellStyle name="Note 10 3 3 4" xfId="58898"/>
    <cellStyle name="Note 10 3 4" xfId="58899"/>
    <cellStyle name="Note 10 3 4 2" xfId="58900"/>
    <cellStyle name="Note 10 3 5" xfId="58901"/>
    <cellStyle name="Note 10 3 5 2" xfId="58902"/>
    <cellStyle name="Note 10 3 6" xfId="58903"/>
    <cellStyle name="Note 10 3 7" xfId="58904"/>
    <cellStyle name="Note 10 3 8" xfId="58905"/>
    <cellStyle name="Note 10 3 9" xfId="58906"/>
    <cellStyle name="Note 10 4" xfId="58907"/>
    <cellStyle name="Note 10 4 2" xfId="58908"/>
    <cellStyle name="Note 10 4 2 2" xfId="58909"/>
    <cellStyle name="Note 10 4 2 2 2" xfId="58910"/>
    <cellStyle name="Note 10 4 2 3" xfId="58911"/>
    <cellStyle name="Note 10 4 2 3 2" xfId="58912"/>
    <cellStyle name="Note 10 4 2 4" xfId="58913"/>
    <cellStyle name="Note 10 4 2 5" xfId="58914"/>
    <cellStyle name="Note 10 4 3" xfId="58915"/>
    <cellStyle name="Note 10 4 3 2" xfId="58916"/>
    <cellStyle name="Note 10 4 4" xfId="58917"/>
    <cellStyle name="Note 10 4 4 2" xfId="58918"/>
    <cellStyle name="Note 10 4 5" xfId="58919"/>
    <cellStyle name="Note 10 4 6" xfId="58920"/>
    <cellStyle name="Note 10 5" xfId="58921"/>
    <cellStyle name="Note 10 5 2" xfId="58922"/>
    <cellStyle name="Note 10 5 2 2" xfId="58923"/>
    <cellStyle name="Note 10 5 2 3" xfId="58924"/>
    <cellStyle name="Note 10 5 3" xfId="58925"/>
    <cellStyle name="Note 10 5 3 2" xfId="58926"/>
    <cellStyle name="Note 10 5 4" xfId="58927"/>
    <cellStyle name="Note 10 5 5" xfId="58928"/>
    <cellStyle name="Note 10 6" xfId="58929"/>
    <cellStyle name="Note 10 6 2" xfId="58930"/>
    <cellStyle name="Note 10 6 2 2" xfId="58931"/>
    <cellStyle name="Note 10 6 2 3" xfId="58932"/>
    <cellStyle name="Note 10 6 3" xfId="58933"/>
    <cellStyle name="Note 10 6 3 2" xfId="58934"/>
    <cellStyle name="Note 10 6 4" xfId="58935"/>
    <cellStyle name="Note 10 6 5" xfId="58936"/>
    <cellStyle name="Note 10 7" xfId="58937"/>
    <cellStyle name="Note 10 7 2" xfId="58938"/>
    <cellStyle name="Note 10 7 3" xfId="58939"/>
    <cellStyle name="Note 10 7 4" xfId="58940"/>
    <cellStyle name="Note 10 7 5" xfId="58941"/>
    <cellStyle name="Note 10 8" xfId="58942"/>
    <cellStyle name="Note 10 8 2" xfId="58943"/>
    <cellStyle name="Note 10 8 3" xfId="58944"/>
    <cellStyle name="Note 10 9" xfId="58945"/>
    <cellStyle name="Note 10 9 2" xfId="58946"/>
    <cellStyle name="Note 11" xfId="58947"/>
    <cellStyle name="Note 11 10" xfId="58948"/>
    <cellStyle name="Note 11 10 2" xfId="58949"/>
    <cellStyle name="Note 11 11" xfId="58950"/>
    <cellStyle name="Note 11 11 2" xfId="58951"/>
    <cellStyle name="Note 11 12" xfId="58952"/>
    <cellStyle name="Note 11 12 2" xfId="58953"/>
    <cellStyle name="Note 11 13" xfId="58954"/>
    <cellStyle name="Note 11 13 2" xfId="58955"/>
    <cellStyle name="Note 11 14" xfId="58956"/>
    <cellStyle name="Note 11 14 2" xfId="58957"/>
    <cellStyle name="Note 11 15" xfId="58958"/>
    <cellStyle name="Note 11 15 2" xfId="58959"/>
    <cellStyle name="Note 11 16" xfId="58960"/>
    <cellStyle name="Note 11 16 2" xfId="58961"/>
    <cellStyle name="Note 11 17" xfId="58962"/>
    <cellStyle name="Note 11 17 2" xfId="58963"/>
    <cellStyle name="Note 11 18" xfId="58964"/>
    <cellStyle name="Note 11 18 2" xfId="58965"/>
    <cellStyle name="Note 11 19" xfId="58966"/>
    <cellStyle name="Note 11 19 2" xfId="58967"/>
    <cellStyle name="Note 11 2" xfId="58968"/>
    <cellStyle name="Note 11 2 10" xfId="58969"/>
    <cellStyle name="Note 11 2 2" xfId="58970"/>
    <cellStyle name="Note 11 2 2 2" xfId="58971"/>
    <cellStyle name="Note 11 2 2 2 2" xfId="58972"/>
    <cellStyle name="Note 11 2 2 3" xfId="58973"/>
    <cellStyle name="Note 11 2 2 3 2" xfId="58974"/>
    <cellStyle name="Note 11 2 2 4" xfId="58975"/>
    <cellStyle name="Note 11 2 3" xfId="58976"/>
    <cellStyle name="Note 11 2 3 2" xfId="58977"/>
    <cellStyle name="Note 11 2 3 2 2" xfId="58978"/>
    <cellStyle name="Note 11 2 3 3" xfId="58979"/>
    <cellStyle name="Note 11 2 3 3 2" xfId="58980"/>
    <cellStyle name="Note 11 2 3 4" xfId="58981"/>
    <cellStyle name="Note 11 2 4" xfId="58982"/>
    <cellStyle name="Note 11 2 4 2" xfId="58983"/>
    <cellStyle name="Note 11 2 4 3" xfId="58984"/>
    <cellStyle name="Note 11 2 5" xfId="58985"/>
    <cellStyle name="Note 11 2 5 2" xfId="58986"/>
    <cellStyle name="Note 11 2 6" xfId="58987"/>
    <cellStyle name="Note 11 2 7" xfId="58988"/>
    <cellStyle name="Note 11 2 8" xfId="58989"/>
    <cellStyle name="Note 11 2 9" xfId="58990"/>
    <cellStyle name="Note 11 20" xfId="58991"/>
    <cellStyle name="Note 11 20 2" xfId="58992"/>
    <cellStyle name="Note 11 21" xfId="58993"/>
    <cellStyle name="Note 11 21 2" xfId="58994"/>
    <cellStyle name="Note 11 22" xfId="58995"/>
    <cellStyle name="Note 11 23" xfId="58996"/>
    <cellStyle name="Note 11 24" xfId="58997"/>
    <cellStyle name="Note 11 25" xfId="58998"/>
    <cellStyle name="Note 11 26" xfId="58999"/>
    <cellStyle name="Note 11 27" xfId="59000"/>
    <cellStyle name="Note 11 3" xfId="59001"/>
    <cellStyle name="Note 11 3 2" xfId="59002"/>
    <cellStyle name="Note 11 3 2 2" xfId="59003"/>
    <cellStyle name="Note 11 3 3" xfId="59004"/>
    <cellStyle name="Note 11 3 3 2" xfId="59005"/>
    <cellStyle name="Note 11 3 4" xfId="59006"/>
    <cellStyle name="Note 11 3 5" xfId="59007"/>
    <cellStyle name="Note 11 4" xfId="59008"/>
    <cellStyle name="Note 11 4 2" xfId="59009"/>
    <cellStyle name="Note 11 4 2 2" xfId="59010"/>
    <cellStyle name="Note 11 4 2 3" xfId="59011"/>
    <cellStyle name="Note 11 4 3" xfId="59012"/>
    <cellStyle name="Note 11 4 3 2" xfId="59013"/>
    <cellStyle name="Note 11 4 4" xfId="59014"/>
    <cellStyle name="Note 11 4 5" xfId="59015"/>
    <cellStyle name="Note 11 5" xfId="59016"/>
    <cellStyle name="Note 11 5 2" xfId="59017"/>
    <cellStyle name="Note 11 5 3" xfId="59018"/>
    <cellStyle name="Note 11 5 4" xfId="59019"/>
    <cellStyle name="Note 11 5 5" xfId="59020"/>
    <cellStyle name="Note 11 6" xfId="59021"/>
    <cellStyle name="Note 11 6 2" xfId="59022"/>
    <cellStyle name="Note 11 6 3" xfId="59023"/>
    <cellStyle name="Note 11 7" xfId="59024"/>
    <cellStyle name="Note 11 7 2" xfId="59025"/>
    <cellStyle name="Note 11 8" xfId="59026"/>
    <cellStyle name="Note 11 8 2" xfId="59027"/>
    <cellStyle name="Note 11 9" xfId="59028"/>
    <cellStyle name="Note 11 9 2" xfId="59029"/>
    <cellStyle name="Note 12" xfId="59030"/>
    <cellStyle name="Note 12 10" xfId="59031"/>
    <cellStyle name="Note 12 10 2" xfId="59032"/>
    <cellStyle name="Note 12 11" xfId="59033"/>
    <cellStyle name="Note 12 11 2" xfId="59034"/>
    <cellStyle name="Note 12 12" xfId="59035"/>
    <cellStyle name="Note 12 12 2" xfId="59036"/>
    <cellStyle name="Note 12 13" xfId="59037"/>
    <cellStyle name="Note 12 13 2" xfId="59038"/>
    <cellStyle name="Note 12 14" xfId="59039"/>
    <cellStyle name="Note 12 14 2" xfId="59040"/>
    <cellStyle name="Note 12 15" xfId="59041"/>
    <cellStyle name="Note 12 15 2" xfId="59042"/>
    <cellStyle name="Note 12 16" xfId="59043"/>
    <cellStyle name="Note 12 16 2" xfId="59044"/>
    <cellStyle name="Note 12 17" xfId="59045"/>
    <cellStyle name="Note 12 17 2" xfId="59046"/>
    <cellStyle name="Note 12 18" xfId="59047"/>
    <cellStyle name="Note 12 18 2" xfId="59048"/>
    <cellStyle name="Note 12 19" xfId="59049"/>
    <cellStyle name="Note 12 19 2" xfId="59050"/>
    <cellStyle name="Note 12 2" xfId="59051"/>
    <cellStyle name="Note 12 2 10" xfId="59052"/>
    <cellStyle name="Note 12 2 2" xfId="59053"/>
    <cellStyle name="Note 12 2 2 2" xfId="59054"/>
    <cellStyle name="Note 12 2 2 2 2" xfId="59055"/>
    <cellStyle name="Note 12 2 2 3" xfId="59056"/>
    <cellStyle name="Note 12 2 2 3 2" xfId="59057"/>
    <cellStyle name="Note 12 2 2 4" xfId="59058"/>
    <cellStyle name="Note 12 2 3" xfId="59059"/>
    <cellStyle name="Note 12 2 3 2" xfId="59060"/>
    <cellStyle name="Note 12 2 3 2 2" xfId="59061"/>
    <cellStyle name="Note 12 2 3 3" xfId="59062"/>
    <cellStyle name="Note 12 2 3 3 2" xfId="59063"/>
    <cellStyle name="Note 12 2 3 4" xfId="59064"/>
    <cellStyle name="Note 12 2 4" xfId="59065"/>
    <cellStyle name="Note 12 2 4 2" xfId="59066"/>
    <cellStyle name="Note 12 2 4 3" xfId="59067"/>
    <cellStyle name="Note 12 2 5" xfId="59068"/>
    <cellStyle name="Note 12 2 5 2" xfId="59069"/>
    <cellStyle name="Note 12 2 6" xfId="59070"/>
    <cellStyle name="Note 12 2 7" xfId="59071"/>
    <cellStyle name="Note 12 2 8" xfId="59072"/>
    <cellStyle name="Note 12 2 9" xfId="59073"/>
    <cellStyle name="Note 12 20" xfId="59074"/>
    <cellStyle name="Note 12 20 2" xfId="59075"/>
    <cellStyle name="Note 12 21" xfId="59076"/>
    <cellStyle name="Note 12 21 2" xfId="59077"/>
    <cellStyle name="Note 12 22" xfId="59078"/>
    <cellStyle name="Note 12 23" xfId="59079"/>
    <cellStyle name="Note 12 24" xfId="59080"/>
    <cellStyle name="Note 12 25" xfId="59081"/>
    <cellStyle name="Note 12 26" xfId="59082"/>
    <cellStyle name="Note 12 27" xfId="59083"/>
    <cellStyle name="Note 12 3" xfId="59084"/>
    <cellStyle name="Note 12 3 2" xfId="59085"/>
    <cellStyle name="Note 12 3 2 2" xfId="59086"/>
    <cellStyle name="Note 12 3 3" xfId="59087"/>
    <cellStyle name="Note 12 3 3 2" xfId="59088"/>
    <cellStyle name="Note 12 3 4" xfId="59089"/>
    <cellStyle name="Note 12 3 5" xfId="59090"/>
    <cellStyle name="Note 12 4" xfId="59091"/>
    <cellStyle name="Note 12 4 2" xfId="59092"/>
    <cellStyle name="Note 12 4 2 2" xfId="59093"/>
    <cellStyle name="Note 12 4 2 3" xfId="59094"/>
    <cellStyle name="Note 12 4 3" xfId="59095"/>
    <cellStyle name="Note 12 4 3 2" xfId="59096"/>
    <cellStyle name="Note 12 4 4" xfId="59097"/>
    <cellStyle name="Note 12 4 5" xfId="59098"/>
    <cellStyle name="Note 12 5" xfId="59099"/>
    <cellStyle name="Note 12 5 2" xfId="59100"/>
    <cellStyle name="Note 12 5 3" xfId="59101"/>
    <cellStyle name="Note 12 5 4" xfId="59102"/>
    <cellStyle name="Note 12 5 5" xfId="59103"/>
    <cellStyle name="Note 12 6" xfId="59104"/>
    <cellStyle name="Note 12 6 2" xfId="59105"/>
    <cellStyle name="Note 12 6 3" xfId="59106"/>
    <cellStyle name="Note 12 7" xfId="59107"/>
    <cellStyle name="Note 12 7 2" xfId="59108"/>
    <cellStyle name="Note 12 8" xfId="59109"/>
    <cellStyle name="Note 12 8 2" xfId="59110"/>
    <cellStyle name="Note 12 9" xfId="59111"/>
    <cellStyle name="Note 12 9 2" xfId="59112"/>
    <cellStyle name="Note 13" xfId="59113"/>
    <cellStyle name="Note 13 10" xfId="59114"/>
    <cellStyle name="Note 13 10 2" xfId="59115"/>
    <cellStyle name="Note 13 11" xfId="59116"/>
    <cellStyle name="Note 13 11 2" xfId="59117"/>
    <cellStyle name="Note 13 12" xfId="59118"/>
    <cellStyle name="Note 13 12 2" xfId="59119"/>
    <cellStyle name="Note 13 13" xfId="59120"/>
    <cellStyle name="Note 13 13 2" xfId="59121"/>
    <cellStyle name="Note 13 14" xfId="59122"/>
    <cellStyle name="Note 13 14 2" xfId="59123"/>
    <cellStyle name="Note 13 15" xfId="59124"/>
    <cellStyle name="Note 13 15 2" xfId="59125"/>
    <cellStyle name="Note 13 16" xfId="59126"/>
    <cellStyle name="Note 13 16 2" xfId="59127"/>
    <cellStyle name="Note 13 17" xfId="59128"/>
    <cellStyle name="Note 13 17 2" xfId="59129"/>
    <cellStyle name="Note 13 18" xfId="59130"/>
    <cellStyle name="Note 13 18 2" xfId="59131"/>
    <cellStyle name="Note 13 19" xfId="59132"/>
    <cellStyle name="Note 13 19 2" xfId="59133"/>
    <cellStyle name="Note 13 2" xfId="59134"/>
    <cellStyle name="Note 13 2 10" xfId="59135"/>
    <cellStyle name="Note 13 2 2" xfId="59136"/>
    <cellStyle name="Note 13 2 2 2" xfId="59137"/>
    <cellStyle name="Note 13 2 2 2 2" xfId="59138"/>
    <cellStyle name="Note 13 2 2 3" xfId="59139"/>
    <cellStyle name="Note 13 2 2 3 2" xfId="59140"/>
    <cellStyle name="Note 13 2 2 4" xfId="59141"/>
    <cellStyle name="Note 13 2 3" xfId="59142"/>
    <cellStyle name="Note 13 2 3 2" xfId="59143"/>
    <cellStyle name="Note 13 2 3 2 2" xfId="59144"/>
    <cellStyle name="Note 13 2 3 3" xfId="59145"/>
    <cellStyle name="Note 13 2 3 3 2" xfId="59146"/>
    <cellStyle name="Note 13 2 3 4" xfId="59147"/>
    <cellStyle name="Note 13 2 4" xfId="59148"/>
    <cellStyle name="Note 13 2 4 2" xfId="59149"/>
    <cellStyle name="Note 13 2 4 3" xfId="59150"/>
    <cellStyle name="Note 13 2 5" xfId="59151"/>
    <cellStyle name="Note 13 2 5 2" xfId="59152"/>
    <cellStyle name="Note 13 2 6" xfId="59153"/>
    <cellStyle name="Note 13 2 7" xfId="59154"/>
    <cellStyle name="Note 13 2 8" xfId="59155"/>
    <cellStyle name="Note 13 2 9" xfId="59156"/>
    <cellStyle name="Note 13 20" xfId="59157"/>
    <cellStyle name="Note 13 20 2" xfId="59158"/>
    <cellStyle name="Note 13 21" xfId="59159"/>
    <cellStyle name="Note 13 21 2" xfId="59160"/>
    <cellStyle name="Note 13 22" xfId="59161"/>
    <cellStyle name="Note 13 23" xfId="59162"/>
    <cellStyle name="Note 13 24" xfId="59163"/>
    <cellStyle name="Note 13 25" xfId="59164"/>
    <cellStyle name="Note 13 26" xfId="59165"/>
    <cellStyle name="Note 13 27" xfId="59166"/>
    <cellStyle name="Note 13 3" xfId="59167"/>
    <cellStyle name="Note 13 3 2" xfId="59168"/>
    <cellStyle name="Note 13 3 2 2" xfId="59169"/>
    <cellStyle name="Note 13 3 3" xfId="59170"/>
    <cellStyle name="Note 13 3 3 2" xfId="59171"/>
    <cellStyle name="Note 13 3 4" xfId="59172"/>
    <cellStyle name="Note 13 3 5" xfId="59173"/>
    <cellStyle name="Note 13 4" xfId="59174"/>
    <cellStyle name="Note 13 4 2" xfId="59175"/>
    <cellStyle name="Note 13 4 2 2" xfId="59176"/>
    <cellStyle name="Note 13 4 2 3" xfId="59177"/>
    <cellStyle name="Note 13 4 3" xfId="59178"/>
    <cellStyle name="Note 13 4 3 2" xfId="59179"/>
    <cellStyle name="Note 13 4 4" xfId="59180"/>
    <cellStyle name="Note 13 4 5" xfId="59181"/>
    <cellStyle name="Note 13 5" xfId="59182"/>
    <cellStyle name="Note 13 5 2" xfId="59183"/>
    <cellStyle name="Note 13 5 3" xfId="59184"/>
    <cellStyle name="Note 13 5 4" xfId="59185"/>
    <cellStyle name="Note 13 5 5" xfId="59186"/>
    <cellStyle name="Note 13 6" xfId="59187"/>
    <cellStyle name="Note 13 6 2" xfId="59188"/>
    <cellStyle name="Note 13 6 3" xfId="59189"/>
    <cellStyle name="Note 13 7" xfId="59190"/>
    <cellStyle name="Note 13 7 2" xfId="59191"/>
    <cellStyle name="Note 13 8" xfId="59192"/>
    <cellStyle name="Note 13 8 2" xfId="59193"/>
    <cellStyle name="Note 13 9" xfId="59194"/>
    <cellStyle name="Note 13 9 2" xfId="59195"/>
    <cellStyle name="Note 14" xfId="59196"/>
    <cellStyle name="Note 14 10" xfId="59197"/>
    <cellStyle name="Note 14 10 2" xfId="59198"/>
    <cellStyle name="Note 14 11" xfId="59199"/>
    <cellStyle name="Note 14 11 2" xfId="59200"/>
    <cellStyle name="Note 14 12" xfId="59201"/>
    <cellStyle name="Note 14 12 2" xfId="59202"/>
    <cellStyle name="Note 14 13" xfId="59203"/>
    <cellStyle name="Note 14 13 2" xfId="59204"/>
    <cellStyle name="Note 14 14" xfId="59205"/>
    <cellStyle name="Note 14 14 2" xfId="59206"/>
    <cellStyle name="Note 14 15" xfId="59207"/>
    <cellStyle name="Note 14 15 2" xfId="59208"/>
    <cellStyle name="Note 14 16" xfId="59209"/>
    <cellStyle name="Note 14 16 2" xfId="59210"/>
    <cellStyle name="Note 14 17" xfId="59211"/>
    <cellStyle name="Note 14 17 2" xfId="59212"/>
    <cellStyle name="Note 14 18" xfId="59213"/>
    <cellStyle name="Note 14 18 2" xfId="59214"/>
    <cellStyle name="Note 14 19" xfId="59215"/>
    <cellStyle name="Note 14 19 2" xfId="59216"/>
    <cellStyle name="Note 14 2" xfId="59217"/>
    <cellStyle name="Note 14 2 10" xfId="59218"/>
    <cellStyle name="Note 14 2 2" xfId="59219"/>
    <cellStyle name="Note 14 2 2 2" xfId="59220"/>
    <cellStyle name="Note 14 2 2 2 2" xfId="59221"/>
    <cellStyle name="Note 14 2 2 3" xfId="59222"/>
    <cellStyle name="Note 14 2 2 3 2" xfId="59223"/>
    <cellStyle name="Note 14 2 2 4" xfId="59224"/>
    <cellStyle name="Note 14 2 3" xfId="59225"/>
    <cellStyle name="Note 14 2 3 2" xfId="59226"/>
    <cellStyle name="Note 14 2 3 2 2" xfId="59227"/>
    <cellStyle name="Note 14 2 3 3" xfId="59228"/>
    <cellStyle name="Note 14 2 3 3 2" xfId="59229"/>
    <cellStyle name="Note 14 2 3 4" xfId="59230"/>
    <cellStyle name="Note 14 2 4" xfId="59231"/>
    <cellStyle name="Note 14 2 4 2" xfId="59232"/>
    <cellStyle name="Note 14 2 4 3" xfId="59233"/>
    <cellStyle name="Note 14 2 5" xfId="59234"/>
    <cellStyle name="Note 14 2 5 2" xfId="59235"/>
    <cellStyle name="Note 14 2 6" xfId="59236"/>
    <cellStyle name="Note 14 2 7" xfId="59237"/>
    <cellStyle name="Note 14 2 8" xfId="59238"/>
    <cellStyle name="Note 14 2 9" xfId="59239"/>
    <cellStyle name="Note 14 20" xfId="59240"/>
    <cellStyle name="Note 14 20 2" xfId="59241"/>
    <cellStyle name="Note 14 21" xfId="59242"/>
    <cellStyle name="Note 14 21 2" xfId="59243"/>
    <cellStyle name="Note 14 22" xfId="59244"/>
    <cellStyle name="Note 14 23" xfId="59245"/>
    <cellStyle name="Note 14 24" xfId="59246"/>
    <cellStyle name="Note 14 25" xfId="59247"/>
    <cellStyle name="Note 14 26" xfId="59248"/>
    <cellStyle name="Note 14 27" xfId="59249"/>
    <cellStyle name="Note 14 3" xfId="59250"/>
    <cellStyle name="Note 14 3 2" xfId="59251"/>
    <cellStyle name="Note 14 3 2 2" xfId="59252"/>
    <cellStyle name="Note 14 3 3" xfId="59253"/>
    <cellStyle name="Note 14 3 3 2" xfId="59254"/>
    <cellStyle name="Note 14 3 4" xfId="59255"/>
    <cellStyle name="Note 14 3 5" xfId="59256"/>
    <cellStyle name="Note 14 4" xfId="59257"/>
    <cellStyle name="Note 14 4 2" xfId="59258"/>
    <cellStyle name="Note 14 4 2 2" xfId="59259"/>
    <cellStyle name="Note 14 4 2 3" xfId="59260"/>
    <cellStyle name="Note 14 4 3" xfId="59261"/>
    <cellStyle name="Note 14 4 3 2" xfId="59262"/>
    <cellStyle name="Note 14 4 4" xfId="59263"/>
    <cellStyle name="Note 14 4 5" xfId="59264"/>
    <cellStyle name="Note 14 5" xfId="59265"/>
    <cellStyle name="Note 14 5 2" xfId="59266"/>
    <cellStyle name="Note 14 5 3" xfId="59267"/>
    <cellStyle name="Note 14 5 4" xfId="59268"/>
    <cellStyle name="Note 14 5 5" xfId="59269"/>
    <cellStyle name="Note 14 6" xfId="59270"/>
    <cellStyle name="Note 14 6 2" xfId="59271"/>
    <cellStyle name="Note 14 6 3" xfId="59272"/>
    <cellStyle name="Note 14 7" xfId="59273"/>
    <cellStyle name="Note 14 7 2" xfId="59274"/>
    <cellStyle name="Note 14 8" xfId="59275"/>
    <cellStyle name="Note 14 8 2" xfId="59276"/>
    <cellStyle name="Note 14 9" xfId="59277"/>
    <cellStyle name="Note 14 9 2" xfId="59278"/>
    <cellStyle name="Note 15" xfId="59279"/>
    <cellStyle name="Note 15 10" xfId="59280"/>
    <cellStyle name="Note 15 11" xfId="59281"/>
    <cellStyle name="Note 15 2" xfId="59282"/>
    <cellStyle name="Note 15 2 10" xfId="59283"/>
    <cellStyle name="Note 15 2 2" xfId="59284"/>
    <cellStyle name="Note 15 2 2 2" xfId="59285"/>
    <cellStyle name="Note 15 2 2 2 2" xfId="59286"/>
    <cellStyle name="Note 15 2 2 3" xfId="59287"/>
    <cellStyle name="Note 15 2 2 3 2" xfId="59288"/>
    <cellStyle name="Note 15 2 2 4" xfId="59289"/>
    <cellStyle name="Note 15 2 3" xfId="59290"/>
    <cellStyle name="Note 15 2 3 2" xfId="59291"/>
    <cellStyle name="Note 15 2 3 2 2" xfId="59292"/>
    <cellStyle name="Note 15 2 3 3" xfId="59293"/>
    <cellStyle name="Note 15 2 3 3 2" xfId="59294"/>
    <cellStyle name="Note 15 2 3 4" xfId="59295"/>
    <cellStyle name="Note 15 2 4" xfId="59296"/>
    <cellStyle name="Note 15 2 4 2" xfId="59297"/>
    <cellStyle name="Note 15 2 4 3" xfId="59298"/>
    <cellStyle name="Note 15 2 5" xfId="59299"/>
    <cellStyle name="Note 15 2 5 2" xfId="59300"/>
    <cellStyle name="Note 15 2 6" xfId="59301"/>
    <cellStyle name="Note 15 2 7" xfId="59302"/>
    <cellStyle name="Note 15 2 8" xfId="59303"/>
    <cellStyle name="Note 15 2 9" xfId="59304"/>
    <cellStyle name="Note 15 3" xfId="59305"/>
    <cellStyle name="Note 15 3 2" xfId="59306"/>
    <cellStyle name="Note 15 3 2 2" xfId="59307"/>
    <cellStyle name="Note 15 3 3" xfId="59308"/>
    <cellStyle name="Note 15 3 3 2" xfId="59309"/>
    <cellStyle name="Note 15 3 4" xfId="59310"/>
    <cellStyle name="Note 15 4" xfId="59311"/>
    <cellStyle name="Note 15 4 2" xfId="59312"/>
    <cellStyle name="Note 15 4 2 2" xfId="59313"/>
    <cellStyle name="Note 15 4 3" xfId="59314"/>
    <cellStyle name="Note 15 4 3 2" xfId="59315"/>
    <cellStyle name="Note 15 4 4" xfId="59316"/>
    <cellStyle name="Note 15 5" xfId="59317"/>
    <cellStyle name="Note 15 5 2" xfId="59318"/>
    <cellStyle name="Note 15 5 3" xfId="59319"/>
    <cellStyle name="Note 15 6" xfId="59320"/>
    <cellStyle name="Note 15 6 2" xfId="59321"/>
    <cellStyle name="Note 15 7" xfId="59322"/>
    <cellStyle name="Note 15 8" xfId="59323"/>
    <cellStyle name="Note 15 9" xfId="59324"/>
    <cellStyle name="Note 16" xfId="59325"/>
    <cellStyle name="Note 16 10" xfId="59326"/>
    <cellStyle name="Note 16 11" xfId="59327"/>
    <cellStyle name="Note 16 2" xfId="59328"/>
    <cellStyle name="Note 16 2 10" xfId="59329"/>
    <cellStyle name="Note 16 2 2" xfId="59330"/>
    <cellStyle name="Note 16 2 2 2" xfId="59331"/>
    <cellStyle name="Note 16 2 2 2 2" xfId="59332"/>
    <cellStyle name="Note 16 2 2 3" xfId="59333"/>
    <cellStyle name="Note 16 2 2 3 2" xfId="59334"/>
    <cellStyle name="Note 16 2 2 4" xfId="59335"/>
    <cellStyle name="Note 16 2 3" xfId="59336"/>
    <cellStyle name="Note 16 2 3 2" xfId="59337"/>
    <cellStyle name="Note 16 2 3 2 2" xfId="59338"/>
    <cellStyle name="Note 16 2 3 3" xfId="59339"/>
    <cellStyle name="Note 16 2 3 3 2" xfId="59340"/>
    <cellStyle name="Note 16 2 3 4" xfId="59341"/>
    <cellStyle name="Note 16 2 4" xfId="59342"/>
    <cellStyle name="Note 16 2 4 2" xfId="59343"/>
    <cellStyle name="Note 16 2 4 3" xfId="59344"/>
    <cellStyle name="Note 16 2 5" xfId="59345"/>
    <cellStyle name="Note 16 2 5 2" xfId="59346"/>
    <cellStyle name="Note 16 2 6" xfId="59347"/>
    <cellStyle name="Note 16 2 7" xfId="59348"/>
    <cellStyle name="Note 16 2 8" xfId="59349"/>
    <cellStyle name="Note 16 2 9" xfId="59350"/>
    <cellStyle name="Note 16 3" xfId="59351"/>
    <cellStyle name="Note 16 3 2" xfId="59352"/>
    <cellStyle name="Note 16 3 2 2" xfId="59353"/>
    <cellStyle name="Note 16 3 3" xfId="59354"/>
    <cellStyle name="Note 16 3 3 2" xfId="59355"/>
    <cellStyle name="Note 16 3 4" xfId="59356"/>
    <cellStyle name="Note 16 4" xfId="59357"/>
    <cellStyle name="Note 16 4 2" xfId="59358"/>
    <cellStyle name="Note 16 4 2 2" xfId="59359"/>
    <cellStyle name="Note 16 4 3" xfId="59360"/>
    <cellStyle name="Note 16 4 3 2" xfId="59361"/>
    <cellStyle name="Note 16 4 4" xfId="59362"/>
    <cellStyle name="Note 16 5" xfId="59363"/>
    <cellStyle name="Note 16 5 2" xfId="59364"/>
    <cellStyle name="Note 16 5 3" xfId="59365"/>
    <cellStyle name="Note 16 6" xfId="59366"/>
    <cellStyle name="Note 16 6 2" xfId="59367"/>
    <cellStyle name="Note 16 7" xfId="59368"/>
    <cellStyle name="Note 16 8" xfId="59369"/>
    <cellStyle name="Note 16 9" xfId="59370"/>
    <cellStyle name="Note 17" xfId="59371"/>
    <cellStyle name="Note 17 2" xfId="59372"/>
    <cellStyle name="Note 17 2 2" xfId="59373"/>
    <cellStyle name="Note 17 2 2 2" xfId="59374"/>
    <cellStyle name="Note 17 2 2 3" xfId="59375"/>
    <cellStyle name="Note 17 2 3" xfId="59376"/>
    <cellStyle name="Note 17 2 3 2" xfId="59377"/>
    <cellStyle name="Note 17 2 4" xfId="59378"/>
    <cellStyle name="Note 17 2 5" xfId="59379"/>
    <cellStyle name="Note 17 3" xfId="59380"/>
    <cellStyle name="Note 17 3 2" xfId="59381"/>
    <cellStyle name="Note 17 3 3" xfId="59382"/>
    <cellStyle name="Note 17 4" xfId="59383"/>
    <cellStyle name="Note 17 4 2" xfId="59384"/>
    <cellStyle name="Note 17 5" xfId="59385"/>
    <cellStyle name="Note 17 6" xfId="59386"/>
    <cellStyle name="Note 18" xfId="59387"/>
    <cellStyle name="Note 18 2" xfId="59388"/>
    <cellStyle name="Note 18 2 2" xfId="59389"/>
    <cellStyle name="Note 18 2 2 2" xfId="59390"/>
    <cellStyle name="Note 18 2 2 3" xfId="59391"/>
    <cellStyle name="Note 18 2 3" xfId="59392"/>
    <cellStyle name="Note 18 2 3 2" xfId="59393"/>
    <cellStyle name="Note 18 2 4" xfId="59394"/>
    <cellStyle name="Note 18 2 5" xfId="59395"/>
    <cellStyle name="Note 18 3" xfId="59396"/>
    <cellStyle name="Note 18 3 2" xfId="59397"/>
    <cellStyle name="Note 18 3 3" xfId="59398"/>
    <cellStyle name="Note 18 4" xfId="59399"/>
    <cellStyle name="Note 18 4 2" xfId="59400"/>
    <cellStyle name="Note 18 5" xfId="59401"/>
    <cellStyle name="Note 18 6" xfId="59402"/>
    <cellStyle name="Note 19" xfId="59403"/>
    <cellStyle name="Note 19 2" xfId="59404"/>
    <cellStyle name="Note 19 2 2" xfId="59405"/>
    <cellStyle name="Note 19 2 3" xfId="59406"/>
    <cellStyle name="Note 19 3" xfId="59407"/>
    <cellStyle name="Note 19 3 2" xfId="59408"/>
    <cellStyle name="Note 19 4" xfId="59409"/>
    <cellStyle name="Note 2" xfId="148"/>
    <cellStyle name="Note 2 10" xfId="59410"/>
    <cellStyle name="Note 2 10 2" xfId="59411"/>
    <cellStyle name="Note 2 10 3" xfId="59412"/>
    <cellStyle name="Note 2 11" xfId="59413"/>
    <cellStyle name="Note 2 11 2" xfId="59414"/>
    <cellStyle name="Note 2 11 3" xfId="59415"/>
    <cellStyle name="Note 2 12" xfId="59416"/>
    <cellStyle name="Note 2 12 2" xfId="59417"/>
    <cellStyle name="Note 2 13" xfId="59418"/>
    <cellStyle name="Note 2 13 2" xfId="59419"/>
    <cellStyle name="Note 2 14" xfId="59420"/>
    <cellStyle name="Note 2 14 2" xfId="59421"/>
    <cellStyle name="Note 2 15" xfId="59422"/>
    <cellStyle name="Note 2 15 2" xfId="59423"/>
    <cellStyle name="Note 2 16" xfId="59424"/>
    <cellStyle name="Note 2 16 2" xfId="59425"/>
    <cellStyle name="Note 2 17" xfId="59426"/>
    <cellStyle name="Note 2 17 2" xfId="59427"/>
    <cellStyle name="Note 2 18" xfId="59428"/>
    <cellStyle name="Note 2 18 2" xfId="59429"/>
    <cellStyle name="Note 2 19" xfId="59430"/>
    <cellStyle name="Note 2 19 2" xfId="59431"/>
    <cellStyle name="Note 2 2" xfId="59432"/>
    <cellStyle name="Note 2 2 2" xfId="59433"/>
    <cellStyle name="Note 2 2 2 2" xfId="59434"/>
    <cellStyle name="Note 2 2 2 2 10" xfId="59435"/>
    <cellStyle name="Note 2 2 2 2 2" xfId="59436"/>
    <cellStyle name="Note 2 2 2 2 2 2" xfId="59437"/>
    <cellStyle name="Note 2 2 2 2 2 2 2" xfId="59438"/>
    <cellStyle name="Note 2 2 2 2 2 3" xfId="59439"/>
    <cellStyle name="Note 2 2 2 2 2 3 2" xfId="59440"/>
    <cellStyle name="Note 2 2 2 2 2 4" xfId="59441"/>
    <cellStyle name="Note 2 2 2 2 3" xfId="59442"/>
    <cellStyle name="Note 2 2 2 2 3 2" xfId="59443"/>
    <cellStyle name="Note 2 2 2 2 3 2 2" xfId="59444"/>
    <cellStyle name="Note 2 2 2 2 3 3" xfId="59445"/>
    <cellStyle name="Note 2 2 2 2 3 3 2" xfId="59446"/>
    <cellStyle name="Note 2 2 2 2 3 4" xfId="59447"/>
    <cellStyle name="Note 2 2 2 2 4" xfId="59448"/>
    <cellStyle name="Note 2 2 2 2 4 2" xfId="59449"/>
    <cellStyle name="Note 2 2 2 2 5" xfId="59450"/>
    <cellStyle name="Note 2 2 2 2 5 2" xfId="59451"/>
    <cellStyle name="Note 2 2 2 2 6" xfId="59452"/>
    <cellStyle name="Note 2 2 2 2 7" xfId="59453"/>
    <cellStyle name="Note 2 2 2 2 8" xfId="59454"/>
    <cellStyle name="Note 2 2 2 2 9" xfId="59455"/>
    <cellStyle name="Note 2 2 2 3" xfId="59456"/>
    <cellStyle name="Note 2 2 2 4" xfId="59457"/>
    <cellStyle name="Note 2 2 2 4 2" xfId="59458"/>
    <cellStyle name="Note 2 2 2 5" xfId="59459"/>
    <cellStyle name="Note 2 2 2 6" xfId="59460"/>
    <cellStyle name="Note 2 2 2 7" xfId="59461"/>
    <cellStyle name="Note 2 2 3" xfId="59462"/>
    <cellStyle name="Note 2 2 3 10" xfId="59463"/>
    <cellStyle name="Note 2 2 3 2" xfId="59464"/>
    <cellStyle name="Note 2 2 3 2 2" xfId="59465"/>
    <cellStyle name="Note 2 2 3 2 2 2" xfId="59466"/>
    <cellStyle name="Note 2 2 3 2 3" xfId="59467"/>
    <cellStyle name="Note 2 2 3 2 3 2" xfId="59468"/>
    <cellStyle name="Note 2 2 3 2 4" xfId="59469"/>
    <cellStyle name="Note 2 2 3 3" xfId="59470"/>
    <cellStyle name="Note 2 2 3 3 2" xfId="59471"/>
    <cellStyle name="Note 2 2 3 3 2 2" xfId="59472"/>
    <cellStyle name="Note 2 2 3 3 3" xfId="59473"/>
    <cellStyle name="Note 2 2 3 3 3 2" xfId="59474"/>
    <cellStyle name="Note 2 2 3 3 4" xfId="59475"/>
    <cellStyle name="Note 2 2 3 4" xfId="59476"/>
    <cellStyle name="Note 2 2 3 4 2" xfId="59477"/>
    <cellStyle name="Note 2 2 3 5" xfId="59478"/>
    <cellStyle name="Note 2 2 3 5 2" xfId="59479"/>
    <cellStyle name="Note 2 2 3 6" xfId="59480"/>
    <cellStyle name="Note 2 2 3 7" xfId="59481"/>
    <cellStyle name="Note 2 2 3 8" xfId="59482"/>
    <cellStyle name="Note 2 2 3 9" xfId="59483"/>
    <cellStyle name="Note 2 2 4" xfId="59484"/>
    <cellStyle name="Note 2 2 5" xfId="59485"/>
    <cellStyle name="Note 2 2 5 2" xfId="59486"/>
    <cellStyle name="Note 2 2 6" xfId="59487"/>
    <cellStyle name="Note 2 2 6 2" xfId="59488"/>
    <cellStyle name="Note 2 2 6 3" xfId="59489"/>
    <cellStyle name="Note 2 2 7" xfId="59490"/>
    <cellStyle name="Note 2 2 7 2" xfId="59491"/>
    <cellStyle name="Note 2 2 8" xfId="59492"/>
    <cellStyle name="Note 2 20" xfId="59493"/>
    <cellStyle name="Note 2 20 2" xfId="59494"/>
    <cellStyle name="Note 2 21" xfId="59495"/>
    <cellStyle name="Note 2 21 2" xfId="59496"/>
    <cellStyle name="Note 2 22" xfId="59497"/>
    <cellStyle name="Note 2 23" xfId="59498"/>
    <cellStyle name="Note 2 24" xfId="59499"/>
    <cellStyle name="Note 2 25" xfId="59500"/>
    <cellStyle name="Note 2 26" xfId="59501"/>
    <cellStyle name="Note 2 27" xfId="59502"/>
    <cellStyle name="Note 2 28" xfId="59503"/>
    <cellStyle name="Note 2 3" xfId="59504"/>
    <cellStyle name="Note 2 3 2" xfId="59505"/>
    <cellStyle name="Note 2 3 2 10" xfId="59506"/>
    <cellStyle name="Note 2 3 2 2" xfId="59507"/>
    <cellStyle name="Note 2 3 2 2 2" xfId="59508"/>
    <cellStyle name="Note 2 3 2 2 2 2" xfId="59509"/>
    <cellStyle name="Note 2 3 2 2 3" xfId="59510"/>
    <cellStyle name="Note 2 3 2 2 3 2" xfId="59511"/>
    <cellStyle name="Note 2 3 2 2 4" xfId="59512"/>
    <cellStyle name="Note 2 3 2 3" xfId="59513"/>
    <cellStyle name="Note 2 3 2 3 2" xfId="59514"/>
    <cellStyle name="Note 2 3 2 3 2 2" xfId="59515"/>
    <cellStyle name="Note 2 3 2 3 3" xfId="59516"/>
    <cellStyle name="Note 2 3 2 3 3 2" xfId="59517"/>
    <cellStyle name="Note 2 3 2 3 4" xfId="59518"/>
    <cellStyle name="Note 2 3 2 4" xfId="59519"/>
    <cellStyle name="Note 2 3 2 4 2" xfId="59520"/>
    <cellStyle name="Note 2 3 2 5" xfId="59521"/>
    <cellStyle name="Note 2 3 2 5 2" xfId="59522"/>
    <cellStyle name="Note 2 3 2 6" xfId="59523"/>
    <cellStyle name="Note 2 3 2 7" xfId="59524"/>
    <cellStyle name="Note 2 3 2 8" xfId="59525"/>
    <cellStyle name="Note 2 3 2 9" xfId="59526"/>
    <cellStyle name="Note 2 3 3" xfId="59527"/>
    <cellStyle name="Note 2 3 4" xfId="59528"/>
    <cellStyle name="Note 2 3 4 2" xfId="59529"/>
    <cellStyle name="Note 2 3 5" xfId="59530"/>
    <cellStyle name="Note 2 4" xfId="59531"/>
    <cellStyle name="Note 2 4 2" xfId="59532"/>
    <cellStyle name="Note 2 4 2 2" xfId="59533"/>
    <cellStyle name="Note 2 4 2 2 2" xfId="59534"/>
    <cellStyle name="Note 2 4 2 3" xfId="59535"/>
    <cellStyle name="Note 2 4 2 3 2" xfId="59536"/>
    <cellStyle name="Note 2 4 2 4" xfId="59537"/>
    <cellStyle name="Note 2 4 2 5" xfId="59538"/>
    <cellStyle name="Note 2 4 2 6" xfId="59539"/>
    <cellStyle name="Note 2 4 2 7" xfId="59540"/>
    <cellStyle name="Note 2 4 2 8" xfId="59541"/>
    <cellStyle name="Note 2 4 3" xfId="59542"/>
    <cellStyle name="Note 2 4 3 2" xfId="59543"/>
    <cellStyle name="Note 2 4 3 2 2" xfId="59544"/>
    <cellStyle name="Note 2 4 3 3" xfId="59545"/>
    <cellStyle name="Note 2 4 3 3 2" xfId="59546"/>
    <cellStyle name="Note 2 4 3 4" xfId="59547"/>
    <cellStyle name="Note 2 4 3 5" xfId="59548"/>
    <cellStyle name="Note 2 4 4" xfId="59549"/>
    <cellStyle name="Note 2 4 4 2" xfId="59550"/>
    <cellStyle name="Note 2 4 5" xfId="59551"/>
    <cellStyle name="Note 2 4 5 2" xfId="59552"/>
    <cellStyle name="Note 2 4 6" xfId="59553"/>
    <cellStyle name="Note 2 4 7" xfId="59554"/>
    <cellStyle name="Note 2 4 8" xfId="59555"/>
    <cellStyle name="Note 2 5" xfId="59556"/>
    <cellStyle name="Note 2 5 2" xfId="59557"/>
    <cellStyle name="Note 2 5 3" xfId="59558"/>
    <cellStyle name="Note 2 6" xfId="59559"/>
    <cellStyle name="Note 2 6 2" xfId="59560"/>
    <cellStyle name="Note 2 6 3" xfId="59561"/>
    <cellStyle name="Note 2 6 4" xfId="59562"/>
    <cellStyle name="Note 2 7" xfId="59563"/>
    <cellStyle name="Note 2 7 2" xfId="59564"/>
    <cellStyle name="Note 2 7 2 2" xfId="59565"/>
    <cellStyle name="Note 2 7 2 3" xfId="59566"/>
    <cellStyle name="Note 2 7 3" xfId="59567"/>
    <cellStyle name="Note 2 7 3 2" xfId="59568"/>
    <cellStyle name="Note 2 7 4" xfId="59569"/>
    <cellStyle name="Note 2 7 5" xfId="59570"/>
    <cellStyle name="Note 2 8" xfId="59571"/>
    <cellStyle name="Note 2 8 2" xfId="59572"/>
    <cellStyle name="Note 2 8 3" xfId="59573"/>
    <cellStyle name="Note 2 8 4" xfId="59574"/>
    <cellStyle name="Note 2 8 5" xfId="59575"/>
    <cellStyle name="Note 2 9" xfId="59576"/>
    <cellStyle name="Note 2 9 2" xfId="59577"/>
    <cellStyle name="Note 2 9 3" xfId="59578"/>
    <cellStyle name="Note 2_203010.GROUP.July.2012" xfId="59579"/>
    <cellStyle name="Note 20" xfId="59580"/>
    <cellStyle name="Note 20 2" xfId="59581"/>
    <cellStyle name="Note 20 2 2" xfId="59582"/>
    <cellStyle name="Note 20 2 3" xfId="59583"/>
    <cellStyle name="Note 20 3" xfId="59584"/>
    <cellStyle name="Note 20 3 2" xfId="59585"/>
    <cellStyle name="Note 20 3 3" xfId="59586"/>
    <cellStyle name="Note 20 4" xfId="59587"/>
    <cellStyle name="Note 20 5" xfId="59588"/>
    <cellStyle name="Note 21" xfId="59589"/>
    <cellStyle name="Note 21 2" xfId="59590"/>
    <cellStyle name="Note 21 2 2" xfId="59591"/>
    <cellStyle name="Note 21 2 3" xfId="59592"/>
    <cellStyle name="Note 21 2 4" xfId="59593"/>
    <cellStyle name="Note 21 3" xfId="59594"/>
    <cellStyle name="Note 21 3 2" xfId="59595"/>
    <cellStyle name="Note 21 3 3" xfId="59596"/>
    <cellStyle name="Note 21 4" xfId="59597"/>
    <cellStyle name="Note 21 5" xfId="59598"/>
    <cellStyle name="Note 22" xfId="59599"/>
    <cellStyle name="Note 22 2" xfId="59600"/>
    <cellStyle name="Note 22 2 2" xfId="59601"/>
    <cellStyle name="Note 22 2 3" xfId="59602"/>
    <cellStyle name="Note 22 2 4" xfId="59603"/>
    <cellStyle name="Note 22 3" xfId="59604"/>
    <cellStyle name="Note 22 3 2" xfId="59605"/>
    <cellStyle name="Note 22 3 3" xfId="59606"/>
    <cellStyle name="Note 22 4" xfId="59607"/>
    <cellStyle name="Note 22 5" xfId="59608"/>
    <cellStyle name="Note 23" xfId="59609"/>
    <cellStyle name="Note 23 2" xfId="59610"/>
    <cellStyle name="Note 23 2 2" xfId="59611"/>
    <cellStyle name="Note 23 2 3" xfId="59612"/>
    <cellStyle name="Note 23 3" xfId="59613"/>
    <cellStyle name="Note 23 3 2" xfId="59614"/>
    <cellStyle name="Note 23 4" xfId="59615"/>
    <cellStyle name="Note 23 5" xfId="59616"/>
    <cellStyle name="Note 24" xfId="59617"/>
    <cellStyle name="Note 24 2" xfId="59618"/>
    <cellStyle name="Note 24 2 2" xfId="59619"/>
    <cellStyle name="Note 24 2 3" xfId="59620"/>
    <cellStyle name="Note 24 3" xfId="59621"/>
    <cellStyle name="Note 24 3 2" xfId="59622"/>
    <cellStyle name="Note 24 4" xfId="59623"/>
    <cellStyle name="Note 24 5" xfId="59624"/>
    <cellStyle name="Note 25" xfId="59625"/>
    <cellStyle name="Note 25 2" xfId="59626"/>
    <cellStyle name="Note 25 2 2" xfId="59627"/>
    <cellStyle name="Note 25 3" xfId="59628"/>
    <cellStyle name="Note 25 4" xfId="59629"/>
    <cellStyle name="Note 26" xfId="59630"/>
    <cellStyle name="Note 26 2" xfId="59631"/>
    <cellStyle name="Note 26 2 2" xfId="59632"/>
    <cellStyle name="Note 26 3" xfId="59633"/>
    <cellStyle name="Note 26 4" xfId="59634"/>
    <cellStyle name="Note 27" xfId="59635"/>
    <cellStyle name="Note 27 2" xfId="59636"/>
    <cellStyle name="Note 27 2 2" xfId="59637"/>
    <cellStyle name="Note 27 3" xfId="59638"/>
    <cellStyle name="Note 28" xfId="59639"/>
    <cellStyle name="Note 28 2" xfId="59640"/>
    <cellStyle name="Note 28 2 2" xfId="59641"/>
    <cellStyle name="Note 28 3" xfId="59642"/>
    <cellStyle name="Note 29" xfId="59643"/>
    <cellStyle name="Note 29 2" xfId="59644"/>
    <cellStyle name="Note 29 3" xfId="59645"/>
    <cellStyle name="Note 3" xfId="149"/>
    <cellStyle name="Note 3 10" xfId="59646"/>
    <cellStyle name="Note 3 10 2" xfId="59647"/>
    <cellStyle name="Note 3 10 3" xfId="59648"/>
    <cellStyle name="Note 3 11" xfId="59649"/>
    <cellStyle name="Note 3 11 2" xfId="59650"/>
    <cellStyle name="Note 3 11 3" xfId="59651"/>
    <cellStyle name="Note 3 12" xfId="59652"/>
    <cellStyle name="Note 3 12 2" xfId="59653"/>
    <cellStyle name="Note 3 13" xfId="59654"/>
    <cellStyle name="Note 3 13 2" xfId="59655"/>
    <cellStyle name="Note 3 14" xfId="59656"/>
    <cellStyle name="Note 3 14 2" xfId="59657"/>
    <cellStyle name="Note 3 15" xfId="59658"/>
    <cellStyle name="Note 3 15 2" xfId="59659"/>
    <cellStyle name="Note 3 16" xfId="59660"/>
    <cellStyle name="Note 3 16 2" xfId="59661"/>
    <cellStyle name="Note 3 17" xfId="59662"/>
    <cellStyle name="Note 3 17 2" xfId="59663"/>
    <cellStyle name="Note 3 18" xfId="59664"/>
    <cellStyle name="Note 3 18 2" xfId="59665"/>
    <cellStyle name="Note 3 19" xfId="59666"/>
    <cellStyle name="Note 3 19 2" xfId="59667"/>
    <cellStyle name="Note 3 2" xfId="59668"/>
    <cellStyle name="Note 3 2 10" xfId="59669"/>
    <cellStyle name="Note 3 2 11" xfId="59670"/>
    <cellStyle name="Note 3 2 2" xfId="59671"/>
    <cellStyle name="Note 3 2 2 10" xfId="59672"/>
    <cellStyle name="Note 3 2 2 11" xfId="59673"/>
    <cellStyle name="Note 3 2 2 2" xfId="59674"/>
    <cellStyle name="Note 3 2 2 2 10" xfId="59675"/>
    <cellStyle name="Note 3 2 2 2 2" xfId="59676"/>
    <cellStyle name="Note 3 2 2 2 2 2" xfId="59677"/>
    <cellStyle name="Note 3 2 2 2 2 2 2" xfId="59678"/>
    <cellStyle name="Note 3 2 2 2 2 3" xfId="59679"/>
    <cellStyle name="Note 3 2 2 2 2 3 2" xfId="59680"/>
    <cellStyle name="Note 3 2 2 2 2 4" xfId="59681"/>
    <cellStyle name="Note 3 2 2 2 3" xfId="59682"/>
    <cellStyle name="Note 3 2 2 2 3 2" xfId="59683"/>
    <cellStyle name="Note 3 2 2 2 3 2 2" xfId="59684"/>
    <cellStyle name="Note 3 2 2 2 3 3" xfId="59685"/>
    <cellStyle name="Note 3 2 2 2 3 3 2" xfId="59686"/>
    <cellStyle name="Note 3 2 2 2 3 4" xfId="59687"/>
    <cellStyle name="Note 3 2 2 2 4" xfId="59688"/>
    <cellStyle name="Note 3 2 2 2 4 2" xfId="59689"/>
    <cellStyle name="Note 3 2 2 2 5" xfId="59690"/>
    <cellStyle name="Note 3 2 2 2 5 2" xfId="59691"/>
    <cellStyle name="Note 3 2 2 2 6" xfId="59692"/>
    <cellStyle name="Note 3 2 2 2 7" xfId="59693"/>
    <cellStyle name="Note 3 2 2 2 8" xfId="59694"/>
    <cellStyle name="Note 3 2 2 2 9" xfId="59695"/>
    <cellStyle name="Note 3 2 2 3" xfId="59696"/>
    <cellStyle name="Note 3 2 2 3 2" xfId="59697"/>
    <cellStyle name="Note 3 2 2 3 2 2" xfId="59698"/>
    <cellStyle name="Note 3 2 2 3 3" xfId="59699"/>
    <cellStyle name="Note 3 2 2 3 3 2" xfId="59700"/>
    <cellStyle name="Note 3 2 2 3 4" xfId="59701"/>
    <cellStyle name="Note 3 2 2 4" xfId="59702"/>
    <cellStyle name="Note 3 2 2 4 2" xfId="59703"/>
    <cellStyle name="Note 3 2 2 4 2 2" xfId="59704"/>
    <cellStyle name="Note 3 2 2 4 3" xfId="59705"/>
    <cellStyle name="Note 3 2 2 4 3 2" xfId="59706"/>
    <cellStyle name="Note 3 2 2 4 4" xfId="59707"/>
    <cellStyle name="Note 3 2 2 5" xfId="59708"/>
    <cellStyle name="Note 3 2 2 5 2" xfId="59709"/>
    <cellStyle name="Note 3 2 2 5 3" xfId="59710"/>
    <cellStyle name="Note 3 2 2 6" xfId="59711"/>
    <cellStyle name="Note 3 2 2 6 2" xfId="59712"/>
    <cellStyle name="Note 3 2 2 7" xfId="59713"/>
    <cellStyle name="Note 3 2 2 8" xfId="59714"/>
    <cellStyle name="Note 3 2 2 9" xfId="59715"/>
    <cellStyle name="Note 3 2 3" xfId="59716"/>
    <cellStyle name="Note 3 2 3 10" xfId="59717"/>
    <cellStyle name="Note 3 2 3 2" xfId="59718"/>
    <cellStyle name="Note 3 2 3 2 2" xfId="59719"/>
    <cellStyle name="Note 3 2 3 2 2 2" xfId="59720"/>
    <cellStyle name="Note 3 2 3 2 3" xfId="59721"/>
    <cellStyle name="Note 3 2 3 2 3 2" xfId="59722"/>
    <cellStyle name="Note 3 2 3 2 4" xfId="59723"/>
    <cellStyle name="Note 3 2 3 3" xfId="59724"/>
    <cellStyle name="Note 3 2 3 3 2" xfId="59725"/>
    <cellStyle name="Note 3 2 3 3 2 2" xfId="59726"/>
    <cellStyle name="Note 3 2 3 3 3" xfId="59727"/>
    <cellStyle name="Note 3 2 3 3 3 2" xfId="59728"/>
    <cellStyle name="Note 3 2 3 3 4" xfId="59729"/>
    <cellStyle name="Note 3 2 3 4" xfId="59730"/>
    <cellStyle name="Note 3 2 3 4 2" xfId="59731"/>
    <cellStyle name="Note 3 2 3 5" xfId="59732"/>
    <cellStyle name="Note 3 2 3 5 2" xfId="59733"/>
    <cellStyle name="Note 3 2 3 6" xfId="59734"/>
    <cellStyle name="Note 3 2 3 7" xfId="59735"/>
    <cellStyle name="Note 3 2 3 8" xfId="59736"/>
    <cellStyle name="Note 3 2 3 9" xfId="59737"/>
    <cellStyle name="Note 3 2 4" xfId="59738"/>
    <cellStyle name="Note 3 2 4 2" xfId="59739"/>
    <cellStyle name="Note 3 2 4 2 2" xfId="59740"/>
    <cellStyle name="Note 3 2 4 2 2 2" xfId="59741"/>
    <cellStyle name="Note 3 2 4 2 3" xfId="59742"/>
    <cellStyle name="Note 3 2 4 2 3 2" xfId="59743"/>
    <cellStyle name="Note 3 2 4 2 4" xfId="59744"/>
    <cellStyle name="Note 3 2 4 3" xfId="59745"/>
    <cellStyle name="Note 3 2 4 3 2" xfId="59746"/>
    <cellStyle name="Note 3 2 4 4" xfId="59747"/>
    <cellStyle name="Note 3 2 4 4 2" xfId="59748"/>
    <cellStyle name="Note 3 2 4 5" xfId="59749"/>
    <cellStyle name="Note 3 2 5" xfId="59750"/>
    <cellStyle name="Note 3 2 5 2" xfId="59751"/>
    <cellStyle name="Note 3 2 5 2 2" xfId="59752"/>
    <cellStyle name="Note 3 2 5 3" xfId="59753"/>
    <cellStyle name="Note 3 2 5 3 2" xfId="59754"/>
    <cellStyle name="Note 3 2 5 4" xfId="59755"/>
    <cellStyle name="Note 3 2 6" xfId="59756"/>
    <cellStyle name="Note 3 2 6 2" xfId="59757"/>
    <cellStyle name="Note 3 2 6 3" xfId="59758"/>
    <cellStyle name="Note 3 2 7" xfId="59759"/>
    <cellStyle name="Note 3 2 7 2" xfId="59760"/>
    <cellStyle name="Note 3 2 8" xfId="59761"/>
    <cellStyle name="Note 3 2 9" xfId="59762"/>
    <cellStyle name="Note 3 20" xfId="59763"/>
    <cellStyle name="Note 3 20 2" xfId="59764"/>
    <cellStyle name="Note 3 21" xfId="59765"/>
    <cellStyle name="Note 3 21 2" xfId="59766"/>
    <cellStyle name="Note 3 22" xfId="59767"/>
    <cellStyle name="Note 3 23" xfId="59768"/>
    <cellStyle name="Note 3 24" xfId="59769"/>
    <cellStyle name="Note 3 25" xfId="59770"/>
    <cellStyle name="Note 3 26" xfId="59771"/>
    <cellStyle name="Note 3 27" xfId="59772"/>
    <cellStyle name="Note 3 3" xfId="59773"/>
    <cellStyle name="Note 3 3 10" xfId="59774"/>
    <cellStyle name="Note 3 3 11" xfId="59775"/>
    <cellStyle name="Note 3 3 2" xfId="59776"/>
    <cellStyle name="Note 3 3 2 10" xfId="59777"/>
    <cellStyle name="Note 3 3 2 2" xfId="59778"/>
    <cellStyle name="Note 3 3 2 2 2" xfId="59779"/>
    <cellStyle name="Note 3 3 2 2 2 2" xfId="59780"/>
    <cellStyle name="Note 3 3 2 2 3" xfId="59781"/>
    <cellStyle name="Note 3 3 2 2 3 2" xfId="59782"/>
    <cellStyle name="Note 3 3 2 2 4" xfId="59783"/>
    <cellStyle name="Note 3 3 2 3" xfId="59784"/>
    <cellStyle name="Note 3 3 2 3 2" xfId="59785"/>
    <cellStyle name="Note 3 3 2 3 2 2" xfId="59786"/>
    <cellStyle name="Note 3 3 2 3 3" xfId="59787"/>
    <cellStyle name="Note 3 3 2 3 3 2" xfId="59788"/>
    <cellStyle name="Note 3 3 2 3 4" xfId="59789"/>
    <cellStyle name="Note 3 3 2 4" xfId="59790"/>
    <cellStyle name="Note 3 3 2 4 2" xfId="59791"/>
    <cellStyle name="Note 3 3 2 5" xfId="59792"/>
    <cellStyle name="Note 3 3 2 5 2" xfId="59793"/>
    <cellStyle name="Note 3 3 2 6" xfId="59794"/>
    <cellStyle name="Note 3 3 2 7" xfId="59795"/>
    <cellStyle name="Note 3 3 2 8" xfId="59796"/>
    <cellStyle name="Note 3 3 2 9" xfId="59797"/>
    <cellStyle name="Note 3 3 3" xfId="59798"/>
    <cellStyle name="Note 3 3 3 2" xfId="59799"/>
    <cellStyle name="Note 3 3 3 2 2" xfId="59800"/>
    <cellStyle name="Note 3 3 3 3" xfId="59801"/>
    <cellStyle name="Note 3 3 3 3 2" xfId="59802"/>
    <cellStyle name="Note 3 3 3 4" xfId="59803"/>
    <cellStyle name="Note 3 3 4" xfId="59804"/>
    <cellStyle name="Note 3 3 4 2" xfId="59805"/>
    <cellStyle name="Note 3 3 4 2 2" xfId="59806"/>
    <cellStyle name="Note 3 3 4 3" xfId="59807"/>
    <cellStyle name="Note 3 3 4 3 2" xfId="59808"/>
    <cellStyle name="Note 3 3 4 4" xfId="59809"/>
    <cellStyle name="Note 3 3 5" xfId="59810"/>
    <cellStyle name="Note 3 3 5 2" xfId="59811"/>
    <cellStyle name="Note 3 3 5 3" xfId="59812"/>
    <cellStyle name="Note 3 3 6" xfId="59813"/>
    <cellStyle name="Note 3 3 6 2" xfId="59814"/>
    <cellStyle name="Note 3 3 7" xfId="59815"/>
    <cellStyle name="Note 3 3 8" xfId="59816"/>
    <cellStyle name="Note 3 3 9" xfId="59817"/>
    <cellStyle name="Note 3 4" xfId="59818"/>
    <cellStyle name="Note 3 4 10" xfId="59819"/>
    <cellStyle name="Note 3 4 2" xfId="59820"/>
    <cellStyle name="Note 3 4 2 2" xfId="59821"/>
    <cellStyle name="Note 3 4 2 2 2" xfId="59822"/>
    <cellStyle name="Note 3 4 2 3" xfId="59823"/>
    <cellStyle name="Note 3 4 2 3 2" xfId="59824"/>
    <cellStyle name="Note 3 4 2 4" xfId="59825"/>
    <cellStyle name="Note 3 4 2 5" xfId="59826"/>
    <cellStyle name="Note 3 4 3" xfId="59827"/>
    <cellStyle name="Note 3 4 3 2" xfId="59828"/>
    <cellStyle name="Note 3 4 3 2 2" xfId="59829"/>
    <cellStyle name="Note 3 4 3 3" xfId="59830"/>
    <cellStyle name="Note 3 4 3 3 2" xfId="59831"/>
    <cellStyle name="Note 3 4 3 4" xfId="59832"/>
    <cellStyle name="Note 3 4 4" xfId="59833"/>
    <cellStyle name="Note 3 4 4 2" xfId="59834"/>
    <cellStyle name="Note 3 4 5" xfId="59835"/>
    <cellStyle name="Note 3 4 5 2" xfId="59836"/>
    <cellStyle name="Note 3 4 6" xfId="59837"/>
    <cellStyle name="Note 3 4 7" xfId="59838"/>
    <cellStyle name="Note 3 4 8" xfId="59839"/>
    <cellStyle name="Note 3 4 9" xfId="59840"/>
    <cellStyle name="Note 3 5" xfId="59841"/>
    <cellStyle name="Note 3 5 2" xfId="59842"/>
    <cellStyle name="Note 3 5 2 2" xfId="59843"/>
    <cellStyle name="Note 3 5 2 2 2" xfId="59844"/>
    <cellStyle name="Note 3 5 2 3" xfId="59845"/>
    <cellStyle name="Note 3 5 2 3 2" xfId="59846"/>
    <cellStyle name="Note 3 5 2 4" xfId="59847"/>
    <cellStyle name="Note 3 5 2 5" xfId="59848"/>
    <cellStyle name="Note 3 5 3" xfId="59849"/>
    <cellStyle name="Note 3 5 3 2" xfId="59850"/>
    <cellStyle name="Note 3 5 3 2 2" xfId="59851"/>
    <cellStyle name="Note 3 5 3 3" xfId="59852"/>
    <cellStyle name="Note 3 5 3 3 2" xfId="59853"/>
    <cellStyle name="Note 3 5 3 4" xfId="59854"/>
    <cellStyle name="Note 3 5 4" xfId="59855"/>
    <cellStyle name="Note 3 5 4 2" xfId="59856"/>
    <cellStyle name="Note 3 5 5" xfId="59857"/>
    <cellStyle name="Note 3 5 5 2" xfId="59858"/>
    <cellStyle name="Note 3 5 6" xfId="59859"/>
    <cellStyle name="Note 3 5 7" xfId="59860"/>
    <cellStyle name="Note 3 6" xfId="59861"/>
    <cellStyle name="Note 3 6 2" xfId="59862"/>
    <cellStyle name="Note 3 6 3" xfId="59863"/>
    <cellStyle name="Note 3 7" xfId="59864"/>
    <cellStyle name="Note 3 7 2" xfId="59865"/>
    <cellStyle name="Note 3 7 2 2" xfId="59866"/>
    <cellStyle name="Note 3 7 2 3" xfId="59867"/>
    <cellStyle name="Note 3 7 3" xfId="59868"/>
    <cellStyle name="Note 3 7 3 2" xfId="59869"/>
    <cellStyle name="Note 3 7 4" xfId="59870"/>
    <cellStyle name="Note 3 7 5" xfId="59871"/>
    <cellStyle name="Note 3 8" xfId="59872"/>
    <cellStyle name="Note 3 8 2" xfId="59873"/>
    <cellStyle name="Note 3 8 3" xfId="59874"/>
    <cellStyle name="Note 3 8 4" xfId="59875"/>
    <cellStyle name="Note 3 8 5" xfId="59876"/>
    <cellStyle name="Note 3 9" xfId="59877"/>
    <cellStyle name="Note 3 9 2" xfId="59878"/>
    <cellStyle name="Note 3 9 3" xfId="59879"/>
    <cellStyle name="Note 3_203010.GROUP.July.2012" xfId="59880"/>
    <cellStyle name="Note 30" xfId="59881"/>
    <cellStyle name="Note 30 2" xfId="59882"/>
    <cellStyle name="Note 30 3" xfId="59883"/>
    <cellStyle name="Note 31" xfId="59884"/>
    <cellStyle name="Note 31 2" xfId="59885"/>
    <cellStyle name="Note 32" xfId="59886"/>
    <cellStyle name="Note 32 2" xfId="59887"/>
    <cellStyle name="Note 33" xfId="59888"/>
    <cellStyle name="Note 33 2" xfId="59889"/>
    <cellStyle name="Note 34" xfId="59890"/>
    <cellStyle name="Note 34 2" xfId="59891"/>
    <cellStyle name="Note 35" xfId="59892"/>
    <cellStyle name="Note 35 2" xfId="59893"/>
    <cellStyle name="Note 36" xfId="59894"/>
    <cellStyle name="Note 36 2" xfId="59895"/>
    <cellStyle name="Note 37" xfId="59896"/>
    <cellStyle name="Note 37 2" xfId="59897"/>
    <cellStyle name="Note 38" xfId="59898"/>
    <cellStyle name="Note 38 2" xfId="59899"/>
    <cellStyle name="Note 39" xfId="59900"/>
    <cellStyle name="Note 39 2" xfId="59901"/>
    <cellStyle name="Note 4" xfId="59902"/>
    <cellStyle name="Note 4 10" xfId="59903"/>
    <cellStyle name="Note 4 10 2" xfId="59904"/>
    <cellStyle name="Note 4 10 3" xfId="59905"/>
    <cellStyle name="Note 4 11" xfId="59906"/>
    <cellStyle name="Note 4 11 2" xfId="59907"/>
    <cellStyle name="Note 4 12" xfId="59908"/>
    <cellStyle name="Note 4 12 2" xfId="59909"/>
    <cellStyle name="Note 4 13" xfId="59910"/>
    <cellStyle name="Note 4 13 2" xfId="59911"/>
    <cellStyle name="Note 4 14" xfId="59912"/>
    <cellStyle name="Note 4 14 2" xfId="59913"/>
    <cellStyle name="Note 4 15" xfId="59914"/>
    <cellStyle name="Note 4 15 2" xfId="59915"/>
    <cellStyle name="Note 4 16" xfId="59916"/>
    <cellStyle name="Note 4 16 2" xfId="59917"/>
    <cellStyle name="Note 4 17" xfId="59918"/>
    <cellStyle name="Note 4 17 2" xfId="59919"/>
    <cellStyle name="Note 4 18" xfId="59920"/>
    <cellStyle name="Note 4 18 2" xfId="59921"/>
    <cellStyle name="Note 4 19" xfId="59922"/>
    <cellStyle name="Note 4 19 2" xfId="59923"/>
    <cellStyle name="Note 4 2" xfId="59924"/>
    <cellStyle name="Note 4 2 10" xfId="59925"/>
    <cellStyle name="Note 4 2 2" xfId="59926"/>
    <cellStyle name="Note 4 2 2 10" xfId="59927"/>
    <cellStyle name="Note 4 2 2 2" xfId="59928"/>
    <cellStyle name="Note 4 2 2 2 2" xfId="59929"/>
    <cellStyle name="Note 4 2 2 2 2 2" xfId="59930"/>
    <cellStyle name="Note 4 2 2 2 3" xfId="59931"/>
    <cellStyle name="Note 4 2 2 2 3 2" xfId="59932"/>
    <cellStyle name="Note 4 2 2 2 4" xfId="59933"/>
    <cellStyle name="Note 4 2 2 3" xfId="59934"/>
    <cellStyle name="Note 4 2 2 3 2" xfId="59935"/>
    <cellStyle name="Note 4 2 2 3 2 2" xfId="59936"/>
    <cellStyle name="Note 4 2 2 3 3" xfId="59937"/>
    <cellStyle name="Note 4 2 2 3 3 2" xfId="59938"/>
    <cellStyle name="Note 4 2 2 3 4" xfId="59939"/>
    <cellStyle name="Note 4 2 2 4" xfId="59940"/>
    <cellStyle name="Note 4 2 2 4 2" xfId="59941"/>
    <cellStyle name="Note 4 2 2 4 3" xfId="59942"/>
    <cellStyle name="Note 4 2 2 5" xfId="59943"/>
    <cellStyle name="Note 4 2 2 5 2" xfId="59944"/>
    <cellStyle name="Note 4 2 2 6" xfId="59945"/>
    <cellStyle name="Note 4 2 2 7" xfId="59946"/>
    <cellStyle name="Note 4 2 2 8" xfId="59947"/>
    <cellStyle name="Note 4 2 2 9" xfId="59948"/>
    <cellStyle name="Note 4 2 3" xfId="59949"/>
    <cellStyle name="Note 4 2 3 2" xfId="59950"/>
    <cellStyle name="Note 4 2 3 2 2" xfId="59951"/>
    <cellStyle name="Note 4 2 3 2 2 2" xfId="59952"/>
    <cellStyle name="Note 4 2 3 2 3" xfId="59953"/>
    <cellStyle name="Note 4 2 3 2 3 2" xfId="59954"/>
    <cellStyle name="Note 4 2 3 2 4" xfId="59955"/>
    <cellStyle name="Note 4 2 3 3" xfId="59956"/>
    <cellStyle name="Note 4 2 3 3 2" xfId="59957"/>
    <cellStyle name="Note 4 2 3 4" xfId="59958"/>
    <cellStyle name="Note 4 2 3 4 2" xfId="59959"/>
    <cellStyle name="Note 4 2 3 5" xfId="59960"/>
    <cellStyle name="Note 4 2 4" xfId="59961"/>
    <cellStyle name="Note 4 2 4 2" xfId="59962"/>
    <cellStyle name="Note 4 2 4 2 2" xfId="59963"/>
    <cellStyle name="Note 4 2 4 3" xfId="59964"/>
    <cellStyle name="Note 4 2 4 3 2" xfId="59965"/>
    <cellStyle name="Note 4 2 4 4" xfId="59966"/>
    <cellStyle name="Note 4 2 5" xfId="59967"/>
    <cellStyle name="Note 4 2 5 2" xfId="59968"/>
    <cellStyle name="Note 4 2 5 3" xfId="59969"/>
    <cellStyle name="Note 4 2 6" xfId="59970"/>
    <cellStyle name="Note 4 2 6 2" xfId="59971"/>
    <cellStyle name="Note 4 2 7" xfId="59972"/>
    <cellStyle name="Note 4 2 8" xfId="59973"/>
    <cellStyle name="Note 4 2 9" xfId="59974"/>
    <cellStyle name="Note 4 20" xfId="59975"/>
    <cellStyle name="Note 4 20 2" xfId="59976"/>
    <cellStyle name="Note 4 21" xfId="59977"/>
    <cellStyle name="Note 4 21 2" xfId="59978"/>
    <cellStyle name="Note 4 22" xfId="59979"/>
    <cellStyle name="Note 4 23" xfId="59980"/>
    <cellStyle name="Note 4 24" xfId="59981"/>
    <cellStyle name="Note 4 25" xfId="59982"/>
    <cellStyle name="Note 4 26" xfId="59983"/>
    <cellStyle name="Note 4 3" xfId="59984"/>
    <cellStyle name="Note 4 3 10" xfId="59985"/>
    <cellStyle name="Note 4 3 11" xfId="59986"/>
    <cellStyle name="Note 4 3 2" xfId="59987"/>
    <cellStyle name="Note 4 3 2 10" xfId="59988"/>
    <cellStyle name="Note 4 3 2 2" xfId="59989"/>
    <cellStyle name="Note 4 3 2 2 2" xfId="59990"/>
    <cellStyle name="Note 4 3 2 2 2 2" xfId="59991"/>
    <cellStyle name="Note 4 3 2 2 3" xfId="59992"/>
    <cellStyle name="Note 4 3 2 2 3 2" xfId="59993"/>
    <cellStyle name="Note 4 3 2 2 4" xfId="59994"/>
    <cellStyle name="Note 4 3 2 3" xfId="59995"/>
    <cellStyle name="Note 4 3 2 3 2" xfId="59996"/>
    <cellStyle name="Note 4 3 2 3 2 2" xfId="59997"/>
    <cellStyle name="Note 4 3 2 3 3" xfId="59998"/>
    <cellStyle name="Note 4 3 2 3 3 2" xfId="59999"/>
    <cellStyle name="Note 4 3 2 3 4" xfId="60000"/>
    <cellStyle name="Note 4 3 2 4" xfId="60001"/>
    <cellStyle name="Note 4 3 2 4 2" xfId="60002"/>
    <cellStyle name="Note 4 3 2 5" xfId="60003"/>
    <cellStyle name="Note 4 3 2 5 2" xfId="60004"/>
    <cellStyle name="Note 4 3 2 6" xfId="60005"/>
    <cellStyle name="Note 4 3 2 7" xfId="60006"/>
    <cellStyle name="Note 4 3 2 8" xfId="60007"/>
    <cellStyle name="Note 4 3 2 9" xfId="60008"/>
    <cellStyle name="Note 4 3 3" xfId="60009"/>
    <cellStyle name="Note 4 3 3 2" xfId="60010"/>
    <cellStyle name="Note 4 3 3 2 2" xfId="60011"/>
    <cellStyle name="Note 4 3 3 3" xfId="60012"/>
    <cellStyle name="Note 4 3 3 3 2" xfId="60013"/>
    <cellStyle name="Note 4 3 3 4" xfId="60014"/>
    <cellStyle name="Note 4 3 4" xfId="60015"/>
    <cellStyle name="Note 4 3 4 2" xfId="60016"/>
    <cellStyle name="Note 4 3 4 2 2" xfId="60017"/>
    <cellStyle name="Note 4 3 4 3" xfId="60018"/>
    <cellStyle name="Note 4 3 4 3 2" xfId="60019"/>
    <cellStyle name="Note 4 3 4 4" xfId="60020"/>
    <cellStyle name="Note 4 3 5" xfId="60021"/>
    <cellStyle name="Note 4 3 5 2" xfId="60022"/>
    <cellStyle name="Note 4 3 5 3" xfId="60023"/>
    <cellStyle name="Note 4 3 6" xfId="60024"/>
    <cellStyle name="Note 4 3 6 2" xfId="60025"/>
    <cellStyle name="Note 4 3 7" xfId="60026"/>
    <cellStyle name="Note 4 3 8" xfId="60027"/>
    <cellStyle name="Note 4 3 9" xfId="60028"/>
    <cellStyle name="Note 4 4" xfId="60029"/>
    <cellStyle name="Note 4 4 10" xfId="60030"/>
    <cellStyle name="Note 4 4 2" xfId="60031"/>
    <cellStyle name="Note 4 4 2 2" xfId="60032"/>
    <cellStyle name="Note 4 4 2 2 2" xfId="60033"/>
    <cellStyle name="Note 4 4 2 3" xfId="60034"/>
    <cellStyle name="Note 4 4 2 3 2" xfId="60035"/>
    <cellStyle name="Note 4 4 2 4" xfId="60036"/>
    <cellStyle name="Note 4 4 2 5" xfId="60037"/>
    <cellStyle name="Note 4 4 3" xfId="60038"/>
    <cellStyle name="Note 4 4 3 2" xfId="60039"/>
    <cellStyle name="Note 4 4 3 2 2" xfId="60040"/>
    <cellStyle name="Note 4 4 3 3" xfId="60041"/>
    <cellStyle name="Note 4 4 3 3 2" xfId="60042"/>
    <cellStyle name="Note 4 4 3 4" xfId="60043"/>
    <cellStyle name="Note 4 4 4" xfId="60044"/>
    <cellStyle name="Note 4 4 4 2" xfId="60045"/>
    <cellStyle name="Note 4 4 5" xfId="60046"/>
    <cellStyle name="Note 4 4 5 2" xfId="60047"/>
    <cellStyle name="Note 4 4 6" xfId="60048"/>
    <cellStyle name="Note 4 4 7" xfId="60049"/>
    <cellStyle name="Note 4 4 8" xfId="60050"/>
    <cellStyle name="Note 4 4 9" xfId="60051"/>
    <cellStyle name="Note 4 5" xfId="60052"/>
    <cellStyle name="Note 4 5 2" xfId="60053"/>
    <cellStyle name="Note 4 5 2 2" xfId="60054"/>
    <cellStyle name="Note 4 5 2 2 2" xfId="60055"/>
    <cellStyle name="Note 4 5 2 3" xfId="60056"/>
    <cellStyle name="Note 4 5 2 3 2" xfId="60057"/>
    <cellStyle name="Note 4 5 2 4" xfId="60058"/>
    <cellStyle name="Note 4 5 2 5" xfId="60059"/>
    <cellStyle name="Note 4 5 3" xfId="60060"/>
    <cellStyle name="Note 4 5 3 2" xfId="60061"/>
    <cellStyle name="Note 4 5 4" xfId="60062"/>
    <cellStyle name="Note 4 5 4 2" xfId="60063"/>
    <cellStyle name="Note 4 5 5" xfId="60064"/>
    <cellStyle name="Note 4 5 6" xfId="60065"/>
    <cellStyle name="Note 4 6" xfId="60066"/>
    <cellStyle name="Note 4 6 2" xfId="60067"/>
    <cellStyle name="Note 4 6 2 2" xfId="60068"/>
    <cellStyle name="Note 4 6 2 3" xfId="60069"/>
    <cellStyle name="Note 4 6 3" xfId="60070"/>
    <cellStyle name="Note 4 6 3 2" xfId="60071"/>
    <cellStyle name="Note 4 6 4" xfId="60072"/>
    <cellStyle name="Note 4 6 5" xfId="60073"/>
    <cellStyle name="Note 4 7" xfId="60074"/>
    <cellStyle name="Note 4 7 2" xfId="60075"/>
    <cellStyle name="Note 4 7 2 2" xfId="60076"/>
    <cellStyle name="Note 4 7 3" xfId="60077"/>
    <cellStyle name="Note 4 7 4" xfId="60078"/>
    <cellStyle name="Note 4 8" xfId="60079"/>
    <cellStyle name="Note 4 8 2" xfId="60080"/>
    <cellStyle name="Note 4 8 3" xfId="60081"/>
    <cellStyle name="Note 4 8 4" xfId="60082"/>
    <cellStyle name="Note 4 8 5" xfId="60083"/>
    <cellStyle name="Note 4 9" xfId="60084"/>
    <cellStyle name="Note 4 9 2" xfId="60085"/>
    <cellStyle name="Note 4 9 3" xfId="60086"/>
    <cellStyle name="Note 4_203010.GROUP.July.2012" xfId="60087"/>
    <cellStyle name="Note 40" xfId="60088"/>
    <cellStyle name="Note 40 2" xfId="60089"/>
    <cellStyle name="Note 41" xfId="60090"/>
    <cellStyle name="Note 42" xfId="60091"/>
    <cellStyle name="Note 43" xfId="60092"/>
    <cellStyle name="Note 44" xfId="60093"/>
    <cellStyle name="Note 45" xfId="60094"/>
    <cellStyle name="Note 46" xfId="60095"/>
    <cellStyle name="Note 47" xfId="60096"/>
    <cellStyle name="Note 48" xfId="60097"/>
    <cellStyle name="Note 5" xfId="60098"/>
    <cellStyle name="Note 5 10" xfId="60099"/>
    <cellStyle name="Note 5 10 2" xfId="60100"/>
    <cellStyle name="Note 5 10 3" xfId="60101"/>
    <cellStyle name="Note 5 11" xfId="60102"/>
    <cellStyle name="Note 5 11 2" xfId="60103"/>
    <cellStyle name="Note 5 12" xfId="60104"/>
    <cellStyle name="Note 5 12 2" xfId="60105"/>
    <cellStyle name="Note 5 13" xfId="60106"/>
    <cellStyle name="Note 5 13 2" xfId="60107"/>
    <cellStyle name="Note 5 14" xfId="60108"/>
    <cellStyle name="Note 5 14 2" xfId="60109"/>
    <cellStyle name="Note 5 15" xfId="60110"/>
    <cellStyle name="Note 5 15 2" xfId="60111"/>
    <cellStyle name="Note 5 16" xfId="60112"/>
    <cellStyle name="Note 5 16 2" xfId="60113"/>
    <cellStyle name="Note 5 17" xfId="60114"/>
    <cellStyle name="Note 5 17 2" xfId="60115"/>
    <cellStyle name="Note 5 18" xfId="60116"/>
    <cellStyle name="Note 5 18 2" xfId="60117"/>
    <cellStyle name="Note 5 19" xfId="60118"/>
    <cellStyle name="Note 5 19 2" xfId="60119"/>
    <cellStyle name="Note 5 2" xfId="60120"/>
    <cellStyle name="Note 5 2 10" xfId="60121"/>
    <cellStyle name="Note 5 2 2" xfId="60122"/>
    <cellStyle name="Note 5 2 2 10" xfId="60123"/>
    <cellStyle name="Note 5 2 2 2" xfId="60124"/>
    <cellStyle name="Note 5 2 2 2 2" xfId="60125"/>
    <cellStyle name="Note 5 2 2 2 2 2" xfId="60126"/>
    <cellStyle name="Note 5 2 2 2 3" xfId="60127"/>
    <cellStyle name="Note 5 2 2 2 3 2" xfId="60128"/>
    <cellStyle name="Note 5 2 2 2 4" xfId="60129"/>
    <cellStyle name="Note 5 2 2 3" xfId="60130"/>
    <cellStyle name="Note 5 2 2 3 2" xfId="60131"/>
    <cellStyle name="Note 5 2 2 3 2 2" xfId="60132"/>
    <cellStyle name="Note 5 2 2 3 3" xfId="60133"/>
    <cellStyle name="Note 5 2 2 3 3 2" xfId="60134"/>
    <cellStyle name="Note 5 2 2 3 4" xfId="60135"/>
    <cellStyle name="Note 5 2 2 4" xfId="60136"/>
    <cellStyle name="Note 5 2 2 4 2" xfId="60137"/>
    <cellStyle name="Note 5 2 2 4 3" xfId="60138"/>
    <cellStyle name="Note 5 2 2 5" xfId="60139"/>
    <cellStyle name="Note 5 2 2 5 2" xfId="60140"/>
    <cellStyle name="Note 5 2 2 6" xfId="60141"/>
    <cellStyle name="Note 5 2 2 7" xfId="60142"/>
    <cellStyle name="Note 5 2 2 8" xfId="60143"/>
    <cellStyle name="Note 5 2 2 9" xfId="60144"/>
    <cellStyle name="Note 5 2 3" xfId="60145"/>
    <cellStyle name="Note 5 2 3 2" xfId="60146"/>
    <cellStyle name="Note 5 2 3 2 2" xfId="60147"/>
    <cellStyle name="Note 5 2 3 2 2 2" xfId="60148"/>
    <cellStyle name="Note 5 2 3 2 3" xfId="60149"/>
    <cellStyle name="Note 5 2 3 2 3 2" xfId="60150"/>
    <cellStyle name="Note 5 2 3 2 4" xfId="60151"/>
    <cellStyle name="Note 5 2 3 3" xfId="60152"/>
    <cellStyle name="Note 5 2 3 3 2" xfId="60153"/>
    <cellStyle name="Note 5 2 3 4" xfId="60154"/>
    <cellStyle name="Note 5 2 3 4 2" xfId="60155"/>
    <cellStyle name="Note 5 2 3 5" xfId="60156"/>
    <cellStyle name="Note 5 2 4" xfId="60157"/>
    <cellStyle name="Note 5 2 4 2" xfId="60158"/>
    <cellStyle name="Note 5 2 4 2 2" xfId="60159"/>
    <cellStyle name="Note 5 2 4 3" xfId="60160"/>
    <cellStyle name="Note 5 2 4 3 2" xfId="60161"/>
    <cellStyle name="Note 5 2 4 4" xfId="60162"/>
    <cellStyle name="Note 5 2 5" xfId="60163"/>
    <cellStyle name="Note 5 2 5 2" xfId="60164"/>
    <cellStyle name="Note 5 2 5 3" xfId="60165"/>
    <cellStyle name="Note 5 2 6" xfId="60166"/>
    <cellStyle name="Note 5 2 6 2" xfId="60167"/>
    <cellStyle name="Note 5 2 7" xfId="60168"/>
    <cellStyle name="Note 5 2 8" xfId="60169"/>
    <cellStyle name="Note 5 2 9" xfId="60170"/>
    <cellStyle name="Note 5 20" xfId="60171"/>
    <cellStyle name="Note 5 20 2" xfId="60172"/>
    <cellStyle name="Note 5 21" xfId="60173"/>
    <cellStyle name="Note 5 21 2" xfId="60174"/>
    <cellStyle name="Note 5 22" xfId="60175"/>
    <cellStyle name="Note 5 23" xfId="60176"/>
    <cellStyle name="Note 5 24" xfId="60177"/>
    <cellStyle name="Note 5 25" xfId="60178"/>
    <cellStyle name="Note 5 26" xfId="60179"/>
    <cellStyle name="Note 5 3" xfId="60180"/>
    <cellStyle name="Note 5 3 10" xfId="60181"/>
    <cellStyle name="Note 5 3 11" xfId="60182"/>
    <cellStyle name="Note 5 3 2" xfId="60183"/>
    <cellStyle name="Note 5 3 2 10" xfId="60184"/>
    <cellStyle name="Note 5 3 2 2" xfId="60185"/>
    <cellStyle name="Note 5 3 2 2 2" xfId="60186"/>
    <cellStyle name="Note 5 3 2 2 2 2" xfId="60187"/>
    <cellStyle name="Note 5 3 2 2 3" xfId="60188"/>
    <cellStyle name="Note 5 3 2 2 3 2" xfId="60189"/>
    <cellStyle name="Note 5 3 2 2 4" xfId="60190"/>
    <cellStyle name="Note 5 3 2 3" xfId="60191"/>
    <cellStyle name="Note 5 3 2 3 2" xfId="60192"/>
    <cellStyle name="Note 5 3 2 3 2 2" xfId="60193"/>
    <cellStyle name="Note 5 3 2 3 3" xfId="60194"/>
    <cellStyle name="Note 5 3 2 3 3 2" xfId="60195"/>
    <cellStyle name="Note 5 3 2 3 4" xfId="60196"/>
    <cellStyle name="Note 5 3 2 4" xfId="60197"/>
    <cellStyle name="Note 5 3 2 4 2" xfId="60198"/>
    <cellStyle name="Note 5 3 2 5" xfId="60199"/>
    <cellStyle name="Note 5 3 2 5 2" xfId="60200"/>
    <cellStyle name="Note 5 3 2 6" xfId="60201"/>
    <cellStyle name="Note 5 3 2 7" xfId="60202"/>
    <cellStyle name="Note 5 3 2 8" xfId="60203"/>
    <cellStyle name="Note 5 3 2 9" xfId="60204"/>
    <cellStyle name="Note 5 3 3" xfId="60205"/>
    <cellStyle name="Note 5 3 3 2" xfId="60206"/>
    <cellStyle name="Note 5 3 3 2 2" xfId="60207"/>
    <cellStyle name="Note 5 3 3 3" xfId="60208"/>
    <cellStyle name="Note 5 3 3 3 2" xfId="60209"/>
    <cellStyle name="Note 5 3 3 4" xfId="60210"/>
    <cellStyle name="Note 5 3 4" xfId="60211"/>
    <cellStyle name="Note 5 3 4 2" xfId="60212"/>
    <cellStyle name="Note 5 3 4 2 2" xfId="60213"/>
    <cellStyle name="Note 5 3 4 3" xfId="60214"/>
    <cellStyle name="Note 5 3 4 3 2" xfId="60215"/>
    <cellStyle name="Note 5 3 4 4" xfId="60216"/>
    <cellStyle name="Note 5 3 5" xfId="60217"/>
    <cellStyle name="Note 5 3 5 2" xfId="60218"/>
    <cellStyle name="Note 5 3 5 3" xfId="60219"/>
    <cellStyle name="Note 5 3 6" xfId="60220"/>
    <cellStyle name="Note 5 3 6 2" xfId="60221"/>
    <cellStyle name="Note 5 3 7" xfId="60222"/>
    <cellStyle name="Note 5 3 8" xfId="60223"/>
    <cellStyle name="Note 5 3 9" xfId="60224"/>
    <cellStyle name="Note 5 4" xfId="60225"/>
    <cellStyle name="Note 5 4 10" xfId="60226"/>
    <cellStyle name="Note 5 4 2" xfId="60227"/>
    <cellStyle name="Note 5 4 2 2" xfId="60228"/>
    <cellStyle name="Note 5 4 2 2 2" xfId="60229"/>
    <cellStyle name="Note 5 4 2 3" xfId="60230"/>
    <cellStyle name="Note 5 4 2 3 2" xfId="60231"/>
    <cellStyle name="Note 5 4 2 4" xfId="60232"/>
    <cellStyle name="Note 5 4 2 5" xfId="60233"/>
    <cellStyle name="Note 5 4 3" xfId="60234"/>
    <cellStyle name="Note 5 4 3 2" xfId="60235"/>
    <cellStyle name="Note 5 4 3 2 2" xfId="60236"/>
    <cellStyle name="Note 5 4 3 3" xfId="60237"/>
    <cellStyle name="Note 5 4 3 3 2" xfId="60238"/>
    <cellStyle name="Note 5 4 3 4" xfId="60239"/>
    <cellStyle name="Note 5 4 4" xfId="60240"/>
    <cellStyle name="Note 5 4 4 2" xfId="60241"/>
    <cellStyle name="Note 5 4 5" xfId="60242"/>
    <cellStyle name="Note 5 4 5 2" xfId="60243"/>
    <cellStyle name="Note 5 4 6" xfId="60244"/>
    <cellStyle name="Note 5 4 7" xfId="60245"/>
    <cellStyle name="Note 5 4 8" xfId="60246"/>
    <cellStyle name="Note 5 4 9" xfId="60247"/>
    <cellStyle name="Note 5 5" xfId="60248"/>
    <cellStyle name="Note 5 5 2" xfId="60249"/>
    <cellStyle name="Note 5 5 2 2" xfId="60250"/>
    <cellStyle name="Note 5 5 2 2 2" xfId="60251"/>
    <cellStyle name="Note 5 5 2 3" xfId="60252"/>
    <cellStyle name="Note 5 5 2 3 2" xfId="60253"/>
    <cellStyle name="Note 5 5 2 4" xfId="60254"/>
    <cellStyle name="Note 5 5 2 5" xfId="60255"/>
    <cellStyle name="Note 5 5 3" xfId="60256"/>
    <cellStyle name="Note 5 5 3 2" xfId="60257"/>
    <cellStyle name="Note 5 5 4" xfId="60258"/>
    <cellStyle name="Note 5 5 4 2" xfId="60259"/>
    <cellStyle name="Note 5 5 5" xfId="60260"/>
    <cellStyle name="Note 5 5 6" xfId="60261"/>
    <cellStyle name="Note 5 6" xfId="60262"/>
    <cellStyle name="Note 5 6 2" xfId="60263"/>
    <cellStyle name="Note 5 6 2 2" xfId="60264"/>
    <cellStyle name="Note 5 6 2 3" xfId="60265"/>
    <cellStyle name="Note 5 6 3" xfId="60266"/>
    <cellStyle name="Note 5 6 3 2" xfId="60267"/>
    <cellStyle name="Note 5 6 4" xfId="60268"/>
    <cellStyle name="Note 5 6 5" xfId="60269"/>
    <cellStyle name="Note 5 7" xfId="60270"/>
    <cellStyle name="Note 5 7 2" xfId="60271"/>
    <cellStyle name="Note 5 7 2 2" xfId="60272"/>
    <cellStyle name="Note 5 7 3" xfId="60273"/>
    <cellStyle name="Note 5 7 4" xfId="60274"/>
    <cellStyle name="Note 5 8" xfId="60275"/>
    <cellStyle name="Note 5 8 2" xfId="60276"/>
    <cellStyle name="Note 5 8 3" xfId="60277"/>
    <cellStyle name="Note 5 8 4" xfId="60278"/>
    <cellStyle name="Note 5 8 5" xfId="60279"/>
    <cellStyle name="Note 5 9" xfId="60280"/>
    <cellStyle name="Note 5 9 2" xfId="60281"/>
    <cellStyle name="Note 5 9 3" xfId="60282"/>
    <cellStyle name="Note 6" xfId="60283"/>
    <cellStyle name="Note 6 10" xfId="60284"/>
    <cellStyle name="Note 6 10 2" xfId="60285"/>
    <cellStyle name="Note 6 11" xfId="60286"/>
    <cellStyle name="Note 6 11 2" xfId="60287"/>
    <cellStyle name="Note 6 12" xfId="60288"/>
    <cellStyle name="Note 6 12 2" xfId="60289"/>
    <cellStyle name="Note 6 13" xfId="60290"/>
    <cellStyle name="Note 6 13 2" xfId="60291"/>
    <cellStyle name="Note 6 14" xfId="60292"/>
    <cellStyle name="Note 6 14 2" xfId="60293"/>
    <cellStyle name="Note 6 15" xfId="60294"/>
    <cellStyle name="Note 6 15 2" xfId="60295"/>
    <cellStyle name="Note 6 16" xfId="60296"/>
    <cellStyle name="Note 6 16 2" xfId="60297"/>
    <cellStyle name="Note 6 17" xfId="60298"/>
    <cellStyle name="Note 6 17 2" xfId="60299"/>
    <cellStyle name="Note 6 18" xfId="60300"/>
    <cellStyle name="Note 6 18 2" xfId="60301"/>
    <cellStyle name="Note 6 19" xfId="60302"/>
    <cellStyle name="Note 6 19 2" xfId="60303"/>
    <cellStyle name="Note 6 2" xfId="60304"/>
    <cellStyle name="Note 6 2 2" xfId="60305"/>
    <cellStyle name="Note 6 2 2 2" xfId="60306"/>
    <cellStyle name="Note 6 2 2 2 2" xfId="60307"/>
    <cellStyle name="Note 6 2 2 2 3" xfId="60308"/>
    <cellStyle name="Note 6 2 2 3" xfId="60309"/>
    <cellStyle name="Note 6 2 2 3 2" xfId="60310"/>
    <cellStyle name="Note 6 2 2 4" xfId="60311"/>
    <cellStyle name="Note 6 2 3" xfId="60312"/>
    <cellStyle name="Note 6 2 3 2" xfId="60313"/>
    <cellStyle name="Note 6 2 3 2 2" xfId="60314"/>
    <cellStyle name="Note 6 2 3 3" xfId="60315"/>
    <cellStyle name="Note 6 2 3 3 2" xfId="60316"/>
    <cellStyle name="Note 6 2 3 4" xfId="60317"/>
    <cellStyle name="Note 6 2 4" xfId="60318"/>
    <cellStyle name="Note 6 2 4 2" xfId="60319"/>
    <cellStyle name="Note 6 2 4 3" xfId="60320"/>
    <cellStyle name="Note 6 2 5" xfId="60321"/>
    <cellStyle name="Note 6 2 5 2" xfId="60322"/>
    <cellStyle name="Note 6 2 6" xfId="60323"/>
    <cellStyle name="Note 6 2 7" xfId="60324"/>
    <cellStyle name="Note 6 20" xfId="60325"/>
    <cellStyle name="Note 6 20 2" xfId="60326"/>
    <cellStyle name="Note 6 21" xfId="60327"/>
    <cellStyle name="Note 6 21 2" xfId="60328"/>
    <cellStyle name="Note 6 22" xfId="60329"/>
    <cellStyle name="Note 6 23" xfId="60330"/>
    <cellStyle name="Note 6 24" xfId="60331"/>
    <cellStyle name="Note 6 3" xfId="60332"/>
    <cellStyle name="Note 6 3 2" xfId="60333"/>
    <cellStyle name="Note 6 3 2 2" xfId="60334"/>
    <cellStyle name="Note 6 3 2 3" xfId="60335"/>
    <cellStyle name="Note 6 3 3" xfId="60336"/>
    <cellStyle name="Note 6 3 4" xfId="60337"/>
    <cellStyle name="Note 6 4" xfId="60338"/>
    <cellStyle name="Note 6 4 2" xfId="60339"/>
    <cellStyle name="Note 6 4 2 2" xfId="60340"/>
    <cellStyle name="Note 6 4 3" xfId="60341"/>
    <cellStyle name="Note 6 4 4" xfId="60342"/>
    <cellStyle name="Note 6 5" xfId="60343"/>
    <cellStyle name="Note 6 5 2" xfId="60344"/>
    <cellStyle name="Note 6 5 2 2" xfId="60345"/>
    <cellStyle name="Note 6 5 2 3" xfId="60346"/>
    <cellStyle name="Note 6 5 2 4" xfId="60347"/>
    <cellStyle name="Note 6 5 3" xfId="60348"/>
    <cellStyle name="Note 6 5 4" xfId="60349"/>
    <cellStyle name="Note 6 5 5" xfId="60350"/>
    <cellStyle name="Note 6 6" xfId="60351"/>
    <cellStyle name="Note 6 6 2" xfId="60352"/>
    <cellStyle name="Note 6 6 2 2" xfId="60353"/>
    <cellStyle name="Note 6 6 3" xfId="60354"/>
    <cellStyle name="Note 6 6 4" xfId="60355"/>
    <cellStyle name="Note 6 7" xfId="60356"/>
    <cellStyle name="Note 6 7 2" xfId="60357"/>
    <cellStyle name="Note 6 7 3" xfId="60358"/>
    <cellStyle name="Note 6 7 4" xfId="60359"/>
    <cellStyle name="Note 6 7 5" xfId="60360"/>
    <cellStyle name="Note 6 8" xfId="60361"/>
    <cellStyle name="Note 6 8 2" xfId="60362"/>
    <cellStyle name="Note 6 8 3" xfId="60363"/>
    <cellStyle name="Note 6 9" xfId="60364"/>
    <cellStyle name="Note 6 9 2" xfId="60365"/>
    <cellStyle name="Note 7" xfId="60366"/>
    <cellStyle name="Note 7 10" xfId="60367"/>
    <cellStyle name="Note 7 10 2" xfId="60368"/>
    <cellStyle name="Note 7 10 3" xfId="60369"/>
    <cellStyle name="Note 7 11" xfId="60370"/>
    <cellStyle name="Note 7 11 2" xfId="60371"/>
    <cellStyle name="Note 7 11 3" xfId="60372"/>
    <cellStyle name="Note 7 12" xfId="60373"/>
    <cellStyle name="Note 7 12 2" xfId="60374"/>
    <cellStyle name="Note 7 13" xfId="60375"/>
    <cellStyle name="Note 7 13 2" xfId="60376"/>
    <cellStyle name="Note 7 14" xfId="60377"/>
    <cellStyle name="Note 7 14 2" xfId="60378"/>
    <cellStyle name="Note 7 15" xfId="60379"/>
    <cellStyle name="Note 7 15 2" xfId="60380"/>
    <cellStyle name="Note 7 16" xfId="60381"/>
    <cellStyle name="Note 7 16 2" xfId="60382"/>
    <cellStyle name="Note 7 17" xfId="60383"/>
    <cellStyle name="Note 7 17 2" xfId="60384"/>
    <cellStyle name="Note 7 18" xfId="60385"/>
    <cellStyle name="Note 7 18 2" xfId="60386"/>
    <cellStyle name="Note 7 19" xfId="60387"/>
    <cellStyle name="Note 7 19 2" xfId="60388"/>
    <cellStyle name="Note 7 2" xfId="60389"/>
    <cellStyle name="Note 7 2 10" xfId="60390"/>
    <cellStyle name="Note 7 2 11" xfId="60391"/>
    <cellStyle name="Note 7 2 12" xfId="60392"/>
    <cellStyle name="Note 7 2 2" xfId="60393"/>
    <cellStyle name="Note 7 2 2 10" xfId="60394"/>
    <cellStyle name="Note 7 2 2 11" xfId="60395"/>
    <cellStyle name="Note 7 2 2 2" xfId="60396"/>
    <cellStyle name="Note 7 2 2 2 10" xfId="60397"/>
    <cellStyle name="Note 7 2 2 2 2" xfId="60398"/>
    <cellStyle name="Note 7 2 2 2 2 2" xfId="60399"/>
    <cellStyle name="Note 7 2 2 2 2 2 2" xfId="60400"/>
    <cellStyle name="Note 7 2 2 2 2 3" xfId="60401"/>
    <cellStyle name="Note 7 2 2 2 2 3 2" xfId="60402"/>
    <cellStyle name="Note 7 2 2 2 2 4" xfId="60403"/>
    <cellStyle name="Note 7 2 2 2 3" xfId="60404"/>
    <cellStyle name="Note 7 2 2 2 3 2" xfId="60405"/>
    <cellStyle name="Note 7 2 2 2 3 2 2" xfId="60406"/>
    <cellStyle name="Note 7 2 2 2 3 3" xfId="60407"/>
    <cellStyle name="Note 7 2 2 2 3 3 2" xfId="60408"/>
    <cellStyle name="Note 7 2 2 2 3 4" xfId="60409"/>
    <cellStyle name="Note 7 2 2 2 4" xfId="60410"/>
    <cellStyle name="Note 7 2 2 2 4 2" xfId="60411"/>
    <cellStyle name="Note 7 2 2 2 5" xfId="60412"/>
    <cellStyle name="Note 7 2 2 2 5 2" xfId="60413"/>
    <cellStyle name="Note 7 2 2 2 6" xfId="60414"/>
    <cellStyle name="Note 7 2 2 2 7" xfId="60415"/>
    <cellStyle name="Note 7 2 2 2 8" xfId="60416"/>
    <cellStyle name="Note 7 2 2 2 9" xfId="60417"/>
    <cellStyle name="Note 7 2 2 3" xfId="60418"/>
    <cellStyle name="Note 7 2 2 3 2" xfId="60419"/>
    <cellStyle name="Note 7 2 2 3 2 2" xfId="60420"/>
    <cellStyle name="Note 7 2 2 3 3" xfId="60421"/>
    <cellStyle name="Note 7 2 2 3 3 2" xfId="60422"/>
    <cellStyle name="Note 7 2 2 3 4" xfId="60423"/>
    <cellStyle name="Note 7 2 2 4" xfId="60424"/>
    <cellStyle name="Note 7 2 2 4 2" xfId="60425"/>
    <cellStyle name="Note 7 2 2 4 2 2" xfId="60426"/>
    <cellStyle name="Note 7 2 2 4 3" xfId="60427"/>
    <cellStyle name="Note 7 2 2 4 3 2" xfId="60428"/>
    <cellStyle name="Note 7 2 2 4 4" xfId="60429"/>
    <cellStyle name="Note 7 2 2 5" xfId="60430"/>
    <cellStyle name="Note 7 2 2 5 2" xfId="60431"/>
    <cellStyle name="Note 7 2 2 5 3" xfId="60432"/>
    <cellStyle name="Note 7 2 2 6" xfId="60433"/>
    <cellStyle name="Note 7 2 2 6 2" xfId="60434"/>
    <cellStyle name="Note 7 2 2 7" xfId="60435"/>
    <cellStyle name="Note 7 2 2 8" xfId="60436"/>
    <cellStyle name="Note 7 2 2 9" xfId="60437"/>
    <cellStyle name="Note 7 2 3" xfId="60438"/>
    <cellStyle name="Note 7 2 3 10" xfId="60439"/>
    <cellStyle name="Note 7 2 3 2" xfId="60440"/>
    <cellStyle name="Note 7 2 3 2 2" xfId="60441"/>
    <cellStyle name="Note 7 2 3 2 2 2" xfId="60442"/>
    <cellStyle name="Note 7 2 3 2 3" xfId="60443"/>
    <cellStyle name="Note 7 2 3 2 3 2" xfId="60444"/>
    <cellStyle name="Note 7 2 3 2 4" xfId="60445"/>
    <cellStyle name="Note 7 2 3 3" xfId="60446"/>
    <cellStyle name="Note 7 2 3 3 2" xfId="60447"/>
    <cellStyle name="Note 7 2 3 3 2 2" xfId="60448"/>
    <cellStyle name="Note 7 2 3 3 3" xfId="60449"/>
    <cellStyle name="Note 7 2 3 3 3 2" xfId="60450"/>
    <cellStyle name="Note 7 2 3 3 4" xfId="60451"/>
    <cellStyle name="Note 7 2 3 4" xfId="60452"/>
    <cellStyle name="Note 7 2 3 4 2" xfId="60453"/>
    <cellStyle name="Note 7 2 3 5" xfId="60454"/>
    <cellStyle name="Note 7 2 3 5 2" xfId="60455"/>
    <cellStyle name="Note 7 2 3 6" xfId="60456"/>
    <cellStyle name="Note 7 2 3 7" xfId="60457"/>
    <cellStyle name="Note 7 2 3 8" xfId="60458"/>
    <cellStyle name="Note 7 2 3 9" xfId="60459"/>
    <cellStyle name="Note 7 2 4" xfId="60460"/>
    <cellStyle name="Note 7 2 4 2" xfId="60461"/>
    <cellStyle name="Note 7 2 4 2 2" xfId="60462"/>
    <cellStyle name="Note 7 2 4 3" xfId="60463"/>
    <cellStyle name="Note 7 2 4 3 2" xfId="60464"/>
    <cellStyle name="Note 7 2 4 4" xfId="60465"/>
    <cellStyle name="Note 7 2 5" xfId="60466"/>
    <cellStyle name="Note 7 2 5 2" xfId="60467"/>
    <cellStyle name="Note 7 2 5 2 2" xfId="60468"/>
    <cellStyle name="Note 7 2 5 3" xfId="60469"/>
    <cellStyle name="Note 7 2 5 3 2" xfId="60470"/>
    <cellStyle name="Note 7 2 5 4" xfId="60471"/>
    <cellStyle name="Note 7 2 6" xfId="60472"/>
    <cellStyle name="Note 7 2 6 2" xfId="60473"/>
    <cellStyle name="Note 7 2 6 3" xfId="60474"/>
    <cellStyle name="Note 7 2 7" xfId="60475"/>
    <cellStyle name="Note 7 2 7 2" xfId="60476"/>
    <cellStyle name="Note 7 2 8" xfId="60477"/>
    <cellStyle name="Note 7 2 8 2" xfId="60478"/>
    <cellStyle name="Note 7 2 9" xfId="60479"/>
    <cellStyle name="Note 7 20" xfId="60480"/>
    <cellStyle name="Note 7 20 2" xfId="60481"/>
    <cellStyle name="Note 7 21" xfId="60482"/>
    <cellStyle name="Note 7 21 2" xfId="60483"/>
    <cellStyle name="Note 7 22" xfId="60484"/>
    <cellStyle name="Note 7 23" xfId="60485"/>
    <cellStyle name="Note 7 24" xfId="60486"/>
    <cellStyle name="Note 7 25" xfId="60487"/>
    <cellStyle name="Note 7 26" xfId="60488"/>
    <cellStyle name="Note 7 27" xfId="60489"/>
    <cellStyle name="Note 7 3" xfId="60490"/>
    <cellStyle name="Note 7 3 10" xfId="60491"/>
    <cellStyle name="Note 7 3 11" xfId="60492"/>
    <cellStyle name="Note 7 3 2" xfId="60493"/>
    <cellStyle name="Note 7 3 2 10" xfId="60494"/>
    <cellStyle name="Note 7 3 2 2" xfId="60495"/>
    <cellStyle name="Note 7 3 2 2 2" xfId="60496"/>
    <cellStyle name="Note 7 3 2 2 2 2" xfId="60497"/>
    <cellStyle name="Note 7 3 2 2 3" xfId="60498"/>
    <cellStyle name="Note 7 3 2 2 3 2" xfId="60499"/>
    <cellStyle name="Note 7 3 2 2 4" xfId="60500"/>
    <cellStyle name="Note 7 3 2 3" xfId="60501"/>
    <cellStyle name="Note 7 3 2 3 2" xfId="60502"/>
    <cellStyle name="Note 7 3 2 3 2 2" xfId="60503"/>
    <cellStyle name="Note 7 3 2 3 3" xfId="60504"/>
    <cellStyle name="Note 7 3 2 3 3 2" xfId="60505"/>
    <cellStyle name="Note 7 3 2 3 4" xfId="60506"/>
    <cellStyle name="Note 7 3 2 4" xfId="60507"/>
    <cellStyle name="Note 7 3 2 4 2" xfId="60508"/>
    <cellStyle name="Note 7 3 2 5" xfId="60509"/>
    <cellStyle name="Note 7 3 2 5 2" xfId="60510"/>
    <cellStyle name="Note 7 3 2 6" xfId="60511"/>
    <cellStyle name="Note 7 3 2 7" xfId="60512"/>
    <cellStyle name="Note 7 3 2 8" xfId="60513"/>
    <cellStyle name="Note 7 3 2 9" xfId="60514"/>
    <cellStyle name="Note 7 3 3" xfId="60515"/>
    <cellStyle name="Note 7 3 3 2" xfId="60516"/>
    <cellStyle name="Note 7 3 3 2 2" xfId="60517"/>
    <cellStyle name="Note 7 3 3 3" xfId="60518"/>
    <cellStyle name="Note 7 3 3 3 2" xfId="60519"/>
    <cellStyle name="Note 7 3 3 4" xfId="60520"/>
    <cellStyle name="Note 7 3 4" xfId="60521"/>
    <cellStyle name="Note 7 3 4 2" xfId="60522"/>
    <cellStyle name="Note 7 3 4 2 2" xfId="60523"/>
    <cellStyle name="Note 7 3 4 3" xfId="60524"/>
    <cellStyle name="Note 7 3 4 3 2" xfId="60525"/>
    <cellStyle name="Note 7 3 4 4" xfId="60526"/>
    <cellStyle name="Note 7 3 5" xfId="60527"/>
    <cellStyle name="Note 7 3 5 2" xfId="60528"/>
    <cellStyle name="Note 7 3 5 3" xfId="60529"/>
    <cellStyle name="Note 7 3 6" xfId="60530"/>
    <cellStyle name="Note 7 3 6 2" xfId="60531"/>
    <cellStyle name="Note 7 3 7" xfId="60532"/>
    <cellStyle name="Note 7 3 8" xfId="60533"/>
    <cellStyle name="Note 7 3 9" xfId="60534"/>
    <cellStyle name="Note 7 4" xfId="60535"/>
    <cellStyle name="Note 7 4 10" xfId="60536"/>
    <cellStyle name="Note 7 4 2" xfId="60537"/>
    <cellStyle name="Note 7 4 2 2" xfId="60538"/>
    <cellStyle name="Note 7 4 2 2 2" xfId="60539"/>
    <cellStyle name="Note 7 4 2 3" xfId="60540"/>
    <cellStyle name="Note 7 4 2 3 2" xfId="60541"/>
    <cellStyle name="Note 7 4 2 4" xfId="60542"/>
    <cellStyle name="Note 7 4 2 5" xfId="60543"/>
    <cellStyle name="Note 7 4 3" xfId="60544"/>
    <cellStyle name="Note 7 4 3 2" xfId="60545"/>
    <cellStyle name="Note 7 4 3 2 2" xfId="60546"/>
    <cellStyle name="Note 7 4 3 3" xfId="60547"/>
    <cellStyle name="Note 7 4 3 3 2" xfId="60548"/>
    <cellStyle name="Note 7 4 3 4" xfId="60549"/>
    <cellStyle name="Note 7 4 4" xfId="60550"/>
    <cellStyle name="Note 7 4 4 2" xfId="60551"/>
    <cellStyle name="Note 7 4 5" xfId="60552"/>
    <cellStyle name="Note 7 4 5 2" xfId="60553"/>
    <cellStyle name="Note 7 4 6" xfId="60554"/>
    <cellStyle name="Note 7 4 7" xfId="60555"/>
    <cellStyle name="Note 7 4 8" xfId="60556"/>
    <cellStyle name="Note 7 4 9" xfId="60557"/>
    <cellStyle name="Note 7 5" xfId="60558"/>
    <cellStyle name="Note 7 5 2" xfId="60559"/>
    <cellStyle name="Note 7 5 2 2" xfId="60560"/>
    <cellStyle name="Note 7 5 2 2 2" xfId="60561"/>
    <cellStyle name="Note 7 5 2 3" xfId="60562"/>
    <cellStyle name="Note 7 5 2 3 2" xfId="60563"/>
    <cellStyle name="Note 7 5 2 4" xfId="60564"/>
    <cellStyle name="Note 7 5 2 5" xfId="60565"/>
    <cellStyle name="Note 7 5 3" xfId="60566"/>
    <cellStyle name="Note 7 5 3 2" xfId="60567"/>
    <cellStyle name="Note 7 5 4" xfId="60568"/>
    <cellStyle name="Note 7 5 4 2" xfId="60569"/>
    <cellStyle name="Note 7 5 5" xfId="60570"/>
    <cellStyle name="Note 7 5 6" xfId="60571"/>
    <cellStyle name="Note 7 6" xfId="60572"/>
    <cellStyle name="Note 7 6 2" xfId="60573"/>
    <cellStyle name="Note 7 6 2 2" xfId="60574"/>
    <cellStyle name="Note 7 6 2 3" xfId="60575"/>
    <cellStyle name="Note 7 6 3" xfId="60576"/>
    <cellStyle name="Note 7 6 3 2" xfId="60577"/>
    <cellStyle name="Note 7 6 4" xfId="60578"/>
    <cellStyle name="Note 7 6 5" xfId="60579"/>
    <cellStyle name="Note 7 7" xfId="60580"/>
    <cellStyle name="Note 7 7 2" xfId="60581"/>
    <cellStyle name="Note 7 7 2 2" xfId="60582"/>
    <cellStyle name="Note 7 7 2 3" xfId="60583"/>
    <cellStyle name="Note 7 7 3" xfId="60584"/>
    <cellStyle name="Note 7 7 3 2" xfId="60585"/>
    <cellStyle name="Note 7 7 4" xfId="60586"/>
    <cellStyle name="Note 7 7 5" xfId="60587"/>
    <cellStyle name="Note 7 8" xfId="60588"/>
    <cellStyle name="Note 7 8 2" xfId="60589"/>
    <cellStyle name="Note 7 8 3" xfId="60590"/>
    <cellStyle name="Note 7 8 4" xfId="60591"/>
    <cellStyle name="Note 7 8 5" xfId="60592"/>
    <cellStyle name="Note 7 9" xfId="60593"/>
    <cellStyle name="Note 7 9 2" xfId="60594"/>
    <cellStyle name="Note 7 9 3" xfId="60595"/>
    <cellStyle name="Note 8" xfId="60596"/>
    <cellStyle name="Note 8 10" xfId="60597"/>
    <cellStyle name="Note 8 10 2" xfId="60598"/>
    <cellStyle name="Note 8 10 3" xfId="60599"/>
    <cellStyle name="Note 8 11" xfId="60600"/>
    <cellStyle name="Note 8 11 2" xfId="60601"/>
    <cellStyle name="Note 8 11 3" xfId="60602"/>
    <cellStyle name="Note 8 12" xfId="60603"/>
    <cellStyle name="Note 8 12 2" xfId="60604"/>
    <cellStyle name="Note 8 13" xfId="60605"/>
    <cellStyle name="Note 8 13 2" xfId="60606"/>
    <cellStyle name="Note 8 14" xfId="60607"/>
    <cellStyle name="Note 8 14 2" xfId="60608"/>
    <cellStyle name="Note 8 15" xfId="60609"/>
    <cellStyle name="Note 8 15 2" xfId="60610"/>
    <cellStyle name="Note 8 16" xfId="60611"/>
    <cellStyle name="Note 8 16 2" xfId="60612"/>
    <cellStyle name="Note 8 17" xfId="60613"/>
    <cellStyle name="Note 8 17 2" xfId="60614"/>
    <cellStyle name="Note 8 18" xfId="60615"/>
    <cellStyle name="Note 8 18 2" xfId="60616"/>
    <cellStyle name="Note 8 19" xfId="60617"/>
    <cellStyle name="Note 8 19 2" xfId="60618"/>
    <cellStyle name="Note 8 2" xfId="60619"/>
    <cellStyle name="Note 8 2 10" xfId="60620"/>
    <cellStyle name="Note 8 2 11" xfId="60621"/>
    <cellStyle name="Note 8 2 12" xfId="60622"/>
    <cellStyle name="Note 8 2 2" xfId="60623"/>
    <cellStyle name="Note 8 2 2 10" xfId="60624"/>
    <cellStyle name="Note 8 2 2 11" xfId="60625"/>
    <cellStyle name="Note 8 2 2 2" xfId="60626"/>
    <cellStyle name="Note 8 2 2 2 10" xfId="60627"/>
    <cellStyle name="Note 8 2 2 2 2" xfId="60628"/>
    <cellStyle name="Note 8 2 2 2 2 2" xfId="60629"/>
    <cellStyle name="Note 8 2 2 2 2 2 2" xfId="60630"/>
    <cellStyle name="Note 8 2 2 2 2 3" xfId="60631"/>
    <cellStyle name="Note 8 2 2 2 2 3 2" xfId="60632"/>
    <cellStyle name="Note 8 2 2 2 2 4" xfId="60633"/>
    <cellStyle name="Note 8 2 2 2 3" xfId="60634"/>
    <cellStyle name="Note 8 2 2 2 3 2" xfId="60635"/>
    <cellStyle name="Note 8 2 2 2 3 2 2" xfId="60636"/>
    <cellStyle name="Note 8 2 2 2 3 3" xfId="60637"/>
    <cellStyle name="Note 8 2 2 2 3 3 2" xfId="60638"/>
    <cellStyle name="Note 8 2 2 2 3 4" xfId="60639"/>
    <cellStyle name="Note 8 2 2 2 4" xfId="60640"/>
    <cellStyle name="Note 8 2 2 2 4 2" xfId="60641"/>
    <cellStyle name="Note 8 2 2 2 5" xfId="60642"/>
    <cellStyle name="Note 8 2 2 2 5 2" xfId="60643"/>
    <cellStyle name="Note 8 2 2 2 6" xfId="60644"/>
    <cellStyle name="Note 8 2 2 2 7" xfId="60645"/>
    <cellStyle name="Note 8 2 2 2 8" xfId="60646"/>
    <cellStyle name="Note 8 2 2 2 9" xfId="60647"/>
    <cellStyle name="Note 8 2 2 3" xfId="60648"/>
    <cellStyle name="Note 8 2 2 3 2" xfId="60649"/>
    <cellStyle name="Note 8 2 2 3 2 2" xfId="60650"/>
    <cellStyle name="Note 8 2 2 3 3" xfId="60651"/>
    <cellStyle name="Note 8 2 2 3 3 2" xfId="60652"/>
    <cellStyle name="Note 8 2 2 3 4" xfId="60653"/>
    <cellStyle name="Note 8 2 2 4" xfId="60654"/>
    <cellStyle name="Note 8 2 2 4 2" xfId="60655"/>
    <cellStyle name="Note 8 2 2 4 2 2" xfId="60656"/>
    <cellStyle name="Note 8 2 2 4 3" xfId="60657"/>
    <cellStyle name="Note 8 2 2 4 3 2" xfId="60658"/>
    <cellStyle name="Note 8 2 2 4 4" xfId="60659"/>
    <cellStyle name="Note 8 2 2 5" xfId="60660"/>
    <cellStyle name="Note 8 2 2 5 2" xfId="60661"/>
    <cellStyle name="Note 8 2 2 6" xfId="60662"/>
    <cellStyle name="Note 8 2 2 6 2" xfId="60663"/>
    <cellStyle name="Note 8 2 2 7" xfId="60664"/>
    <cellStyle name="Note 8 2 2 8" xfId="60665"/>
    <cellStyle name="Note 8 2 2 9" xfId="60666"/>
    <cellStyle name="Note 8 2 3" xfId="60667"/>
    <cellStyle name="Note 8 2 3 10" xfId="60668"/>
    <cellStyle name="Note 8 2 3 2" xfId="60669"/>
    <cellStyle name="Note 8 2 3 2 2" xfId="60670"/>
    <cellStyle name="Note 8 2 3 2 2 2" xfId="60671"/>
    <cellStyle name="Note 8 2 3 2 3" xfId="60672"/>
    <cellStyle name="Note 8 2 3 2 3 2" xfId="60673"/>
    <cellStyle name="Note 8 2 3 2 4" xfId="60674"/>
    <cellStyle name="Note 8 2 3 3" xfId="60675"/>
    <cellStyle name="Note 8 2 3 3 2" xfId="60676"/>
    <cellStyle name="Note 8 2 3 3 2 2" xfId="60677"/>
    <cellStyle name="Note 8 2 3 3 3" xfId="60678"/>
    <cellStyle name="Note 8 2 3 3 3 2" xfId="60679"/>
    <cellStyle name="Note 8 2 3 3 4" xfId="60680"/>
    <cellStyle name="Note 8 2 3 4" xfId="60681"/>
    <cellStyle name="Note 8 2 3 4 2" xfId="60682"/>
    <cellStyle name="Note 8 2 3 5" xfId="60683"/>
    <cellStyle name="Note 8 2 3 5 2" xfId="60684"/>
    <cellStyle name="Note 8 2 3 6" xfId="60685"/>
    <cellStyle name="Note 8 2 3 7" xfId="60686"/>
    <cellStyle name="Note 8 2 3 8" xfId="60687"/>
    <cellStyle name="Note 8 2 3 9" xfId="60688"/>
    <cellStyle name="Note 8 2 4" xfId="60689"/>
    <cellStyle name="Note 8 2 4 2" xfId="60690"/>
    <cellStyle name="Note 8 2 4 2 2" xfId="60691"/>
    <cellStyle name="Note 8 2 4 3" xfId="60692"/>
    <cellStyle name="Note 8 2 4 3 2" xfId="60693"/>
    <cellStyle name="Note 8 2 4 4" xfId="60694"/>
    <cellStyle name="Note 8 2 5" xfId="60695"/>
    <cellStyle name="Note 8 2 5 2" xfId="60696"/>
    <cellStyle name="Note 8 2 5 2 2" xfId="60697"/>
    <cellStyle name="Note 8 2 5 3" xfId="60698"/>
    <cellStyle name="Note 8 2 5 3 2" xfId="60699"/>
    <cellStyle name="Note 8 2 5 4" xfId="60700"/>
    <cellStyle name="Note 8 2 6" xfId="60701"/>
    <cellStyle name="Note 8 2 6 2" xfId="60702"/>
    <cellStyle name="Note 8 2 6 3" xfId="60703"/>
    <cellStyle name="Note 8 2 7" xfId="60704"/>
    <cellStyle name="Note 8 2 7 2" xfId="60705"/>
    <cellStyle name="Note 8 2 8" xfId="60706"/>
    <cellStyle name="Note 8 2 8 2" xfId="60707"/>
    <cellStyle name="Note 8 2 9" xfId="60708"/>
    <cellStyle name="Note 8 20" xfId="60709"/>
    <cellStyle name="Note 8 20 2" xfId="60710"/>
    <cellStyle name="Note 8 21" xfId="60711"/>
    <cellStyle name="Note 8 21 2" xfId="60712"/>
    <cellStyle name="Note 8 22" xfId="60713"/>
    <cellStyle name="Note 8 23" xfId="60714"/>
    <cellStyle name="Note 8 24" xfId="60715"/>
    <cellStyle name="Note 8 25" xfId="60716"/>
    <cellStyle name="Note 8 26" xfId="60717"/>
    <cellStyle name="Note 8 27" xfId="60718"/>
    <cellStyle name="Note 8 3" xfId="60719"/>
    <cellStyle name="Note 8 3 10" xfId="60720"/>
    <cellStyle name="Note 8 3 11" xfId="60721"/>
    <cellStyle name="Note 8 3 2" xfId="60722"/>
    <cellStyle name="Note 8 3 2 10" xfId="60723"/>
    <cellStyle name="Note 8 3 2 2" xfId="60724"/>
    <cellStyle name="Note 8 3 2 2 2" xfId="60725"/>
    <cellStyle name="Note 8 3 2 2 2 2" xfId="60726"/>
    <cellStyle name="Note 8 3 2 2 3" xfId="60727"/>
    <cellStyle name="Note 8 3 2 2 3 2" xfId="60728"/>
    <cellStyle name="Note 8 3 2 2 4" xfId="60729"/>
    <cellStyle name="Note 8 3 2 3" xfId="60730"/>
    <cellStyle name="Note 8 3 2 3 2" xfId="60731"/>
    <cellStyle name="Note 8 3 2 3 2 2" xfId="60732"/>
    <cellStyle name="Note 8 3 2 3 3" xfId="60733"/>
    <cellStyle name="Note 8 3 2 3 3 2" xfId="60734"/>
    <cellStyle name="Note 8 3 2 3 4" xfId="60735"/>
    <cellStyle name="Note 8 3 2 4" xfId="60736"/>
    <cellStyle name="Note 8 3 2 4 2" xfId="60737"/>
    <cellStyle name="Note 8 3 2 5" xfId="60738"/>
    <cellStyle name="Note 8 3 2 5 2" xfId="60739"/>
    <cellStyle name="Note 8 3 2 6" xfId="60740"/>
    <cellStyle name="Note 8 3 2 7" xfId="60741"/>
    <cellStyle name="Note 8 3 2 8" xfId="60742"/>
    <cellStyle name="Note 8 3 2 9" xfId="60743"/>
    <cellStyle name="Note 8 3 3" xfId="60744"/>
    <cellStyle name="Note 8 3 3 2" xfId="60745"/>
    <cellStyle name="Note 8 3 3 2 2" xfId="60746"/>
    <cellStyle name="Note 8 3 3 3" xfId="60747"/>
    <cellStyle name="Note 8 3 3 3 2" xfId="60748"/>
    <cellStyle name="Note 8 3 3 4" xfId="60749"/>
    <cellStyle name="Note 8 3 4" xfId="60750"/>
    <cellStyle name="Note 8 3 4 2" xfId="60751"/>
    <cellStyle name="Note 8 3 4 2 2" xfId="60752"/>
    <cellStyle name="Note 8 3 4 3" xfId="60753"/>
    <cellStyle name="Note 8 3 4 3 2" xfId="60754"/>
    <cellStyle name="Note 8 3 4 4" xfId="60755"/>
    <cellStyle name="Note 8 3 5" xfId="60756"/>
    <cellStyle name="Note 8 3 5 2" xfId="60757"/>
    <cellStyle name="Note 8 3 6" xfId="60758"/>
    <cellStyle name="Note 8 3 6 2" xfId="60759"/>
    <cellStyle name="Note 8 3 7" xfId="60760"/>
    <cellStyle name="Note 8 3 8" xfId="60761"/>
    <cellStyle name="Note 8 3 9" xfId="60762"/>
    <cellStyle name="Note 8 4" xfId="60763"/>
    <cellStyle name="Note 8 4 10" xfId="60764"/>
    <cellStyle name="Note 8 4 2" xfId="60765"/>
    <cellStyle name="Note 8 4 2 2" xfId="60766"/>
    <cellStyle name="Note 8 4 2 2 2" xfId="60767"/>
    <cellStyle name="Note 8 4 2 3" xfId="60768"/>
    <cellStyle name="Note 8 4 2 3 2" xfId="60769"/>
    <cellStyle name="Note 8 4 2 4" xfId="60770"/>
    <cellStyle name="Note 8 4 2 5" xfId="60771"/>
    <cellStyle name="Note 8 4 3" xfId="60772"/>
    <cellStyle name="Note 8 4 3 2" xfId="60773"/>
    <cellStyle name="Note 8 4 3 2 2" xfId="60774"/>
    <cellStyle name="Note 8 4 3 3" xfId="60775"/>
    <cellStyle name="Note 8 4 3 3 2" xfId="60776"/>
    <cellStyle name="Note 8 4 3 4" xfId="60777"/>
    <cellStyle name="Note 8 4 4" xfId="60778"/>
    <cellStyle name="Note 8 4 4 2" xfId="60779"/>
    <cellStyle name="Note 8 4 5" xfId="60780"/>
    <cellStyle name="Note 8 4 5 2" xfId="60781"/>
    <cellStyle name="Note 8 4 6" xfId="60782"/>
    <cellStyle name="Note 8 4 7" xfId="60783"/>
    <cellStyle name="Note 8 4 8" xfId="60784"/>
    <cellStyle name="Note 8 4 9" xfId="60785"/>
    <cellStyle name="Note 8 5" xfId="60786"/>
    <cellStyle name="Note 8 5 2" xfId="60787"/>
    <cellStyle name="Note 8 5 2 2" xfId="60788"/>
    <cellStyle name="Note 8 5 2 2 2" xfId="60789"/>
    <cellStyle name="Note 8 5 2 3" xfId="60790"/>
    <cellStyle name="Note 8 5 2 3 2" xfId="60791"/>
    <cellStyle name="Note 8 5 2 4" xfId="60792"/>
    <cellStyle name="Note 8 5 2 5" xfId="60793"/>
    <cellStyle name="Note 8 5 3" xfId="60794"/>
    <cellStyle name="Note 8 5 3 2" xfId="60795"/>
    <cellStyle name="Note 8 5 4" xfId="60796"/>
    <cellStyle name="Note 8 5 4 2" xfId="60797"/>
    <cellStyle name="Note 8 5 5" xfId="60798"/>
    <cellStyle name="Note 8 5 6" xfId="60799"/>
    <cellStyle name="Note 8 6" xfId="60800"/>
    <cellStyle name="Note 8 6 2" xfId="60801"/>
    <cellStyle name="Note 8 6 2 2" xfId="60802"/>
    <cellStyle name="Note 8 6 2 3" xfId="60803"/>
    <cellStyle name="Note 8 6 3" xfId="60804"/>
    <cellStyle name="Note 8 6 3 2" xfId="60805"/>
    <cellStyle name="Note 8 6 4" xfId="60806"/>
    <cellStyle name="Note 8 6 5" xfId="60807"/>
    <cellStyle name="Note 8 7" xfId="60808"/>
    <cellStyle name="Note 8 7 2" xfId="60809"/>
    <cellStyle name="Note 8 7 2 2" xfId="60810"/>
    <cellStyle name="Note 8 7 2 3" xfId="60811"/>
    <cellStyle name="Note 8 7 3" xfId="60812"/>
    <cellStyle name="Note 8 7 3 2" xfId="60813"/>
    <cellStyle name="Note 8 7 4" xfId="60814"/>
    <cellStyle name="Note 8 7 5" xfId="60815"/>
    <cellStyle name="Note 8 8" xfId="60816"/>
    <cellStyle name="Note 8 8 2" xfId="60817"/>
    <cellStyle name="Note 8 8 3" xfId="60818"/>
    <cellStyle name="Note 8 8 4" xfId="60819"/>
    <cellStyle name="Note 8 8 5" xfId="60820"/>
    <cellStyle name="Note 8 9" xfId="60821"/>
    <cellStyle name="Note 8 9 2" xfId="60822"/>
    <cellStyle name="Note 8 9 3" xfId="60823"/>
    <cellStyle name="Note 9" xfId="60824"/>
    <cellStyle name="Note 9 10" xfId="60825"/>
    <cellStyle name="Note 9 10 2" xfId="60826"/>
    <cellStyle name="Note 9 11" xfId="60827"/>
    <cellStyle name="Note 9 11 2" xfId="60828"/>
    <cellStyle name="Note 9 12" xfId="60829"/>
    <cellStyle name="Note 9 12 2" xfId="60830"/>
    <cellStyle name="Note 9 13" xfId="60831"/>
    <cellStyle name="Note 9 13 2" xfId="60832"/>
    <cellStyle name="Note 9 14" xfId="60833"/>
    <cellStyle name="Note 9 14 2" xfId="60834"/>
    <cellStyle name="Note 9 15" xfId="60835"/>
    <cellStyle name="Note 9 15 2" xfId="60836"/>
    <cellStyle name="Note 9 16" xfId="60837"/>
    <cellStyle name="Note 9 16 2" xfId="60838"/>
    <cellStyle name="Note 9 17" xfId="60839"/>
    <cellStyle name="Note 9 17 2" xfId="60840"/>
    <cellStyle name="Note 9 18" xfId="60841"/>
    <cellStyle name="Note 9 18 2" xfId="60842"/>
    <cellStyle name="Note 9 19" xfId="60843"/>
    <cellStyle name="Note 9 19 2" xfId="60844"/>
    <cellStyle name="Note 9 2" xfId="60845"/>
    <cellStyle name="Note 9 2 10" xfId="60846"/>
    <cellStyle name="Note 9 2 11" xfId="60847"/>
    <cellStyle name="Note 9 2 2" xfId="60848"/>
    <cellStyle name="Note 9 2 2 10" xfId="60849"/>
    <cellStyle name="Note 9 2 2 2" xfId="60850"/>
    <cellStyle name="Note 9 2 2 2 2" xfId="60851"/>
    <cellStyle name="Note 9 2 2 2 2 2" xfId="60852"/>
    <cellStyle name="Note 9 2 2 2 3" xfId="60853"/>
    <cellStyle name="Note 9 2 2 2 3 2" xfId="60854"/>
    <cellStyle name="Note 9 2 2 2 4" xfId="60855"/>
    <cellStyle name="Note 9 2 2 3" xfId="60856"/>
    <cellStyle name="Note 9 2 2 3 2" xfId="60857"/>
    <cellStyle name="Note 9 2 2 3 2 2" xfId="60858"/>
    <cellStyle name="Note 9 2 2 3 3" xfId="60859"/>
    <cellStyle name="Note 9 2 2 3 3 2" xfId="60860"/>
    <cellStyle name="Note 9 2 2 3 4" xfId="60861"/>
    <cellStyle name="Note 9 2 2 4" xfId="60862"/>
    <cellStyle name="Note 9 2 2 4 2" xfId="60863"/>
    <cellStyle name="Note 9 2 2 5" xfId="60864"/>
    <cellStyle name="Note 9 2 2 5 2" xfId="60865"/>
    <cellStyle name="Note 9 2 2 6" xfId="60866"/>
    <cellStyle name="Note 9 2 2 7" xfId="60867"/>
    <cellStyle name="Note 9 2 2 8" xfId="60868"/>
    <cellStyle name="Note 9 2 2 9" xfId="60869"/>
    <cellStyle name="Note 9 2 3" xfId="60870"/>
    <cellStyle name="Note 9 2 3 2" xfId="60871"/>
    <cellStyle name="Note 9 2 3 2 2" xfId="60872"/>
    <cellStyle name="Note 9 2 3 3" xfId="60873"/>
    <cellStyle name="Note 9 2 3 3 2" xfId="60874"/>
    <cellStyle name="Note 9 2 3 4" xfId="60875"/>
    <cellStyle name="Note 9 2 4" xfId="60876"/>
    <cellStyle name="Note 9 2 4 2" xfId="60877"/>
    <cellStyle name="Note 9 2 4 2 2" xfId="60878"/>
    <cellStyle name="Note 9 2 4 3" xfId="60879"/>
    <cellStyle name="Note 9 2 4 3 2" xfId="60880"/>
    <cellStyle name="Note 9 2 4 4" xfId="60881"/>
    <cellStyle name="Note 9 2 5" xfId="60882"/>
    <cellStyle name="Note 9 2 5 2" xfId="60883"/>
    <cellStyle name="Note 9 2 5 3" xfId="60884"/>
    <cellStyle name="Note 9 2 6" xfId="60885"/>
    <cellStyle name="Note 9 2 6 2" xfId="60886"/>
    <cellStyle name="Note 9 2 7" xfId="60887"/>
    <cellStyle name="Note 9 2 8" xfId="60888"/>
    <cellStyle name="Note 9 2 9" xfId="60889"/>
    <cellStyle name="Note 9 20" xfId="60890"/>
    <cellStyle name="Note 9 20 2" xfId="60891"/>
    <cellStyle name="Note 9 21" xfId="60892"/>
    <cellStyle name="Note 9 21 2" xfId="60893"/>
    <cellStyle name="Note 9 22" xfId="60894"/>
    <cellStyle name="Note 9 23" xfId="60895"/>
    <cellStyle name="Note 9 24" xfId="60896"/>
    <cellStyle name="Note 9 25" xfId="60897"/>
    <cellStyle name="Note 9 26" xfId="60898"/>
    <cellStyle name="Note 9 3" xfId="60899"/>
    <cellStyle name="Note 9 3 10" xfId="60900"/>
    <cellStyle name="Note 9 3 2" xfId="60901"/>
    <cellStyle name="Note 9 3 2 2" xfId="60902"/>
    <cellStyle name="Note 9 3 2 2 2" xfId="60903"/>
    <cellStyle name="Note 9 3 2 3" xfId="60904"/>
    <cellStyle name="Note 9 3 2 3 2" xfId="60905"/>
    <cellStyle name="Note 9 3 2 4" xfId="60906"/>
    <cellStyle name="Note 9 3 3" xfId="60907"/>
    <cellStyle name="Note 9 3 3 2" xfId="60908"/>
    <cellStyle name="Note 9 3 3 2 2" xfId="60909"/>
    <cellStyle name="Note 9 3 3 3" xfId="60910"/>
    <cellStyle name="Note 9 3 3 3 2" xfId="60911"/>
    <cellStyle name="Note 9 3 3 4" xfId="60912"/>
    <cellStyle name="Note 9 3 4" xfId="60913"/>
    <cellStyle name="Note 9 3 4 2" xfId="60914"/>
    <cellStyle name="Note 9 3 5" xfId="60915"/>
    <cellStyle name="Note 9 3 5 2" xfId="60916"/>
    <cellStyle name="Note 9 3 6" xfId="60917"/>
    <cellStyle name="Note 9 3 7" xfId="60918"/>
    <cellStyle name="Note 9 3 8" xfId="60919"/>
    <cellStyle name="Note 9 3 9" xfId="60920"/>
    <cellStyle name="Note 9 4" xfId="60921"/>
    <cellStyle name="Note 9 4 2" xfId="60922"/>
    <cellStyle name="Note 9 4 2 2" xfId="60923"/>
    <cellStyle name="Note 9 4 2 2 2" xfId="60924"/>
    <cellStyle name="Note 9 4 2 3" xfId="60925"/>
    <cellStyle name="Note 9 4 2 3 2" xfId="60926"/>
    <cellStyle name="Note 9 4 2 4" xfId="60927"/>
    <cellStyle name="Note 9 4 2 5" xfId="60928"/>
    <cellStyle name="Note 9 4 3" xfId="60929"/>
    <cellStyle name="Note 9 4 3 2" xfId="60930"/>
    <cellStyle name="Note 9 4 4" xfId="60931"/>
    <cellStyle name="Note 9 4 4 2" xfId="60932"/>
    <cellStyle name="Note 9 4 5" xfId="60933"/>
    <cellStyle name="Note 9 4 6" xfId="60934"/>
    <cellStyle name="Note 9 5" xfId="60935"/>
    <cellStyle name="Note 9 5 2" xfId="60936"/>
    <cellStyle name="Note 9 5 2 2" xfId="60937"/>
    <cellStyle name="Note 9 5 2 3" xfId="60938"/>
    <cellStyle name="Note 9 5 3" xfId="60939"/>
    <cellStyle name="Note 9 5 3 2" xfId="60940"/>
    <cellStyle name="Note 9 5 4" xfId="60941"/>
    <cellStyle name="Note 9 5 5" xfId="60942"/>
    <cellStyle name="Note 9 6" xfId="60943"/>
    <cellStyle name="Note 9 6 2" xfId="60944"/>
    <cellStyle name="Note 9 6 2 2" xfId="60945"/>
    <cellStyle name="Note 9 6 3" xfId="60946"/>
    <cellStyle name="Note 9 6 4" xfId="60947"/>
    <cellStyle name="Note 9 7" xfId="60948"/>
    <cellStyle name="Note 9 7 2" xfId="60949"/>
    <cellStyle name="Note 9 7 3" xfId="60950"/>
    <cellStyle name="Note 9 7 4" xfId="60951"/>
    <cellStyle name="Note 9 7 5" xfId="60952"/>
    <cellStyle name="Note 9 8" xfId="60953"/>
    <cellStyle name="Note 9 8 2" xfId="60954"/>
    <cellStyle name="Note 9 9" xfId="60955"/>
    <cellStyle name="Note 9 9 2" xfId="60956"/>
    <cellStyle name="Number" xfId="150"/>
    <cellStyle name="Number 10" xfId="60957"/>
    <cellStyle name="Number 10 2" xfId="60958"/>
    <cellStyle name="Number 11" xfId="60959"/>
    <cellStyle name="Number 12" xfId="60960"/>
    <cellStyle name="Number 13" xfId="60961"/>
    <cellStyle name="Number 2" xfId="151"/>
    <cellStyle name="Number 2 2" xfId="60962"/>
    <cellStyle name="Number 3" xfId="152"/>
    <cellStyle name="Number 3 2" xfId="60963"/>
    <cellStyle name="Number 3 3" xfId="60964"/>
    <cellStyle name="Number 4" xfId="60965"/>
    <cellStyle name="Number 4 2" xfId="60966"/>
    <cellStyle name="Number 5" xfId="60967"/>
    <cellStyle name="Number 5 2" xfId="60968"/>
    <cellStyle name="Number 6" xfId="60969"/>
    <cellStyle name="Number 6 2" xfId="60970"/>
    <cellStyle name="Number 7" xfId="60971"/>
    <cellStyle name="Number 7 2" xfId="60972"/>
    <cellStyle name="Number 8" xfId="60973"/>
    <cellStyle name="Number 8 2" xfId="60974"/>
    <cellStyle name="Number 9" xfId="60975"/>
    <cellStyle name="Number 9 2" xfId="60976"/>
    <cellStyle name="Number_Adjustments-RSVA" xfId="60977"/>
    <cellStyle name="OH01" xfId="153"/>
    <cellStyle name="OH01 2" xfId="154"/>
    <cellStyle name="OH01 3" xfId="155"/>
    <cellStyle name="OHnplode" xfId="156"/>
    <cellStyle name="OHnplode 2" xfId="60978"/>
    <cellStyle name="Output 10" xfId="60979"/>
    <cellStyle name="Output 10 10" xfId="60980"/>
    <cellStyle name="Output 10 10 2" xfId="60981"/>
    <cellStyle name="Output 10 11" xfId="60982"/>
    <cellStyle name="Output 10 11 2" xfId="60983"/>
    <cellStyle name="Output 10 12" xfId="60984"/>
    <cellStyle name="Output 10 12 2" xfId="60985"/>
    <cellStyle name="Output 10 13" xfId="60986"/>
    <cellStyle name="Output 10 13 2" xfId="60987"/>
    <cellStyle name="Output 10 14" xfId="60988"/>
    <cellStyle name="Output 10 14 2" xfId="60989"/>
    <cellStyle name="Output 10 15" xfId="60990"/>
    <cellStyle name="Output 10 15 2" xfId="60991"/>
    <cellStyle name="Output 10 16" xfId="60992"/>
    <cellStyle name="Output 10 16 2" xfId="60993"/>
    <cellStyle name="Output 10 17" xfId="60994"/>
    <cellStyle name="Output 10 17 2" xfId="60995"/>
    <cellStyle name="Output 10 18" xfId="60996"/>
    <cellStyle name="Output 10 18 2" xfId="60997"/>
    <cellStyle name="Output 10 19" xfId="60998"/>
    <cellStyle name="Output 10 19 2" xfId="60999"/>
    <cellStyle name="Output 10 2" xfId="61000"/>
    <cellStyle name="Output 10 2 2" xfId="61001"/>
    <cellStyle name="Output 10 20" xfId="61002"/>
    <cellStyle name="Output 10 20 2" xfId="61003"/>
    <cellStyle name="Output 10 21" xfId="61004"/>
    <cellStyle name="Output 10 21 2" xfId="61005"/>
    <cellStyle name="Output 10 22" xfId="61006"/>
    <cellStyle name="Output 10 23" xfId="61007"/>
    <cellStyle name="Output 10 3" xfId="61008"/>
    <cellStyle name="Output 10 4" xfId="61009"/>
    <cellStyle name="Output 10 4 2" xfId="61010"/>
    <cellStyle name="Output 10 5" xfId="61011"/>
    <cellStyle name="Output 10 5 2" xfId="61012"/>
    <cellStyle name="Output 10 6" xfId="61013"/>
    <cellStyle name="Output 10 6 2" xfId="61014"/>
    <cellStyle name="Output 10 7" xfId="61015"/>
    <cellStyle name="Output 10 7 2" xfId="61016"/>
    <cellStyle name="Output 10 8" xfId="61017"/>
    <cellStyle name="Output 10 8 2" xfId="61018"/>
    <cellStyle name="Output 10 9" xfId="61019"/>
    <cellStyle name="Output 10 9 2" xfId="61020"/>
    <cellStyle name="Output 11" xfId="61021"/>
    <cellStyle name="Output 11 10" xfId="61022"/>
    <cellStyle name="Output 11 10 2" xfId="61023"/>
    <cellStyle name="Output 11 11" xfId="61024"/>
    <cellStyle name="Output 11 11 2" xfId="61025"/>
    <cellStyle name="Output 11 12" xfId="61026"/>
    <cellStyle name="Output 11 12 2" xfId="61027"/>
    <cellStyle name="Output 11 13" xfId="61028"/>
    <cellStyle name="Output 11 13 2" xfId="61029"/>
    <cellStyle name="Output 11 14" xfId="61030"/>
    <cellStyle name="Output 11 14 2" xfId="61031"/>
    <cellStyle name="Output 11 15" xfId="61032"/>
    <cellStyle name="Output 11 15 2" xfId="61033"/>
    <cellStyle name="Output 11 16" xfId="61034"/>
    <cellStyle name="Output 11 16 2" xfId="61035"/>
    <cellStyle name="Output 11 17" xfId="61036"/>
    <cellStyle name="Output 11 17 2" xfId="61037"/>
    <cellStyle name="Output 11 18" xfId="61038"/>
    <cellStyle name="Output 11 18 2" xfId="61039"/>
    <cellStyle name="Output 11 19" xfId="61040"/>
    <cellStyle name="Output 11 19 2" xfId="61041"/>
    <cellStyle name="Output 11 2" xfId="61042"/>
    <cellStyle name="Output 11 20" xfId="61043"/>
    <cellStyle name="Output 11 20 2" xfId="61044"/>
    <cellStyle name="Output 11 21" xfId="61045"/>
    <cellStyle name="Output 11 21 2" xfId="61046"/>
    <cellStyle name="Output 11 22" xfId="61047"/>
    <cellStyle name="Output 11 3" xfId="61048"/>
    <cellStyle name="Output 11 4" xfId="61049"/>
    <cellStyle name="Output 11 4 2" xfId="61050"/>
    <cellStyle name="Output 11 5" xfId="61051"/>
    <cellStyle name="Output 11 5 2" xfId="61052"/>
    <cellStyle name="Output 11 6" xfId="61053"/>
    <cellStyle name="Output 11 6 2" xfId="61054"/>
    <cellStyle name="Output 11 7" xfId="61055"/>
    <cellStyle name="Output 11 7 2" xfId="61056"/>
    <cellStyle name="Output 11 8" xfId="61057"/>
    <cellStyle name="Output 11 8 2" xfId="61058"/>
    <cellStyle name="Output 11 9" xfId="61059"/>
    <cellStyle name="Output 11 9 2" xfId="61060"/>
    <cellStyle name="Output 12" xfId="61061"/>
    <cellStyle name="Output 12 10" xfId="61062"/>
    <cellStyle name="Output 12 10 2" xfId="61063"/>
    <cellStyle name="Output 12 11" xfId="61064"/>
    <cellStyle name="Output 12 11 2" xfId="61065"/>
    <cellStyle name="Output 12 12" xfId="61066"/>
    <cellStyle name="Output 12 12 2" xfId="61067"/>
    <cellStyle name="Output 12 13" xfId="61068"/>
    <cellStyle name="Output 12 13 2" xfId="61069"/>
    <cellStyle name="Output 12 14" xfId="61070"/>
    <cellStyle name="Output 12 14 2" xfId="61071"/>
    <cellStyle name="Output 12 15" xfId="61072"/>
    <cellStyle name="Output 12 15 2" xfId="61073"/>
    <cellStyle name="Output 12 16" xfId="61074"/>
    <cellStyle name="Output 12 16 2" xfId="61075"/>
    <cellStyle name="Output 12 17" xfId="61076"/>
    <cellStyle name="Output 12 17 2" xfId="61077"/>
    <cellStyle name="Output 12 18" xfId="61078"/>
    <cellStyle name="Output 12 18 2" xfId="61079"/>
    <cellStyle name="Output 12 19" xfId="61080"/>
    <cellStyle name="Output 12 19 2" xfId="61081"/>
    <cellStyle name="Output 12 2" xfId="61082"/>
    <cellStyle name="Output 12 20" xfId="61083"/>
    <cellStyle name="Output 12 20 2" xfId="61084"/>
    <cellStyle name="Output 12 21" xfId="61085"/>
    <cellStyle name="Output 12 21 2" xfId="61086"/>
    <cellStyle name="Output 12 3" xfId="61087"/>
    <cellStyle name="Output 12 4" xfId="61088"/>
    <cellStyle name="Output 12 4 2" xfId="61089"/>
    <cellStyle name="Output 12 5" xfId="61090"/>
    <cellStyle name="Output 12 5 2" xfId="61091"/>
    <cellStyle name="Output 12 6" xfId="61092"/>
    <cellStyle name="Output 12 6 2" xfId="61093"/>
    <cellStyle name="Output 12 7" xfId="61094"/>
    <cellStyle name="Output 12 7 2" xfId="61095"/>
    <cellStyle name="Output 12 8" xfId="61096"/>
    <cellStyle name="Output 12 8 2" xfId="61097"/>
    <cellStyle name="Output 12 9" xfId="61098"/>
    <cellStyle name="Output 12 9 2" xfId="61099"/>
    <cellStyle name="Output 13" xfId="61100"/>
    <cellStyle name="Output 13 10" xfId="61101"/>
    <cellStyle name="Output 13 10 2" xfId="61102"/>
    <cellStyle name="Output 13 11" xfId="61103"/>
    <cellStyle name="Output 13 11 2" xfId="61104"/>
    <cellStyle name="Output 13 12" xfId="61105"/>
    <cellStyle name="Output 13 12 2" xfId="61106"/>
    <cellStyle name="Output 13 13" xfId="61107"/>
    <cellStyle name="Output 13 13 2" xfId="61108"/>
    <cellStyle name="Output 13 14" xfId="61109"/>
    <cellStyle name="Output 13 14 2" xfId="61110"/>
    <cellStyle name="Output 13 15" xfId="61111"/>
    <cellStyle name="Output 13 15 2" xfId="61112"/>
    <cellStyle name="Output 13 16" xfId="61113"/>
    <cellStyle name="Output 13 16 2" xfId="61114"/>
    <cellStyle name="Output 13 17" xfId="61115"/>
    <cellStyle name="Output 13 17 2" xfId="61116"/>
    <cellStyle name="Output 13 18" xfId="61117"/>
    <cellStyle name="Output 13 18 2" xfId="61118"/>
    <cellStyle name="Output 13 19" xfId="61119"/>
    <cellStyle name="Output 13 19 2" xfId="61120"/>
    <cellStyle name="Output 13 2" xfId="61121"/>
    <cellStyle name="Output 13 20" xfId="61122"/>
    <cellStyle name="Output 13 20 2" xfId="61123"/>
    <cellStyle name="Output 13 21" xfId="61124"/>
    <cellStyle name="Output 13 21 2" xfId="61125"/>
    <cellStyle name="Output 13 3" xfId="61126"/>
    <cellStyle name="Output 13 4" xfId="61127"/>
    <cellStyle name="Output 13 4 2" xfId="61128"/>
    <cellStyle name="Output 13 5" xfId="61129"/>
    <cellStyle name="Output 13 5 2" xfId="61130"/>
    <cellStyle name="Output 13 6" xfId="61131"/>
    <cellStyle name="Output 13 6 2" xfId="61132"/>
    <cellStyle name="Output 13 7" xfId="61133"/>
    <cellStyle name="Output 13 7 2" xfId="61134"/>
    <cellStyle name="Output 13 8" xfId="61135"/>
    <cellStyle name="Output 13 8 2" xfId="61136"/>
    <cellStyle name="Output 13 9" xfId="61137"/>
    <cellStyle name="Output 13 9 2" xfId="61138"/>
    <cellStyle name="Output 14" xfId="61139"/>
    <cellStyle name="Output 14 10" xfId="61140"/>
    <cellStyle name="Output 14 10 2" xfId="61141"/>
    <cellStyle name="Output 14 11" xfId="61142"/>
    <cellStyle name="Output 14 11 2" xfId="61143"/>
    <cellStyle name="Output 14 12" xfId="61144"/>
    <cellStyle name="Output 14 12 2" xfId="61145"/>
    <cellStyle name="Output 14 13" xfId="61146"/>
    <cellStyle name="Output 14 13 2" xfId="61147"/>
    <cellStyle name="Output 14 14" xfId="61148"/>
    <cellStyle name="Output 14 14 2" xfId="61149"/>
    <cellStyle name="Output 14 15" xfId="61150"/>
    <cellStyle name="Output 14 15 2" xfId="61151"/>
    <cellStyle name="Output 14 16" xfId="61152"/>
    <cellStyle name="Output 14 16 2" xfId="61153"/>
    <cellStyle name="Output 14 17" xfId="61154"/>
    <cellStyle name="Output 14 17 2" xfId="61155"/>
    <cellStyle name="Output 14 18" xfId="61156"/>
    <cellStyle name="Output 14 18 2" xfId="61157"/>
    <cellStyle name="Output 14 19" xfId="61158"/>
    <cellStyle name="Output 14 19 2" xfId="61159"/>
    <cellStyle name="Output 14 2" xfId="61160"/>
    <cellStyle name="Output 14 20" xfId="61161"/>
    <cellStyle name="Output 14 20 2" xfId="61162"/>
    <cellStyle name="Output 14 21" xfId="61163"/>
    <cellStyle name="Output 14 21 2" xfId="61164"/>
    <cellStyle name="Output 14 3" xfId="61165"/>
    <cellStyle name="Output 14 4" xfId="61166"/>
    <cellStyle name="Output 14 4 2" xfId="61167"/>
    <cellStyle name="Output 14 5" xfId="61168"/>
    <cellStyle name="Output 14 5 2" xfId="61169"/>
    <cellStyle name="Output 14 6" xfId="61170"/>
    <cellStyle name="Output 14 6 2" xfId="61171"/>
    <cellStyle name="Output 14 7" xfId="61172"/>
    <cellStyle name="Output 14 7 2" xfId="61173"/>
    <cellStyle name="Output 14 8" xfId="61174"/>
    <cellStyle name="Output 14 8 2" xfId="61175"/>
    <cellStyle name="Output 14 9" xfId="61176"/>
    <cellStyle name="Output 14 9 2" xfId="61177"/>
    <cellStyle name="Output 15" xfId="61178"/>
    <cellStyle name="Output 16" xfId="61179"/>
    <cellStyle name="Output 17" xfId="61180"/>
    <cellStyle name="Output 18" xfId="61181"/>
    <cellStyle name="Output 19" xfId="61182"/>
    <cellStyle name="Output 2" xfId="157"/>
    <cellStyle name="Output 2 10" xfId="61183"/>
    <cellStyle name="Output 2 10 2" xfId="61184"/>
    <cellStyle name="Output 2 11" xfId="61185"/>
    <cellStyle name="Output 2 11 2" xfId="61186"/>
    <cellStyle name="Output 2 12" xfId="61187"/>
    <cellStyle name="Output 2 12 2" xfId="61188"/>
    <cellStyle name="Output 2 13" xfId="61189"/>
    <cellStyle name="Output 2 13 2" xfId="61190"/>
    <cellStyle name="Output 2 14" xfId="61191"/>
    <cellStyle name="Output 2 14 2" xfId="61192"/>
    <cellStyle name="Output 2 15" xfId="61193"/>
    <cellStyle name="Output 2 15 2" xfId="61194"/>
    <cellStyle name="Output 2 16" xfId="61195"/>
    <cellStyle name="Output 2 16 2" xfId="61196"/>
    <cellStyle name="Output 2 17" xfId="61197"/>
    <cellStyle name="Output 2 17 2" xfId="61198"/>
    <cellStyle name="Output 2 18" xfId="61199"/>
    <cellStyle name="Output 2 18 2" xfId="61200"/>
    <cellStyle name="Output 2 19" xfId="61201"/>
    <cellStyle name="Output 2 19 2" xfId="61202"/>
    <cellStyle name="Output 2 2" xfId="61203"/>
    <cellStyle name="Output 2 2 2" xfId="61204"/>
    <cellStyle name="Output 2 2 3" xfId="61205"/>
    <cellStyle name="Output 2 20" xfId="61206"/>
    <cellStyle name="Output 2 20 2" xfId="61207"/>
    <cellStyle name="Output 2 21" xfId="61208"/>
    <cellStyle name="Output 2 21 2" xfId="61209"/>
    <cellStyle name="Output 2 22" xfId="61210"/>
    <cellStyle name="Output 2 23" xfId="61211"/>
    <cellStyle name="Output 2 3" xfId="61212"/>
    <cellStyle name="Output 2 3 2" xfId="61213"/>
    <cellStyle name="Output 2 4" xfId="61214"/>
    <cellStyle name="Output 2 4 2" xfId="61215"/>
    <cellStyle name="Output 2 4 3" xfId="61216"/>
    <cellStyle name="Output 2 5" xfId="61217"/>
    <cellStyle name="Output 2 5 2" xfId="61218"/>
    <cellStyle name="Output 2 6" xfId="61219"/>
    <cellStyle name="Output 2 6 2" xfId="61220"/>
    <cellStyle name="Output 2 7" xfId="61221"/>
    <cellStyle name="Output 2 7 2" xfId="61222"/>
    <cellStyle name="Output 2 8" xfId="61223"/>
    <cellStyle name="Output 2 8 2" xfId="61224"/>
    <cellStyle name="Output 2 9" xfId="61225"/>
    <cellStyle name="Output 2 9 2" xfId="61226"/>
    <cellStyle name="Output 2_IESO Cheque Req Template" xfId="61227"/>
    <cellStyle name="Output 20" xfId="61228"/>
    <cellStyle name="Output 21" xfId="61229"/>
    <cellStyle name="Output 3" xfId="61230"/>
    <cellStyle name="Output 3 10" xfId="61231"/>
    <cellStyle name="Output 3 10 2" xfId="61232"/>
    <cellStyle name="Output 3 11" xfId="61233"/>
    <cellStyle name="Output 3 11 2" xfId="61234"/>
    <cellStyle name="Output 3 12" xfId="61235"/>
    <cellStyle name="Output 3 12 2" xfId="61236"/>
    <cellStyle name="Output 3 13" xfId="61237"/>
    <cellStyle name="Output 3 13 2" xfId="61238"/>
    <cellStyle name="Output 3 14" xfId="61239"/>
    <cellStyle name="Output 3 14 2" xfId="61240"/>
    <cellStyle name="Output 3 15" xfId="61241"/>
    <cellStyle name="Output 3 15 2" xfId="61242"/>
    <cellStyle name="Output 3 16" xfId="61243"/>
    <cellStyle name="Output 3 16 2" xfId="61244"/>
    <cellStyle name="Output 3 17" xfId="61245"/>
    <cellStyle name="Output 3 17 2" xfId="61246"/>
    <cellStyle name="Output 3 18" xfId="61247"/>
    <cellStyle name="Output 3 18 2" xfId="61248"/>
    <cellStyle name="Output 3 19" xfId="61249"/>
    <cellStyle name="Output 3 19 2" xfId="61250"/>
    <cellStyle name="Output 3 2" xfId="61251"/>
    <cellStyle name="Output 3 2 2" xfId="61252"/>
    <cellStyle name="Output 3 2 3" xfId="61253"/>
    <cellStyle name="Output 3 2 4" xfId="61254"/>
    <cellStyle name="Output 3 20" xfId="61255"/>
    <cellStyle name="Output 3 20 2" xfId="61256"/>
    <cellStyle name="Output 3 21" xfId="61257"/>
    <cellStyle name="Output 3 21 2" xfId="61258"/>
    <cellStyle name="Output 3 22" xfId="61259"/>
    <cellStyle name="Output 3 23" xfId="61260"/>
    <cellStyle name="Output 3 3" xfId="61261"/>
    <cellStyle name="Output 3 3 2" xfId="61262"/>
    <cellStyle name="Output 3 3 2 2" xfId="61263"/>
    <cellStyle name="Output 3 3 2 3" xfId="61264"/>
    <cellStyle name="Output 3 3 3" xfId="61265"/>
    <cellStyle name="Output 3 3 4" xfId="61266"/>
    <cellStyle name="Output 3 3 5" xfId="61267"/>
    <cellStyle name="Output 3 4" xfId="61268"/>
    <cellStyle name="Output 3 4 2" xfId="61269"/>
    <cellStyle name="Output 3 4 2 2" xfId="61270"/>
    <cellStyle name="Output 3 4 3" xfId="61271"/>
    <cellStyle name="Output 3 4 4" xfId="61272"/>
    <cellStyle name="Output 3 5" xfId="61273"/>
    <cellStyle name="Output 3 5 2" xfId="61274"/>
    <cellStyle name="Output 3 5 3" xfId="61275"/>
    <cellStyle name="Output 3 6" xfId="61276"/>
    <cellStyle name="Output 3 6 2" xfId="61277"/>
    <cellStyle name="Output 3 7" xfId="61278"/>
    <cellStyle name="Output 3 7 2" xfId="61279"/>
    <cellStyle name="Output 3 8" xfId="61280"/>
    <cellStyle name="Output 3 8 2" xfId="61281"/>
    <cellStyle name="Output 3 9" xfId="61282"/>
    <cellStyle name="Output 3 9 2" xfId="61283"/>
    <cellStyle name="Output 4" xfId="61284"/>
    <cellStyle name="Output 4 10" xfId="61285"/>
    <cellStyle name="Output 4 10 2" xfId="61286"/>
    <cellStyle name="Output 4 11" xfId="61287"/>
    <cellStyle name="Output 4 11 2" xfId="61288"/>
    <cellStyle name="Output 4 12" xfId="61289"/>
    <cellStyle name="Output 4 12 2" xfId="61290"/>
    <cellStyle name="Output 4 13" xfId="61291"/>
    <cellStyle name="Output 4 13 2" xfId="61292"/>
    <cellStyle name="Output 4 14" xfId="61293"/>
    <cellStyle name="Output 4 14 2" xfId="61294"/>
    <cellStyle name="Output 4 15" xfId="61295"/>
    <cellStyle name="Output 4 15 2" xfId="61296"/>
    <cellStyle name="Output 4 16" xfId="61297"/>
    <cellStyle name="Output 4 16 2" xfId="61298"/>
    <cellStyle name="Output 4 17" xfId="61299"/>
    <cellStyle name="Output 4 17 2" xfId="61300"/>
    <cellStyle name="Output 4 18" xfId="61301"/>
    <cellStyle name="Output 4 18 2" xfId="61302"/>
    <cellStyle name="Output 4 19" xfId="61303"/>
    <cellStyle name="Output 4 19 2" xfId="61304"/>
    <cellStyle name="Output 4 2" xfId="61305"/>
    <cellStyle name="Output 4 2 2" xfId="61306"/>
    <cellStyle name="Output 4 2 3" xfId="61307"/>
    <cellStyle name="Output 4 2 4" xfId="61308"/>
    <cellStyle name="Output 4 20" xfId="61309"/>
    <cellStyle name="Output 4 20 2" xfId="61310"/>
    <cellStyle name="Output 4 21" xfId="61311"/>
    <cellStyle name="Output 4 21 2" xfId="61312"/>
    <cellStyle name="Output 4 22" xfId="61313"/>
    <cellStyle name="Output 4 23" xfId="61314"/>
    <cellStyle name="Output 4 3" xfId="61315"/>
    <cellStyle name="Output 4 3 2" xfId="61316"/>
    <cellStyle name="Output 4 3 2 2" xfId="61317"/>
    <cellStyle name="Output 4 3 2 3" xfId="61318"/>
    <cellStyle name="Output 4 3 3" xfId="61319"/>
    <cellStyle name="Output 4 3 4" xfId="61320"/>
    <cellStyle name="Output 4 3 5" xfId="61321"/>
    <cellStyle name="Output 4 4" xfId="61322"/>
    <cellStyle name="Output 4 4 2" xfId="61323"/>
    <cellStyle name="Output 4 4 2 2" xfId="61324"/>
    <cellStyle name="Output 4 4 3" xfId="61325"/>
    <cellStyle name="Output 4 4 4" xfId="61326"/>
    <cellStyle name="Output 4 5" xfId="61327"/>
    <cellStyle name="Output 4 5 2" xfId="61328"/>
    <cellStyle name="Output 4 5 3" xfId="61329"/>
    <cellStyle name="Output 4 6" xfId="61330"/>
    <cellStyle name="Output 4 6 2" xfId="61331"/>
    <cellStyle name="Output 4 7" xfId="61332"/>
    <cellStyle name="Output 4 7 2" xfId="61333"/>
    <cellStyle name="Output 4 8" xfId="61334"/>
    <cellStyle name="Output 4 8 2" xfId="61335"/>
    <cellStyle name="Output 4 9" xfId="61336"/>
    <cellStyle name="Output 4 9 2" xfId="61337"/>
    <cellStyle name="Output 5" xfId="61338"/>
    <cellStyle name="Output 5 10" xfId="61339"/>
    <cellStyle name="Output 5 10 2" xfId="61340"/>
    <cellStyle name="Output 5 11" xfId="61341"/>
    <cellStyle name="Output 5 11 2" xfId="61342"/>
    <cellStyle name="Output 5 12" xfId="61343"/>
    <cellStyle name="Output 5 12 2" xfId="61344"/>
    <cellStyle name="Output 5 13" xfId="61345"/>
    <cellStyle name="Output 5 13 2" xfId="61346"/>
    <cellStyle name="Output 5 14" xfId="61347"/>
    <cellStyle name="Output 5 14 2" xfId="61348"/>
    <cellStyle name="Output 5 15" xfId="61349"/>
    <cellStyle name="Output 5 15 2" xfId="61350"/>
    <cellStyle name="Output 5 16" xfId="61351"/>
    <cellStyle name="Output 5 16 2" xfId="61352"/>
    <cellStyle name="Output 5 17" xfId="61353"/>
    <cellStyle name="Output 5 17 2" xfId="61354"/>
    <cellStyle name="Output 5 18" xfId="61355"/>
    <cellStyle name="Output 5 18 2" xfId="61356"/>
    <cellStyle name="Output 5 19" xfId="61357"/>
    <cellStyle name="Output 5 19 2" xfId="61358"/>
    <cellStyle name="Output 5 2" xfId="61359"/>
    <cellStyle name="Output 5 2 2" xfId="61360"/>
    <cellStyle name="Output 5 2 3" xfId="61361"/>
    <cellStyle name="Output 5 2 4" xfId="61362"/>
    <cellStyle name="Output 5 20" xfId="61363"/>
    <cellStyle name="Output 5 20 2" xfId="61364"/>
    <cellStyle name="Output 5 21" xfId="61365"/>
    <cellStyle name="Output 5 21 2" xfId="61366"/>
    <cellStyle name="Output 5 22" xfId="61367"/>
    <cellStyle name="Output 5 23" xfId="61368"/>
    <cellStyle name="Output 5 3" xfId="61369"/>
    <cellStyle name="Output 5 3 2" xfId="61370"/>
    <cellStyle name="Output 5 3 2 2" xfId="61371"/>
    <cellStyle name="Output 5 3 2 3" xfId="61372"/>
    <cellStyle name="Output 5 3 3" xfId="61373"/>
    <cellStyle name="Output 5 3 4" xfId="61374"/>
    <cellStyle name="Output 5 3 5" xfId="61375"/>
    <cellStyle name="Output 5 4" xfId="61376"/>
    <cellStyle name="Output 5 4 2" xfId="61377"/>
    <cellStyle name="Output 5 4 2 2" xfId="61378"/>
    <cellStyle name="Output 5 4 3" xfId="61379"/>
    <cellStyle name="Output 5 4 4" xfId="61380"/>
    <cellStyle name="Output 5 5" xfId="61381"/>
    <cellStyle name="Output 5 5 2" xfId="61382"/>
    <cellStyle name="Output 5 5 3" xfId="61383"/>
    <cellStyle name="Output 5 6" xfId="61384"/>
    <cellStyle name="Output 5 6 2" xfId="61385"/>
    <cellStyle name="Output 5 7" xfId="61386"/>
    <cellStyle name="Output 5 7 2" xfId="61387"/>
    <cellStyle name="Output 5 8" xfId="61388"/>
    <cellStyle name="Output 5 8 2" xfId="61389"/>
    <cellStyle name="Output 5 9" xfId="61390"/>
    <cellStyle name="Output 5 9 2" xfId="61391"/>
    <cellStyle name="Output 6" xfId="61392"/>
    <cellStyle name="Output 6 10" xfId="61393"/>
    <cellStyle name="Output 6 10 2" xfId="61394"/>
    <cellStyle name="Output 6 11" xfId="61395"/>
    <cellStyle name="Output 6 11 2" xfId="61396"/>
    <cellStyle name="Output 6 12" xfId="61397"/>
    <cellStyle name="Output 6 12 2" xfId="61398"/>
    <cellStyle name="Output 6 13" xfId="61399"/>
    <cellStyle name="Output 6 13 2" xfId="61400"/>
    <cellStyle name="Output 6 14" xfId="61401"/>
    <cellStyle name="Output 6 14 2" xfId="61402"/>
    <cellStyle name="Output 6 15" xfId="61403"/>
    <cellStyle name="Output 6 15 2" xfId="61404"/>
    <cellStyle name="Output 6 16" xfId="61405"/>
    <cellStyle name="Output 6 16 2" xfId="61406"/>
    <cellStyle name="Output 6 17" xfId="61407"/>
    <cellStyle name="Output 6 17 2" xfId="61408"/>
    <cellStyle name="Output 6 18" xfId="61409"/>
    <cellStyle name="Output 6 18 2" xfId="61410"/>
    <cellStyle name="Output 6 19" xfId="61411"/>
    <cellStyle name="Output 6 19 2" xfId="61412"/>
    <cellStyle name="Output 6 2" xfId="61413"/>
    <cellStyle name="Output 6 2 2" xfId="61414"/>
    <cellStyle name="Output 6 2 3" xfId="61415"/>
    <cellStyle name="Output 6 2 4" xfId="61416"/>
    <cellStyle name="Output 6 20" xfId="61417"/>
    <cellStyle name="Output 6 20 2" xfId="61418"/>
    <cellStyle name="Output 6 21" xfId="61419"/>
    <cellStyle name="Output 6 21 2" xfId="61420"/>
    <cellStyle name="Output 6 22" xfId="61421"/>
    <cellStyle name="Output 6 23" xfId="61422"/>
    <cellStyle name="Output 6 3" xfId="61423"/>
    <cellStyle name="Output 6 3 2" xfId="61424"/>
    <cellStyle name="Output 6 3 2 2" xfId="61425"/>
    <cellStyle name="Output 6 3 2 3" xfId="61426"/>
    <cellStyle name="Output 6 3 3" xfId="61427"/>
    <cellStyle name="Output 6 3 4" xfId="61428"/>
    <cellStyle name="Output 6 3 5" xfId="61429"/>
    <cellStyle name="Output 6 4" xfId="61430"/>
    <cellStyle name="Output 6 4 2" xfId="61431"/>
    <cellStyle name="Output 6 4 2 2" xfId="61432"/>
    <cellStyle name="Output 6 4 3" xfId="61433"/>
    <cellStyle name="Output 6 4 4" xfId="61434"/>
    <cellStyle name="Output 6 5" xfId="61435"/>
    <cellStyle name="Output 6 5 2" xfId="61436"/>
    <cellStyle name="Output 6 5 3" xfId="61437"/>
    <cellStyle name="Output 6 6" xfId="61438"/>
    <cellStyle name="Output 6 6 2" xfId="61439"/>
    <cellStyle name="Output 6 7" xfId="61440"/>
    <cellStyle name="Output 6 7 2" xfId="61441"/>
    <cellStyle name="Output 6 8" xfId="61442"/>
    <cellStyle name="Output 6 8 2" xfId="61443"/>
    <cellStyle name="Output 6 9" xfId="61444"/>
    <cellStyle name="Output 6 9 2" xfId="61445"/>
    <cellStyle name="Output 7" xfId="61446"/>
    <cellStyle name="Output 7 10" xfId="61447"/>
    <cellStyle name="Output 7 10 2" xfId="61448"/>
    <cellStyle name="Output 7 11" xfId="61449"/>
    <cellStyle name="Output 7 11 2" xfId="61450"/>
    <cellStyle name="Output 7 12" xfId="61451"/>
    <cellStyle name="Output 7 12 2" xfId="61452"/>
    <cellStyle name="Output 7 13" xfId="61453"/>
    <cellStyle name="Output 7 13 2" xfId="61454"/>
    <cellStyle name="Output 7 14" xfId="61455"/>
    <cellStyle name="Output 7 14 2" xfId="61456"/>
    <cellStyle name="Output 7 15" xfId="61457"/>
    <cellStyle name="Output 7 15 2" xfId="61458"/>
    <cellStyle name="Output 7 16" xfId="61459"/>
    <cellStyle name="Output 7 16 2" xfId="61460"/>
    <cellStyle name="Output 7 17" xfId="61461"/>
    <cellStyle name="Output 7 17 2" xfId="61462"/>
    <cellStyle name="Output 7 18" xfId="61463"/>
    <cellStyle name="Output 7 18 2" xfId="61464"/>
    <cellStyle name="Output 7 19" xfId="61465"/>
    <cellStyle name="Output 7 19 2" xfId="61466"/>
    <cellStyle name="Output 7 2" xfId="61467"/>
    <cellStyle name="Output 7 2 2" xfId="61468"/>
    <cellStyle name="Output 7 2 3" xfId="61469"/>
    <cellStyle name="Output 7 2 4" xfId="61470"/>
    <cellStyle name="Output 7 20" xfId="61471"/>
    <cellStyle name="Output 7 20 2" xfId="61472"/>
    <cellStyle name="Output 7 21" xfId="61473"/>
    <cellStyle name="Output 7 21 2" xfId="61474"/>
    <cellStyle name="Output 7 22" xfId="61475"/>
    <cellStyle name="Output 7 23" xfId="61476"/>
    <cellStyle name="Output 7 3" xfId="61477"/>
    <cellStyle name="Output 7 3 2" xfId="61478"/>
    <cellStyle name="Output 7 4" xfId="61479"/>
    <cellStyle name="Output 7 4 2" xfId="61480"/>
    <cellStyle name="Output 7 5" xfId="61481"/>
    <cellStyle name="Output 7 5 2" xfId="61482"/>
    <cellStyle name="Output 7 6" xfId="61483"/>
    <cellStyle name="Output 7 6 2" xfId="61484"/>
    <cellStyle name="Output 7 7" xfId="61485"/>
    <cellStyle name="Output 7 7 2" xfId="61486"/>
    <cellStyle name="Output 7 8" xfId="61487"/>
    <cellStyle name="Output 7 8 2" xfId="61488"/>
    <cellStyle name="Output 7 9" xfId="61489"/>
    <cellStyle name="Output 7 9 2" xfId="61490"/>
    <cellStyle name="Output 8" xfId="61491"/>
    <cellStyle name="Output 8 10" xfId="61492"/>
    <cellStyle name="Output 8 10 2" xfId="61493"/>
    <cellStyle name="Output 8 11" xfId="61494"/>
    <cellStyle name="Output 8 11 2" xfId="61495"/>
    <cellStyle name="Output 8 12" xfId="61496"/>
    <cellStyle name="Output 8 12 2" xfId="61497"/>
    <cellStyle name="Output 8 13" xfId="61498"/>
    <cellStyle name="Output 8 13 2" xfId="61499"/>
    <cellStyle name="Output 8 14" xfId="61500"/>
    <cellStyle name="Output 8 14 2" xfId="61501"/>
    <cellStyle name="Output 8 15" xfId="61502"/>
    <cellStyle name="Output 8 15 2" xfId="61503"/>
    <cellStyle name="Output 8 16" xfId="61504"/>
    <cellStyle name="Output 8 16 2" xfId="61505"/>
    <cellStyle name="Output 8 17" xfId="61506"/>
    <cellStyle name="Output 8 17 2" xfId="61507"/>
    <cellStyle name="Output 8 18" xfId="61508"/>
    <cellStyle name="Output 8 18 2" xfId="61509"/>
    <cellStyle name="Output 8 19" xfId="61510"/>
    <cellStyle name="Output 8 19 2" xfId="61511"/>
    <cellStyle name="Output 8 2" xfId="61512"/>
    <cellStyle name="Output 8 20" xfId="61513"/>
    <cellStyle name="Output 8 20 2" xfId="61514"/>
    <cellStyle name="Output 8 21" xfId="61515"/>
    <cellStyle name="Output 8 21 2" xfId="61516"/>
    <cellStyle name="Output 8 22" xfId="61517"/>
    <cellStyle name="Output 8 3" xfId="61518"/>
    <cellStyle name="Output 8 4" xfId="61519"/>
    <cellStyle name="Output 8 4 2" xfId="61520"/>
    <cellStyle name="Output 8 5" xfId="61521"/>
    <cellStyle name="Output 8 5 2" xfId="61522"/>
    <cellStyle name="Output 8 6" xfId="61523"/>
    <cellStyle name="Output 8 6 2" xfId="61524"/>
    <cellStyle name="Output 8 7" xfId="61525"/>
    <cellStyle name="Output 8 7 2" xfId="61526"/>
    <cellStyle name="Output 8 8" xfId="61527"/>
    <cellStyle name="Output 8 8 2" xfId="61528"/>
    <cellStyle name="Output 8 9" xfId="61529"/>
    <cellStyle name="Output 8 9 2" xfId="61530"/>
    <cellStyle name="Output 9" xfId="61531"/>
    <cellStyle name="Output 9 10" xfId="61532"/>
    <cellStyle name="Output 9 10 2" xfId="61533"/>
    <cellStyle name="Output 9 11" xfId="61534"/>
    <cellStyle name="Output 9 11 2" xfId="61535"/>
    <cellStyle name="Output 9 12" xfId="61536"/>
    <cellStyle name="Output 9 12 2" xfId="61537"/>
    <cellStyle name="Output 9 13" xfId="61538"/>
    <cellStyle name="Output 9 13 2" xfId="61539"/>
    <cellStyle name="Output 9 14" xfId="61540"/>
    <cellStyle name="Output 9 14 2" xfId="61541"/>
    <cellStyle name="Output 9 15" xfId="61542"/>
    <cellStyle name="Output 9 15 2" xfId="61543"/>
    <cellStyle name="Output 9 16" xfId="61544"/>
    <cellStyle name="Output 9 16 2" xfId="61545"/>
    <cellStyle name="Output 9 17" xfId="61546"/>
    <cellStyle name="Output 9 17 2" xfId="61547"/>
    <cellStyle name="Output 9 18" xfId="61548"/>
    <cellStyle name="Output 9 18 2" xfId="61549"/>
    <cellStyle name="Output 9 19" xfId="61550"/>
    <cellStyle name="Output 9 19 2" xfId="61551"/>
    <cellStyle name="Output 9 2" xfId="61552"/>
    <cellStyle name="Output 9 20" xfId="61553"/>
    <cellStyle name="Output 9 20 2" xfId="61554"/>
    <cellStyle name="Output 9 21" xfId="61555"/>
    <cellStyle name="Output 9 21 2" xfId="61556"/>
    <cellStyle name="Output 9 22" xfId="61557"/>
    <cellStyle name="Output 9 3" xfId="61558"/>
    <cellStyle name="Output 9 4" xfId="61559"/>
    <cellStyle name="Output 9 4 2" xfId="61560"/>
    <cellStyle name="Output 9 5" xfId="61561"/>
    <cellStyle name="Output 9 5 2" xfId="61562"/>
    <cellStyle name="Output 9 6" xfId="61563"/>
    <cellStyle name="Output 9 6 2" xfId="61564"/>
    <cellStyle name="Output 9 7" xfId="61565"/>
    <cellStyle name="Output 9 7 2" xfId="61566"/>
    <cellStyle name="Output 9 8" xfId="61567"/>
    <cellStyle name="Output 9 8 2" xfId="61568"/>
    <cellStyle name="Output 9 9" xfId="61569"/>
    <cellStyle name="Output 9 9 2" xfId="61570"/>
    <cellStyle name="Percent [2]" xfId="158"/>
    <cellStyle name="Percent [2] 10" xfId="61571"/>
    <cellStyle name="Percent [2] 11" xfId="61572"/>
    <cellStyle name="Percent [2] 2" xfId="159"/>
    <cellStyle name="Percent [2] 2 2" xfId="61573"/>
    <cellStyle name="Percent [2] 3" xfId="160"/>
    <cellStyle name="Percent [2] 3 2" xfId="161"/>
    <cellStyle name="Percent [2] 4" xfId="162"/>
    <cellStyle name="Percent [2] 5" xfId="163"/>
    <cellStyle name="Percent [2] 6" xfId="61574"/>
    <cellStyle name="Percent [2] 7" xfId="61575"/>
    <cellStyle name="Percent [2] 8" xfId="61576"/>
    <cellStyle name="Percent [2] 9" xfId="61577"/>
    <cellStyle name="Percent 10" xfId="164"/>
    <cellStyle name="Percent 10 2" xfId="61578"/>
    <cellStyle name="Percent 11" xfId="165"/>
    <cellStyle name="Percent 11 2" xfId="61579"/>
    <cellStyle name="Percent 12" xfId="166"/>
    <cellStyle name="Percent 12 2" xfId="61580"/>
    <cellStyle name="Percent 13" xfId="167"/>
    <cellStyle name="Percent 13 2" xfId="61581"/>
    <cellStyle name="Percent 14" xfId="168"/>
    <cellStyle name="Percent 14 2" xfId="61582"/>
    <cellStyle name="Percent 15" xfId="169"/>
    <cellStyle name="Percent 15 2" xfId="61583"/>
    <cellStyle name="Percent 16" xfId="170"/>
    <cellStyle name="Percent 16 2" xfId="61584"/>
    <cellStyle name="Percent 17" xfId="171"/>
    <cellStyle name="Percent 17 2" xfId="61585"/>
    <cellStyle name="Percent 18" xfId="172"/>
    <cellStyle name="Percent 18 2" xfId="61586"/>
    <cellStyle name="Percent 19" xfId="173"/>
    <cellStyle name="Percent 19 2" xfId="61587"/>
    <cellStyle name="Percent 2" xfId="174"/>
    <cellStyle name="Percent 2 10" xfId="61588"/>
    <cellStyle name="Percent 2 11" xfId="61589"/>
    <cellStyle name="Percent 2 12" xfId="61590"/>
    <cellStyle name="Percent 2 13" xfId="61591"/>
    <cellStyle name="Percent 2 14" xfId="61592"/>
    <cellStyle name="Percent 2 15" xfId="61593"/>
    <cellStyle name="Percent 2 2" xfId="175"/>
    <cellStyle name="Percent 2 2 2" xfId="61594"/>
    <cellStyle name="Percent 2 3" xfId="176"/>
    <cellStyle name="Percent 2 3 2" xfId="61595"/>
    <cellStyle name="Percent 2 4" xfId="177"/>
    <cellStyle name="Percent 2 5" xfId="61596"/>
    <cellStyle name="Percent 2 6" xfId="61597"/>
    <cellStyle name="Percent 2 7" xfId="61598"/>
    <cellStyle name="Percent 2 8" xfId="61599"/>
    <cellStyle name="Percent 2 9" xfId="61600"/>
    <cellStyle name="Percent 20" xfId="178"/>
    <cellStyle name="Percent 20 2" xfId="61601"/>
    <cellStyle name="Percent 21" xfId="179"/>
    <cellStyle name="Percent 21 2" xfId="61602"/>
    <cellStyle name="Percent 22" xfId="180"/>
    <cellStyle name="Percent 22 2" xfId="61603"/>
    <cellStyle name="Percent 23" xfId="181"/>
    <cellStyle name="Percent 23 2" xfId="61604"/>
    <cellStyle name="Percent 24" xfId="182"/>
    <cellStyle name="Percent 24 2" xfId="61605"/>
    <cellStyle name="Percent 25" xfId="183"/>
    <cellStyle name="Percent 25 2" xfId="61606"/>
    <cellStyle name="Percent 26" xfId="61607"/>
    <cellStyle name="Percent 26 2" xfId="61608"/>
    <cellStyle name="Percent 27" xfId="61609"/>
    <cellStyle name="Percent 27 2" xfId="61610"/>
    <cellStyle name="Percent 27 3" xfId="61611"/>
    <cellStyle name="Percent 27 4" xfId="61612"/>
    <cellStyle name="Percent 28" xfId="61613"/>
    <cellStyle name="Percent 28 2" xfId="61614"/>
    <cellStyle name="Percent 29" xfId="61615"/>
    <cellStyle name="Percent 3" xfId="184"/>
    <cellStyle name="Percent 3 10" xfId="61616"/>
    <cellStyle name="Percent 3 11" xfId="61617"/>
    <cellStyle name="Percent 3 12" xfId="61618"/>
    <cellStyle name="Percent 3 13" xfId="61619"/>
    <cellStyle name="Percent 3 14" xfId="61620"/>
    <cellStyle name="Percent 3 15" xfId="61621"/>
    <cellStyle name="Percent 3 16" xfId="61622"/>
    <cellStyle name="Percent 3 17" xfId="61623"/>
    <cellStyle name="Percent 3 2" xfId="61624"/>
    <cellStyle name="Percent 3 2 2" xfId="61625"/>
    <cellStyle name="Percent 3 2 2 2" xfId="61626"/>
    <cellStyle name="Percent 3 2 3" xfId="61627"/>
    <cellStyle name="Percent 3 3" xfId="61628"/>
    <cellStyle name="Percent 3 3 2" xfId="61629"/>
    <cellStyle name="Percent 3 4" xfId="61630"/>
    <cellStyle name="Percent 3 5" xfId="61631"/>
    <cellStyle name="Percent 3 6" xfId="61632"/>
    <cellStyle name="Percent 3 7" xfId="61633"/>
    <cellStyle name="Percent 3 8" xfId="61634"/>
    <cellStyle name="Percent 3 9" xfId="61635"/>
    <cellStyle name="Percent 30" xfId="61636"/>
    <cellStyle name="Percent 31" xfId="61637"/>
    <cellStyle name="Percent 32" xfId="61638"/>
    <cellStyle name="Percent 33" xfId="61639"/>
    <cellStyle name="Percent 34" xfId="61640"/>
    <cellStyle name="Percent 35" xfId="61641"/>
    <cellStyle name="Percent 36" xfId="61642"/>
    <cellStyle name="Percent 37" xfId="61643"/>
    <cellStyle name="Percent 38" xfId="61644"/>
    <cellStyle name="Percent 39" xfId="61645"/>
    <cellStyle name="Percent 4" xfId="185"/>
    <cellStyle name="Percent 4 2" xfId="61646"/>
    <cellStyle name="Percent 4 2 2" xfId="61647"/>
    <cellStyle name="Percent 4 3" xfId="61648"/>
    <cellStyle name="Percent 40" xfId="61649"/>
    <cellStyle name="Percent 41" xfId="61650"/>
    <cellStyle name="Percent 42" xfId="61651"/>
    <cellStyle name="Percent 43" xfId="61652"/>
    <cellStyle name="Percent 44" xfId="61653"/>
    <cellStyle name="Percent 45" xfId="61654"/>
    <cellStyle name="Percent 46" xfId="61655"/>
    <cellStyle name="Percent 47" xfId="61656"/>
    <cellStyle name="Percent 48" xfId="61657"/>
    <cellStyle name="Percent 49" xfId="61658"/>
    <cellStyle name="Percent 5" xfId="186"/>
    <cellStyle name="Percent 5 2" xfId="187"/>
    <cellStyle name="Percent 5 3" xfId="188"/>
    <cellStyle name="Percent 50" xfId="61659"/>
    <cellStyle name="Percent 51" xfId="61660"/>
    <cellStyle name="Percent 52" xfId="61661"/>
    <cellStyle name="Percent 53" xfId="61662"/>
    <cellStyle name="Percent 54" xfId="61663"/>
    <cellStyle name="Percent 55" xfId="61664"/>
    <cellStyle name="Percent 56" xfId="61665"/>
    <cellStyle name="Percent 57" xfId="61666"/>
    <cellStyle name="Percent 58" xfId="61667"/>
    <cellStyle name="Percent 59" xfId="61668"/>
    <cellStyle name="Percent 59 2" xfId="61669"/>
    <cellStyle name="Percent 6" xfId="189"/>
    <cellStyle name="Percent 6 2" xfId="61670"/>
    <cellStyle name="Percent 60" xfId="61671"/>
    <cellStyle name="Percent 61" xfId="61672"/>
    <cellStyle name="Percent 62" xfId="61673"/>
    <cellStyle name="Percent 63" xfId="61674"/>
    <cellStyle name="Percent 64" xfId="61675"/>
    <cellStyle name="Percent 65" xfId="61676"/>
    <cellStyle name="Percent 66" xfId="61677"/>
    <cellStyle name="Percent 67" xfId="61678"/>
    <cellStyle name="Percent 68" xfId="61679"/>
    <cellStyle name="Percent 69" xfId="61680"/>
    <cellStyle name="Percent 69 2" xfId="61681"/>
    <cellStyle name="Percent 7" xfId="190"/>
    <cellStyle name="Percent 7 2" xfId="61682"/>
    <cellStyle name="Percent 8" xfId="191"/>
    <cellStyle name="Percent 8 2" xfId="61683"/>
    <cellStyle name="Percent 9" xfId="192"/>
    <cellStyle name="Percent 9 2" xfId="61684"/>
    <cellStyle name="PSChar" xfId="193"/>
    <cellStyle name="PSChar 10" xfId="61685"/>
    <cellStyle name="PSChar 11" xfId="61686"/>
    <cellStyle name="PSChar 12" xfId="61687"/>
    <cellStyle name="PSChar 13" xfId="61688"/>
    <cellStyle name="PSChar 14" xfId="61689"/>
    <cellStyle name="PSChar 15" xfId="61690"/>
    <cellStyle name="PSChar 16" xfId="61691"/>
    <cellStyle name="PSChar 17" xfId="61692"/>
    <cellStyle name="PSChar 18" xfId="61693"/>
    <cellStyle name="PSChar 19" xfId="61694"/>
    <cellStyle name="PSChar 2" xfId="61695"/>
    <cellStyle name="PSChar 2 2" xfId="61696"/>
    <cellStyle name="PSChar 2 3" xfId="61697"/>
    <cellStyle name="PSChar 2 4" xfId="61698"/>
    <cellStyle name="PSChar 20" xfId="61699"/>
    <cellStyle name="PSChar 21" xfId="61700"/>
    <cellStyle name="PSChar 22" xfId="61701"/>
    <cellStyle name="PSChar 3" xfId="61702"/>
    <cellStyle name="PSChar 3 2" xfId="61703"/>
    <cellStyle name="PSChar 3 3" xfId="61704"/>
    <cellStyle name="PSChar 4" xfId="61705"/>
    <cellStyle name="PSChar 4 2" xfId="61706"/>
    <cellStyle name="PSChar 4 3" xfId="61707"/>
    <cellStyle name="PSChar 5" xfId="61708"/>
    <cellStyle name="PSChar 5 2" xfId="61709"/>
    <cellStyle name="PSChar 6" xfId="61710"/>
    <cellStyle name="PSChar 6 2" xfId="61711"/>
    <cellStyle name="PSChar 7" xfId="61712"/>
    <cellStyle name="PSChar 7 2" xfId="61713"/>
    <cellStyle name="PSChar 8" xfId="61714"/>
    <cellStyle name="PSChar 8 2" xfId="61715"/>
    <cellStyle name="PSChar 9" xfId="61716"/>
    <cellStyle name="PSChar 9 2" xfId="61717"/>
    <cellStyle name="PSDate" xfId="194"/>
    <cellStyle name="PSDate 10" xfId="61718"/>
    <cellStyle name="PSDate 11" xfId="61719"/>
    <cellStyle name="PSDate 12" xfId="61720"/>
    <cellStyle name="PSDate 13" xfId="61721"/>
    <cellStyle name="PSDate 14" xfId="61722"/>
    <cellStyle name="PSDate 15" xfId="61723"/>
    <cellStyle name="PSDate 16" xfId="61724"/>
    <cellStyle name="PSDate 17" xfId="61725"/>
    <cellStyle name="PSDate 18" xfId="61726"/>
    <cellStyle name="PSDate 19" xfId="61727"/>
    <cellStyle name="PSDate 2" xfId="61728"/>
    <cellStyle name="PSDate 2 2" xfId="61729"/>
    <cellStyle name="PSDate 20" xfId="61730"/>
    <cellStyle name="PSDate 21" xfId="61731"/>
    <cellStyle name="PSDate 3" xfId="61732"/>
    <cellStyle name="PSDate 4" xfId="61733"/>
    <cellStyle name="PSDate 5" xfId="61734"/>
    <cellStyle name="PSDate 6" xfId="61735"/>
    <cellStyle name="PSDate 7" xfId="61736"/>
    <cellStyle name="PSDate 8" xfId="61737"/>
    <cellStyle name="PSDate 9" xfId="61738"/>
    <cellStyle name="PSDec" xfId="195"/>
    <cellStyle name="PSDec 10" xfId="61739"/>
    <cellStyle name="PSDec 11" xfId="61740"/>
    <cellStyle name="PSDec 12" xfId="61741"/>
    <cellStyle name="PSDec 13" xfId="61742"/>
    <cellStyle name="PSDec 14" xfId="61743"/>
    <cellStyle name="PSDec 15" xfId="61744"/>
    <cellStyle name="PSDec 16" xfId="61745"/>
    <cellStyle name="PSDec 17" xfId="61746"/>
    <cellStyle name="PSDec 18" xfId="61747"/>
    <cellStyle name="PSDec 19" xfId="61748"/>
    <cellStyle name="PSDec 2" xfId="61749"/>
    <cellStyle name="PSDec 2 2" xfId="61750"/>
    <cellStyle name="PSDec 20" xfId="61751"/>
    <cellStyle name="PSDec 21" xfId="61752"/>
    <cellStyle name="PSDec 3" xfId="61753"/>
    <cellStyle name="PSDec 4" xfId="61754"/>
    <cellStyle name="PSDec 5" xfId="61755"/>
    <cellStyle name="PSDec 6" xfId="61756"/>
    <cellStyle name="PSDec 7" xfId="61757"/>
    <cellStyle name="PSDec 8" xfId="61758"/>
    <cellStyle name="PSDec 9" xfId="61759"/>
    <cellStyle name="PSHeading" xfId="196"/>
    <cellStyle name="PSHeading 10" xfId="61760"/>
    <cellStyle name="PSHeading 11" xfId="61761"/>
    <cellStyle name="PSHeading 12" xfId="61762"/>
    <cellStyle name="PSHeading 13" xfId="61763"/>
    <cellStyle name="PSHeading 14" xfId="61764"/>
    <cellStyle name="PSHeading 15" xfId="61765"/>
    <cellStyle name="PSHeading 16" xfId="61766"/>
    <cellStyle name="PSHeading 17" xfId="61767"/>
    <cellStyle name="PSHeading 18" xfId="61768"/>
    <cellStyle name="PSHeading 19" xfId="61769"/>
    <cellStyle name="PSHeading 2" xfId="61770"/>
    <cellStyle name="PSHeading 2 2" xfId="61771"/>
    <cellStyle name="PSHeading 2 2 2" xfId="61772"/>
    <cellStyle name="PSHeading 2 2 2 2" xfId="61773"/>
    <cellStyle name="PSHeading 2 2 3" xfId="61774"/>
    <cellStyle name="PSHeading 2 3" xfId="61775"/>
    <cellStyle name="PSHeading 2 4" xfId="61776"/>
    <cellStyle name="PSHeading 2 4 2" xfId="61777"/>
    <cellStyle name="PSHeading 2 5" xfId="61778"/>
    <cellStyle name="PSHeading 2 6" xfId="61779"/>
    <cellStyle name="PSHeading 20" xfId="61780"/>
    <cellStyle name="PSHeading 21" xfId="61781"/>
    <cellStyle name="PSHeading 22" xfId="61782"/>
    <cellStyle name="PSHeading 23" xfId="61783"/>
    <cellStyle name="PSHeading 3" xfId="61784"/>
    <cellStyle name="PSHeading 3 2" xfId="61785"/>
    <cellStyle name="PSHeading 3 2 2" xfId="61786"/>
    <cellStyle name="PSHeading 3 3" xfId="61787"/>
    <cellStyle name="PSHeading 4" xfId="61788"/>
    <cellStyle name="PSHeading 4 2" xfId="61789"/>
    <cellStyle name="PSHeading 4 2 2" xfId="61790"/>
    <cellStyle name="PSHeading 5" xfId="61791"/>
    <cellStyle name="PSHeading 5 2" xfId="61792"/>
    <cellStyle name="PSHeading 5 3" xfId="61793"/>
    <cellStyle name="PSHeading 6" xfId="61794"/>
    <cellStyle name="PSHeading 6 2" xfId="61795"/>
    <cellStyle name="PSHeading 7" xfId="61796"/>
    <cellStyle name="PSHeading 7 2" xfId="61797"/>
    <cellStyle name="PSHeading 8" xfId="61798"/>
    <cellStyle name="PSHeading 8 2" xfId="61799"/>
    <cellStyle name="PSHeading 9" xfId="61800"/>
    <cellStyle name="PSHeading 9 2" xfId="61801"/>
    <cellStyle name="PSHeading_~2012 07 OCEB Credit Analysis and Summary for IESO Filing v1 " xfId="61802"/>
    <cellStyle name="PSInt" xfId="197"/>
    <cellStyle name="PSInt 10" xfId="61803"/>
    <cellStyle name="PSInt 11" xfId="61804"/>
    <cellStyle name="PSInt 12" xfId="61805"/>
    <cellStyle name="PSInt 13" xfId="61806"/>
    <cellStyle name="PSInt 14" xfId="61807"/>
    <cellStyle name="PSInt 15" xfId="61808"/>
    <cellStyle name="PSInt 16" xfId="61809"/>
    <cellStyle name="PSInt 17" xfId="61810"/>
    <cellStyle name="PSInt 18" xfId="61811"/>
    <cellStyle name="PSInt 19" xfId="61812"/>
    <cellStyle name="PSInt 2" xfId="61813"/>
    <cellStyle name="PSInt 2 2" xfId="61814"/>
    <cellStyle name="PSInt 20" xfId="61815"/>
    <cellStyle name="PSInt 21" xfId="61816"/>
    <cellStyle name="PSInt 3" xfId="61817"/>
    <cellStyle name="PSInt 4" xfId="61818"/>
    <cellStyle name="PSInt 5" xfId="61819"/>
    <cellStyle name="PSInt 6" xfId="61820"/>
    <cellStyle name="PSInt 7" xfId="61821"/>
    <cellStyle name="PSInt 8" xfId="61822"/>
    <cellStyle name="PSInt 9" xfId="61823"/>
    <cellStyle name="PSSpacer" xfId="198"/>
    <cellStyle name="PSSpacer 10" xfId="61824"/>
    <cellStyle name="PSSpacer 11" xfId="61825"/>
    <cellStyle name="PSSpacer 12" xfId="61826"/>
    <cellStyle name="PSSpacer 13" xfId="61827"/>
    <cellStyle name="PSSpacer 14" xfId="61828"/>
    <cellStyle name="PSSpacer 15" xfId="61829"/>
    <cellStyle name="PSSpacer 16" xfId="61830"/>
    <cellStyle name="PSSpacer 17" xfId="61831"/>
    <cellStyle name="PSSpacer 18" xfId="61832"/>
    <cellStyle name="PSSpacer 19" xfId="61833"/>
    <cellStyle name="PSSpacer 2" xfId="61834"/>
    <cellStyle name="PSSpacer 2 2" xfId="61835"/>
    <cellStyle name="PSSpacer 2 3" xfId="61836"/>
    <cellStyle name="PSSpacer 2 4" xfId="61837"/>
    <cellStyle name="PSSpacer 20" xfId="61838"/>
    <cellStyle name="PSSpacer 21" xfId="61839"/>
    <cellStyle name="PSSpacer 22" xfId="61840"/>
    <cellStyle name="PSSpacer 3" xfId="61841"/>
    <cellStyle name="PSSpacer 3 2" xfId="61842"/>
    <cellStyle name="PSSpacer 3 3" xfId="61843"/>
    <cellStyle name="PSSpacer 4" xfId="61844"/>
    <cellStyle name="PSSpacer 4 2" xfId="61845"/>
    <cellStyle name="PSSpacer 4 3" xfId="61846"/>
    <cellStyle name="PSSpacer 5" xfId="61847"/>
    <cellStyle name="PSSpacer 5 2" xfId="61848"/>
    <cellStyle name="PSSpacer 6" xfId="61849"/>
    <cellStyle name="PSSpacer 6 2" xfId="61850"/>
    <cellStyle name="PSSpacer 7" xfId="61851"/>
    <cellStyle name="PSSpacer 7 2" xfId="61852"/>
    <cellStyle name="PSSpacer 8" xfId="61853"/>
    <cellStyle name="PSSpacer 8 2" xfId="61854"/>
    <cellStyle name="PSSpacer 9" xfId="61855"/>
    <cellStyle name="PSSpacer 9 2" xfId="61856"/>
    <cellStyle name="ShOut" xfId="199"/>
    <cellStyle name="ShOut 10" xfId="61857"/>
    <cellStyle name="ShOut 11" xfId="61858"/>
    <cellStyle name="ShOut 2" xfId="200"/>
    <cellStyle name="ShOut 2 2" xfId="61859"/>
    <cellStyle name="ShOut 3" xfId="201"/>
    <cellStyle name="ShOut 4" xfId="61860"/>
    <cellStyle name="ShOut 5" xfId="61861"/>
    <cellStyle name="ShOut 6" xfId="61862"/>
    <cellStyle name="ShOut 7" xfId="61863"/>
    <cellStyle name="ShOut 8" xfId="61864"/>
    <cellStyle name="ShOut 9" xfId="61865"/>
    <cellStyle name="ShOut_Adjustments-RSVA" xfId="61866"/>
    <cellStyle name="Style" xfId="61867"/>
    <cellStyle name="Style 1" xfId="202"/>
    <cellStyle name="Style 1 10" xfId="61868"/>
    <cellStyle name="Style 1 10 2" xfId="61869"/>
    <cellStyle name="Style 1 11" xfId="61870"/>
    <cellStyle name="Style 1 12" xfId="61871"/>
    <cellStyle name="Style 1 13" xfId="61872"/>
    <cellStyle name="Style 1 2" xfId="203"/>
    <cellStyle name="Style 1 2 2" xfId="61873"/>
    <cellStyle name="Style 1 3" xfId="204"/>
    <cellStyle name="Style 1 3 2" xfId="61874"/>
    <cellStyle name="Style 1 3 3" xfId="61875"/>
    <cellStyle name="Style 1 4" xfId="61876"/>
    <cellStyle name="Style 1 4 2" xfId="61877"/>
    <cellStyle name="Style 1 5" xfId="61878"/>
    <cellStyle name="Style 1 5 2" xfId="61879"/>
    <cellStyle name="Style 1 6" xfId="61880"/>
    <cellStyle name="Style 1 6 2" xfId="61881"/>
    <cellStyle name="Style 1 7" xfId="61882"/>
    <cellStyle name="Style 1 7 2" xfId="61883"/>
    <cellStyle name="Style 1 8" xfId="61884"/>
    <cellStyle name="Style 1 8 2" xfId="61885"/>
    <cellStyle name="Style 1 9" xfId="61886"/>
    <cellStyle name="Style 1 9 2" xfId="61887"/>
    <cellStyle name="Style 2" xfId="205"/>
    <cellStyle name="Style 2 10" xfId="61888"/>
    <cellStyle name="Style 2 10 2" xfId="61889"/>
    <cellStyle name="Style 2 11" xfId="61890"/>
    <cellStyle name="Style 2 12" xfId="61891"/>
    <cellStyle name="Style 2 13" xfId="61892"/>
    <cellStyle name="Style 2 2" xfId="206"/>
    <cellStyle name="Style 2 2 2" xfId="61893"/>
    <cellStyle name="Style 2 3" xfId="207"/>
    <cellStyle name="Style 2 3 2" xfId="61894"/>
    <cellStyle name="Style 2 3 3" xfId="61895"/>
    <cellStyle name="Style 2 4" xfId="61896"/>
    <cellStyle name="Style 2 4 2" xfId="61897"/>
    <cellStyle name="Style 2 5" xfId="61898"/>
    <cellStyle name="Style 2 5 2" xfId="61899"/>
    <cellStyle name="Style 2 6" xfId="61900"/>
    <cellStyle name="Style 2 6 2" xfId="61901"/>
    <cellStyle name="Style 2 7" xfId="61902"/>
    <cellStyle name="Style 2 7 2" xfId="61903"/>
    <cellStyle name="Style 2 8" xfId="61904"/>
    <cellStyle name="Style 2 8 2" xfId="61905"/>
    <cellStyle name="Style 2 9" xfId="61906"/>
    <cellStyle name="Style 2 9 2" xfId="61907"/>
    <cellStyle name="Style 2_Adjustments-RSVA" xfId="61908"/>
    <cellStyle name="Style 3" xfId="208"/>
    <cellStyle name="Style 3 10" xfId="61909"/>
    <cellStyle name="Style 3 10 2" xfId="61910"/>
    <cellStyle name="Style 3 11" xfId="61911"/>
    <cellStyle name="Style 3 12" xfId="61912"/>
    <cellStyle name="Style 3 13" xfId="61913"/>
    <cellStyle name="Style 3 2" xfId="209"/>
    <cellStyle name="Style 3 2 2" xfId="61914"/>
    <cellStyle name="Style 3 3" xfId="210"/>
    <cellStyle name="Style 3 3 2" xfId="61915"/>
    <cellStyle name="Style 3 3 3" xfId="61916"/>
    <cellStyle name="Style 3 4" xfId="61917"/>
    <cellStyle name="Style 3 4 2" xfId="61918"/>
    <cellStyle name="Style 3 5" xfId="61919"/>
    <cellStyle name="Style 3 5 2" xfId="61920"/>
    <cellStyle name="Style 3 6" xfId="61921"/>
    <cellStyle name="Style 3 6 2" xfId="61922"/>
    <cellStyle name="Style 3 7" xfId="61923"/>
    <cellStyle name="Style 3 7 2" xfId="61924"/>
    <cellStyle name="Style 3 8" xfId="61925"/>
    <cellStyle name="Style 3 8 2" xfId="61926"/>
    <cellStyle name="Style 3 9" xfId="61927"/>
    <cellStyle name="Style 3 9 2" xfId="61928"/>
    <cellStyle name="Style 3_Adjustments-RSVA" xfId="61929"/>
    <cellStyle name="Style 4" xfId="61930"/>
    <cellStyle name="Style 4 2" xfId="61931"/>
    <cellStyle name="Style 4 3" xfId="61932"/>
    <cellStyle name="Style 5" xfId="61933"/>
    <cellStyle name="Style 6" xfId="61934"/>
    <cellStyle name="Style 7" xfId="61935"/>
    <cellStyle name="Title 10" xfId="61936"/>
    <cellStyle name="Title 10 10" xfId="61937"/>
    <cellStyle name="Title 10 11" xfId="61938"/>
    <cellStyle name="Title 10 12" xfId="61939"/>
    <cellStyle name="Title 10 13" xfId="61940"/>
    <cellStyle name="Title 10 14" xfId="61941"/>
    <cellStyle name="Title 10 15" xfId="61942"/>
    <cellStyle name="Title 10 16" xfId="61943"/>
    <cellStyle name="Title 10 17" xfId="61944"/>
    <cellStyle name="Title 10 18" xfId="61945"/>
    <cellStyle name="Title 10 19" xfId="61946"/>
    <cellStyle name="Title 10 2" xfId="61947"/>
    <cellStyle name="Title 10 20" xfId="61948"/>
    <cellStyle name="Title 10 21" xfId="61949"/>
    <cellStyle name="Title 10 22" xfId="61950"/>
    <cellStyle name="Title 10 3" xfId="61951"/>
    <cellStyle name="Title 10 4" xfId="61952"/>
    <cellStyle name="Title 10 5" xfId="61953"/>
    <cellStyle name="Title 10 6" xfId="61954"/>
    <cellStyle name="Title 10 7" xfId="61955"/>
    <cellStyle name="Title 10 8" xfId="61956"/>
    <cellStyle name="Title 10 9" xfId="61957"/>
    <cellStyle name="Title 11" xfId="61958"/>
    <cellStyle name="Title 11 10" xfId="61959"/>
    <cellStyle name="Title 11 11" xfId="61960"/>
    <cellStyle name="Title 11 12" xfId="61961"/>
    <cellStyle name="Title 11 13" xfId="61962"/>
    <cellStyle name="Title 11 14" xfId="61963"/>
    <cellStyle name="Title 11 15" xfId="61964"/>
    <cellStyle name="Title 11 16" xfId="61965"/>
    <cellStyle name="Title 11 17" xfId="61966"/>
    <cellStyle name="Title 11 18" xfId="61967"/>
    <cellStyle name="Title 11 19" xfId="61968"/>
    <cellStyle name="Title 11 2" xfId="61969"/>
    <cellStyle name="Title 11 20" xfId="61970"/>
    <cellStyle name="Title 11 21" xfId="61971"/>
    <cellStyle name="Title 11 3" xfId="61972"/>
    <cellStyle name="Title 11 4" xfId="61973"/>
    <cellStyle name="Title 11 5" xfId="61974"/>
    <cellStyle name="Title 11 6" xfId="61975"/>
    <cellStyle name="Title 11 7" xfId="61976"/>
    <cellStyle name="Title 11 8" xfId="61977"/>
    <cellStyle name="Title 11 9" xfId="61978"/>
    <cellStyle name="Title 12" xfId="61979"/>
    <cellStyle name="Title 12 10" xfId="61980"/>
    <cellStyle name="Title 12 11" xfId="61981"/>
    <cellStyle name="Title 12 12" xfId="61982"/>
    <cellStyle name="Title 12 13" xfId="61983"/>
    <cellStyle name="Title 12 14" xfId="61984"/>
    <cellStyle name="Title 12 15" xfId="61985"/>
    <cellStyle name="Title 12 16" xfId="61986"/>
    <cellStyle name="Title 12 17" xfId="61987"/>
    <cellStyle name="Title 12 18" xfId="61988"/>
    <cellStyle name="Title 12 19" xfId="61989"/>
    <cellStyle name="Title 12 2" xfId="61990"/>
    <cellStyle name="Title 12 20" xfId="61991"/>
    <cellStyle name="Title 12 21" xfId="61992"/>
    <cellStyle name="Title 12 3" xfId="61993"/>
    <cellStyle name="Title 12 4" xfId="61994"/>
    <cellStyle name="Title 12 5" xfId="61995"/>
    <cellStyle name="Title 12 6" xfId="61996"/>
    <cellStyle name="Title 12 7" xfId="61997"/>
    <cellStyle name="Title 12 8" xfId="61998"/>
    <cellStyle name="Title 12 9" xfId="61999"/>
    <cellStyle name="Title 13" xfId="62000"/>
    <cellStyle name="Title 13 10" xfId="62001"/>
    <cellStyle name="Title 13 11" xfId="62002"/>
    <cellStyle name="Title 13 12" xfId="62003"/>
    <cellStyle name="Title 13 13" xfId="62004"/>
    <cellStyle name="Title 13 14" xfId="62005"/>
    <cellStyle name="Title 13 15" xfId="62006"/>
    <cellStyle name="Title 13 16" xfId="62007"/>
    <cellStyle name="Title 13 17" xfId="62008"/>
    <cellStyle name="Title 13 18" xfId="62009"/>
    <cellStyle name="Title 13 19" xfId="62010"/>
    <cellStyle name="Title 13 2" xfId="62011"/>
    <cellStyle name="Title 13 20" xfId="62012"/>
    <cellStyle name="Title 13 21" xfId="62013"/>
    <cellStyle name="Title 13 3" xfId="62014"/>
    <cellStyle name="Title 13 4" xfId="62015"/>
    <cellStyle name="Title 13 5" xfId="62016"/>
    <cellStyle name="Title 13 6" xfId="62017"/>
    <cellStyle name="Title 13 7" xfId="62018"/>
    <cellStyle name="Title 13 8" xfId="62019"/>
    <cellStyle name="Title 13 9" xfId="62020"/>
    <cellStyle name="Title 14" xfId="62021"/>
    <cellStyle name="Title 14 10" xfId="62022"/>
    <cellStyle name="Title 14 11" xfId="62023"/>
    <cellStyle name="Title 14 12" xfId="62024"/>
    <cellStyle name="Title 14 13" xfId="62025"/>
    <cellStyle name="Title 14 14" xfId="62026"/>
    <cellStyle name="Title 14 15" xfId="62027"/>
    <cellStyle name="Title 14 16" xfId="62028"/>
    <cellStyle name="Title 14 17" xfId="62029"/>
    <cellStyle name="Title 14 18" xfId="62030"/>
    <cellStyle name="Title 14 19" xfId="62031"/>
    <cellStyle name="Title 14 2" xfId="62032"/>
    <cellStyle name="Title 14 20" xfId="62033"/>
    <cellStyle name="Title 14 21" xfId="62034"/>
    <cellStyle name="Title 14 3" xfId="62035"/>
    <cellStyle name="Title 14 4" xfId="62036"/>
    <cellStyle name="Title 14 5" xfId="62037"/>
    <cellStyle name="Title 14 6" xfId="62038"/>
    <cellStyle name="Title 14 7" xfId="62039"/>
    <cellStyle name="Title 14 8" xfId="62040"/>
    <cellStyle name="Title 14 9" xfId="62041"/>
    <cellStyle name="Title 15" xfId="62042"/>
    <cellStyle name="Title 16" xfId="62043"/>
    <cellStyle name="Title 17" xfId="62044"/>
    <cellStyle name="Title 18" xfId="62045"/>
    <cellStyle name="Title 19" xfId="62046"/>
    <cellStyle name="Title 2" xfId="211"/>
    <cellStyle name="Title 2 10" xfId="62047"/>
    <cellStyle name="Title 2 11" xfId="62048"/>
    <cellStyle name="Title 2 12" xfId="62049"/>
    <cellStyle name="Title 2 13" xfId="62050"/>
    <cellStyle name="Title 2 14" xfId="62051"/>
    <cellStyle name="Title 2 15" xfId="62052"/>
    <cellStyle name="Title 2 16" xfId="62053"/>
    <cellStyle name="Title 2 17" xfId="62054"/>
    <cellStyle name="Title 2 18" xfId="62055"/>
    <cellStyle name="Title 2 19" xfId="62056"/>
    <cellStyle name="Title 2 2" xfId="62057"/>
    <cellStyle name="Title 2 2 2" xfId="62058"/>
    <cellStyle name="Title 2 2 3" xfId="62059"/>
    <cellStyle name="Title 2 20" xfId="62060"/>
    <cellStyle name="Title 2 21" xfId="62061"/>
    <cellStyle name="Title 2 22" xfId="62062"/>
    <cellStyle name="Title 2 23" xfId="62063"/>
    <cellStyle name="Title 2 3" xfId="62064"/>
    <cellStyle name="Title 2 3 2" xfId="62065"/>
    <cellStyle name="Title 2 4" xfId="62066"/>
    <cellStyle name="Title 2 4 2" xfId="62067"/>
    <cellStyle name="Title 2 5" xfId="62068"/>
    <cellStyle name="Title 2 6" xfId="62069"/>
    <cellStyle name="Title 2 7" xfId="62070"/>
    <cellStyle name="Title 2 8" xfId="62071"/>
    <cellStyle name="Title 2 9" xfId="62072"/>
    <cellStyle name="Title 2_IESO Cheque Req Template" xfId="62073"/>
    <cellStyle name="Title 20" xfId="62074"/>
    <cellStyle name="Title 21" xfId="62075"/>
    <cellStyle name="Title 22" xfId="62076"/>
    <cellStyle name="Title 3" xfId="62077"/>
    <cellStyle name="Title 3 10" xfId="62078"/>
    <cellStyle name="Title 3 11" xfId="62079"/>
    <cellStyle name="Title 3 12" xfId="62080"/>
    <cellStyle name="Title 3 13" xfId="62081"/>
    <cellStyle name="Title 3 14" xfId="62082"/>
    <cellStyle name="Title 3 15" xfId="62083"/>
    <cellStyle name="Title 3 16" xfId="62084"/>
    <cellStyle name="Title 3 17" xfId="62085"/>
    <cellStyle name="Title 3 18" xfId="62086"/>
    <cellStyle name="Title 3 19" xfId="62087"/>
    <cellStyle name="Title 3 2" xfId="62088"/>
    <cellStyle name="Title 3 2 2" xfId="62089"/>
    <cellStyle name="Title 3 20" xfId="62090"/>
    <cellStyle name="Title 3 21" xfId="62091"/>
    <cellStyle name="Title 3 22" xfId="62092"/>
    <cellStyle name="Title 3 3" xfId="62093"/>
    <cellStyle name="Title 3 3 2" xfId="62094"/>
    <cellStyle name="Title 3 4" xfId="62095"/>
    <cellStyle name="Title 3 5" xfId="62096"/>
    <cellStyle name="Title 3 6" xfId="62097"/>
    <cellStyle name="Title 3 7" xfId="62098"/>
    <cellStyle name="Title 3 8" xfId="62099"/>
    <cellStyle name="Title 3 9" xfId="62100"/>
    <cellStyle name="Title 4" xfId="62101"/>
    <cellStyle name="Title 4 10" xfId="62102"/>
    <cellStyle name="Title 4 11" xfId="62103"/>
    <cellStyle name="Title 4 12" xfId="62104"/>
    <cellStyle name="Title 4 13" xfId="62105"/>
    <cellStyle name="Title 4 14" xfId="62106"/>
    <cellStyle name="Title 4 15" xfId="62107"/>
    <cellStyle name="Title 4 16" xfId="62108"/>
    <cellStyle name="Title 4 17" xfId="62109"/>
    <cellStyle name="Title 4 18" xfId="62110"/>
    <cellStyle name="Title 4 19" xfId="62111"/>
    <cellStyle name="Title 4 2" xfId="62112"/>
    <cellStyle name="Title 4 2 2" xfId="62113"/>
    <cellStyle name="Title 4 20" xfId="62114"/>
    <cellStyle name="Title 4 21" xfId="62115"/>
    <cellStyle name="Title 4 22" xfId="62116"/>
    <cellStyle name="Title 4 3" xfId="62117"/>
    <cellStyle name="Title 4 3 2" xfId="62118"/>
    <cellStyle name="Title 4 4" xfId="62119"/>
    <cellStyle name="Title 4 5" xfId="62120"/>
    <cellStyle name="Title 4 6" xfId="62121"/>
    <cellStyle name="Title 4 7" xfId="62122"/>
    <cellStyle name="Title 4 8" xfId="62123"/>
    <cellStyle name="Title 4 9" xfId="62124"/>
    <cellStyle name="Title 5" xfId="62125"/>
    <cellStyle name="Title 5 10" xfId="62126"/>
    <cellStyle name="Title 5 11" xfId="62127"/>
    <cellStyle name="Title 5 12" xfId="62128"/>
    <cellStyle name="Title 5 13" xfId="62129"/>
    <cellStyle name="Title 5 14" xfId="62130"/>
    <cellStyle name="Title 5 15" xfId="62131"/>
    <cellStyle name="Title 5 16" xfId="62132"/>
    <cellStyle name="Title 5 17" xfId="62133"/>
    <cellStyle name="Title 5 18" xfId="62134"/>
    <cellStyle name="Title 5 19" xfId="62135"/>
    <cellStyle name="Title 5 2" xfId="62136"/>
    <cellStyle name="Title 5 2 2" xfId="62137"/>
    <cellStyle name="Title 5 20" xfId="62138"/>
    <cellStyle name="Title 5 21" xfId="62139"/>
    <cellStyle name="Title 5 22" xfId="62140"/>
    <cellStyle name="Title 5 3" xfId="62141"/>
    <cellStyle name="Title 5 3 2" xfId="62142"/>
    <cellStyle name="Title 5 4" xfId="62143"/>
    <cellStyle name="Title 5 5" xfId="62144"/>
    <cellStyle name="Title 5 6" xfId="62145"/>
    <cellStyle name="Title 5 7" xfId="62146"/>
    <cellStyle name="Title 5 8" xfId="62147"/>
    <cellStyle name="Title 5 9" xfId="62148"/>
    <cellStyle name="Title 6" xfId="62149"/>
    <cellStyle name="Title 6 10" xfId="62150"/>
    <cellStyle name="Title 6 11" xfId="62151"/>
    <cellStyle name="Title 6 12" xfId="62152"/>
    <cellStyle name="Title 6 13" xfId="62153"/>
    <cellStyle name="Title 6 14" xfId="62154"/>
    <cellStyle name="Title 6 15" xfId="62155"/>
    <cellStyle name="Title 6 16" xfId="62156"/>
    <cellStyle name="Title 6 17" xfId="62157"/>
    <cellStyle name="Title 6 18" xfId="62158"/>
    <cellStyle name="Title 6 19" xfId="62159"/>
    <cellStyle name="Title 6 2" xfId="62160"/>
    <cellStyle name="Title 6 2 2" xfId="62161"/>
    <cellStyle name="Title 6 20" xfId="62162"/>
    <cellStyle name="Title 6 21" xfId="62163"/>
    <cellStyle name="Title 6 22" xfId="62164"/>
    <cellStyle name="Title 6 3" xfId="62165"/>
    <cellStyle name="Title 6 3 2" xfId="62166"/>
    <cellStyle name="Title 6 4" xfId="62167"/>
    <cellStyle name="Title 6 5" xfId="62168"/>
    <cellStyle name="Title 6 6" xfId="62169"/>
    <cellStyle name="Title 6 7" xfId="62170"/>
    <cellStyle name="Title 6 8" xfId="62171"/>
    <cellStyle name="Title 6 9" xfId="62172"/>
    <cellStyle name="Title 7" xfId="62173"/>
    <cellStyle name="Title 7 10" xfId="62174"/>
    <cellStyle name="Title 7 11" xfId="62175"/>
    <cellStyle name="Title 7 12" xfId="62176"/>
    <cellStyle name="Title 7 13" xfId="62177"/>
    <cellStyle name="Title 7 14" xfId="62178"/>
    <cellStyle name="Title 7 15" xfId="62179"/>
    <cellStyle name="Title 7 16" xfId="62180"/>
    <cellStyle name="Title 7 17" xfId="62181"/>
    <cellStyle name="Title 7 18" xfId="62182"/>
    <cellStyle name="Title 7 19" xfId="62183"/>
    <cellStyle name="Title 7 2" xfId="62184"/>
    <cellStyle name="Title 7 20" xfId="62185"/>
    <cellStyle name="Title 7 21" xfId="62186"/>
    <cellStyle name="Title 7 22" xfId="62187"/>
    <cellStyle name="Title 7 23" xfId="62188"/>
    <cellStyle name="Title 7 3" xfId="62189"/>
    <cellStyle name="Title 7 4" xfId="62190"/>
    <cellStyle name="Title 7 5" xfId="62191"/>
    <cellStyle name="Title 7 6" xfId="62192"/>
    <cellStyle name="Title 7 7" xfId="62193"/>
    <cellStyle name="Title 7 8" xfId="62194"/>
    <cellStyle name="Title 7 9" xfId="62195"/>
    <cellStyle name="Title 8" xfId="62196"/>
    <cellStyle name="Title 8 10" xfId="62197"/>
    <cellStyle name="Title 8 11" xfId="62198"/>
    <cellStyle name="Title 8 12" xfId="62199"/>
    <cellStyle name="Title 8 13" xfId="62200"/>
    <cellStyle name="Title 8 14" xfId="62201"/>
    <cellStyle name="Title 8 15" xfId="62202"/>
    <cellStyle name="Title 8 16" xfId="62203"/>
    <cellStyle name="Title 8 17" xfId="62204"/>
    <cellStyle name="Title 8 18" xfId="62205"/>
    <cellStyle name="Title 8 19" xfId="62206"/>
    <cellStyle name="Title 8 2" xfId="62207"/>
    <cellStyle name="Title 8 20" xfId="62208"/>
    <cellStyle name="Title 8 21" xfId="62209"/>
    <cellStyle name="Title 8 22" xfId="62210"/>
    <cellStyle name="Title 8 3" xfId="62211"/>
    <cellStyle name="Title 8 4" xfId="62212"/>
    <cellStyle name="Title 8 5" xfId="62213"/>
    <cellStyle name="Title 8 6" xfId="62214"/>
    <cellStyle name="Title 8 7" xfId="62215"/>
    <cellStyle name="Title 8 8" xfId="62216"/>
    <cellStyle name="Title 8 9" xfId="62217"/>
    <cellStyle name="Title 9" xfId="62218"/>
    <cellStyle name="Title 9 10" xfId="62219"/>
    <cellStyle name="Title 9 11" xfId="62220"/>
    <cellStyle name="Title 9 12" xfId="62221"/>
    <cellStyle name="Title 9 13" xfId="62222"/>
    <cellStyle name="Title 9 14" xfId="62223"/>
    <cellStyle name="Title 9 15" xfId="62224"/>
    <cellStyle name="Title 9 16" xfId="62225"/>
    <cellStyle name="Title 9 17" xfId="62226"/>
    <cellStyle name="Title 9 18" xfId="62227"/>
    <cellStyle name="Title 9 19" xfId="62228"/>
    <cellStyle name="Title 9 2" xfId="62229"/>
    <cellStyle name="Title 9 20" xfId="62230"/>
    <cellStyle name="Title 9 21" xfId="62231"/>
    <cellStyle name="Title 9 22" xfId="62232"/>
    <cellStyle name="Title 9 3" xfId="62233"/>
    <cellStyle name="Title 9 4" xfId="62234"/>
    <cellStyle name="Title 9 5" xfId="62235"/>
    <cellStyle name="Title 9 6" xfId="62236"/>
    <cellStyle name="Title 9 7" xfId="62237"/>
    <cellStyle name="Title 9 8" xfId="62238"/>
    <cellStyle name="Title 9 9" xfId="62239"/>
    <cellStyle name="Total 10" xfId="62240"/>
    <cellStyle name="Total 10 10" xfId="62241"/>
    <cellStyle name="Total 10 11" xfId="62242"/>
    <cellStyle name="Total 10 12" xfId="62243"/>
    <cellStyle name="Total 10 13" xfId="62244"/>
    <cellStyle name="Total 10 14" xfId="62245"/>
    <cellStyle name="Total 10 15" xfId="62246"/>
    <cellStyle name="Total 10 16" xfId="62247"/>
    <cellStyle name="Total 10 17" xfId="62248"/>
    <cellStyle name="Total 10 18" xfId="62249"/>
    <cellStyle name="Total 10 19" xfId="62250"/>
    <cellStyle name="Total 10 2" xfId="62251"/>
    <cellStyle name="Total 10 2 2" xfId="62252"/>
    <cellStyle name="Total 10 20" xfId="62253"/>
    <cellStyle name="Total 10 21" xfId="62254"/>
    <cellStyle name="Total 10 22" xfId="62255"/>
    <cellStyle name="Total 10 23" xfId="62256"/>
    <cellStyle name="Total 10 3" xfId="62257"/>
    <cellStyle name="Total 10 4" xfId="62258"/>
    <cellStyle name="Total 10 5" xfId="62259"/>
    <cellStyle name="Total 10 6" xfId="62260"/>
    <cellStyle name="Total 10 7" xfId="62261"/>
    <cellStyle name="Total 10 8" xfId="62262"/>
    <cellStyle name="Total 10 9" xfId="62263"/>
    <cellStyle name="Total 11" xfId="62264"/>
    <cellStyle name="Total 11 10" xfId="62265"/>
    <cellStyle name="Total 11 11" xfId="62266"/>
    <cellStyle name="Total 11 12" xfId="62267"/>
    <cellStyle name="Total 11 13" xfId="62268"/>
    <cellStyle name="Total 11 14" xfId="62269"/>
    <cellStyle name="Total 11 15" xfId="62270"/>
    <cellStyle name="Total 11 16" xfId="62271"/>
    <cellStyle name="Total 11 17" xfId="62272"/>
    <cellStyle name="Total 11 18" xfId="62273"/>
    <cellStyle name="Total 11 19" xfId="62274"/>
    <cellStyle name="Total 11 2" xfId="62275"/>
    <cellStyle name="Total 11 20" xfId="62276"/>
    <cellStyle name="Total 11 21" xfId="62277"/>
    <cellStyle name="Total 11 22" xfId="62278"/>
    <cellStyle name="Total 11 3" xfId="62279"/>
    <cellStyle name="Total 11 4" xfId="62280"/>
    <cellStyle name="Total 11 5" xfId="62281"/>
    <cellStyle name="Total 11 6" xfId="62282"/>
    <cellStyle name="Total 11 7" xfId="62283"/>
    <cellStyle name="Total 11 8" xfId="62284"/>
    <cellStyle name="Total 11 9" xfId="62285"/>
    <cellStyle name="Total 12" xfId="62286"/>
    <cellStyle name="Total 12 10" xfId="62287"/>
    <cellStyle name="Total 12 11" xfId="62288"/>
    <cellStyle name="Total 12 12" xfId="62289"/>
    <cellStyle name="Total 12 13" xfId="62290"/>
    <cellStyle name="Total 12 14" xfId="62291"/>
    <cellStyle name="Total 12 15" xfId="62292"/>
    <cellStyle name="Total 12 16" xfId="62293"/>
    <cellStyle name="Total 12 17" xfId="62294"/>
    <cellStyle name="Total 12 18" xfId="62295"/>
    <cellStyle name="Total 12 19" xfId="62296"/>
    <cellStyle name="Total 12 2" xfId="62297"/>
    <cellStyle name="Total 12 20" xfId="62298"/>
    <cellStyle name="Total 12 21" xfId="62299"/>
    <cellStyle name="Total 12 3" xfId="62300"/>
    <cellStyle name="Total 12 4" xfId="62301"/>
    <cellStyle name="Total 12 5" xfId="62302"/>
    <cellStyle name="Total 12 6" xfId="62303"/>
    <cellStyle name="Total 12 7" xfId="62304"/>
    <cellStyle name="Total 12 8" xfId="62305"/>
    <cellStyle name="Total 12 9" xfId="62306"/>
    <cellStyle name="Total 13" xfId="62307"/>
    <cellStyle name="Total 13 10" xfId="62308"/>
    <cellStyle name="Total 13 11" xfId="62309"/>
    <cellStyle name="Total 13 12" xfId="62310"/>
    <cellStyle name="Total 13 13" xfId="62311"/>
    <cellStyle name="Total 13 14" xfId="62312"/>
    <cellStyle name="Total 13 15" xfId="62313"/>
    <cellStyle name="Total 13 16" xfId="62314"/>
    <cellStyle name="Total 13 17" xfId="62315"/>
    <cellStyle name="Total 13 18" xfId="62316"/>
    <cellStyle name="Total 13 19" xfId="62317"/>
    <cellStyle name="Total 13 2" xfId="62318"/>
    <cellStyle name="Total 13 20" xfId="62319"/>
    <cellStyle name="Total 13 21" xfId="62320"/>
    <cellStyle name="Total 13 3" xfId="62321"/>
    <cellStyle name="Total 13 4" xfId="62322"/>
    <cellStyle name="Total 13 5" xfId="62323"/>
    <cellStyle name="Total 13 6" xfId="62324"/>
    <cellStyle name="Total 13 7" xfId="62325"/>
    <cellStyle name="Total 13 8" xfId="62326"/>
    <cellStyle name="Total 13 9" xfId="62327"/>
    <cellStyle name="Total 14" xfId="62328"/>
    <cellStyle name="Total 14 10" xfId="62329"/>
    <cellStyle name="Total 14 11" xfId="62330"/>
    <cellStyle name="Total 14 12" xfId="62331"/>
    <cellStyle name="Total 14 13" xfId="62332"/>
    <cellStyle name="Total 14 14" xfId="62333"/>
    <cellStyle name="Total 14 15" xfId="62334"/>
    <cellStyle name="Total 14 16" xfId="62335"/>
    <cellStyle name="Total 14 17" xfId="62336"/>
    <cellStyle name="Total 14 18" xfId="62337"/>
    <cellStyle name="Total 14 19" xfId="62338"/>
    <cellStyle name="Total 14 2" xfId="62339"/>
    <cellStyle name="Total 14 20" xfId="62340"/>
    <cellStyle name="Total 14 21" xfId="62341"/>
    <cellStyle name="Total 14 3" xfId="62342"/>
    <cellStyle name="Total 14 4" xfId="62343"/>
    <cellStyle name="Total 14 5" xfId="62344"/>
    <cellStyle name="Total 14 6" xfId="62345"/>
    <cellStyle name="Total 14 7" xfId="62346"/>
    <cellStyle name="Total 14 8" xfId="62347"/>
    <cellStyle name="Total 14 9" xfId="62348"/>
    <cellStyle name="Total 15" xfId="62349"/>
    <cellStyle name="Total 16" xfId="62350"/>
    <cellStyle name="Total 17" xfId="62351"/>
    <cellStyle name="Total 18" xfId="62352"/>
    <cellStyle name="Total 19" xfId="62353"/>
    <cellStyle name="Total 2" xfId="212"/>
    <cellStyle name="Total 2 10" xfId="62354"/>
    <cellStyle name="Total 2 11" xfId="62355"/>
    <cellStyle name="Total 2 12" xfId="62356"/>
    <cellStyle name="Total 2 13" xfId="62357"/>
    <cellStyle name="Total 2 14" xfId="62358"/>
    <cellStyle name="Total 2 15" xfId="62359"/>
    <cellStyle name="Total 2 16" xfId="62360"/>
    <cellStyle name="Total 2 17" xfId="62361"/>
    <cellStyle name="Total 2 18" xfId="62362"/>
    <cellStyle name="Total 2 19" xfId="62363"/>
    <cellStyle name="Total 2 2" xfId="62364"/>
    <cellStyle name="Total 2 2 2" xfId="62365"/>
    <cellStyle name="Total 2 2 2 2" xfId="62366"/>
    <cellStyle name="Total 2 2 2 3" xfId="62367"/>
    <cellStyle name="Total 2 2 3" xfId="62368"/>
    <cellStyle name="Total 2 2 4" xfId="62369"/>
    <cellStyle name="Total 2 2 5" xfId="62370"/>
    <cellStyle name="Total 2 20" xfId="62371"/>
    <cellStyle name="Total 2 21" xfId="62372"/>
    <cellStyle name="Total 2 22" xfId="62373"/>
    <cellStyle name="Total 2 23" xfId="62374"/>
    <cellStyle name="Total 2 3" xfId="62375"/>
    <cellStyle name="Total 2 3 2" xfId="62376"/>
    <cellStyle name="Total 2 4" xfId="62377"/>
    <cellStyle name="Total 2 4 2" xfId="62378"/>
    <cellStyle name="Total 2 5" xfId="62379"/>
    <cellStyle name="Total 2 6" xfId="62380"/>
    <cellStyle name="Total 2 7" xfId="62381"/>
    <cellStyle name="Total 2 8" xfId="62382"/>
    <cellStyle name="Total 2 9" xfId="62383"/>
    <cellStyle name="Total 2_IESO Cheque Req Template" xfId="62384"/>
    <cellStyle name="Total 20" xfId="62385"/>
    <cellStyle name="Total 21" xfId="62386"/>
    <cellStyle name="Total 3" xfId="62387"/>
    <cellStyle name="Total 3 10" xfId="62388"/>
    <cellStyle name="Total 3 11" xfId="62389"/>
    <cellStyle name="Total 3 12" xfId="62390"/>
    <cellStyle name="Total 3 13" xfId="62391"/>
    <cellStyle name="Total 3 14" xfId="62392"/>
    <cellStyle name="Total 3 15" xfId="62393"/>
    <cellStyle name="Total 3 16" xfId="62394"/>
    <cellStyle name="Total 3 17" xfId="62395"/>
    <cellStyle name="Total 3 18" xfId="62396"/>
    <cellStyle name="Total 3 19" xfId="62397"/>
    <cellStyle name="Total 3 2" xfId="62398"/>
    <cellStyle name="Total 3 2 2" xfId="62399"/>
    <cellStyle name="Total 3 2 3" xfId="62400"/>
    <cellStyle name="Total 3 2 4" xfId="62401"/>
    <cellStyle name="Total 3 20" xfId="62402"/>
    <cellStyle name="Total 3 21" xfId="62403"/>
    <cellStyle name="Total 3 22" xfId="62404"/>
    <cellStyle name="Total 3 23" xfId="62405"/>
    <cellStyle name="Total 3 3" xfId="62406"/>
    <cellStyle name="Total 3 3 2" xfId="62407"/>
    <cellStyle name="Total 3 3 2 2" xfId="62408"/>
    <cellStyle name="Total 3 3 2 3" xfId="62409"/>
    <cellStyle name="Total 3 3 3" xfId="62410"/>
    <cellStyle name="Total 3 3 4" xfId="62411"/>
    <cellStyle name="Total 3 3 5" xfId="62412"/>
    <cellStyle name="Total 3 4" xfId="62413"/>
    <cellStyle name="Total 3 4 2" xfId="62414"/>
    <cellStyle name="Total 3 4 3" xfId="62415"/>
    <cellStyle name="Total 3 4 4" xfId="62416"/>
    <cellStyle name="Total 3 5" xfId="62417"/>
    <cellStyle name="Total 3 5 2" xfId="62418"/>
    <cellStyle name="Total 3 6" xfId="62419"/>
    <cellStyle name="Total 3 7" xfId="62420"/>
    <cellStyle name="Total 3 8" xfId="62421"/>
    <cellStyle name="Total 3 9" xfId="62422"/>
    <cellStyle name="Total 4" xfId="62423"/>
    <cellStyle name="Total 4 10" xfId="62424"/>
    <cellStyle name="Total 4 11" xfId="62425"/>
    <cellStyle name="Total 4 12" xfId="62426"/>
    <cellStyle name="Total 4 13" xfId="62427"/>
    <cellStyle name="Total 4 14" xfId="62428"/>
    <cellStyle name="Total 4 15" xfId="62429"/>
    <cellStyle name="Total 4 16" xfId="62430"/>
    <cellStyle name="Total 4 17" xfId="62431"/>
    <cellStyle name="Total 4 18" xfId="62432"/>
    <cellStyle name="Total 4 19" xfId="62433"/>
    <cellStyle name="Total 4 2" xfId="62434"/>
    <cellStyle name="Total 4 2 2" xfId="62435"/>
    <cellStyle name="Total 4 2 3" xfId="62436"/>
    <cellStyle name="Total 4 2 4" xfId="62437"/>
    <cellStyle name="Total 4 20" xfId="62438"/>
    <cellStyle name="Total 4 21" xfId="62439"/>
    <cellStyle name="Total 4 22" xfId="62440"/>
    <cellStyle name="Total 4 23" xfId="62441"/>
    <cellStyle name="Total 4 3" xfId="62442"/>
    <cellStyle name="Total 4 3 2" xfId="62443"/>
    <cellStyle name="Total 4 3 2 2" xfId="62444"/>
    <cellStyle name="Total 4 3 2 3" xfId="62445"/>
    <cellStyle name="Total 4 3 3" xfId="62446"/>
    <cellStyle name="Total 4 3 4" xfId="62447"/>
    <cellStyle name="Total 4 3 5" xfId="62448"/>
    <cellStyle name="Total 4 4" xfId="62449"/>
    <cellStyle name="Total 4 4 2" xfId="62450"/>
    <cellStyle name="Total 4 4 3" xfId="62451"/>
    <cellStyle name="Total 4 4 4" xfId="62452"/>
    <cellStyle name="Total 4 5" xfId="62453"/>
    <cellStyle name="Total 4 5 2" xfId="62454"/>
    <cellStyle name="Total 4 6" xfId="62455"/>
    <cellStyle name="Total 4 7" xfId="62456"/>
    <cellStyle name="Total 4 8" xfId="62457"/>
    <cellStyle name="Total 4 9" xfId="62458"/>
    <cellStyle name="Total 5" xfId="62459"/>
    <cellStyle name="Total 5 10" xfId="62460"/>
    <cellStyle name="Total 5 11" xfId="62461"/>
    <cellStyle name="Total 5 12" xfId="62462"/>
    <cellStyle name="Total 5 13" xfId="62463"/>
    <cellStyle name="Total 5 14" xfId="62464"/>
    <cellStyle name="Total 5 15" xfId="62465"/>
    <cellStyle name="Total 5 16" xfId="62466"/>
    <cellStyle name="Total 5 17" xfId="62467"/>
    <cellStyle name="Total 5 18" xfId="62468"/>
    <cellStyle name="Total 5 19" xfId="62469"/>
    <cellStyle name="Total 5 2" xfId="62470"/>
    <cellStyle name="Total 5 2 2" xfId="62471"/>
    <cellStyle name="Total 5 2 3" xfId="62472"/>
    <cellStyle name="Total 5 2 4" xfId="62473"/>
    <cellStyle name="Total 5 20" xfId="62474"/>
    <cellStyle name="Total 5 21" xfId="62475"/>
    <cellStyle name="Total 5 22" xfId="62476"/>
    <cellStyle name="Total 5 23" xfId="62477"/>
    <cellStyle name="Total 5 3" xfId="62478"/>
    <cellStyle name="Total 5 3 2" xfId="62479"/>
    <cellStyle name="Total 5 3 2 2" xfId="62480"/>
    <cellStyle name="Total 5 3 2 3" xfId="62481"/>
    <cellStyle name="Total 5 3 3" xfId="62482"/>
    <cellStyle name="Total 5 3 4" xfId="62483"/>
    <cellStyle name="Total 5 3 5" xfId="62484"/>
    <cellStyle name="Total 5 4" xfId="62485"/>
    <cellStyle name="Total 5 4 2" xfId="62486"/>
    <cellStyle name="Total 5 4 3" xfId="62487"/>
    <cellStyle name="Total 5 4 4" xfId="62488"/>
    <cellStyle name="Total 5 5" xfId="62489"/>
    <cellStyle name="Total 5 5 2" xfId="62490"/>
    <cellStyle name="Total 5 6" xfId="62491"/>
    <cellStyle name="Total 5 7" xfId="62492"/>
    <cellStyle name="Total 5 8" xfId="62493"/>
    <cellStyle name="Total 5 9" xfId="62494"/>
    <cellStyle name="Total 6" xfId="62495"/>
    <cellStyle name="Total 6 10" xfId="62496"/>
    <cellStyle name="Total 6 11" xfId="62497"/>
    <cellStyle name="Total 6 12" xfId="62498"/>
    <cellStyle name="Total 6 13" xfId="62499"/>
    <cellStyle name="Total 6 14" xfId="62500"/>
    <cellStyle name="Total 6 15" xfId="62501"/>
    <cellStyle name="Total 6 16" xfId="62502"/>
    <cellStyle name="Total 6 17" xfId="62503"/>
    <cellStyle name="Total 6 18" xfId="62504"/>
    <cellStyle name="Total 6 19" xfId="62505"/>
    <cellStyle name="Total 6 2" xfId="62506"/>
    <cellStyle name="Total 6 2 2" xfId="62507"/>
    <cellStyle name="Total 6 2 3" xfId="62508"/>
    <cellStyle name="Total 6 2 4" xfId="62509"/>
    <cellStyle name="Total 6 20" xfId="62510"/>
    <cellStyle name="Total 6 21" xfId="62511"/>
    <cellStyle name="Total 6 22" xfId="62512"/>
    <cellStyle name="Total 6 23" xfId="62513"/>
    <cellStyle name="Total 6 3" xfId="62514"/>
    <cellStyle name="Total 6 3 2" xfId="62515"/>
    <cellStyle name="Total 6 3 2 2" xfId="62516"/>
    <cellStyle name="Total 6 3 2 3" xfId="62517"/>
    <cellStyle name="Total 6 3 3" xfId="62518"/>
    <cellStyle name="Total 6 3 4" xfId="62519"/>
    <cellStyle name="Total 6 3 5" xfId="62520"/>
    <cellStyle name="Total 6 4" xfId="62521"/>
    <cellStyle name="Total 6 4 2" xfId="62522"/>
    <cellStyle name="Total 6 4 3" xfId="62523"/>
    <cellStyle name="Total 6 4 4" xfId="62524"/>
    <cellStyle name="Total 6 5" xfId="62525"/>
    <cellStyle name="Total 6 5 2" xfId="62526"/>
    <cellStyle name="Total 6 6" xfId="62527"/>
    <cellStyle name="Total 6 7" xfId="62528"/>
    <cellStyle name="Total 6 8" xfId="62529"/>
    <cellStyle name="Total 6 9" xfId="62530"/>
    <cellStyle name="Total 7" xfId="62531"/>
    <cellStyle name="Total 7 10" xfId="62532"/>
    <cellStyle name="Total 7 11" xfId="62533"/>
    <cellStyle name="Total 7 12" xfId="62534"/>
    <cellStyle name="Total 7 13" xfId="62535"/>
    <cellStyle name="Total 7 14" xfId="62536"/>
    <cellStyle name="Total 7 15" xfId="62537"/>
    <cellStyle name="Total 7 16" xfId="62538"/>
    <cellStyle name="Total 7 17" xfId="62539"/>
    <cellStyle name="Total 7 18" xfId="62540"/>
    <cellStyle name="Total 7 19" xfId="62541"/>
    <cellStyle name="Total 7 2" xfId="62542"/>
    <cellStyle name="Total 7 2 2" xfId="62543"/>
    <cellStyle name="Total 7 2 3" xfId="62544"/>
    <cellStyle name="Total 7 2 4" xfId="62545"/>
    <cellStyle name="Total 7 20" xfId="62546"/>
    <cellStyle name="Total 7 21" xfId="62547"/>
    <cellStyle name="Total 7 22" xfId="62548"/>
    <cellStyle name="Total 7 23" xfId="62549"/>
    <cellStyle name="Total 7 3" xfId="62550"/>
    <cellStyle name="Total 7 3 2" xfId="62551"/>
    <cellStyle name="Total 7 4" xfId="62552"/>
    <cellStyle name="Total 7 5" xfId="62553"/>
    <cellStyle name="Total 7 6" xfId="62554"/>
    <cellStyle name="Total 7 7" xfId="62555"/>
    <cellStyle name="Total 7 8" xfId="62556"/>
    <cellStyle name="Total 7 9" xfId="62557"/>
    <cellStyle name="Total 8" xfId="62558"/>
    <cellStyle name="Total 8 10" xfId="62559"/>
    <cellStyle name="Total 8 11" xfId="62560"/>
    <cellStyle name="Total 8 12" xfId="62561"/>
    <cellStyle name="Total 8 13" xfId="62562"/>
    <cellStyle name="Total 8 14" xfId="62563"/>
    <cellStyle name="Total 8 15" xfId="62564"/>
    <cellStyle name="Total 8 16" xfId="62565"/>
    <cellStyle name="Total 8 17" xfId="62566"/>
    <cellStyle name="Total 8 18" xfId="62567"/>
    <cellStyle name="Total 8 19" xfId="62568"/>
    <cellStyle name="Total 8 2" xfId="62569"/>
    <cellStyle name="Total 8 20" xfId="62570"/>
    <cellStyle name="Total 8 21" xfId="62571"/>
    <cellStyle name="Total 8 22" xfId="62572"/>
    <cellStyle name="Total 8 3" xfId="62573"/>
    <cellStyle name="Total 8 4" xfId="62574"/>
    <cellStyle name="Total 8 5" xfId="62575"/>
    <cellStyle name="Total 8 6" xfId="62576"/>
    <cellStyle name="Total 8 7" xfId="62577"/>
    <cellStyle name="Total 8 8" xfId="62578"/>
    <cellStyle name="Total 8 9" xfId="62579"/>
    <cellStyle name="Total 9" xfId="62580"/>
    <cellStyle name="Total 9 10" xfId="62581"/>
    <cellStyle name="Total 9 11" xfId="62582"/>
    <cellStyle name="Total 9 12" xfId="62583"/>
    <cellStyle name="Total 9 13" xfId="62584"/>
    <cellStyle name="Total 9 14" xfId="62585"/>
    <cellStyle name="Total 9 15" xfId="62586"/>
    <cellStyle name="Total 9 16" xfId="62587"/>
    <cellStyle name="Total 9 17" xfId="62588"/>
    <cellStyle name="Total 9 18" xfId="62589"/>
    <cellStyle name="Total 9 19" xfId="62590"/>
    <cellStyle name="Total 9 2" xfId="62591"/>
    <cellStyle name="Total 9 20" xfId="62592"/>
    <cellStyle name="Total 9 21" xfId="62593"/>
    <cellStyle name="Total 9 22" xfId="62594"/>
    <cellStyle name="Total 9 3" xfId="62595"/>
    <cellStyle name="Total 9 4" xfId="62596"/>
    <cellStyle name="Total 9 5" xfId="62597"/>
    <cellStyle name="Total 9 6" xfId="62598"/>
    <cellStyle name="Total 9 7" xfId="62599"/>
    <cellStyle name="Total 9 8" xfId="62600"/>
    <cellStyle name="Total 9 9" xfId="62601"/>
    <cellStyle name="Warning Text 10" xfId="62602"/>
    <cellStyle name="Warning Text 10 10" xfId="62603"/>
    <cellStyle name="Warning Text 10 11" xfId="62604"/>
    <cellStyle name="Warning Text 10 12" xfId="62605"/>
    <cellStyle name="Warning Text 10 13" xfId="62606"/>
    <cellStyle name="Warning Text 10 14" xfId="62607"/>
    <cellStyle name="Warning Text 10 15" xfId="62608"/>
    <cellStyle name="Warning Text 10 16" xfId="62609"/>
    <cellStyle name="Warning Text 10 17" xfId="62610"/>
    <cellStyle name="Warning Text 10 18" xfId="62611"/>
    <cellStyle name="Warning Text 10 19" xfId="62612"/>
    <cellStyle name="Warning Text 10 2" xfId="62613"/>
    <cellStyle name="Warning Text 10 20" xfId="62614"/>
    <cellStyle name="Warning Text 10 21" xfId="62615"/>
    <cellStyle name="Warning Text 10 3" xfId="62616"/>
    <cellStyle name="Warning Text 10 4" xfId="62617"/>
    <cellStyle name="Warning Text 10 5" xfId="62618"/>
    <cellStyle name="Warning Text 10 6" xfId="62619"/>
    <cellStyle name="Warning Text 10 7" xfId="62620"/>
    <cellStyle name="Warning Text 10 8" xfId="62621"/>
    <cellStyle name="Warning Text 10 9" xfId="62622"/>
    <cellStyle name="Warning Text 11" xfId="62623"/>
    <cellStyle name="Warning Text 11 10" xfId="62624"/>
    <cellStyle name="Warning Text 11 11" xfId="62625"/>
    <cellStyle name="Warning Text 11 12" xfId="62626"/>
    <cellStyle name="Warning Text 11 13" xfId="62627"/>
    <cellStyle name="Warning Text 11 14" xfId="62628"/>
    <cellStyle name="Warning Text 11 15" xfId="62629"/>
    <cellStyle name="Warning Text 11 16" xfId="62630"/>
    <cellStyle name="Warning Text 11 17" xfId="62631"/>
    <cellStyle name="Warning Text 11 18" xfId="62632"/>
    <cellStyle name="Warning Text 11 19" xfId="62633"/>
    <cellStyle name="Warning Text 11 2" xfId="62634"/>
    <cellStyle name="Warning Text 11 20" xfId="62635"/>
    <cellStyle name="Warning Text 11 21" xfId="62636"/>
    <cellStyle name="Warning Text 11 3" xfId="62637"/>
    <cellStyle name="Warning Text 11 4" xfId="62638"/>
    <cellStyle name="Warning Text 11 5" xfId="62639"/>
    <cellStyle name="Warning Text 11 6" xfId="62640"/>
    <cellStyle name="Warning Text 11 7" xfId="62641"/>
    <cellStyle name="Warning Text 11 8" xfId="62642"/>
    <cellStyle name="Warning Text 11 9" xfId="62643"/>
    <cellStyle name="Warning Text 12" xfId="62644"/>
    <cellStyle name="Warning Text 12 10" xfId="62645"/>
    <cellStyle name="Warning Text 12 11" xfId="62646"/>
    <cellStyle name="Warning Text 12 12" xfId="62647"/>
    <cellStyle name="Warning Text 12 13" xfId="62648"/>
    <cellStyle name="Warning Text 12 14" xfId="62649"/>
    <cellStyle name="Warning Text 12 15" xfId="62650"/>
    <cellStyle name="Warning Text 12 16" xfId="62651"/>
    <cellStyle name="Warning Text 12 17" xfId="62652"/>
    <cellStyle name="Warning Text 12 18" xfId="62653"/>
    <cellStyle name="Warning Text 12 19" xfId="62654"/>
    <cellStyle name="Warning Text 12 2" xfId="62655"/>
    <cellStyle name="Warning Text 12 20" xfId="62656"/>
    <cellStyle name="Warning Text 12 21" xfId="62657"/>
    <cellStyle name="Warning Text 12 3" xfId="62658"/>
    <cellStyle name="Warning Text 12 4" xfId="62659"/>
    <cellStyle name="Warning Text 12 5" xfId="62660"/>
    <cellStyle name="Warning Text 12 6" xfId="62661"/>
    <cellStyle name="Warning Text 12 7" xfId="62662"/>
    <cellStyle name="Warning Text 12 8" xfId="62663"/>
    <cellStyle name="Warning Text 12 9" xfId="62664"/>
    <cellStyle name="Warning Text 13" xfId="62665"/>
    <cellStyle name="Warning Text 13 10" xfId="62666"/>
    <cellStyle name="Warning Text 13 11" xfId="62667"/>
    <cellStyle name="Warning Text 13 12" xfId="62668"/>
    <cellStyle name="Warning Text 13 13" xfId="62669"/>
    <cellStyle name="Warning Text 13 14" xfId="62670"/>
    <cellStyle name="Warning Text 13 15" xfId="62671"/>
    <cellStyle name="Warning Text 13 16" xfId="62672"/>
    <cellStyle name="Warning Text 13 17" xfId="62673"/>
    <cellStyle name="Warning Text 13 18" xfId="62674"/>
    <cellStyle name="Warning Text 13 19" xfId="62675"/>
    <cellStyle name="Warning Text 13 2" xfId="62676"/>
    <cellStyle name="Warning Text 13 20" xfId="62677"/>
    <cellStyle name="Warning Text 13 21" xfId="62678"/>
    <cellStyle name="Warning Text 13 3" xfId="62679"/>
    <cellStyle name="Warning Text 13 4" xfId="62680"/>
    <cellStyle name="Warning Text 13 5" xfId="62681"/>
    <cellStyle name="Warning Text 13 6" xfId="62682"/>
    <cellStyle name="Warning Text 13 7" xfId="62683"/>
    <cellStyle name="Warning Text 13 8" xfId="62684"/>
    <cellStyle name="Warning Text 13 9" xfId="62685"/>
    <cellStyle name="Warning Text 14" xfId="62686"/>
    <cellStyle name="Warning Text 14 10" xfId="62687"/>
    <cellStyle name="Warning Text 14 11" xfId="62688"/>
    <cellStyle name="Warning Text 14 12" xfId="62689"/>
    <cellStyle name="Warning Text 14 13" xfId="62690"/>
    <cellStyle name="Warning Text 14 14" xfId="62691"/>
    <cellStyle name="Warning Text 14 15" xfId="62692"/>
    <cellStyle name="Warning Text 14 16" xfId="62693"/>
    <cellStyle name="Warning Text 14 17" xfId="62694"/>
    <cellStyle name="Warning Text 14 18" xfId="62695"/>
    <cellStyle name="Warning Text 14 19" xfId="62696"/>
    <cellStyle name="Warning Text 14 2" xfId="62697"/>
    <cellStyle name="Warning Text 14 20" xfId="62698"/>
    <cellStyle name="Warning Text 14 21" xfId="62699"/>
    <cellStyle name="Warning Text 14 3" xfId="62700"/>
    <cellStyle name="Warning Text 14 4" xfId="62701"/>
    <cellStyle name="Warning Text 14 5" xfId="62702"/>
    <cellStyle name="Warning Text 14 6" xfId="62703"/>
    <cellStyle name="Warning Text 14 7" xfId="62704"/>
    <cellStyle name="Warning Text 14 8" xfId="62705"/>
    <cellStyle name="Warning Text 14 9" xfId="62706"/>
    <cellStyle name="Warning Text 15" xfId="62707"/>
    <cellStyle name="Warning Text 16" xfId="62708"/>
    <cellStyle name="Warning Text 17" xfId="62709"/>
    <cellStyle name="Warning Text 18" xfId="62710"/>
    <cellStyle name="Warning Text 19" xfId="62711"/>
    <cellStyle name="Warning Text 2" xfId="213"/>
    <cellStyle name="Warning Text 2 10" xfId="62712"/>
    <cellStyle name="Warning Text 2 11" xfId="62713"/>
    <cellStyle name="Warning Text 2 12" xfId="62714"/>
    <cellStyle name="Warning Text 2 13" xfId="62715"/>
    <cellStyle name="Warning Text 2 14" xfId="62716"/>
    <cellStyle name="Warning Text 2 15" xfId="62717"/>
    <cellStyle name="Warning Text 2 16" xfId="62718"/>
    <cellStyle name="Warning Text 2 17" xfId="62719"/>
    <cellStyle name="Warning Text 2 18" xfId="62720"/>
    <cellStyle name="Warning Text 2 19" xfId="62721"/>
    <cellStyle name="Warning Text 2 2" xfId="62722"/>
    <cellStyle name="Warning Text 2 2 2" xfId="62723"/>
    <cellStyle name="Warning Text 2 20" xfId="62724"/>
    <cellStyle name="Warning Text 2 21" xfId="62725"/>
    <cellStyle name="Warning Text 2 22" xfId="62726"/>
    <cellStyle name="Warning Text 2 23" xfId="62727"/>
    <cellStyle name="Warning Text 2 3" xfId="62728"/>
    <cellStyle name="Warning Text 2 3 2" xfId="62729"/>
    <cellStyle name="Warning Text 2 4" xfId="62730"/>
    <cellStyle name="Warning Text 2 5" xfId="62731"/>
    <cellStyle name="Warning Text 2 6" xfId="62732"/>
    <cellStyle name="Warning Text 2 7" xfId="62733"/>
    <cellStyle name="Warning Text 2 8" xfId="62734"/>
    <cellStyle name="Warning Text 2 9" xfId="62735"/>
    <cellStyle name="Warning Text 20" xfId="62736"/>
    <cellStyle name="Warning Text 21" xfId="62737"/>
    <cellStyle name="Warning Text 22" xfId="62738"/>
    <cellStyle name="Warning Text 3" xfId="62739"/>
    <cellStyle name="Warning Text 3 10" xfId="62740"/>
    <cellStyle name="Warning Text 3 11" xfId="62741"/>
    <cellStyle name="Warning Text 3 12" xfId="62742"/>
    <cellStyle name="Warning Text 3 13" xfId="62743"/>
    <cellStyle name="Warning Text 3 14" xfId="62744"/>
    <cellStyle name="Warning Text 3 15" xfId="62745"/>
    <cellStyle name="Warning Text 3 16" xfId="62746"/>
    <cellStyle name="Warning Text 3 17" xfId="62747"/>
    <cellStyle name="Warning Text 3 18" xfId="62748"/>
    <cellStyle name="Warning Text 3 19" xfId="62749"/>
    <cellStyle name="Warning Text 3 2" xfId="62750"/>
    <cellStyle name="Warning Text 3 2 2" xfId="62751"/>
    <cellStyle name="Warning Text 3 20" xfId="62752"/>
    <cellStyle name="Warning Text 3 21" xfId="62753"/>
    <cellStyle name="Warning Text 3 22" xfId="62754"/>
    <cellStyle name="Warning Text 3 23" xfId="62755"/>
    <cellStyle name="Warning Text 3 3" xfId="62756"/>
    <cellStyle name="Warning Text 3 3 2" xfId="62757"/>
    <cellStyle name="Warning Text 3 4" xfId="62758"/>
    <cellStyle name="Warning Text 3 5" xfId="62759"/>
    <cellStyle name="Warning Text 3 6" xfId="62760"/>
    <cellStyle name="Warning Text 3 7" xfId="62761"/>
    <cellStyle name="Warning Text 3 8" xfId="62762"/>
    <cellStyle name="Warning Text 3 9" xfId="62763"/>
    <cellStyle name="Warning Text 4" xfId="62764"/>
    <cellStyle name="Warning Text 4 10" xfId="62765"/>
    <cellStyle name="Warning Text 4 11" xfId="62766"/>
    <cellStyle name="Warning Text 4 12" xfId="62767"/>
    <cellStyle name="Warning Text 4 13" xfId="62768"/>
    <cellStyle name="Warning Text 4 14" xfId="62769"/>
    <cellStyle name="Warning Text 4 15" xfId="62770"/>
    <cellStyle name="Warning Text 4 16" xfId="62771"/>
    <cellStyle name="Warning Text 4 17" xfId="62772"/>
    <cellStyle name="Warning Text 4 18" xfId="62773"/>
    <cellStyle name="Warning Text 4 19" xfId="62774"/>
    <cellStyle name="Warning Text 4 2" xfId="62775"/>
    <cellStyle name="Warning Text 4 2 2" xfId="62776"/>
    <cellStyle name="Warning Text 4 20" xfId="62777"/>
    <cellStyle name="Warning Text 4 21" xfId="62778"/>
    <cellStyle name="Warning Text 4 22" xfId="62779"/>
    <cellStyle name="Warning Text 4 3" xfId="62780"/>
    <cellStyle name="Warning Text 4 3 2" xfId="62781"/>
    <cellStyle name="Warning Text 4 4" xfId="62782"/>
    <cellStyle name="Warning Text 4 5" xfId="62783"/>
    <cellStyle name="Warning Text 4 6" xfId="62784"/>
    <cellStyle name="Warning Text 4 7" xfId="62785"/>
    <cellStyle name="Warning Text 4 8" xfId="62786"/>
    <cellStyle name="Warning Text 4 9" xfId="62787"/>
    <cellStyle name="Warning Text 5" xfId="62788"/>
    <cellStyle name="Warning Text 5 10" xfId="62789"/>
    <cellStyle name="Warning Text 5 11" xfId="62790"/>
    <cellStyle name="Warning Text 5 12" xfId="62791"/>
    <cellStyle name="Warning Text 5 13" xfId="62792"/>
    <cellStyle name="Warning Text 5 14" xfId="62793"/>
    <cellStyle name="Warning Text 5 15" xfId="62794"/>
    <cellStyle name="Warning Text 5 16" xfId="62795"/>
    <cellStyle name="Warning Text 5 17" xfId="62796"/>
    <cellStyle name="Warning Text 5 18" xfId="62797"/>
    <cellStyle name="Warning Text 5 19" xfId="62798"/>
    <cellStyle name="Warning Text 5 2" xfId="62799"/>
    <cellStyle name="Warning Text 5 2 2" xfId="62800"/>
    <cellStyle name="Warning Text 5 20" xfId="62801"/>
    <cellStyle name="Warning Text 5 21" xfId="62802"/>
    <cellStyle name="Warning Text 5 22" xfId="62803"/>
    <cellStyle name="Warning Text 5 3" xfId="62804"/>
    <cellStyle name="Warning Text 5 3 2" xfId="62805"/>
    <cellStyle name="Warning Text 5 4" xfId="62806"/>
    <cellStyle name="Warning Text 5 5" xfId="62807"/>
    <cellStyle name="Warning Text 5 6" xfId="62808"/>
    <cellStyle name="Warning Text 5 7" xfId="62809"/>
    <cellStyle name="Warning Text 5 8" xfId="62810"/>
    <cellStyle name="Warning Text 5 9" xfId="62811"/>
    <cellStyle name="Warning Text 6" xfId="62812"/>
    <cellStyle name="Warning Text 6 10" xfId="62813"/>
    <cellStyle name="Warning Text 6 11" xfId="62814"/>
    <cellStyle name="Warning Text 6 12" xfId="62815"/>
    <cellStyle name="Warning Text 6 13" xfId="62816"/>
    <cellStyle name="Warning Text 6 14" xfId="62817"/>
    <cellStyle name="Warning Text 6 15" xfId="62818"/>
    <cellStyle name="Warning Text 6 16" xfId="62819"/>
    <cellStyle name="Warning Text 6 17" xfId="62820"/>
    <cellStyle name="Warning Text 6 18" xfId="62821"/>
    <cellStyle name="Warning Text 6 19" xfId="62822"/>
    <cellStyle name="Warning Text 6 2" xfId="62823"/>
    <cellStyle name="Warning Text 6 2 2" xfId="62824"/>
    <cellStyle name="Warning Text 6 20" xfId="62825"/>
    <cellStyle name="Warning Text 6 21" xfId="62826"/>
    <cellStyle name="Warning Text 6 22" xfId="62827"/>
    <cellStyle name="Warning Text 6 3" xfId="62828"/>
    <cellStyle name="Warning Text 6 3 2" xfId="62829"/>
    <cellStyle name="Warning Text 6 4" xfId="62830"/>
    <cellStyle name="Warning Text 6 5" xfId="62831"/>
    <cellStyle name="Warning Text 6 6" xfId="62832"/>
    <cellStyle name="Warning Text 6 7" xfId="62833"/>
    <cellStyle name="Warning Text 6 8" xfId="62834"/>
    <cellStyle name="Warning Text 6 9" xfId="62835"/>
    <cellStyle name="Warning Text 7" xfId="62836"/>
    <cellStyle name="Warning Text 7 10" xfId="62837"/>
    <cellStyle name="Warning Text 7 11" xfId="62838"/>
    <cellStyle name="Warning Text 7 12" xfId="62839"/>
    <cellStyle name="Warning Text 7 13" xfId="62840"/>
    <cellStyle name="Warning Text 7 14" xfId="62841"/>
    <cellStyle name="Warning Text 7 15" xfId="62842"/>
    <cellStyle name="Warning Text 7 16" xfId="62843"/>
    <cellStyle name="Warning Text 7 17" xfId="62844"/>
    <cellStyle name="Warning Text 7 18" xfId="62845"/>
    <cellStyle name="Warning Text 7 19" xfId="62846"/>
    <cellStyle name="Warning Text 7 2" xfId="62847"/>
    <cellStyle name="Warning Text 7 20" xfId="62848"/>
    <cellStyle name="Warning Text 7 21" xfId="62849"/>
    <cellStyle name="Warning Text 7 22" xfId="62850"/>
    <cellStyle name="Warning Text 7 23" xfId="62851"/>
    <cellStyle name="Warning Text 7 3" xfId="62852"/>
    <cellStyle name="Warning Text 7 4" xfId="62853"/>
    <cellStyle name="Warning Text 7 5" xfId="62854"/>
    <cellStyle name="Warning Text 7 6" xfId="62855"/>
    <cellStyle name="Warning Text 7 7" xfId="62856"/>
    <cellStyle name="Warning Text 7 8" xfId="62857"/>
    <cellStyle name="Warning Text 7 9" xfId="62858"/>
    <cellStyle name="Warning Text 8" xfId="62859"/>
    <cellStyle name="Warning Text 8 10" xfId="62860"/>
    <cellStyle name="Warning Text 8 11" xfId="62861"/>
    <cellStyle name="Warning Text 8 12" xfId="62862"/>
    <cellStyle name="Warning Text 8 13" xfId="62863"/>
    <cellStyle name="Warning Text 8 14" xfId="62864"/>
    <cellStyle name="Warning Text 8 15" xfId="62865"/>
    <cellStyle name="Warning Text 8 16" xfId="62866"/>
    <cellStyle name="Warning Text 8 17" xfId="62867"/>
    <cellStyle name="Warning Text 8 18" xfId="62868"/>
    <cellStyle name="Warning Text 8 19" xfId="62869"/>
    <cellStyle name="Warning Text 8 2" xfId="62870"/>
    <cellStyle name="Warning Text 8 20" xfId="62871"/>
    <cellStyle name="Warning Text 8 21" xfId="62872"/>
    <cellStyle name="Warning Text 8 22" xfId="62873"/>
    <cellStyle name="Warning Text 8 3" xfId="62874"/>
    <cellStyle name="Warning Text 8 4" xfId="62875"/>
    <cellStyle name="Warning Text 8 5" xfId="62876"/>
    <cellStyle name="Warning Text 8 6" xfId="62877"/>
    <cellStyle name="Warning Text 8 7" xfId="62878"/>
    <cellStyle name="Warning Text 8 8" xfId="62879"/>
    <cellStyle name="Warning Text 8 9" xfId="62880"/>
    <cellStyle name="Warning Text 9" xfId="62881"/>
    <cellStyle name="Warning Text 9 10" xfId="62882"/>
    <cellStyle name="Warning Text 9 11" xfId="62883"/>
    <cellStyle name="Warning Text 9 12" xfId="62884"/>
    <cellStyle name="Warning Text 9 13" xfId="62885"/>
    <cellStyle name="Warning Text 9 14" xfId="62886"/>
    <cellStyle name="Warning Text 9 15" xfId="62887"/>
    <cellStyle name="Warning Text 9 16" xfId="62888"/>
    <cellStyle name="Warning Text 9 17" xfId="62889"/>
    <cellStyle name="Warning Text 9 18" xfId="62890"/>
    <cellStyle name="Warning Text 9 19" xfId="62891"/>
    <cellStyle name="Warning Text 9 2" xfId="62892"/>
    <cellStyle name="Warning Text 9 20" xfId="62893"/>
    <cellStyle name="Warning Text 9 21" xfId="62894"/>
    <cellStyle name="Warning Text 9 22" xfId="62895"/>
    <cellStyle name="Warning Text 9 3" xfId="62896"/>
    <cellStyle name="Warning Text 9 4" xfId="62897"/>
    <cellStyle name="Warning Text 9 5" xfId="62898"/>
    <cellStyle name="Warning Text 9 6" xfId="62899"/>
    <cellStyle name="Warning Text 9 7" xfId="62900"/>
    <cellStyle name="Warning Text 9 8" xfId="62901"/>
    <cellStyle name="Warning Text 9 9" xfId="62902"/>
    <cellStyle name="x" xfId="214"/>
    <cellStyle name="x 10" xfId="62903"/>
    <cellStyle name="x 10 2" xfId="62904"/>
    <cellStyle name="x 11" xfId="62905"/>
    <cellStyle name="x 11 2" xfId="62906"/>
    <cellStyle name="x 12" xfId="62907"/>
    <cellStyle name="x 12 2" xfId="62908"/>
    <cellStyle name="x 13" xfId="62909"/>
    <cellStyle name="x 13 2" xfId="62910"/>
    <cellStyle name="x 14" xfId="62911"/>
    <cellStyle name="x 14 2" xfId="62912"/>
    <cellStyle name="x 15" xfId="62913"/>
    <cellStyle name="x 15 2" xfId="62914"/>
    <cellStyle name="x 16" xfId="62915"/>
    <cellStyle name="x 16 2" xfId="62916"/>
    <cellStyle name="x 17" xfId="62917"/>
    <cellStyle name="x 18" xfId="62918"/>
    <cellStyle name="x 19" xfId="62919"/>
    <cellStyle name="x 2" xfId="215"/>
    <cellStyle name="x 2 10" xfId="62920"/>
    <cellStyle name="x 2 11" xfId="62921"/>
    <cellStyle name="x 2 12" xfId="62922"/>
    <cellStyle name="x 2 13" xfId="62923"/>
    <cellStyle name="x 2 14" xfId="62924"/>
    <cellStyle name="x 2 15" xfId="62925"/>
    <cellStyle name="x 2 2" xfId="62926"/>
    <cellStyle name="x 2 3" xfId="62927"/>
    <cellStyle name="x 2 4" xfId="62928"/>
    <cellStyle name="x 2 5" xfId="62929"/>
    <cellStyle name="x 2 6" xfId="62930"/>
    <cellStyle name="x 2 7" xfId="62931"/>
    <cellStyle name="x 2 8" xfId="62932"/>
    <cellStyle name="x 2 9" xfId="62933"/>
    <cellStyle name="x 3" xfId="216"/>
    <cellStyle name="x 3 2" xfId="62934"/>
    <cellStyle name="x 4" xfId="62935"/>
    <cellStyle name="x 4 2" xfId="62936"/>
    <cellStyle name="x 4 3" xfId="62937"/>
    <cellStyle name="x 5" xfId="62938"/>
    <cellStyle name="x 5 2" xfId="62939"/>
    <cellStyle name="x 6" xfId="62940"/>
    <cellStyle name="x 6 2" xfId="62941"/>
    <cellStyle name="x 7" xfId="62942"/>
    <cellStyle name="x 8" xfId="62943"/>
    <cellStyle name="x 8 2" xfId="62944"/>
    <cellStyle name="x 9" xfId="62945"/>
    <cellStyle name="x_1001" xfId="62946"/>
    <cellStyle name="x_2007 PBR Filing Working File 080115" xfId="62947"/>
    <cellStyle name="x_2007 PBR Filing Working File 080115 2" xfId="62948"/>
    <cellStyle name="x_2007 PBR Filing Working File 080115 3" xfId="62949"/>
    <cellStyle name="x_2007 PBR Filing Working File 080115 4" xfId="62950"/>
    <cellStyle name="x_2007 PBR Filing Working File 080115 5" xfId="62951"/>
    <cellStyle name="x_2007 PBR Filing Working File 080115 6" xfId="62952"/>
    <cellStyle name="x_2007 PBR Filing Working File 080115 7" xfId="62953"/>
    <cellStyle name="x_2008 PBR Filing Working File 090116" xfId="62954"/>
    <cellStyle name="x_2008 PBR Filing Working File 090116 2" xfId="62955"/>
    <cellStyle name="x_2008 PBR Filing Working File 090116 3" xfId="62956"/>
    <cellStyle name="x_2008 PBR Filing Working File 090116 4" xfId="62957"/>
    <cellStyle name="x_2008 PBR Filing Working File 090116 5" xfId="62958"/>
    <cellStyle name="x_2008 PBR Filing Working File 090116 6" xfId="62959"/>
    <cellStyle name="x_2008 PBR Filing Working File 090116 7" xfId="62960"/>
    <cellStyle name="x_2010 RMDx BP090610c-1" xfId="62961"/>
    <cellStyle name="x_2010 RMDx BP090610c-1 2" xfId="62962"/>
    <cellStyle name="x_2010 RMDx BP090610c-1 3" xfId="62963"/>
    <cellStyle name="x_2010 RMDx BP090610c-1 4" xfId="62964"/>
    <cellStyle name="x_2010 RMDx BP090610c-1 5" xfId="62965"/>
    <cellStyle name="x_2010 RMDx BP090610c-1 6" xfId="62966"/>
    <cellStyle name="x_2010 RMDx BP090610c-1 7" xfId="62967"/>
    <cellStyle name="x_2010 RMDx BP090610c-1 8" xfId="62968"/>
    <cellStyle name="x_2010 RMDx BP090610c-1 9" xfId="62969"/>
    <cellStyle name="x_2010 RMDx BP090610c-1_Book8" xfId="62970"/>
    <cellStyle name="x_2010 RMDx BP090610c-1_Book8 2" xfId="62971"/>
    <cellStyle name="x_2010 RMDx BP091222c-old" xfId="62972"/>
    <cellStyle name="x_2010 RMDx BP091222c-old 2" xfId="62973"/>
    <cellStyle name="x_2010 RMDx BP091222c-old 3" xfId="62974"/>
    <cellStyle name="x_2010 RMDx BP091222c-old 4" xfId="62975"/>
    <cellStyle name="x_2010 RMDx BP091222c-old 5" xfId="62976"/>
    <cellStyle name="x_2010 RMDx BP091222c-old 6" xfId="62977"/>
    <cellStyle name="x_2010 RMDx BP091222c-old 7" xfId="62978"/>
    <cellStyle name="x_2010 RMDx BP091222c-old 8" xfId="62979"/>
    <cellStyle name="x_2010 RMDx BP091222c-old 9" xfId="62980"/>
    <cellStyle name="x_2010 RMDx BP091222c-old_Book8" xfId="62981"/>
    <cellStyle name="x_2010 RMDx BP091222c-old_Book8 2" xfId="62982"/>
    <cellStyle name="x_Actual vs. Budget Volume" xfId="62983"/>
    <cellStyle name="x_Actual vs. Budget Volume 2" xfId="62984"/>
    <cellStyle name="x_Actual vs. Budget Volume 3" xfId="62985"/>
    <cellStyle name="x_Actual vs. Budget Volume 4" xfId="62986"/>
    <cellStyle name="x_Actual vs. Budget Volume 5" xfId="62987"/>
    <cellStyle name="x_Actual vs. Budget Volume 6" xfId="62988"/>
    <cellStyle name="x_Actual vs. Budget Volume 7" xfId="62989"/>
    <cellStyle name="x_Adjustments-RSVA" xfId="62990"/>
    <cellStyle name="x_Adjustments-RSVA 2" xfId="62991"/>
    <cellStyle name="x_Adjustments-RSVA 3" xfId="62992"/>
    <cellStyle name="x_Adjustments-RSVA 4" xfId="62993"/>
    <cellStyle name="x_Adjustments-RSVA 5" xfId="62994"/>
    <cellStyle name="x_Adjustments-RSVA 6" xfId="62995"/>
    <cellStyle name="x_Adjustments-RSVA 7" xfId="62996"/>
    <cellStyle name="x_Adjustments-RSVA_Brampton Rev. Tracking" xfId="62997"/>
    <cellStyle name="x_Adjustments-RSVA_Brampton Rev. Tracking 2" xfId="62998"/>
    <cellStyle name="x_Book1" xfId="62999"/>
    <cellStyle name="x_Book1 2" xfId="63000"/>
    <cellStyle name="x_Book1 3" xfId="63001"/>
    <cellStyle name="x_Book1 4" xfId="63002"/>
    <cellStyle name="x_Book1 5" xfId="63003"/>
    <cellStyle name="x_Book1 6" xfId="63004"/>
    <cellStyle name="x_Book1 7" xfId="63005"/>
    <cellStyle name="x_Book8" xfId="63006"/>
    <cellStyle name="x_Book8 2" xfId="63007"/>
    <cellStyle name="x_Book8 3" xfId="63008"/>
    <cellStyle name="x_Book8 4" xfId="63009"/>
    <cellStyle name="x_Brampton HOBNI RCOPA Tracking" xfId="63010"/>
    <cellStyle name="x_Brampton HOBNI RCOPA Tracking 2" xfId="63011"/>
    <cellStyle name="x_Brampton HOBNI RCOPA Tracking 3" xfId="63012"/>
    <cellStyle name="x_Brampton HOBNI RCOPA Tracking 4" xfId="63013"/>
    <cellStyle name="x_Brampton HOBNI RCOPA Tracking 5" xfId="63014"/>
    <cellStyle name="x_Brampton HOBNI RCOPA Tracking 6" xfId="63015"/>
    <cellStyle name="x_Brampton HOBNI RCOPA Tracking 7" xfId="63016"/>
    <cellStyle name="x_Brampton Rev. Tracking" xfId="63017"/>
    <cellStyle name="x_Brampton Rev. Tracking 2" xfId="63018"/>
    <cellStyle name="x_CCA-Request_H11bps" xfId="217"/>
    <cellStyle name="x_CCA-Request_H11bps 10" xfId="63019"/>
    <cellStyle name="x_CCA-Request_H11bps 10 2" xfId="63020"/>
    <cellStyle name="x_CCA-Request_H11bps 11" xfId="63021"/>
    <cellStyle name="x_CCA-Request_H11bps 11 2" xfId="63022"/>
    <cellStyle name="x_CCA-Request_H11bps 12" xfId="63023"/>
    <cellStyle name="x_CCA-Request_H11bps 12 2" xfId="63024"/>
    <cellStyle name="x_CCA-Request_H11bps 13" xfId="63025"/>
    <cellStyle name="x_CCA-Request_H11bps 13 2" xfId="63026"/>
    <cellStyle name="x_CCA-Request_H11bps 14" xfId="63027"/>
    <cellStyle name="x_CCA-Request_H11bps 14 2" xfId="63028"/>
    <cellStyle name="x_CCA-Request_H11bps 15" xfId="63029"/>
    <cellStyle name="x_CCA-Request_H11bps 15 2" xfId="63030"/>
    <cellStyle name="x_CCA-Request_H11bps 16" xfId="63031"/>
    <cellStyle name="x_CCA-Request_H11bps 16 2" xfId="63032"/>
    <cellStyle name="x_CCA-Request_H11bps 17" xfId="63033"/>
    <cellStyle name="x_CCA-Request_H11bps 18" xfId="63034"/>
    <cellStyle name="x_CCA-Request_H11bps 19" xfId="63035"/>
    <cellStyle name="x_CCA-Request_H11bps 2" xfId="218"/>
    <cellStyle name="x_CCA-Request_H11bps 2 10" xfId="63036"/>
    <cellStyle name="x_CCA-Request_H11bps 2 11" xfId="63037"/>
    <cellStyle name="x_CCA-Request_H11bps 2 12" xfId="63038"/>
    <cellStyle name="x_CCA-Request_H11bps 2 13" xfId="63039"/>
    <cellStyle name="x_CCA-Request_H11bps 2 14" xfId="63040"/>
    <cellStyle name="x_CCA-Request_H11bps 2 15" xfId="63041"/>
    <cellStyle name="x_CCA-Request_H11bps 2 2" xfId="63042"/>
    <cellStyle name="x_CCA-Request_H11bps 2 3" xfId="63043"/>
    <cellStyle name="x_CCA-Request_H11bps 2 4" xfId="63044"/>
    <cellStyle name="x_CCA-Request_H11bps 2 5" xfId="63045"/>
    <cellStyle name="x_CCA-Request_H11bps 2 6" xfId="63046"/>
    <cellStyle name="x_CCA-Request_H11bps 2 7" xfId="63047"/>
    <cellStyle name="x_CCA-Request_H11bps 2 8" xfId="63048"/>
    <cellStyle name="x_CCA-Request_H11bps 2 9" xfId="63049"/>
    <cellStyle name="x_CCA-Request_H11bps 3" xfId="219"/>
    <cellStyle name="x_CCA-Request_H11bps 3 2" xfId="63050"/>
    <cellStyle name="x_CCA-Request_H11bps 4" xfId="63051"/>
    <cellStyle name="x_CCA-Request_H11bps 4 2" xfId="63052"/>
    <cellStyle name="x_CCA-Request_H11bps 4 3" xfId="63053"/>
    <cellStyle name="x_CCA-Request_H11bps 5" xfId="63054"/>
    <cellStyle name="x_CCA-Request_H11bps 5 2" xfId="63055"/>
    <cellStyle name="x_CCA-Request_H11bps 6" xfId="63056"/>
    <cellStyle name="x_CCA-Request_H11bps 6 2" xfId="63057"/>
    <cellStyle name="x_CCA-Request_H11bps 7" xfId="63058"/>
    <cellStyle name="x_CCA-Request_H11bps 8" xfId="63059"/>
    <cellStyle name="x_CCA-Request_H11bps 8 2" xfId="63060"/>
    <cellStyle name="x_CCA-Request_H11bps 9" xfId="63061"/>
    <cellStyle name="x_CCA-Request_H11bps July 9" xfId="220"/>
    <cellStyle name="x_CCA-Request_H11bps July 9 10" xfId="63062"/>
    <cellStyle name="x_CCA-Request_H11bps July 9 10 2" xfId="63063"/>
    <cellStyle name="x_CCA-Request_H11bps July 9 11" xfId="63064"/>
    <cellStyle name="x_CCA-Request_H11bps July 9 11 2" xfId="63065"/>
    <cellStyle name="x_CCA-Request_H11bps July 9 12" xfId="63066"/>
    <cellStyle name="x_CCA-Request_H11bps July 9 12 2" xfId="63067"/>
    <cellStyle name="x_CCA-Request_H11bps July 9 13" xfId="63068"/>
    <cellStyle name="x_CCA-Request_H11bps July 9 13 2" xfId="63069"/>
    <cellStyle name="x_CCA-Request_H11bps July 9 14" xfId="63070"/>
    <cellStyle name="x_CCA-Request_H11bps July 9 14 2" xfId="63071"/>
    <cellStyle name="x_CCA-Request_H11bps July 9 15" xfId="63072"/>
    <cellStyle name="x_CCA-Request_H11bps July 9 15 2" xfId="63073"/>
    <cellStyle name="x_CCA-Request_H11bps July 9 16" xfId="63074"/>
    <cellStyle name="x_CCA-Request_H11bps July 9 16 2" xfId="63075"/>
    <cellStyle name="x_CCA-Request_H11bps July 9 17" xfId="63076"/>
    <cellStyle name="x_CCA-Request_H11bps July 9 18" xfId="63077"/>
    <cellStyle name="x_CCA-Request_H11bps July 9 19" xfId="63078"/>
    <cellStyle name="x_CCA-Request_H11bps July 9 2" xfId="221"/>
    <cellStyle name="x_CCA-Request_H11bps July 9 2 10" xfId="63079"/>
    <cellStyle name="x_CCA-Request_H11bps July 9 2 11" xfId="63080"/>
    <cellStyle name="x_CCA-Request_H11bps July 9 2 12" xfId="63081"/>
    <cellStyle name="x_CCA-Request_H11bps July 9 2 13" xfId="63082"/>
    <cellStyle name="x_CCA-Request_H11bps July 9 2 14" xfId="63083"/>
    <cellStyle name="x_CCA-Request_H11bps July 9 2 15" xfId="63084"/>
    <cellStyle name="x_CCA-Request_H11bps July 9 2 2" xfId="63085"/>
    <cellStyle name="x_CCA-Request_H11bps July 9 2 3" xfId="63086"/>
    <cellStyle name="x_CCA-Request_H11bps July 9 2 4" xfId="63087"/>
    <cellStyle name="x_CCA-Request_H11bps July 9 2 5" xfId="63088"/>
    <cellStyle name="x_CCA-Request_H11bps July 9 2 6" xfId="63089"/>
    <cellStyle name="x_CCA-Request_H11bps July 9 2 7" xfId="63090"/>
    <cellStyle name="x_CCA-Request_H11bps July 9 2 8" xfId="63091"/>
    <cellStyle name="x_CCA-Request_H11bps July 9 2 9" xfId="63092"/>
    <cellStyle name="x_CCA-Request_H11bps July 9 3" xfId="222"/>
    <cellStyle name="x_CCA-Request_H11bps July 9 3 2" xfId="63093"/>
    <cellStyle name="x_CCA-Request_H11bps July 9 4" xfId="63094"/>
    <cellStyle name="x_CCA-Request_H11bps July 9 4 2" xfId="63095"/>
    <cellStyle name="x_CCA-Request_H11bps July 9 4 3" xfId="63096"/>
    <cellStyle name="x_CCA-Request_H11bps July 9 5" xfId="63097"/>
    <cellStyle name="x_CCA-Request_H11bps July 9 5 2" xfId="63098"/>
    <cellStyle name="x_CCA-Request_H11bps July 9 6" xfId="63099"/>
    <cellStyle name="x_CCA-Request_H11bps July 9 6 2" xfId="63100"/>
    <cellStyle name="x_CCA-Request_H11bps July 9 7" xfId="63101"/>
    <cellStyle name="x_CCA-Request_H11bps July 9 8" xfId="63102"/>
    <cellStyle name="x_CCA-Request_H11bps July 9 8 2" xfId="63103"/>
    <cellStyle name="x_CCA-Request_H11bps July 9 9" xfId="63104"/>
    <cellStyle name="x_CCA-Request_H11bps July 9_1001" xfId="63105"/>
    <cellStyle name="x_CCA-Request_H11bps July 9_2007 PBR Filing Working File 080115" xfId="63106"/>
    <cellStyle name="x_CCA-Request_H11bps July 9_2007 PBR Filing Working File 080115 2" xfId="63107"/>
    <cellStyle name="x_CCA-Request_H11bps July 9_2007 PBR Filing Working File 080115 3" xfId="63108"/>
    <cellStyle name="x_CCA-Request_H11bps July 9_2007 PBR Filing Working File 080115 4" xfId="63109"/>
    <cellStyle name="x_CCA-Request_H11bps July 9_2007 PBR Filing Working File 080115 5" xfId="63110"/>
    <cellStyle name="x_CCA-Request_H11bps July 9_2007 PBR Filing Working File 080115 6" xfId="63111"/>
    <cellStyle name="x_CCA-Request_H11bps July 9_2007 PBR Filing Working File 080115 7" xfId="63112"/>
    <cellStyle name="x_CCA-Request_H11bps July 9_2008 PBR Filing Working File 090116" xfId="63113"/>
    <cellStyle name="x_CCA-Request_H11bps July 9_2008 PBR Filing Working File 090116 2" xfId="63114"/>
    <cellStyle name="x_CCA-Request_H11bps July 9_2008 PBR Filing Working File 090116 3" xfId="63115"/>
    <cellStyle name="x_CCA-Request_H11bps July 9_2008 PBR Filing Working File 090116 4" xfId="63116"/>
    <cellStyle name="x_CCA-Request_H11bps July 9_2008 PBR Filing Working File 090116 5" xfId="63117"/>
    <cellStyle name="x_CCA-Request_H11bps July 9_2008 PBR Filing Working File 090116 6" xfId="63118"/>
    <cellStyle name="x_CCA-Request_H11bps July 9_2008 PBR Filing Working File 090116 7" xfId="63119"/>
    <cellStyle name="x_CCA-Request_H11bps July 9_2010 RMDx BP090610c-1" xfId="63120"/>
    <cellStyle name="x_CCA-Request_H11bps July 9_2010 RMDx BP090610c-1 2" xfId="63121"/>
    <cellStyle name="x_CCA-Request_H11bps July 9_2010 RMDx BP090610c-1 3" xfId="63122"/>
    <cellStyle name="x_CCA-Request_H11bps July 9_2010 RMDx BP090610c-1 4" xfId="63123"/>
    <cellStyle name="x_CCA-Request_H11bps July 9_2010 RMDx BP090610c-1 5" xfId="63124"/>
    <cellStyle name="x_CCA-Request_H11bps July 9_2010 RMDx BP090610c-1 6" xfId="63125"/>
    <cellStyle name="x_CCA-Request_H11bps July 9_2010 RMDx BP090610c-1 7" xfId="63126"/>
    <cellStyle name="x_CCA-Request_H11bps July 9_2010 RMDx BP090610c-1 8" xfId="63127"/>
    <cellStyle name="x_CCA-Request_H11bps July 9_2010 RMDx BP090610c-1 9" xfId="63128"/>
    <cellStyle name="x_CCA-Request_H11bps July 9_2010 RMDx BP090610c-1_Book8" xfId="63129"/>
    <cellStyle name="x_CCA-Request_H11bps July 9_2010 RMDx BP090610c-1_Book8 2" xfId="63130"/>
    <cellStyle name="x_CCA-Request_H11bps July 9_2010 RMDx BP091222c-old" xfId="63131"/>
    <cellStyle name="x_CCA-Request_H11bps July 9_2010 RMDx BP091222c-old 2" xfId="63132"/>
    <cellStyle name="x_CCA-Request_H11bps July 9_2010 RMDx BP091222c-old 3" xfId="63133"/>
    <cellStyle name="x_CCA-Request_H11bps July 9_2010 RMDx BP091222c-old 4" xfId="63134"/>
    <cellStyle name="x_CCA-Request_H11bps July 9_2010 RMDx BP091222c-old 5" xfId="63135"/>
    <cellStyle name="x_CCA-Request_H11bps July 9_2010 RMDx BP091222c-old 6" xfId="63136"/>
    <cellStyle name="x_CCA-Request_H11bps July 9_2010 RMDx BP091222c-old 7" xfId="63137"/>
    <cellStyle name="x_CCA-Request_H11bps July 9_2010 RMDx BP091222c-old 8" xfId="63138"/>
    <cellStyle name="x_CCA-Request_H11bps July 9_2010 RMDx BP091222c-old 9" xfId="63139"/>
    <cellStyle name="x_CCA-Request_H11bps July 9_2010 RMDx BP091222c-old_Book8" xfId="63140"/>
    <cellStyle name="x_CCA-Request_H11bps July 9_2010 RMDx BP091222c-old_Book8 2" xfId="63141"/>
    <cellStyle name="x_CCA-Request_H11bps July 9_Actual vs. Budget Volume" xfId="63142"/>
    <cellStyle name="x_CCA-Request_H11bps July 9_Actual vs. Budget Volume 2" xfId="63143"/>
    <cellStyle name="x_CCA-Request_H11bps July 9_Actual vs. Budget Volume 3" xfId="63144"/>
    <cellStyle name="x_CCA-Request_H11bps July 9_Actual vs. Budget Volume 4" xfId="63145"/>
    <cellStyle name="x_CCA-Request_H11bps July 9_Actual vs. Budget Volume 5" xfId="63146"/>
    <cellStyle name="x_CCA-Request_H11bps July 9_Actual vs. Budget Volume 6" xfId="63147"/>
    <cellStyle name="x_CCA-Request_H11bps July 9_Actual vs. Budget Volume 7" xfId="63148"/>
    <cellStyle name="x_CCA-Request_H11bps July 9_Adjustments-RSVA" xfId="63149"/>
    <cellStyle name="x_CCA-Request_H11bps July 9_Adjustments-RSVA 2" xfId="63150"/>
    <cellStyle name="x_CCA-Request_H11bps July 9_Adjustments-RSVA 3" xfId="63151"/>
    <cellStyle name="x_CCA-Request_H11bps July 9_Adjustments-RSVA 4" xfId="63152"/>
    <cellStyle name="x_CCA-Request_H11bps July 9_Adjustments-RSVA 5" xfId="63153"/>
    <cellStyle name="x_CCA-Request_H11bps July 9_Adjustments-RSVA 6" xfId="63154"/>
    <cellStyle name="x_CCA-Request_H11bps July 9_Adjustments-RSVA 7" xfId="63155"/>
    <cellStyle name="x_CCA-Request_H11bps July 9_Adjustments-RSVA_Brampton Rev. Tracking" xfId="63156"/>
    <cellStyle name="x_CCA-Request_H11bps July 9_Adjustments-RSVA_Brampton Rev. Tracking 2" xfId="63157"/>
    <cellStyle name="x_CCA-Request_H11bps July 9_Book1" xfId="63158"/>
    <cellStyle name="x_CCA-Request_H11bps July 9_Book1 2" xfId="63159"/>
    <cellStyle name="x_CCA-Request_H11bps July 9_Book1 3" xfId="63160"/>
    <cellStyle name="x_CCA-Request_H11bps July 9_Book1 4" xfId="63161"/>
    <cellStyle name="x_CCA-Request_H11bps July 9_Book1 5" xfId="63162"/>
    <cellStyle name="x_CCA-Request_H11bps July 9_Book1 6" xfId="63163"/>
    <cellStyle name="x_CCA-Request_H11bps July 9_Book1 7" xfId="63164"/>
    <cellStyle name="x_CCA-Request_H11bps July 9_Book8" xfId="63165"/>
    <cellStyle name="x_CCA-Request_H11bps July 9_Book8 2" xfId="63166"/>
    <cellStyle name="x_CCA-Request_H11bps July 9_Book8 3" xfId="63167"/>
    <cellStyle name="x_CCA-Request_H11bps July 9_Book8 4" xfId="63168"/>
    <cellStyle name="x_CCA-Request_H11bps July 9_Brampton HOBNI RCOPA Tracking" xfId="63169"/>
    <cellStyle name="x_CCA-Request_H11bps July 9_Brampton HOBNI RCOPA Tracking 2" xfId="63170"/>
    <cellStyle name="x_CCA-Request_H11bps July 9_Brampton HOBNI RCOPA Tracking 3" xfId="63171"/>
    <cellStyle name="x_CCA-Request_H11bps July 9_Brampton HOBNI RCOPA Tracking 4" xfId="63172"/>
    <cellStyle name="x_CCA-Request_H11bps July 9_Brampton HOBNI RCOPA Tracking 5" xfId="63173"/>
    <cellStyle name="x_CCA-Request_H11bps July 9_Brampton HOBNI RCOPA Tracking 6" xfId="63174"/>
    <cellStyle name="x_CCA-Request_H11bps July 9_Brampton HOBNI RCOPA Tracking 7" xfId="63175"/>
    <cellStyle name="x_CCA-Request_H11bps July 9_Brampton Rev. Tracking" xfId="63176"/>
    <cellStyle name="x_CCA-Request_H11bps July 9_Brampton Rev. Tracking 2" xfId="63177"/>
    <cellStyle name="x_CCA-Request_H11bps July 9_Detail" xfId="63178"/>
    <cellStyle name="x_CCA-Request_H11bps July 9_Detail 2" xfId="63179"/>
    <cellStyle name="x_CCA-Request_H11bps July 9_Detail 3" xfId="63180"/>
    <cellStyle name="x_CCA-Request_H11bps July 9_Detail 4" xfId="63181"/>
    <cellStyle name="x_CCA-Request_H11bps July 9_Detail 5" xfId="63182"/>
    <cellStyle name="x_CCA-Request_H11bps July 9_Detail 6" xfId="63183"/>
    <cellStyle name="x_CCA-Request_H11bps July 9_Detail 7" xfId="63184"/>
    <cellStyle name="x_CCA-Request_H11bps July 9_Diff_Class_2010" xfId="63185"/>
    <cellStyle name="x_CCA-Request_H11bps July 9_Dx Decision Workbook (2)" xfId="63186"/>
    <cellStyle name="x_CCA-Request_H11bps July 9_Dx Decision Workbook (2) 2" xfId="63187"/>
    <cellStyle name="x_CCA-Request_H11bps July 9_Dx Decision Workbook (2) 3" xfId="63188"/>
    <cellStyle name="x_CCA-Request_H11bps July 9_Dx Decision Workbook (2) 4" xfId="63189"/>
    <cellStyle name="x_CCA-Request_H11bps July 9_Dx Decision Workbook (2) 5" xfId="63190"/>
    <cellStyle name="x_CCA-Request_H11bps July 9_Dx Decision Workbook (2) 6" xfId="63191"/>
    <cellStyle name="x_CCA-Request_H11bps July 9_Dx Decision Workbook (2) 7" xfId="63192"/>
    <cellStyle name="x_CCA-Request_H11bps July 9_Dx Decision Workbook (2) 8" xfId="63193"/>
    <cellStyle name="x_CCA-Request_H11bps July 9_Dx Decision Workbook (2) 9" xfId="63194"/>
    <cellStyle name="x_CCA-Request_H11bps July 9_Dx Decision Workbook (2)_Book8" xfId="63195"/>
    <cellStyle name="x_CCA-Request_H11bps July 9_Dx Decision Workbook (2)_Book8 2" xfId="63196"/>
    <cellStyle name="x_CCA-Request_H11bps July 9_F_Mstr_Cntrl_rates" xfId="63197"/>
    <cellStyle name="x_CCA-Request_H11bps July 9_F_Mstr_Cntrl_rates 10" xfId="63198"/>
    <cellStyle name="x_CCA-Request_H11bps July 9_F_Mstr_Cntrl_rates 11" xfId="63199"/>
    <cellStyle name="x_CCA-Request_H11bps July 9_F_Mstr_Cntrl_rates 2" xfId="63200"/>
    <cellStyle name="x_CCA-Request_H11bps July 9_F_Mstr_Cntrl_rates 2 2" xfId="63201"/>
    <cellStyle name="x_CCA-Request_H11bps July 9_F_Mstr_Cntrl_rates 3" xfId="63202"/>
    <cellStyle name="x_CCA-Request_H11bps July 9_F_Mstr_Cntrl_rates 3 2" xfId="63203"/>
    <cellStyle name="x_CCA-Request_H11bps July 9_F_Mstr_Cntrl_rates 3 3" xfId="63204"/>
    <cellStyle name="x_CCA-Request_H11bps July 9_F_Mstr_Cntrl_rates 4" xfId="63205"/>
    <cellStyle name="x_CCA-Request_H11bps July 9_F_Mstr_Cntrl_rates 4 2" xfId="63206"/>
    <cellStyle name="x_CCA-Request_H11bps July 9_F_Mstr_Cntrl_rates 5" xfId="63207"/>
    <cellStyle name="x_CCA-Request_H11bps July 9_F_Mstr_Cntrl_rates 5 2" xfId="63208"/>
    <cellStyle name="x_CCA-Request_H11bps July 9_F_Mstr_Cntrl_rates 6" xfId="63209"/>
    <cellStyle name="x_CCA-Request_H11bps July 9_F_Mstr_Cntrl_rates 6 2" xfId="63210"/>
    <cellStyle name="x_CCA-Request_H11bps July 9_F_Mstr_Cntrl_rates 7" xfId="63211"/>
    <cellStyle name="x_CCA-Request_H11bps July 9_F_Mstr_Cntrl_rates 7 2" xfId="63212"/>
    <cellStyle name="x_CCA-Request_H11bps July 9_F_Mstr_Cntrl_rates 8" xfId="63213"/>
    <cellStyle name="x_CCA-Request_H11bps July 9_F_Mstr_Cntrl_rates 8 2" xfId="63214"/>
    <cellStyle name="x_CCA-Request_H11bps July 9_F_Mstr_Cntrl_rates 9" xfId="63215"/>
    <cellStyle name="x_CCA-Request_H11bps July 9_F_Mstr_Cntrl_rates_Book8" xfId="63216"/>
    <cellStyle name="x_CCA-Request_H11bps July 9_F_Mstr_Cntrl_rates_Book8 2" xfId="63217"/>
    <cellStyle name="x_CCA-Request_H11bps July 9_F_Mstr_Cntrl_rates_Book8 3" xfId="63218"/>
    <cellStyle name="x_CCA-Request_H11bps July 9_F_Mstr_Cntrl_rates_Book8 4" xfId="63219"/>
    <cellStyle name="x_CCA-Request_H11bps July 9_Fcst_Chg_new" xfId="63220"/>
    <cellStyle name="x_CCA-Request_H11bps July 9_Fcst_Chg_new 10" xfId="63221"/>
    <cellStyle name="x_CCA-Request_H11bps July 9_Fcst_Chg_new 11" xfId="63222"/>
    <cellStyle name="x_CCA-Request_H11bps July 9_Fcst_Chg_new 2" xfId="63223"/>
    <cellStyle name="x_CCA-Request_H11bps July 9_Fcst_Chg_new 2 2" xfId="63224"/>
    <cellStyle name="x_CCA-Request_H11bps July 9_Fcst_Chg_new 3" xfId="63225"/>
    <cellStyle name="x_CCA-Request_H11bps July 9_Fcst_Chg_new 3 2" xfId="63226"/>
    <cellStyle name="x_CCA-Request_H11bps July 9_Fcst_Chg_new 3 3" xfId="63227"/>
    <cellStyle name="x_CCA-Request_H11bps July 9_Fcst_Chg_new 4" xfId="63228"/>
    <cellStyle name="x_CCA-Request_H11bps July 9_Fcst_Chg_new 4 2" xfId="63229"/>
    <cellStyle name="x_CCA-Request_H11bps July 9_Fcst_Chg_new 5" xfId="63230"/>
    <cellStyle name="x_CCA-Request_H11bps July 9_Fcst_Chg_new 5 2" xfId="63231"/>
    <cellStyle name="x_CCA-Request_H11bps July 9_Fcst_Chg_new 6" xfId="63232"/>
    <cellStyle name="x_CCA-Request_H11bps July 9_Fcst_Chg_new 6 2" xfId="63233"/>
    <cellStyle name="x_CCA-Request_H11bps July 9_Fcst_Chg_new 7" xfId="63234"/>
    <cellStyle name="x_CCA-Request_H11bps July 9_Fcst_Chg_new 7 2" xfId="63235"/>
    <cellStyle name="x_CCA-Request_H11bps July 9_Fcst_Chg_new 8" xfId="63236"/>
    <cellStyle name="x_CCA-Request_H11bps July 9_Fcst_Chg_new 8 2" xfId="63237"/>
    <cellStyle name="x_CCA-Request_H11bps July 9_Fcst_Chg_new 9" xfId="63238"/>
    <cellStyle name="x_CCA-Request_H11bps July 9_Fcst_Chg_new_Book8" xfId="63239"/>
    <cellStyle name="x_CCA-Request_H11bps July 9_Fcst_Chg_new_Book8 2" xfId="63240"/>
    <cellStyle name="x_CCA-Request_H11bps July 9_Fcst_Chg_new_Book8 3" xfId="63241"/>
    <cellStyle name="x_CCA-Request_H11bps July 9_Fcst_Chg_new_Book8 4" xfId="63242"/>
    <cellStyle name="x_CCA-Request_H11bps July 9_Fcst_new" xfId="63243"/>
    <cellStyle name="x_CCA-Request_H11bps July 9_Fcst_new 10" xfId="63244"/>
    <cellStyle name="x_CCA-Request_H11bps July 9_Fcst_new 11" xfId="63245"/>
    <cellStyle name="x_CCA-Request_H11bps July 9_Fcst_new 2" xfId="63246"/>
    <cellStyle name="x_CCA-Request_H11bps July 9_Fcst_new 2 2" xfId="63247"/>
    <cellStyle name="x_CCA-Request_H11bps July 9_Fcst_new 3" xfId="63248"/>
    <cellStyle name="x_CCA-Request_H11bps July 9_Fcst_new 3 2" xfId="63249"/>
    <cellStyle name="x_CCA-Request_H11bps July 9_Fcst_new 3 3" xfId="63250"/>
    <cellStyle name="x_CCA-Request_H11bps July 9_Fcst_new 4" xfId="63251"/>
    <cellStyle name="x_CCA-Request_H11bps July 9_Fcst_new 4 2" xfId="63252"/>
    <cellStyle name="x_CCA-Request_H11bps July 9_Fcst_new 5" xfId="63253"/>
    <cellStyle name="x_CCA-Request_H11bps July 9_Fcst_new 5 2" xfId="63254"/>
    <cellStyle name="x_CCA-Request_H11bps July 9_Fcst_new 6" xfId="63255"/>
    <cellStyle name="x_CCA-Request_H11bps July 9_Fcst_new 6 2" xfId="63256"/>
    <cellStyle name="x_CCA-Request_H11bps July 9_Fcst_new 7" xfId="63257"/>
    <cellStyle name="x_CCA-Request_H11bps July 9_Fcst_new 7 2" xfId="63258"/>
    <cellStyle name="x_CCA-Request_H11bps July 9_Fcst_new 8" xfId="63259"/>
    <cellStyle name="x_CCA-Request_H11bps July 9_Fcst_new 8 2" xfId="63260"/>
    <cellStyle name="x_CCA-Request_H11bps July 9_Fcst_new 9" xfId="63261"/>
    <cellStyle name="x_CCA-Request_H11bps July 9_Fcst_new_Book8" xfId="63262"/>
    <cellStyle name="x_CCA-Request_H11bps July 9_Fcst_new_Book8 2" xfId="63263"/>
    <cellStyle name="x_CCA-Request_H11bps July 9_Fcst_new_Book8 3" xfId="63264"/>
    <cellStyle name="x_CCA-Request_H11bps July 9_Fcst_new_Book8 4" xfId="63265"/>
    <cellStyle name="x_CCA-Request_H11bps July 9_Fcst_Prev_new" xfId="63266"/>
    <cellStyle name="x_CCA-Request_H11bps July 9_Fcst_Prev_new 10" xfId="63267"/>
    <cellStyle name="x_CCA-Request_H11bps July 9_Fcst_Prev_new 11" xfId="63268"/>
    <cellStyle name="x_CCA-Request_H11bps July 9_Fcst_Prev_new 2" xfId="63269"/>
    <cellStyle name="x_CCA-Request_H11bps July 9_Fcst_Prev_new 2 2" xfId="63270"/>
    <cellStyle name="x_CCA-Request_H11bps July 9_Fcst_Prev_new 3" xfId="63271"/>
    <cellStyle name="x_CCA-Request_H11bps July 9_Fcst_Prev_new 3 2" xfId="63272"/>
    <cellStyle name="x_CCA-Request_H11bps July 9_Fcst_Prev_new 3 3" xfId="63273"/>
    <cellStyle name="x_CCA-Request_H11bps July 9_Fcst_Prev_new 4" xfId="63274"/>
    <cellStyle name="x_CCA-Request_H11bps July 9_Fcst_Prev_new 4 2" xfId="63275"/>
    <cellStyle name="x_CCA-Request_H11bps July 9_Fcst_Prev_new 5" xfId="63276"/>
    <cellStyle name="x_CCA-Request_H11bps July 9_Fcst_Prev_new 5 2" xfId="63277"/>
    <cellStyle name="x_CCA-Request_H11bps July 9_Fcst_Prev_new 6" xfId="63278"/>
    <cellStyle name="x_CCA-Request_H11bps July 9_Fcst_Prev_new 6 2" xfId="63279"/>
    <cellStyle name="x_CCA-Request_H11bps July 9_Fcst_Prev_new 7" xfId="63280"/>
    <cellStyle name="x_CCA-Request_H11bps July 9_Fcst_Prev_new 7 2" xfId="63281"/>
    <cellStyle name="x_CCA-Request_H11bps July 9_Fcst_Prev_new 8" xfId="63282"/>
    <cellStyle name="x_CCA-Request_H11bps July 9_Fcst_Prev_new 8 2" xfId="63283"/>
    <cellStyle name="x_CCA-Request_H11bps July 9_Fcst_Prev_new 9" xfId="63284"/>
    <cellStyle name="x_CCA-Request_H11bps July 9_Fcst_Prev_new_Book8" xfId="63285"/>
    <cellStyle name="x_CCA-Request_H11bps July 9_Fcst_Prev_new_Book8 2" xfId="63286"/>
    <cellStyle name="x_CCA-Request_H11bps July 9_Fcst_Prev_new_Book8 3" xfId="63287"/>
    <cellStyle name="x_CCA-Request_H11bps July 9_Fcst_Prev_new_Book8 4" xfId="63288"/>
    <cellStyle name="x_CCA-Request_H11bps July 9_In_F_Dx_Rates_new" xfId="63289"/>
    <cellStyle name="x_CCA-Request_H11bps July 9_In_F_Dx_Rates_new 10" xfId="63290"/>
    <cellStyle name="x_CCA-Request_H11bps July 9_In_F_Dx_Rates_new 11" xfId="63291"/>
    <cellStyle name="x_CCA-Request_H11bps July 9_In_F_Dx_Rates_new 2" xfId="63292"/>
    <cellStyle name="x_CCA-Request_H11bps July 9_In_F_Dx_Rates_new 2 2" xfId="63293"/>
    <cellStyle name="x_CCA-Request_H11bps July 9_In_F_Dx_Rates_new 3" xfId="63294"/>
    <cellStyle name="x_CCA-Request_H11bps July 9_In_F_Dx_Rates_new 3 2" xfId="63295"/>
    <cellStyle name="x_CCA-Request_H11bps July 9_In_F_Dx_Rates_new 3 3" xfId="63296"/>
    <cellStyle name="x_CCA-Request_H11bps July 9_In_F_Dx_Rates_new 4" xfId="63297"/>
    <cellStyle name="x_CCA-Request_H11bps July 9_In_F_Dx_Rates_new 4 2" xfId="63298"/>
    <cellStyle name="x_CCA-Request_H11bps July 9_In_F_Dx_Rates_new 5" xfId="63299"/>
    <cellStyle name="x_CCA-Request_H11bps July 9_In_F_Dx_Rates_new 5 2" xfId="63300"/>
    <cellStyle name="x_CCA-Request_H11bps July 9_In_F_Dx_Rates_new 6" xfId="63301"/>
    <cellStyle name="x_CCA-Request_H11bps July 9_In_F_Dx_Rates_new 6 2" xfId="63302"/>
    <cellStyle name="x_CCA-Request_H11bps July 9_In_F_Dx_Rates_new 7" xfId="63303"/>
    <cellStyle name="x_CCA-Request_H11bps July 9_In_F_Dx_Rates_new 7 2" xfId="63304"/>
    <cellStyle name="x_CCA-Request_H11bps July 9_In_F_Dx_Rates_new 8" xfId="63305"/>
    <cellStyle name="x_CCA-Request_H11bps July 9_In_F_Dx_Rates_new 8 2" xfId="63306"/>
    <cellStyle name="x_CCA-Request_H11bps July 9_In_F_Dx_Rates_new 9" xfId="63307"/>
    <cellStyle name="x_CCA-Request_H11bps July 9_In_F_Dx_Rates_new_Book8" xfId="63308"/>
    <cellStyle name="x_CCA-Request_H11bps July 9_In_F_Dx_Rates_new_Book8 2" xfId="63309"/>
    <cellStyle name="x_CCA-Request_H11bps July 9_In_F_Dx_Rates_new_Book8 3" xfId="63310"/>
    <cellStyle name="x_CCA-Request_H11bps July 9_In_F_Dx_Rates_new_Book8 4" xfId="63311"/>
    <cellStyle name="x_CCA-Request_H11bps July 9_In_R_Customers_new" xfId="63312"/>
    <cellStyle name="x_CCA-Request_H11bps July 9_In_R_Customers_new 2" xfId="63313"/>
    <cellStyle name="x_CCA-Request_H11bps July 9_In_R_Customers_new 3" xfId="63314"/>
    <cellStyle name="x_CCA-Request_H11bps July 9_In_R_Customers_new 4" xfId="63315"/>
    <cellStyle name="x_CCA-Request_H11bps July 9_In_R_Customers_new 5" xfId="63316"/>
    <cellStyle name="x_CCA-Request_H11bps July 9_In_R_Customers_new 6" xfId="63317"/>
    <cellStyle name="x_CCA-Request_H11bps July 9_In_R_Customers_new 7" xfId="63318"/>
    <cellStyle name="x_CCA-Request_H11bps July 9_In_R_Customers_new_Book8" xfId="63319"/>
    <cellStyle name="x_CCA-Request_H11bps July 9_In_R_Customers_new_Book8 2" xfId="63320"/>
    <cellStyle name="x_CCA-Request_H11bps July 9_In_R_kWhs_New" xfId="63321"/>
    <cellStyle name="x_CCA-Request_H11bps July 9_In_R_kWhs_New 2" xfId="63322"/>
    <cellStyle name="x_CCA-Request_H11bps July 9_In_R_kWhs_New 3" xfId="63323"/>
    <cellStyle name="x_CCA-Request_H11bps July 9_In_R_kWhs_New 4" xfId="63324"/>
    <cellStyle name="x_CCA-Request_H11bps July 9_In_R_kWhs_New 5" xfId="63325"/>
    <cellStyle name="x_CCA-Request_H11bps July 9_In_R_kWhs_New 6" xfId="63326"/>
    <cellStyle name="x_CCA-Request_H11bps July 9_In_R_kWhs_New 7" xfId="63327"/>
    <cellStyle name="x_CCA-Request_H11bps July 9_In_R_kWhs_New_Book8" xfId="63328"/>
    <cellStyle name="x_CCA-Request_H11bps July 9_In_R_kWhs_New_Book8 2" xfId="63329"/>
    <cellStyle name="x_CCA-Request_H11bps July 9_In_R_kWs_New" xfId="63330"/>
    <cellStyle name="x_CCA-Request_H11bps July 9_In_R_kWs_New 2" xfId="63331"/>
    <cellStyle name="x_CCA-Request_H11bps July 9_In_R_kWs_New 3" xfId="63332"/>
    <cellStyle name="x_CCA-Request_H11bps July 9_In_R_kWs_New 4" xfId="63333"/>
    <cellStyle name="x_CCA-Request_H11bps July 9_In_R_kWs_New 5" xfId="63334"/>
    <cellStyle name="x_CCA-Request_H11bps July 9_In_R_kWs_New 6" xfId="63335"/>
    <cellStyle name="x_CCA-Request_H11bps July 9_In_R_kWs_New 7" xfId="63336"/>
    <cellStyle name="x_CCA-Request_H11bps July 9_In_R_kWs_New_Book8" xfId="63337"/>
    <cellStyle name="x_CCA-Request_H11bps July 9_In_R_kWs_New_Book8 2" xfId="63338"/>
    <cellStyle name="x_CCA-Request_H11bps July 9_LV" xfId="63339"/>
    <cellStyle name="x_CCA-Request_H11bps July 9_LV 10" xfId="63340"/>
    <cellStyle name="x_CCA-Request_H11bps July 9_LV 11" xfId="63341"/>
    <cellStyle name="x_CCA-Request_H11bps July 9_LV 2" xfId="63342"/>
    <cellStyle name="x_CCA-Request_H11bps July 9_LV 2 2" xfId="63343"/>
    <cellStyle name="x_CCA-Request_H11bps July 9_LV 3" xfId="63344"/>
    <cellStyle name="x_CCA-Request_H11bps July 9_LV 3 2" xfId="63345"/>
    <cellStyle name="x_CCA-Request_H11bps July 9_LV 3 3" xfId="63346"/>
    <cellStyle name="x_CCA-Request_H11bps July 9_LV 4" xfId="63347"/>
    <cellStyle name="x_CCA-Request_H11bps July 9_LV 4 2" xfId="63348"/>
    <cellStyle name="x_CCA-Request_H11bps July 9_LV 5" xfId="63349"/>
    <cellStyle name="x_CCA-Request_H11bps July 9_LV 5 2" xfId="63350"/>
    <cellStyle name="x_CCA-Request_H11bps July 9_LV 6" xfId="63351"/>
    <cellStyle name="x_CCA-Request_H11bps July 9_LV 6 2" xfId="63352"/>
    <cellStyle name="x_CCA-Request_H11bps July 9_LV 7" xfId="63353"/>
    <cellStyle name="x_CCA-Request_H11bps July 9_LV 7 2" xfId="63354"/>
    <cellStyle name="x_CCA-Request_H11bps July 9_LV 8" xfId="63355"/>
    <cellStyle name="x_CCA-Request_H11bps July 9_LV 8 2" xfId="63356"/>
    <cellStyle name="x_CCA-Request_H11bps July 9_LV 9" xfId="63357"/>
    <cellStyle name="x_CCA-Request_H11bps July 9_LV_Book8" xfId="63358"/>
    <cellStyle name="x_CCA-Request_H11bps July 9_LV_Book8 2" xfId="63359"/>
    <cellStyle name="x_CCA-Request_H11bps July 9_LV_Book8 3" xfId="63360"/>
    <cellStyle name="x_CCA-Request_H11bps July 9_LV_Book8 4" xfId="63361"/>
    <cellStyle name="x_CCA-Request_H11bps July 9_Monthly Foregone Revenue Cal'n_08PL based on Sep07 LF_090109 (3)" xfId="63362"/>
    <cellStyle name="x_CCA-Request_H11bps July 9_Monthly Foregone Revenue Cal'n_08PL based on Sep07 LF_090109 (3) 2" xfId="63363"/>
    <cellStyle name="x_CCA-Request_H11bps July 9_Monthly Foregone Revenue Cal'n_08PL based on Sep07 LF_090109 (3) 3" xfId="63364"/>
    <cellStyle name="x_CCA-Request_H11bps July 9_Monthly Foregone Revenue Cal'n_08PL based on Sep07 LF_090109 (3) 4" xfId="63365"/>
    <cellStyle name="x_CCA-Request_H11bps July 9_Monthly Foregone Revenue Cal'n_08PL based on Sep07 LF_090109 (3) 5" xfId="63366"/>
    <cellStyle name="x_CCA-Request_H11bps July 9_Monthly Foregone Revenue Cal'n_08PL based on Sep07 LF_090109 (3) 6" xfId="63367"/>
    <cellStyle name="x_CCA-Request_H11bps July 9_Monthly Foregone Revenue Cal'n_08PL based on Sep07 LF_090109 (3) 7" xfId="63368"/>
    <cellStyle name="x_CCA-Request_H11bps July 9_Monthly Foregone Revenue Cal'n_08PL based on Sep07 LF_090109 (3) 8" xfId="63369"/>
    <cellStyle name="x_CCA-Request_H11bps July 9_Monthly Foregone Revenue Cal'n_08PL based on Sep07 LF_090109 (3) 9" xfId="63370"/>
    <cellStyle name="x_CCA-Request_H11bps July 9_Monthly Foregone Revenue Cal'n_08PL based on Sep07 LF_090109 (3)_Book8" xfId="63371"/>
    <cellStyle name="x_CCA-Request_H11bps July 9_Monthly Foregone Revenue Cal'n_08PL based on Sep07 LF_090109 (3)_Book8 2" xfId="63372"/>
    <cellStyle name="x_CCA-Request_H11bps July 9_Out_Accrual_2010" xfId="63373"/>
    <cellStyle name="x_CCA-Request_H11bps July 9_Out_Accrual_2011" xfId="63374"/>
    <cellStyle name="x_CCA-Request_H11bps July 9_Out_Accrual_Bud_091222c" xfId="63375"/>
    <cellStyle name="x_CCA-Request_H11bps July 9_Out_Accrual_Bud_091222c 2" xfId="63376"/>
    <cellStyle name="x_CCA-Request_H11bps July 9_Out_Accrual_Bud_091222c 3" xfId="63377"/>
    <cellStyle name="x_CCA-Request_H11bps July 9_Out_Accrual_Bud_091222c 4" xfId="63378"/>
    <cellStyle name="x_CCA-Request_H11bps July 9_Out_Accrual_Bud_091222c 5" xfId="63379"/>
    <cellStyle name="x_CCA-Request_H11bps July 9_Out_Accrual_Bud_091222c 6" xfId="63380"/>
    <cellStyle name="x_CCA-Request_H11bps July 9_Out_Accrual_Bud_091222c 7" xfId="63381"/>
    <cellStyle name="x_CCA-Request_H11bps July 9_Out_Accrual_Bud_091222c 8" xfId="63382"/>
    <cellStyle name="x_CCA-Request_H11bps July 9_Out_Accrual_Bud_091222c 9" xfId="63383"/>
    <cellStyle name="x_CCA-Request_H11bps July 9_Out_Accrual_Bud_091222c_Book8" xfId="63384"/>
    <cellStyle name="x_CCA-Request_H11bps July 9_Out_Accrual_Bud_091222c_Book8 2" xfId="63385"/>
    <cellStyle name="x_CCA-Request_H11bps July 9_Out_Accrual_Bud_100222f" xfId="63386"/>
    <cellStyle name="x_CCA-Request_H11bps July 9_Out_Accrual_Bud_100222f 2" xfId="63387"/>
    <cellStyle name="x_CCA-Request_H11bps July 9_Out_Accrual_Bud_100222f 3" xfId="63388"/>
    <cellStyle name="x_CCA-Request_H11bps July 9_Out_Accrual_Bud_100222f 4" xfId="63389"/>
    <cellStyle name="x_CCA-Request_H11bps July 9_Out_Accrual_Bud_100222f 5" xfId="63390"/>
    <cellStyle name="x_CCA-Request_H11bps July 9_Out_Accrual_Bud_100222f 6" xfId="63391"/>
    <cellStyle name="x_CCA-Request_H11bps July 9_Out_Accrual_Bud_100222f 7" xfId="63392"/>
    <cellStyle name="x_CCA-Request_H11bps July 9_Out_Accrual_Bud_100222f 8" xfId="63393"/>
    <cellStyle name="x_CCA-Request_H11bps July 9_Out_Accrual_Bud_100222f 9" xfId="63394"/>
    <cellStyle name="x_CCA-Request_H11bps July 9_Out_Accrual_Bud_100222f_Book8" xfId="63395"/>
    <cellStyle name="x_CCA-Request_H11bps July 9_Out_Accrual_Bud_100222f_Book8 2" xfId="63396"/>
    <cellStyle name="x_CCA-Request_H11bps July 9_Out_Accrual_Bud_100525g" xfId="63397"/>
    <cellStyle name="x_CCA-Request_H11bps July 9_Out_Accrual_Bud_100525g 2" xfId="63398"/>
    <cellStyle name="x_CCA-Request_H11bps July 9_Out_Accrual_Bud_100525g 3" xfId="63399"/>
    <cellStyle name="x_CCA-Request_H11bps July 9_Out_Accrual_Bud_100525g 4" xfId="63400"/>
    <cellStyle name="x_CCA-Request_H11bps July 9_Out_Accrual_Bud_100525g 5" xfId="63401"/>
    <cellStyle name="x_CCA-Request_H11bps July 9_Out_Accrual_Bud_100525g 6" xfId="63402"/>
    <cellStyle name="x_CCA-Request_H11bps July 9_Out_Accrual_Bud_100525g 7" xfId="63403"/>
    <cellStyle name="x_CCA-Request_H11bps July 9_Out_Accrual_Bud_100525g_Book8" xfId="63404"/>
    <cellStyle name="x_CCA-Request_H11bps July 9_Out_Accrual_Bud_100525g_Book8 2" xfId="63405"/>
    <cellStyle name="x_CCA-Request_H11bps July 9_Out_Accural_Bud_101112a" xfId="63406"/>
    <cellStyle name="x_CCA-Request_H11bps July 9_Out_Accural_Bud_101112a 2" xfId="63407"/>
    <cellStyle name="x_CCA-Request_H11bps July 9_Out_Accural_Bud_101112a 3" xfId="63408"/>
    <cellStyle name="x_CCA-Request_H11bps July 9_Out_Accural_Bud_101112a 4" xfId="63409"/>
    <cellStyle name="x_CCA-Request_H11bps July 9_Out_Accural_Bud_101112a 5" xfId="63410"/>
    <cellStyle name="x_CCA-Request_H11bps July 9_Out_Accural_Bud_101112a 6" xfId="63411"/>
    <cellStyle name="x_CCA-Request_H11bps July 9_Out_Accural_Bud_101112a 7" xfId="63412"/>
    <cellStyle name="x_CCA-Request_H11bps July 9_Out_Variances_Summary" xfId="63413"/>
    <cellStyle name="x_CCA-Request_H11bps July 9_Out_Variances_Summary 2" xfId="63414"/>
    <cellStyle name="x_CCA-Request_H11bps July 9_Out_Variances_Summary 3" xfId="63415"/>
    <cellStyle name="x_CCA-Request_H11bps July 9_Out_Variances_Summary 4" xfId="63416"/>
    <cellStyle name="x_CCA-Request_H11bps July 9_Out_Variances_Summary 5" xfId="63417"/>
    <cellStyle name="x_CCA-Request_H11bps July 9_Out_Variances_Summary 6" xfId="63418"/>
    <cellStyle name="x_CCA-Request_H11bps July 9_Out_Variances_Summary 7" xfId="63419"/>
    <cellStyle name="x_CCA-Request_H11bps July 9_Q4-07 METS Rebate Accrual" xfId="63420"/>
    <cellStyle name="x_CCA-Request_H11bps July 9_Q4-07 METS Rebate Accrual 2" xfId="63421"/>
    <cellStyle name="x_CCA-Request_H11bps July 9_Q4-07 METS Rebate Accrual 3" xfId="63422"/>
    <cellStyle name="x_CCA-Request_H11bps July 9_Q4-07 METS Rebate Accrual 4" xfId="63423"/>
    <cellStyle name="x_CCA-Request_H11bps July 9_Q4-07 METS Rebate Accrual 5" xfId="63424"/>
    <cellStyle name="x_CCA-Request_H11bps July 9_Q4-07 METS Rebate Accrual 6" xfId="63425"/>
    <cellStyle name="x_CCA-Request_H11bps July 9_Q4-07 METS Rebate Accrual 7" xfId="63426"/>
    <cellStyle name="x_CCA-Request_H11bps July 9_Q4-07 METS Rebate Accrual 8" xfId="63427"/>
    <cellStyle name="x_CCA-Request_H11bps July 9_Q4-07 METS Rebate Accrual 9" xfId="63428"/>
    <cellStyle name="x_CCA-Request_H11bps July 9_Q4-07 METS Rebate Accrual_Book8" xfId="63429"/>
    <cellStyle name="x_CCA-Request_H11bps July 9_Q4-07 METS Rebate Accrual_Book8 2" xfId="63430"/>
    <cellStyle name="x_CCA-Request_H11bps July 9_Q4-07 METS Revenue Accrual" xfId="63431"/>
    <cellStyle name="x_CCA-Request_H11bps July 9_Q4-07 METS Revenue Accrual 2" xfId="63432"/>
    <cellStyle name="x_CCA-Request_H11bps July 9_Q4-07 METS Revenue Accrual 3" xfId="63433"/>
    <cellStyle name="x_CCA-Request_H11bps July 9_Q4-07 METS Revenue Accrual 4" xfId="63434"/>
    <cellStyle name="x_CCA-Request_H11bps July 9_Q4-07 METS Revenue Accrual 5" xfId="63435"/>
    <cellStyle name="x_CCA-Request_H11bps July 9_Q4-07 METS Revenue Accrual 6" xfId="63436"/>
    <cellStyle name="x_CCA-Request_H11bps July 9_Q4-07 METS Revenue Accrual 7" xfId="63437"/>
    <cellStyle name="x_CCA-Request_H11bps July 9_Q4-07 METS Revenue Accrual 8" xfId="63438"/>
    <cellStyle name="x_CCA-Request_H11bps July 9_Q4-07 METS Revenue Accrual 9" xfId="63439"/>
    <cellStyle name="x_CCA-Request_H11bps July 9_Q4-07 METS Revenue Accrual_Book8" xfId="63440"/>
    <cellStyle name="x_CCA-Request_H11bps July 9_Q4-07 METS Revenue Accrual_Book8 2" xfId="63441"/>
    <cellStyle name="x_CCA-Request_H11bps July 9_Rate Class" xfId="63442"/>
    <cellStyle name="x_CCA-Request_H11bps July 9_Rate Class 2" xfId="63443"/>
    <cellStyle name="x_CCA-Request_H11bps July 9_Rate Class 3" xfId="63444"/>
    <cellStyle name="x_CCA-Request_H11bps July 9_Rate Class 4" xfId="63445"/>
    <cellStyle name="x_CCA-Request_H11bps July 9_Rate Class 5" xfId="63446"/>
    <cellStyle name="x_CCA-Request_H11bps July 9_Rate Class 6" xfId="63447"/>
    <cellStyle name="x_CCA-Request_H11bps July 9_Rate Class 7" xfId="63448"/>
    <cellStyle name="x_CCA-Request_H11bps July 9_Revenue High Level Checking" xfId="63449"/>
    <cellStyle name="x_CCA-Request_H11bps July 9_Revenue High Level Checking 2" xfId="63450"/>
    <cellStyle name="x_CCA-Request_H11bps July 9_Revenue High Level Checking 3" xfId="63451"/>
    <cellStyle name="x_CCA-Request_H11bps July 9_Revenue High Level Checking 4" xfId="63452"/>
    <cellStyle name="x_CCA-Request_H11bps July 9_Revenue High Level Checking 5" xfId="63453"/>
    <cellStyle name="x_CCA-Request_H11bps July 9_Revenue High Level Checking 6" xfId="63454"/>
    <cellStyle name="x_CCA-Request_H11bps July 9_Revenue High Level Checking 7" xfId="63455"/>
    <cellStyle name="x_CCA-Request_H11bps July 9_RMBill Master Dec08 090105" xfId="63456"/>
    <cellStyle name="x_CCA-Request_H11bps July 9_RMBill Master Dec08 090105 2" xfId="63457"/>
    <cellStyle name="x_CCA-Request_H11bps July 9_RMBill Master Dec08 090105 3" xfId="63458"/>
    <cellStyle name="x_CCA-Request_H11bps July 9_RMBill Master Dec08 090105 4" xfId="63459"/>
    <cellStyle name="x_CCA-Request_H11bps July 9_RMBill Master Dec08 090105 5" xfId="63460"/>
    <cellStyle name="x_CCA-Request_H11bps July 9_RMBill Master Dec08 090105 6" xfId="63461"/>
    <cellStyle name="x_CCA-Request_H11bps July 9_RMBill Master Dec08 090105 7" xfId="63462"/>
    <cellStyle name="x_CCA-Request_H11bps July 9_RMBill Master Dec08 090116" xfId="63463"/>
    <cellStyle name="x_CCA-Request_H11bps July 9_RMBill Master Dec08 090116 2" xfId="63464"/>
    <cellStyle name="x_CCA-Request_H11bps July 9_RMBill Master Dec08 090116 3" xfId="63465"/>
    <cellStyle name="x_CCA-Request_H11bps July 9_RMBill Master Dec08 090116 4" xfId="63466"/>
    <cellStyle name="x_CCA-Request_H11bps July 9_RMBill Master Dec08 090116 5" xfId="63467"/>
    <cellStyle name="x_CCA-Request_H11bps July 9_RMBill Master Dec08 090116 6" xfId="63468"/>
    <cellStyle name="x_CCA-Request_H11bps July 9_RMBill Master Dec08 090116 7" xfId="63469"/>
    <cellStyle name="x_CCA-Request_H11bps July 9_RMDx BP061208b ACDec07_071227" xfId="63470"/>
    <cellStyle name="x_CCA-Request_H11bps July 9_RMDx BP061208b ACDec07_071227 2" xfId="63471"/>
    <cellStyle name="x_CCA-Request_H11bps July 9_RMDx BP061208b ACDec07_071227 2 2" xfId="63472"/>
    <cellStyle name="x_CCA-Request_H11bps July 9_RMDx BP061208b ACDec07_071227 3" xfId="63473"/>
    <cellStyle name="x_CCA-Request_H11bps July 9_RMDx BP061208b ACDec07_071227 3 2" xfId="63474"/>
    <cellStyle name="x_CCA-Request_H11bps July 9_RMDx BP061208b ACDec07_071227 4" xfId="63475"/>
    <cellStyle name="x_CCA-Request_H11bps July 9_RMDx BP061208b ACDec07_071227 4 2" xfId="63476"/>
    <cellStyle name="x_CCA-Request_H11bps July 9_RMDx BP061208b ACDec07_071227 5" xfId="63477"/>
    <cellStyle name="x_CCA-Request_H11bps July 9_RMDx BP061208b ACDec07_071227 5 2" xfId="63478"/>
    <cellStyle name="x_CCA-Request_H11bps July 9_RMDx BP061208b ACDec07_071227 6" xfId="63479"/>
    <cellStyle name="x_CCA-Request_H11bps July 9_RMDx BP061208b ACDec07_071227 6 2" xfId="63480"/>
    <cellStyle name="x_CCA-Request_H11bps July 9_RMDx BP061208b ACDec07_071227 7" xfId="63481"/>
    <cellStyle name="x_CCA-Request_H11bps July 9_RMDx BP061208b ACDec07_071227 8" xfId="63482"/>
    <cellStyle name="x_CCA-Request_H11bps July 9_RMDx BP061208b ACDec07_080104" xfId="63483"/>
    <cellStyle name="x_CCA-Request_H11bps July 9_RMDx BP061208b ACDec07_080104 2" xfId="63484"/>
    <cellStyle name="x_CCA-Request_H11bps July 9_RMDx BP061208b ACDec07_080104 2 2" xfId="63485"/>
    <cellStyle name="x_CCA-Request_H11bps July 9_RMDx BP061208b ACDec07_080104 3" xfId="63486"/>
    <cellStyle name="x_CCA-Request_H11bps July 9_RMDx BP061208b ACDec07_080104 3 2" xfId="63487"/>
    <cellStyle name="x_CCA-Request_H11bps July 9_RMDx BP061208b ACDec07_080104 4" xfId="63488"/>
    <cellStyle name="x_CCA-Request_H11bps July 9_RMDx BP061208b ACDec07_080104 4 2" xfId="63489"/>
    <cellStyle name="x_CCA-Request_H11bps July 9_RMDx BP061208b ACDec07_080104 5" xfId="63490"/>
    <cellStyle name="x_CCA-Request_H11bps July 9_RMDx BP061208b ACDec07_080104 5 2" xfId="63491"/>
    <cellStyle name="x_CCA-Request_H11bps July 9_RMDx BP061208b ACDec07_080104 6" xfId="63492"/>
    <cellStyle name="x_CCA-Request_H11bps July 9_RMDx BP061208b ACDec07_080104 6 2" xfId="63493"/>
    <cellStyle name="x_CCA-Request_H11bps July 9_RMDx BP061208b ACDec07_080104 7" xfId="63494"/>
    <cellStyle name="x_CCA-Request_H11bps July 9_RMDx BP061208b ACJune07_290607" xfId="63495"/>
    <cellStyle name="x_CCA-Request_H11bps July 9_RMDx BP061208b ACJune07_290607 2" xfId="63496"/>
    <cellStyle name="x_CCA-Request_H11bps July 9_RMDx BP061208b ACJune07_290607 3" xfId="63497"/>
    <cellStyle name="x_CCA-Request_H11bps July 9_RMDx BP061208b ACJune07_290607 4" xfId="63498"/>
    <cellStyle name="x_CCA-Request_H11bps July 9_RMDx BP061208b ACJune07_290607 5" xfId="63499"/>
    <cellStyle name="x_CCA-Request_H11bps July 9_RMDx BP061208b ACJune07_290607 6" xfId="63500"/>
    <cellStyle name="x_CCA-Request_H11bps July 9_RMDx BP061208b ACJune07_290607 7" xfId="63501"/>
    <cellStyle name="x_CCA-Request_H11bps July 9_RMDx BP061208b ACJune07_290607 8" xfId="63502"/>
    <cellStyle name="x_CCA-Request_H11bps July 9_RMDx BP061208b ACJune07_290607 9" xfId="63503"/>
    <cellStyle name="x_CCA-Request_H11bps July 9_RMDx BP061208b ACJune07_290607_Book8" xfId="63504"/>
    <cellStyle name="x_CCA-Request_H11bps July 9_RMDx BP061208b ACJune07_290607_Book8 2" xfId="63505"/>
    <cellStyle name="x_CCA-Request_H11bps July 9_RMDx BP071213h ACApr08_080430" xfId="63506"/>
    <cellStyle name="x_CCA-Request_H11bps July 9_RMDx BP071213h ACApr08_080430 2" xfId="63507"/>
    <cellStyle name="x_CCA-Request_H11bps July 9_RMDx BP071213h ACApr08_080430 2 2" xfId="63508"/>
    <cellStyle name="x_CCA-Request_H11bps July 9_RMDx BP071213h ACApr08_080430 3" xfId="63509"/>
    <cellStyle name="x_CCA-Request_H11bps July 9_RMDx BP071213h ACApr08_080430 3 2" xfId="63510"/>
    <cellStyle name="x_CCA-Request_H11bps July 9_RMDx BP071213h ACApr08_080430 4" xfId="63511"/>
    <cellStyle name="x_CCA-Request_H11bps July 9_RMDx BP071213h ACApr08_080430 4 2" xfId="63512"/>
    <cellStyle name="x_CCA-Request_H11bps July 9_RMDx BP071213h ACApr08_080430 5" xfId="63513"/>
    <cellStyle name="x_CCA-Request_H11bps July 9_RMDx BP071213h ACApr08_080430 5 2" xfId="63514"/>
    <cellStyle name="x_CCA-Request_H11bps July 9_RMDx BP071213h ACApr08_080430 6" xfId="63515"/>
    <cellStyle name="x_CCA-Request_H11bps July 9_RMDx BP071213h ACApr08_080430 6 2" xfId="63516"/>
    <cellStyle name="x_CCA-Request_H11bps July 9_RMDx BP071213h ACApr08_080430 7" xfId="63517"/>
    <cellStyle name="x_CCA-Request_H11bps July 9_RMDx BP071213h ACAugust08_080903" xfId="63518"/>
    <cellStyle name="x_CCA-Request_H11bps July 9_RMDx BP071213h ACAugust08_080903 2" xfId="63519"/>
    <cellStyle name="x_CCA-Request_H11bps July 9_RMDx BP071213h ACAugust08_080903 2 2" xfId="63520"/>
    <cellStyle name="x_CCA-Request_H11bps July 9_RMDx BP071213h ACAugust08_080903 3" xfId="63521"/>
    <cellStyle name="x_CCA-Request_H11bps July 9_RMDx BP071213h ACAugust08_080903 3 2" xfId="63522"/>
    <cellStyle name="x_CCA-Request_H11bps July 9_RMDx BP071213h ACAugust08_080903 4" xfId="63523"/>
    <cellStyle name="x_CCA-Request_H11bps July 9_RMDx BP071213h ACAugust08_080903 4 2" xfId="63524"/>
    <cellStyle name="x_CCA-Request_H11bps July 9_RMDx BP071213h ACAugust08_080903 5" xfId="63525"/>
    <cellStyle name="x_CCA-Request_H11bps July 9_RMDx BP071213h ACAugust08_080903 5 2" xfId="63526"/>
    <cellStyle name="x_CCA-Request_H11bps July 9_RMDx BP071213h ACAugust08_080903 6" xfId="63527"/>
    <cellStyle name="x_CCA-Request_H11bps July 9_RMDx BP071213h ACAugust08_080903 6 2" xfId="63528"/>
    <cellStyle name="x_CCA-Request_H11bps July 9_RMDx BP071213h ACAugust08_080903 7" xfId="63529"/>
    <cellStyle name="x_CCA-Request_H11bps July 9_RMDx BP071213h ACDec08_090105v2" xfId="63530"/>
    <cellStyle name="x_CCA-Request_H11bps July 9_RMDx BP071213h ACDec08_090105v2 2" xfId="63531"/>
    <cellStyle name="x_CCA-Request_H11bps July 9_RMDx BP071213h ACDec08_090105v2 2 2" xfId="63532"/>
    <cellStyle name="x_CCA-Request_H11bps July 9_RMDx BP071213h ACDec08_090105v2 3" xfId="63533"/>
    <cellStyle name="x_CCA-Request_H11bps July 9_RMDx BP071213h ACDec08_090105v2 3 2" xfId="63534"/>
    <cellStyle name="x_CCA-Request_H11bps July 9_RMDx BP071213h ACDec08_090105v2 4" xfId="63535"/>
    <cellStyle name="x_CCA-Request_H11bps July 9_RMDx BP071213h ACDec08_090105v2 4 2" xfId="63536"/>
    <cellStyle name="x_CCA-Request_H11bps July 9_RMDx BP071213h ACDec08_090105v2 5" xfId="63537"/>
    <cellStyle name="x_CCA-Request_H11bps July 9_RMDx BP071213h ACDec08_090105v2 5 2" xfId="63538"/>
    <cellStyle name="x_CCA-Request_H11bps July 9_RMDx BP071213h ACDec08_090105v2 6" xfId="63539"/>
    <cellStyle name="x_CCA-Request_H11bps July 9_RMDx BP071213h ACDec08_090105v2 6 2" xfId="63540"/>
    <cellStyle name="x_CCA-Request_H11bps July 9_RMDx BP071213h ACDec08_090105v2 7" xfId="63541"/>
    <cellStyle name="x_CCA-Request_H11bps July 9_RMDx BP071213h ACDec08_090105v2 8" xfId="63542"/>
    <cellStyle name="x_CCA-Request_H11bps July 9_RMDx BP071213h ACFeb08_080304" xfId="63543"/>
    <cellStyle name="x_CCA-Request_H11bps July 9_RMDx BP071213h ACFeb08_080304 2" xfId="63544"/>
    <cellStyle name="x_CCA-Request_H11bps July 9_RMDx BP071213h ACFeb08_080304 2 2" xfId="63545"/>
    <cellStyle name="x_CCA-Request_H11bps July 9_RMDx BP071213h ACFeb08_080304 3" xfId="63546"/>
    <cellStyle name="x_CCA-Request_H11bps July 9_RMDx BP071213h ACFeb08_080304 3 2" xfId="63547"/>
    <cellStyle name="x_CCA-Request_H11bps July 9_RMDx BP071213h ACFeb08_080304 4" xfId="63548"/>
    <cellStyle name="x_CCA-Request_H11bps July 9_RMDx BP071213h ACFeb08_080304 4 2" xfId="63549"/>
    <cellStyle name="x_CCA-Request_H11bps July 9_RMDx BP071213h ACFeb08_080304 5" xfId="63550"/>
    <cellStyle name="x_CCA-Request_H11bps July 9_RMDx BP071213h ACFeb08_080304 5 2" xfId="63551"/>
    <cellStyle name="x_CCA-Request_H11bps July 9_RMDx BP071213h ACFeb08_080304 6" xfId="63552"/>
    <cellStyle name="x_CCA-Request_H11bps July 9_RMDx BP071213h ACFeb08_080304 6 2" xfId="63553"/>
    <cellStyle name="x_CCA-Request_H11bps July 9_RMDx BP071213h ACFeb08_080304 7" xfId="63554"/>
    <cellStyle name="x_CCA-Request_H11bps July 9_RMDx BP071213h ACJuly08_080805 v3" xfId="63555"/>
    <cellStyle name="x_CCA-Request_H11bps July 9_RMDx BP071213h ACJuly08_080805 v3 2" xfId="63556"/>
    <cellStyle name="x_CCA-Request_H11bps July 9_RMDx BP071213h ACJuly08_080805 v3 2 2" xfId="63557"/>
    <cellStyle name="x_CCA-Request_H11bps July 9_RMDx BP071213h ACJuly08_080805 v3 3" xfId="63558"/>
    <cellStyle name="x_CCA-Request_H11bps July 9_RMDx BP071213h ACJuly08_080805 v3 3 2" xfId="63559"/>
    <cellStyle name="x_CCA-Request_H11bps July 9_RMDx BP071213h ACJuly08_080805 v3 4" xfId="63560"/>
    <cellStyle name="x_CCA-Request_H11bps July 9_RMDx BP071213h ACJuly08_080805 v3 4 2" xfId="63561"/>
    <cellStyle name="x_CCA-Request_H11bps July 9_RMDx BP071213h ACJuly08_080805 v3 5" xfId="63562"/>
    <cellStyle name="x_CCA-Request_H11bps July 9_RMDx BP071213h ACJuly08_080805 v3 5 2" xfId="63563"/>
    <cellStyle name="x_CCA-Request_H11bps July 9_RMDx BP071213h ACJuly08_080805 v3 6" xfId="63564"/>
    <cellStyle name="x_CCA-Request_H11bps July 9_RMDx BP071213h ACJuly08_080805 v3 6 2" xfId="63565"/>
    <cellStyle name="x_CCA-Request_H11bps July 9_RMDx BP071213h ACJuly08_080805 v3 7" xfId="63566"/>
    <cellStyle name="x_CCA-Request_H11bps July 9_RMDx BP071213h ACJune08_080703_SM Adjusted" xfId="63567"/>
    <cellStyle name="x_CCA-Request_H11bps July 9_RMDx BP071213h ACJune08_080703_SM Adjusted 2" xfId="63568"/>
    <cellStyle name="x_CCA-Request_H11bps July 9_RMDx BP071213h ACJune08_080703_SM Adjusted 2 2" xfId="63569"/>
    <cellStyle name="x_CCA-Request_H11bps July 9_RMDx BP071213h ACJune08_080703_SM Adjusted 3" xfId="63570"/>
    <cellStyle name="x_CCA-Request_H11bps July 9_RMDx BP071213h ACJune08_080703_SM Adjusted 3 2" xfId="63571"/>
    <cellStyle name="x_CCA-Request_H11bps July 9_RMDx BP071213h ACJune08_080703_SM Adjusted 4" xfId="63572"/>
    <cellStyle name="x_CCA-Request_H11bps July 9_RMDx BP071213h ACJune08_080703_SM Adjusted 4 2" xfId="63573"/>
    <cellStyle name="x_CCA-Request_H11bps July 9_RMDx BP071213h ACJune08_080703_SM Adjusted 5" xfId="63574"/>
    <cellStyle name="x_CCA-Request_H11bps July 9_RMDx BP071213h ACJune08_080703_SM Adjusted 5 2" xfId="63575"/>
    <cellStyle name="x_CCA-Request_H11bps July 9_RMDx BP071213h ACJune08_080703_SM Adjusted 6" xfId="63576"/>
    <cellStyle name="x_CCA-Request_H11bps July 9_RMDx BP071213h ACJune08_080703_SM Adjusted 6 2" xfId="63577"/>
    <cellStyle name="x_CCA-Request_H11bps July 9_RMDx BP071213h ACJune08_080703_SM Adjusted 7" xfId="63578"/>
    <cellStyle name="x_CCA-Request_H11bps July 9_RMDx BP071213h ACMar08_080401" xfId="63579"/>
    <cellStyle name="x_CCA-Request_H11bps July 9_RMDx BP071213h ACMar08_080401 2" xfId="63580"/>
    <cellStyle name="x_CCA-Request_H11bps July 9_RMDx BP071213h ACMar08_080401 2 2" xfId="63581"/>
    <cellStyle name="x_CCA-Request_H11bps July 9_RMDx BP071213h ACMar08_080401 3" xfId="63582"/>
    <cellStyle name="x_CCA-Request_H11bps July 9_RMDx BP071213h ACMar08_080401 3 2" xfId="63583"/>
    <cellStyle name="x_CCA-Request_H11bps July 9_RMDx BP071213h ACMar08_080401 4" xfId="63584"/>
    <cellStyle name="x_CCA-Request_H11bps July 9_RMDx BP071213h ACMar08_080401 4 2" xfId="63585"/>
    <cellStyle name="x_CCA-Request_H11bps July 9_RMDx BP071213h ACMar08_080401 5" xfId="63586"/>
    <cellStyle name="x_CCA-Request_H11bps July 9_RMDx BP071213h ACMar08_080401 5 2" xfId="63587"/>
    <cellStyle name="x_CCA-Request_H11bps July 9_RMDx BP071213h ACMar08_080401 6" xfId="63588"/>
    <cellStyle name="x_CCA-Request_H11bps July 9_RMDx BP071213h ACMar08_080401 6 2" xfId="63589"/>
    <cellStyle name="x_CCA-Request_H11bps July 9_RMDx BP071213h ACMar08_080401 7" xfId="63590"/>
    <cellStyle name="x_CCA-Request_H11bps July 9_RMDx BP071213h ACMay08_080603b" xfId="63591"/>
    <cellStyle name="x_CCA-Request_H11bps July 9_RMDx BP071213h ACMay08_080603b 2" xfId="63592"/>
    <cellStyle name="x_CCA-Request_H11bps July 9_RMDx BP071213h ACMay08_080603b 2 2" xfId="63593"/>
    <cellStyle name="x_CCA-Request_H11bps July 9_RMDx BP071213h ACMay08_080603b 3" xfId="63594"/>
    <cellStyle name="x_CCA-Request_H11bps July 9_RMDx BP071213h ACMay08_080603b 3 2" xfId="63595"/>
    <cellStyle name="x_CCA-Request_H11bps July 9_RMDx BP071213h ACMay08_080603b 4" xfId="63596"/>
    <cellStyle name="x_CCA-Request_H11bps July 9_RMDx BP071213h ACMay08_080603b 4 2" xfId="63597"/>
    <cellStyle name="x_CCA-Request_H11bps July 9_RMDx BP071213h ACMay08_080603b 5" xfId="63598"/>
    <cellStyle name="x_CCA-Request_H11bps July 9_RMDx BP071213h ACMay08_080603b 5 2" xfId="63599"/>
    <cellStyle name="x_CCA-Request_H11bps July 9_RMDx BP071213h ACMay08_080603b 6" xfId="63600"/>
    <cellStyle name="x_CCA-Request_H11bps July 9_RMDx BP071213h ACMay08_080603b 6 2" xfId="63601"/>
    <cellStyle name="x_CCA-Request_H11bps July 9_RMDx BP071213h ACMay08_080603b 7" xfId="63602"/>
    <cellStyle name="x_CCA-Request_H11bps July 9_RMDx BP071213h ACNov08_081202" xfId="63603"/>
    <cellStyle name="x_CCA-Request_H11bps July 9_RMDx BP071213h ACNov08_081202 2" xfId="63604"/>
    <cellStyle name="x_CCA-Request_H11bps July 9_RMDx BP071213h ACNov08_081202 2 2" xfId="63605"/>
    <cellStyle name="x_CCA-Request_H11bps July 9_RMDx BP071213h ACNov08_081202 3" xfId="63606"/>
    <cellStyle name="x_CCA-Request_H11bps July 9_RMDx BP071213h ACNov08_081202 3 2" xfId="63607"/>
    <cellStyle name="x_CCA-Request_H11bps July 9_RMDx BP071213h ACNov08_081202 4" xfId="63608"/>
    <cellStyle name="x_CCA-Request_H11bps July 9_RMDx BP071213h ACNov08_081202 4 2" xfId="63609"/>
    <cellStyle name="x_CCA-Request_H11bps July 9_RMDx BP071213h ACNov08_081202 5" xfId="63610"/>
    <cellStyle name="x_CCA-Request_H11bps July 9_RMDx BP071213h ACNov08_081202 5 2" xfId="63611"/>
    <cellStyle name="x_CCA-Request_H11bps July 9_RMDx BP071213h ACNov08_081202 6" xfId="63612"/>
    <cellStyle name="x_CCA-Request_H11bps July 9_RMDx BP071213h ACNov08_081202 6 2" xfId="63613"/>
    <cellStyle name="x_CCA-Request_H11bps July 9_RMDx BP071213h ACNov08_081202 7" xfId="63614"/>
    <cellStyle name="x_CCA-Request_H11bps July 9_RMDx BP071213h ACOct08_081104" xfId="63615"/>
    <cellStyle name="x_CCA-Request_H11bps July 9_RMDx BP071213h ACOct08_081104 2" xfId="63616"/>
    <cellStyle name="x_CCA-Request_H11bps July 9_RMDx BP071213h ACOct08_081104 2 2" xfId="63617"/>
    <cellStyle name="x_CCA-Request_H11bps July 9_RMDx BP071213h ACOct08_081104 3" xfId="63618"/>
    <cellStyle name="x_CCA-Request_H11bps July 9_RMDx BP071213h ACOct08_081104 3 2" xfId="63619"/>
    <cellStyle name="x_CCA-Request_H11bps July 9_RMDx BP071213h ACOct08_081104 4" xfId="63620"/>
    <cellStyle name="x_CCA-Request_H11bps July 9_RMDx BP071213h ACOct08_081104 4 2" xfId="63621"/>
    <cellStyle name="x_CCA-Request_H11bps July 9_RMDx BP071213h ACOct08_081104 5" xfId="63622"/>
    <cellStyle name="x_CCA-Request_H11bps July 9_RMDx BP071213h ACOct08_081104 5 2" xfId="63623"/>
    <cellStyle name="x_CCA-Request_H11bps July 9_RMDx BP071213h ACOct08_081104 6" xfId="63624"/>
    <cellStyle name="x_CCA-Request_H11bps July 9_RMDx BP071213h ACOct08_081104 6 2" xfId="63625"/>
    <cellStyle name="x_CCA-Request_H11bps July 9_RMDx BP071213h ACOct08_081104 7" xfId="63626"/>
    <cellStyle name="x_CCA-Request_H11bps July 9_RMDx BP090121i ACDec09_100118" xfId="63627"/>
    <cellStyle name="x_CCA-Request_H11bps July 9_RMDx BP090121i ACDec09_100118 2" xfId="63628"/>
    <cellStyle name="x_CCA-Request_H11bps July 9_RMDx BP090121i ACDec09_100118 2 2" xfId="63629"/>
    <cellStyle name="x_CCA-Request_H11bps July 9_RMDx BP090121i ACDec09_100118 3" xfId="63630"/>
    <cellStyle name="x_CCA-Request_H11bps July 9_RMDx BP090121i ACDec09_100118 3 2" xfId="63631"/>
    <cellStyle name="x_CCA-Request_H11bps July 9_RMDx BP090121i ACDec09_100118 4" xfId="63632"/>
    <cellStyle name="x_CCA-Request_H11bps July 9_RMDx BP090121i ACDec09_100118 4 2" xfId="63633"/>
    <cellStyle name="x_CCA-Request_H11bps July 9_RMDx BP090121i ACDec09_100118 5" xfId="63634"/>
    <cellStyle name="x_CCA-Request_H11bps July 9_RMDx BP090121i ACDec09_100118 5 2" xfId="63635"/>
    <cellStyle name="x_CCA-Request_H11bps July 9_RMDx BP090121i ACDec09_100118 6" xfId="63636"/>
    <cellStyle name="x_CCA-Request_H11bps July 9_RMDx BP090121i ACDec09_100118 6 2" xfId="63637"/>
    <cellStyle name="x_CCA-Request_H11bps July 9_RMDx BP090121i ACDec09_100118 7" xfId="63638"/>
    <cellStyle name="x_CCA-Request_H11bps July 9_RMDx BP090121i ACJan09_090117" xfId="63639"/>
    <cellStyle name="x_CCA-Request_H11bps July 9_RMDx BP090121i ACJan09_090117 2" xfId="63640"/>
    <cellStyle name="x_CCA-Request_H11bps July 9_RMDx BP090121i ACJan09_090117 2 2" xfId="63641"/>
    <cellStyle name="x_CCA-Request_H11bps July 9_RMDx BP090121i ACJan09_090117 3" xfId="63642"/>
    <cellStyle name="x_CCA-Request_H11bps July 9_RMDx BP090121i ACJan09_090117 3 2" xfId="63643"/>
    <cellStyle name="x_CCA-Request_H11bps July 9_RMDx BP090121i ACJan09_090117 4" xfId="63644"/>
    <cellStyle name="x_CCA-Request_H11bps July 9_RMDx BP090121i ACJan09_090117 4 2" xfId="63645"/>
    <cellStyle name="x_CCA-Request_H11bps July 9_RMDx BP090121i ACJan09_090117 5" xfId="63646"/>
    <cellStyle name="x_CCA-Request_H11bps July 9_RMDx BP090121i ACJan09_090117 5 2" xfId="63647"/>
    <cellStyle name="x_CCA-Request_H11bps July 9_RMDx BP090121i ACJan09_090117 6" xfId="63648"/>
    <cellStyle name="x_CCA-Request_H11bps July 9_RMDx BP090121i ACJan09_090117 6 2" xfId="63649"/>
    <cellStyle name="x_CCA-Request_H11bps July 9_RMDx BP090121i ACJan09_090117 7" xfId="63650"/>
    <cellStyle name="x_CCA-Request_H11bps July 9_RMDx BP090121i ACJan09_090117 8" xfId="63651"/>
    <cellStyle name="x_CCA-Request_H11bps July 9_RMDx BP090121i ACJan09_090204b" xfId="63652"/>
    <cellStyle name="x_CCA-Request_H11bps July 9_RMDx BP090121i ACJan09_090204b 2" xfId="63653"/>
    <cellStyle name="x_CCA-Request_H11bps July 9_RMDx BP090121i ACJan09_090204b 2 2" xfId="63654"/>
    <cellStyle name="x_CCA-Request_H11bps July 9_RMDx BP090121i ACJan09_090204b 3" xfId="63655"/>
    <cellStyle name="x_CCA-Request_H11bps July 9_RMDx BP090121i ACJan09_090204b 3 2" xfId="63656"/>
    <cellStyle name="x_CCA-Request_H11bps July 9_RMDx BP090121i ACJan09_090204b 4" xfId="63657"/>
    <cellStyle name="x_CCA-Request_H11bps July 9_RMDx BP090121i ACJan09_090204b 4 2" xfId="63658"/>
    <cellStyle name="x_CCA-Request_H11bps July 9_RMDx BP090121i ACJan09_090204b 5" xfId="63659"/>
    <cellStyle name="x_CCA-Request_H11bps July 9_RMDx BP090121i ACJan09_090204b 5 2" xfId="63660"/>
    <cellStyle name="x_CCA-Request_H11bps July 9_RMDx BP090121i ACJan09_090204b 6" xfId="63661"/>
    <cellStyle name="x_CCA-Request_H11bps July 9_RMDx BP090121i ACJan09_090204b 6 2" xfId="63662"/>
    <cellStyle name="x_CCA-Request_H11bps July 9_RMDx BP090121i ACJan09_090204b 7" xfId="63663"/>
    <cellStyle name="x_CCA-Request_H11bps July 9_RMDx BP090121i ACJuly09_090730" xfId="63664"/>
    <cellStyle name="x_CCA-Request_H11bps July 9_RMDx BP090121i ACJuly09_090730 2" xfId="63665"/>
    <cellStyle name="x_CCA-Request_H11bps July 9_RMDx BP090121i ACJuly09_090730 2 2" xfId="63666"/>
    <cellStyle name="x_CCA-Request_H11bps July 9_RMDx BP090121i ACJuly09_090730 3" xfId="63667"/>
    <cellStyle name="x_CCA-Request_H11bps July 9_RMDx BP090121i ACJuly09_090730 3 2" xfId="63668"/>
    <cellStyle name="x_CCA-Request_H11bps July 9_RMDx BP090121i ACJuly09_090730 4" xfId="63669"/>
    <cellStyle name="x_CCA-Request_H11bps July 9_RMDx BP090121i ACJuly09_090730 4 2" xfId="63670"/>
    <cellStyle name="x_CCA-Request_H11bps July 9_RMDx BP090121i ACJuly09_090730 5" xfId="63671"/>
    <cellStyle name="x_CCA-Request_H11bps July 9_RMDx BP090121i ACJuly09_090730 5 2" xfId="63672"/>
    <cellStyle name="x_CCA-Request_H11bps July 9_RMDx BP090121i ACJuly09_090730 6" xfId="63673"/>
    <cellStyle name="x_CCA-Request_H11bps July 9_RMDx BP090121i ACJuly09_090730 6 2" xfId="63674"/>
    <cellStyle name="x_CCA-Request_H11bps July 9_RMDx BP090121i ACJuly09_090730 7" xfId="63675"/>
    <cellStyle name="x_CCA-Request_H11bps July 9_RMDx BP090121i ACJune09_090707_newrates" xfId="63676"/>
    <cellStyle name="x_CCA-Request_H11bps July 9_RMDx BP090121i ACJune09_090707_newrates 2" xfId="63677"/>
    <cellStyle name="x_CCA-Request_H11bps July 9_RMDx BP090121i ACJune09_090707_newrates 2 2" xfId="63678"/>
    <cellStyle name="x_CCA-Request_H11bps July 9_RMDx BP090121i ACJune09_090707_newrates 3" xfId="63679"/>
    <cellStyle name="x_CCA-Request_H11bps July 9_RMDx BP090121i ACJune09_090707_newrates 3 2" xfId="63680"/>
    <cellStyle name="x_CCA-Request_H11bps July 9_RMDx BP090121i ACJune09_090707_newrates 4" xfId="63681"/>
    <cellStyle name="x_CCA-Request_H11bps July 9_RMDx BP090121i ACJune09_090707_newrates 4 2" xfId="63682"/>
    <cellStyle name="x_CCA-Request_H11bps July 9_RMDx BP090121i ACJune09_090707_newrates 5" xfId="63683"/>
    <cellStyle name="x_CCA-Request_H11bps July 9_RMDx BP090121i ACJune09_090707_newrates 5 2" xfId="63684"/>
    <cellStyle name="x_CCA-Request_H11bps July 9_RMDx BP090121i ACJune09_090707_newrates 6" xfId="63685"/>
    <cellStyle name="x_CCA-Request_H11bps July 9_RMDx BP090121i ACJune09_090707_newrates 6 2" xfId="63686"/>
    <cellStyle name="x_CCA-Request_H11bps July 9_RMDx BP090121i ACJune09_090707_newrates 7" xfId="63687"/>
    <cellStyle name="x_CCA-Request_H11bps July 9_RMDx BP090121i ACMay09_090507_new rate classes" xfId="63688"/>
    <cellStyle name="x_CCA-Request_H11bps July 9_RMDx BP090121i ACMay09_090507_new rate classes 10" xfId="63689"/>
    <cellStyle name="x_CCA-Request_H11bps July 9_RMDx BP090121i ACMay09_090507_new rate classes 11" xfId="63690"/>
    <cellStyle name="x_CCA-Request_H11bps July 9_RMDx BP090121i ACMay09_090507_new rate classes 2" xfId="63691"/>
    <cellStyle name="x_CCA-Request_H11bps July 9_RMDx BP090121i ACMay09_090507_new rate classes 2 2" xfId="63692"/>
    <cellStyle name="x_CCA-Request_H11bps July 9_RMDx BP090121i ACMay09_090507_new rate classes 3" xfId="63693"/>
    <cellStyle name="x_CCA-Request_H11bps July 9_RMDx BP090121i ACMay09_090507_new rate classes 3 2" xfId="63694"/>
    <cellStyle name="x_CCA-Request_H11bps July 9_RMDx BP090121i ACMay09_090507_new rate classes 3 3" xfId="63695"/>
    <cellStyle name="x_CCA-Request_H11bps July 9_RMDx BP090121i ACMay09_090507_new rate classes 4" xfId="63696"/>
    <cellStyle name="x_CCA-Request_H11bps July 9_RMDx BP090121i ACMay09_090507_new rate classes 4 2" xfId="63697"/>
    <cellStyle name="x_CCA-Request_H11bps July 9_RMDx BP090121i ACMay09_090507_new rate classes 5" xfId="63698"/>
    <cellStyle name="x_CCA-Request_H11bps July 9_RMDx BP090121i ACMay09_090507_new rate classes 5 2" xfId="63699"/>
    <cellStyle name="x_CCA-Request_H11bps July 9_RMDx BP090121i ACMay09_090507_new rate classes 6" xfId="63700"/>
    <cellStyle name="x_CCA-Request_H11bps July 9_RMDx BP090121i ACMay09_090507_new rate classes 6 2" xfId="63701"/>
    <cellStyle name="x_CCA-Request_H11bps July 9_RMDx BP090121i ACMay09_090507_new rate classes 7" xfId="63702"/>
    <cellStyle name="x_CCA-Request_H11bps July 9_RMDx BP090121i ACMay09_090507_new rate classes 7 2" xfId="63703"/>
    <cellStyle name="x_CCA-Request_H11bps July 9_RMDx BP090121i ACMay09_090507_new rate classes 8" xfId="63704"/>
    <cellStyle name="x_CCA-Request_H11bps July 9_RMDx BP090121i ACMay09_090507_new rate classes 8 2" xfId="63705"/>
    <cellStyle name="x_CCA-Request_H11bps July 9_RMDx BP090121i ACMay09_090507_new rate classes 9" xfId="63706"/>
    <cellStyle name="x_CCA-Request_H11bps July 9_RMDx BP090121i ACMay09_090507_new rate classes_Book8" xfId="63707"/>
    <cellStyle name="x_CCA-Request_H11bps July 9_RMDx BP090121i ACMay09_090507_new rate classes_Book8 2" xfId="63708"/>
    <cellStyle name="x_CCA-Request_H11bps July 9_RMDx BP090121i ACMay09_090507_new rate classes_Book8 3" xfId="63709"/>
    <cellStyle name="x_CCA-Request_H11bps July 9_RMDx BP090121i ACMay09_090507_new rate classes_Book8 4" xfId="63710"/>
    <cellStyle name="x_CCA-Request_H11bps July 9_RMDx BP090121i ACMay09_090519" xfId="63711"/>
    <cellStyle name="x_CCA-Request_H11bps July 9_RMDx BP090121i ACMay09_090519 10" xfId="63712"/>
    <cellStyle name="x_CCA-Request_H11bps July 9_RMDx BP090121i ACMay09_090519 11" xfId="63713"/>
    <cellStyle name="x_CCA-Request_H11bps July 9_RMDx BP090121i ACMay09_090519 2" xfId="63714"/>
    <cellStyle name="x_CCA-Request_H11bps July 9_RMDx BP090121i ACMay09_090519 2 2" xfId="63715"/>
    <cellStyle name="x_CCA-Request_H11bps July 9_RMDx BP090121i ACMay09_090519 3" xfId="63716"/>
    <cellStyle name="x_CCA-Request_H11bps July 9_RMDx BP090121i ACMay09_090519 3 2" xfId="63717"/>
    <cellStyle name="x_CCA-Request_H11bps July 9_RMDx BP090121i ACMay09_090519 3 3" xfId="63718"/>
    <cellStyle name="x_CCA-Request_H11bps July 9_RMDx BP090121i ACMay09_090519 4" xfId="63719"/>
    <cellStyle name="x_CCA-Request_H11bps July 9_RMDx BP090121i ACMay09_090519 4 2" xfId="63720"/>
    <cellStyle name="x_CCA-Request_H11bps July 9_RMDx BP090121i ACMay09_090519 5" xfId="63721"/>
    <cellStyle name="x_CCA-Request_H11bps July 9_RMDx BP090121i ACMay09_090519 5 2" xfId="63722"/>
    <cellStyle name="x_CCA-Request_H11bps July 9_RMDx BP090121i ACMay09_090519 6" xfId="63723"/>
    <cellStyle name="x_CCA-Request_H11bps July 9_RMDx BP090121i ACMay09_090519 6 2" xfId="63724"/>
    <cellStyle name="x_CCA-Request_H11bps July 9_RMDx BP090121i ACMay09_090519 7" xfId="63725"/>
    <cellStyle name="x_CCA-Request_H11bps July 9_RMDx BP090121i ACMay09_090519 7 2" xfId="63726"/>
    <cellStyle name="x_CCA-Request_H11bps July 9_RMDx BP090121i ACMay09_090519 8" xfId="63727"/>
    <cellStyle name="x_CCA-Request_H11bps July 9_RMDx BP090121i ACMay09_090519 8 2" xfId="63728"/>
    <cellStyle name="x_CCA-Request_H11bps July 9_RMDx BP090121i ACMay09_090519 9" xfId="63729"/>
    <cellStyle name="x_CCA-Request_H11bps July 9_RMDx BP090121i ACMay09_090519_Book8" xfId="63730"/>
    <cellStyle name="x_CCA-Request_H11bps July 9_RMDx BP090121i ACMay09_090519_Book8 2" xfId="63731"/>
    <cellStyle name="x_CCA-Request_H11bps July 9_RMDx BP090121i ACMay09_090519_Book8 3" xfId="63732"/>
    <cellStyle name="x_CCA-Request_H11bps July 9_RMDx BP090121i ACMay09_090519_Book8 4" xfId="63733"/>
    <cellStyle name="x_CCA-Request_H11bps July 9_RMDx BP090121i ACMay09_090604" xfId="63734"/>
    <cellStyle name="x_CCA-Request_H11bps July 9_RMDx BP090121i ACMay09_090604 2" xfId="63735"/>
    <cellStyle name="x_CCA-Request_H11bps July 9_RMDx BP090121i ACMay09_090604 2 2" xfId="63736"/>
    <cellStyle name="x_CCA-Request_H11bps July 9_RMDx BP090121i ACMay09_090604 3" xfId="63737"/>
    <cellStyle name="x_CCA-Request_H11bps July 9_RMDx BP090121i ACMay09_090604 3 2" xfId="63738"/>
    <cellStyle name="x_CCA-Request_H11bps July 9_RMDx BP090121i ACMay09_090604 4" xfId="63739"/>
    <cellStyle name="x_CCA-Request_H11bps July 9_RMDx BP090121i ACMay09_090604 4 2" xfId="63740"/>
    <cellStyle name="x_CCA-Request_H11bps July 9_RMDx BP090121i ACMay09_090604 5" xfId="63741"/>
    <cellStyle name="x_CCA-Request_H11bps July 9_RMDx BP090121i ACMay09_090604 5 2" xfId="63742"/>
    <cellStyle name="x_CCA-Request_H11bps July 9_RMDx BP090121i ACMay09_090604 6" xfId="63743"/>
    <cellStyle name="x_CCA-Request_H11bps July 9_RMDx BP090121i ACMay09_090604 6 2" xfId="63744"/>
    <cellStyle name="x_CCA-Request_H11bps July 9_RMDx BP090121i ACMay09_090604 7" xfId="63745"/>
    <cellStyle name="x_CCA-Request_H11bps July 9_RMDx BP100525g AC Feb2011 20110208" xfId="63746"/>
    <cellStyle name="x_CCA-Request_H11bps July 9_RMDx BP100525g ACMay10_100611" xfId="63747"/>
    <cellStyle name="x_CCA-Request_H11bps July 9_RMDx BP100525g ACMay10_100611 10" xfId="63748"/>
    <cellStyle name="x_CCA-Request_H11bps July 9_RMDx BP100525g ACMay10_100611 11" xfId="63749"/>
    <cellStyle name="x_CCA-Request_H11bps July 9_RMDx BP100525g ACMay10_100611 2" xfId="63750"/>
    <cellStyle name="x_CCA-Request_H11bps July 9_RMDx BP100525g ACMay10_100611 2 2" xfId="63751"/>
    <cellStyle name="x_CCA-Request_H11bps July 9_RMDx BP100525g ACMay10_100611 3" xfId="63752"/>
    <cellStyle name="x_CCA-Request_H11bps July 9_RMDx BP100525g ACMay10_100611 3 2" xfId="63753"/>
    <cellStyle name="x_CCA-Request_H11bps July 9_RMDx BP100525g ACMay10_100611 3 3" xfId="63754"/>
    <cellStyle name="x_CCA-Request_H11bps July 9_RMDx BP100525g ACMay10_100611 4" xfId="63755"/>
    <cellStyle name="x_CCA-Request_H11bps July 9_RMDx BP100525g ACMay10_100611 4 2" xfId="63756"/>
    <cellStyle name="x_CCA-Request_H11bps July 9_RMDx BP100525g ACMay10_100611 5" xfId="63757"/>
    <cellStyle name="x_CCA-Request_H11bps July 9_RMDx BP100525g ACMay10_100611 5 2" xfId="63758"/>
    <cellStyle name="x_CCA-Request_H11bps July 9_RMDx BP100525g ACMay10_100611 6" xfId="63759"/>
    <cellStyle name="x_CCA-Request_H11bps July 9_RMDx BP100525g ACMay10_100611 6 2" xfId="63760"/>
    <cellStyle name="x_CCA-Request_H11bps July 9_RMDx BP100525g ACMay10_100611 7" xfId="63761"/>
    <cellStyle name="x_CCA-Request_H11bps July 9_RMDx BP100525g ACMay10_100611 7 2" xfId="63762"/>
    <cellStyle name="x_CCA-Request_H11bps July 9_RMDx BP100525g ACMay10_100611 8" xfId="63763"/>
    <cellStyle name="x_CCA-Request_H11bps July 9_RMDx BP100525g ACMay10_100611 8 2" xfId="63764"/>
    <cellStyle name="x_CCA-Request_H11bps July 9_RMDx BP100525g ACMay10_100611 9" xfId="63765"/>
    <cellStyle name="x_CCA-Request_H11bps July 9_RMDx BP100525g ACMay10_100611_Book8" xfId="63766"/>
    <cellStyle name="x_CCA-Request_H11bps July 9_RMDx BP100525g ACMay10_100611_Book8 2" xfId="63767"/>
    <cellStyle name="x_CCA-Request_H11bps July 9_RMDx BP100525g ACMay10_100611_Book8 3" xfId="63768"/>
    <cellStyle name="x_CCA-Request_H11bps July 9_RMDx BP100525g ACMay10_100611_Book8 4" xfId="63769"/>
    <cellStyle name="x_CCA-Request_H11bps July 9_RMTx" xfId="63770"/>
    <cellStyle name="x_CCA-Request_H11bps July 9_RMTx 2" xfId="63771"/>
    <cellStyle name="x_CCA-Request_H11bps July 9_RMTx 3" xfId="63772"/>
    <cellStyle name="x_CCA-Request_H11bps July 9_RMTx 4" xfId="63773"/>
    <cellStyle name="x_CCA-Request_H11bps July 9_RMTx 5" xfId="63774"/>
    <cellStyle name="x_CCA-Request_H11bps July 9_RMTx 6" xfId="63775"/>
    <cellStyle name="x_CCA-Request_H11bps July 9_RMTx 7" xfId="63776"/>
    <cellStyle name="x_CCA-Request_H11bps July 9_RMTx BP052510j_Sep09LF ACAug10_100902" xfId="63777"/>
    <cellStyle name="x_CCA-Request_H11bps July 9_RMTx BP052510j_Sep09LF ACAug10_100902 2" xfId="63778"/>
    <cellStyle name="x_CCA-Request_H11bps July 9_RMTx BP052510j_Sep09LF ACAug10_100902 3" xfId="63779"/>
    <cellStyle name="x_CCA-Request_H11bps July 9_RMTx BP052510j_Sep09LF ACAug10_100902 4" xfId="63780"/>
    <cellStyle name="x_CCA-Request_H11bps July 9_RMTx BP052510j_Sep09LF ACAug10_100902 5" xfId="63781"/>
    <cellStyle name="x_CCA-Request_H11bps July 9_RMTx BP052510j_Sep09LF ACAug10_100902 6" xfId="63782"/>
    <cellStyle name="x_CCA-Request_H11bps July 9_RMTx BP052510j_Sep09LF ACAug10_100902 7" xfId="63783"/>
    <cellStyle name="x_CCA-Request_H11bps July 9_RMTx BP052510j_Sep09LF ACDec10_110106" xfId="63784"/>
    <cellStyle name="x_CCA-Request_H11bps July 9_RMTx BP052510j_Sep09LF ACDec10_110106 2" xfId="63785"/>
    <cellStyle name="x_CCA-Request_H11bps July 9_RMTx BP052510j_Sep09LF ACDec10_110106 3" xfId="63786"/>
    <cellStyle name="x_CCA-Request_H11bps July 9_RMTx BP052510j_Sep09LF ACDec10_110106 4" xfId="63787"/>
    <cellStyle name="x_CCA-Request_H11bps July 9_RMTx BP052510j_Sep09LF ACDec10_110106 5" xfId="63788"/>
    <cellStyle name="x_CCA-Request_H11bps July 9_RMTx BP052510j_Sep09LF ACDec10_110106 6" xfId="63789"/>
    <cellStyle name="x_CCA-Request_H11bps July 9_RMTx BP052510j_Sep09LF ACDec10_110106 7" xfId="63790"/>
    <cellStyle name="x_CCA-Request_H11bps July 9_RMTx BP081216h_Apr08LF ACNov09_100104 - Lei" xfId="63791"/>
    <cellStyle name="x_CCA-Request_H11bps July 9_RMTx BP081216h_Apr08LF ACNov09_100104 - Lei 2" xfId="63792"/>
    <cellStyle name="x_CCA-Request_H11bps July 9_RMTx BP081216h_Apr08LF ACNov09_100104 - Lei 3" xfId="63793"/>
    <cellStyle name="x_CCA-Request_H11bps July 9_RMTx BP081216h_Apr08LF ACNov09_100104 - Lei 4" xfId="63794"/>
    <cellStyle name="x_CCA-Request_H11bps July 9_RMTx BP081216h_Apr08LF ACNov09_100104 - Lei 5" xfId="63795"/>
    <cellStyle name="x_CCA-Request_H11bps July 9_RMTx BP081216h_Apr08LF ACNov09_100104 - Lei 6" xfId="63796"/>
    <cellStyle name="x_CCA-Request_H11bps July 9_RMTx BP081216h_Apr08LF ACNov09_100104 - Lei 7" xfId="63797"/>
    <cellStyle name="x_CCA-Request_H11bps July 9_Sheet1" xfId="63798"/>
    <cellStyle name="x_CCA-Request_H11bps July 9_Sheet1 2" xfId="63799"/>
    <cellStyle name="x_CCA-Request_H11bps July 9_Sheet1 2 2" xfId="63800"/>
    <cellStyle name="x_CCA-Request_H11bps July 9_Sheet1 3" xfId="63801"/>
    <cellStyle name="x_CCA-Request_H11bps July 9_Sheet1 3 2" xfId="63802"/>
    <cellStyle name="x_CCA-Request_H11bps July 9_Sheet1 4" xfId="63803"/>
    <cellStyle name="x_CCA-Request_H11bps July 9_Sheet1 4 2" xfId="63804"/>
    <cellStyle name="x_CCA-Request_H11bps July 9_Sheet1 5" xfId="63805"/>
    <cellStyle name="x_CCA-Request_H11bps July 9_Sheet1 5 2" xfId="63806"/>
    <cellStyle name="x_CCA-Request_H11bps July 9_Sheet1 6" xfId="63807"/>
    <cellStyle name="x_CCA-Request_H11bps July 9_Sheet1 6 2" xfId="63808"/>
    <cellStyle name="x_CCA-Request_H11bps July 9_Sheet1 7" xfId="63809"/>
    <cellStyle name="x_CCA-Request_H11bps July 9_Year End 2008 Journal Entry Workbook" xfId="63810"/>
    <cellStyle name="x_CCA-Request_H11bps July 9_Year End 2008 Journal Entry Workbook 2" xfId="63811"/>
    <cellStyle name="x_CCA-Request_H11bps July 9_Year End 2008 Journal Entry Workbook 3" xfId="63812"/>
    <cellStyle name="x_CCA-Request_H11bps July 9_Year End 2008 Journal Entry Workbook 4" xfId="63813"/>
    <cellStyle name="x_CCA-Request_H11bps July 9_Year End 2008 Journal Entry Workbook 5" xfId="63814"/>
    <cellStyle name="x_CCA-Request_H11bps July 9_Year End 2008 Journal Entry Workbook 6" xfId="63815"/>
    <cellStyle name="x_CCA-Request_H11bps July 9_Year End 2008 Journal Entry Workbook 7" xfId="63816"/>
    <cellStyle name="x_CCA-Request_H11bps July 9_Year End 2008 Journal Entry Workbook 8" xfId="63817"/>
    <cellStyle name="x_CCA-Request_H11bps July 9_Year End 2008 Journal Entry Workbook 9" xfId="63818"/>
    <cellStyle name="x_CCA-Request_H11bps July 9_Year End 2008 Journal Entry Workbook_Book8" xfId="63819"/>
    <cellStyle name="x_CCA-Request_H11bps July 9_Year End 2008 Journal Entry Workbook_Book8 2" xfId="63820"/>
    <cellStyle name="x_CCA-Request_H11bps_1001" xfId="63821"/>
    <cellStyle name="x_CCA-Request_H11bps_2007 PBR Filing Working File 080115" xfId="63822"/>
    <cellStyle name="x_CCA-Request_H11bps_2007 PBR Filing Working File 080115 2" xfId="63823"/>
    <cellStyle name="x_CCA-Request_H11bps_2007 PBR Filing Working File 080115 3" xfId="63824"/>
    <cellStyle name="x_CCA-Request_H11bps_2007 PBR Filing Working File 080115 4" xfId="63825"/>
    <cellStyle name="x_CCA-Request_H11bps_2007 PBR Filing Working File 080115 5" xfId="63826"/>
    <cellStyle name="x_CCA-Request_H11bps_2007 PBR Filing Working File 080115 6" xfId="63827"/>
    <cellStyle name="x_CCA-Request_H11bps_2007 PBR Filing Working File 080115 7" xfId="63828"/>
    <cellStyle name="x_CCA-Request_H11bps_2008 PBR Filing Working File 090116" xfId="63829"/>
    <cellStyle name="x_CCA-Request_H11bps_2008 PBR Filing Working File 090116 2" xfId="63830"/>
    <cellStyle name="x_CCA-Request_H11bps_2008 PBR Filing Working File 090116 3" xfId="63831"/>
    <cellStyle name="x_CCA-Request_H11bps_2008 PBR Filing Working File 090116 4" xfId="63832"/>
    <cellStyle name="x_CCA-Request_H11bps_2008 PBR Filing Working File 090116 5" xfId="63833"/>
    <cellStyle name="x_CCA-Request_H11bps_2008 PBR Filing Working File 090116 6" xfId="63834"/>
    <cellStyle name="x_CCA-Request_H11bps_2008 PBR Filing Working File 090116 7" xfId="63835"/>
    <cellStyle name="x_CCA-Request_H11bps_2010 RMDx BP090610c-1" xfId="63836"/>
    <cellStyle name="x_CCA-Request_H11bps_2010 RMDx BP090610c-1 2" xfId="63837"/>
    <cellStyle name="x_CCA-Request_H11bps_2010 RMDx BP090610c-1 3" xfId="63838"/>
    <cellStyle name="x_CCA-Request_H11bps_2010 RMDx BP090610c-1 4" xfId="63839"/>
    <cellStyle name="x_CCA-Request_H11bps_2010 RMDx BP090610c-1 5" xfId="63840"/>
    <cellStyle name="x_CCA-Request_H11bps_2010 RMDx BP090610c-1 6" xfId="63841"/>
    <cellStyle name="x_CCA-Request_H11bps_2010 RMDx BP090610c-1 7" xfId="63842"/>
    <cellStyle name="x_CCA-Request_H11bps_2010 RMDx BP090610c-1 8" xfId="63843"/>
    <cellStyle name="x_CCA-Request_H11bps_2010 RMDx BP090610c-1 9" xfId="63844"/>
    <cellStyle name="x_CCA-Request_H11bps_2010 RMDx BP090610c-1_Book8" xfId="63845"/>
    <cellStyle name="x_CCA-Request_H11bps_2010 RMDx BP090610c-1_Book8 2" xfId="63846"/>
    <cellStyle name="x_CCA-Request_H11bps_2010 RMDx BP091222c-old" xfId="63847"/>
    <cellStyle name="x_CCA-Request_H11bps_2010 RMDx BP091222c-old 2" xfId="63848"/>
    <cellStyle name="x_CCA-Request_H11bps_2010 RMDx BP091222c-old 3" xfId="63849"/>
    <cellStyle name="x_CCA-Request_H11bps_2010 RMDx BP091222c-old 4" xfId="63850"/>
    <cellStyle name="x_CCA-Request_H11bps_2010 RMDx BP091222c-old 5" xfId="63851"/>
    <cellStyle name="x_CCA-Request_H11bps_2010 RMDx BP091222c-old 6" xfId="63852"/>
    <cellStyle name="x_CCA-Request_H11bps_2010 RMDx BP091222c-old 7" xfId="63853"/>
    <cellStyle name="x_CCA-Request_H11bps_2010 RMDx BP091222c-old 8" xfId="63854"/>
    <cellStyle name="x_CCA-Request_H11bps_2010 RMDx BP091222c-old 9" xfId="63855"/>
    <cellStyle name="x_CCA-Request_H11bps_2010 RMDx BP091222c-old_Book8" xfId="63856"/>
    <cellStyle name="x_CCA-Request_H11bps_2010 RMDx BP091222c-old_Book8 2" xfId="63857"/>
    <cellStyle name="x_CCA-Request_H11bps_Actual vs. Budget Volume" xfId="63858"/>
    <cellStyle name="x_CCA-Request_H11bps_Actual vs. Budget Volume 2" xfId="63859"/>
    <cellStyle name="x_CCA-Request_H11bps_Actual vs. Budget Volume 3" xfId="63860"/>
    <cellStyle name="x_CCA-Request_H11bps_Actual vs. Budget Volume 4" xfId="63861"/>
    <cellStyle name="x_CCA-Request_H11bps_Actual vs. Budget Volume 5" xfId="63862"/>
    <cellStyle name="x_CCA-Request_H11bps_Actual vs. Budget Volume 6" xfId="63863"/>
    <cellStyle name="x_CCA-Request_H11bps_Actual vs. Budget Volume 7" xfId="63864"/>
    <cellStyle name="x_CCA-Request_H11bps_Adjustments-RSVA" xfId="63865"/>
    <cellStyle name="x_CCA-Request_H11bps_Adjustments-RSVA 2" xfId="63866"/>
    <cellStyle name="x_CCA-Request_H11bps_Adjustments-RSVA 3" xfId="63867"/>
    <cellStyle name="x_CCA-Request_H11bps_Adjustments-RSVA 4" xfId="63868"/>
    <cellStyle name="x_CCA-Request_H11bps_Adjustments-RSVA 5" xfId="63869"/>
    <cellStyle name="x_CCA-Request_H11bps_Adjustments-RSVA 6" xfId="63870"/>
    <cellStyle name="x_CCA-Request_H11bps_Adjustments-RSVA 7" xfId="63871"/>
    <cellStyle name="x_CCA-Request_H11bps_Adjustments-RSVA_Brampton Rev. Tracking" xfId="63872"/>
    <cellStyle name="x_CCA-Request_H11bps_Adjustments-RSVA_Brampton Rev. Tracking 2" xfId="63873"/>
    <cellStyle name="x_CCA-Request_H11bps_Book1" xfId="63874"/>
    <cellStyle name="x_CCA-Request_H11bps_Book1 2" xfId="63875"/>
    <cellStyle name="x_CCA-Request_H11bps_Book1 3" xfId="63876"/>
    <cellStyle name="x_CCA-Request_H11bps_Book1 4" xfId="63877"/>
    <cellStyle name="x_CCA-Request_H11bps_Book1 5" xfId="63878"/>
    <cellStyle name="x_CCA-Request_H11bps_Book1 6" xfId="63879"/>
    <cellStyle name="x_CCA-Request_H11bps_Book1 7" xfId="63880"/>
    <cellStyle name="x_CCA-Request_H11bps_Book8" xfId="63881"/>
    <cellStyle name="x_CCA-Request_H11bps_Book8 2" xfId="63882"/>
    <cellStyle name="x_CCA-Request_H11bps_Book8 3" xfId="63883"/>
    <cellStyle name="x_CCA-Request_H11bps_Book8 4" xfId="63884"/>
    <cellStyle name="x_CCA-Request_H11bps_Brampton HOBNI RCOPA Tracking" xfId="63885"/>
    <cellStyle name="x_CCA-Request_H11bps_Brampton HOBNI RCOPA Tracking 2" xfId="63886"/>
    <cellStyle name="x_CCA-Request_H11bps_Brampton HOBNI RCOPA Tracking 3" xfId="63887"/>
    <cellStyle name="x_CCA-Request_H11bps_Brampton HOBNI RCOPA Tracking 4" xfId="63888"/>
    <cellStyle name="x_CCA-Request_H11bps_Brampton HOBNI RCOPA Tracking 5" xfId="63889"/>
    <cellStyle name="x_CCA-Request_H11bps_Brampton HOBNI RCOPA Tracking 6" xfId="63890"/>
    <cellStyle name="x_CCA-Request_H11bps_Brampton HOBNI RCOPA Tracking 7" xfId="63891"/>
    <cellStyle name="x_CCA-Request_H11bps_Brampton Rev. Tracking" xfId="63892"/>
    <cellStyle name="x_CCA-Request_H11bps_Brampton Rev. Tracking 2" xfId="63893"/>
    <cellStyle name="x_CCA-Request_H11bps_Detail" xfId="63894"/>
    <cellStyle name="x_CCA-Request_H11bps_Detail 2" xfId="63895"/>
    <cellStyle name="x_CCA-Request_H11bps_Detail 3" xfId="63896"/>
    <cellStyle name="x_CCA-Request_H11bps_Detail 4" xfId="63897"/>
    <cellStyle name="x_CCA-Request_H11bps_Detail 5" xfId="63898"/>
    <cellStyle name="x_CCA-Request_H11bps_Detail 6" xfId="63899"/>
    <cellStyle name="x_CCA-Request_H11bps_Detail 7" xfId="63900"/>
    <cellStyle name="x_CCA-Request_H11bps_Diff_Class_2010" xfId="63901"/>
    <cellStyle name="x_CCA-Request_H11bps_Dx Decision Workbook (2)" xfId="63902"/>
    <cellStyle name="x_CCA-Request_H11bps_Dx Decision Workbook (2) 2" xfId="63903"/>
    <cellStyle name="x_CCA-Request_H11bps_Dx Decision Workbook (2) 3" xfId="63904"/>
    <cellStyle name="x_CCA-Request_H11bps_Dx Decision Workbook (2) 4" xfId="63905"/>
    <cellStyle name="x_CCA-Request_H11bps_Dx Decision Workbook (2) 5" xfId="63906"/>
    <cellStyle name="x_CCA-Request_H11bps_Dx Decision Workbook (2) 6" xfId="63907"/>
    <cellStyle name="x_CCA-Request_H11bps_Dx Decision Workbook (2) 7" xfId="63908"/>
    <cellStyle name="x_CCA-Request_H11bps_Dx Decision Workbook (2) 8" xfId="63909"/>
    <cellStyle name="x_CCA-Request_H11bps_Dx Decision Workbook (2) 9" xfId="63910"/>
    <cellStyle name="x_CCA-Request_H11bps_Dx Decision Workbook (2)_Book8" xfId="63911"/>
    <cellStyle name="x_CCA-Request_H11bps_Dx Decision Workbook (2)_Book8 2" xfId="63912"/>
    <cellStyle name="x_CCA-Request_H11bps_F_Mstr_Cntrl_rates" xfId="63913"/>
    <cellStyle name="x_CCA-Request_H11bps_F_Mstr_Cntrl_rates 10" xfId="63914"/>
    <cellStyle name="x_CCA-Request_H11bps_F_Mstr_Cntrl_rates 11" xfId="63915"/>
    <cellStyle name="x_CCA-Request_H11bps_F_Mstr_Cntrl_rates 2" xfId="63916"/>
    <cellStyle name="x_CCA-Request_H11bps_F_Mstr_Cntrl_rates 2 2" xfId="63917"/>
    <cellStyle name="x_CCA-Request_H11bps_F_Mstr_Cntrl_rates 3" xfId="63918"/>
    <cellStyle name="x_CCA-Request_H11bps_F_Mstr_Cntrl_rates 3 2" xfId="63919"/>
    <cellStyle name="x_CCA-Request_H11bps_F_Mstr_Cntrl_rates 3 3" xfId="63920"/>
    <cellStyle name="x_CCA-Request_H11bps_F_Mstr_Cntrl_rates 4" xfId="63921"/>
    <cellStyle name="x_CCA-Request_H11bps_F_Mstr_Cntrl_rates 4 2" xfId="63922"/>
    <cellStyle name="x_CCA-Request_H11bps_F_Mstr_Cntrl_rates 5" xfId="63923"/>
    <cellStyle name="x_CCA-Request_H11bps_F_Mstr_Cntrl_rates 5 2" xfId="63924"/>
    <cellStyle name="x_CCA-Request_H11bps_F_Mstr_Cntrl_rates 6" xfId="63925"/>
    <cellStyle name="x_CCA-Request_H11bps_F_Mstr_Cntrl_rates 6 2" xfId="63926"/>
    <cellStyle name="x_CCA-Request_H11bps_F_Mstr_Cntrl_rates 7" xfId="63927"/>
    <cellStyle name="x_CCA-Request_H11bps_F_Mstr_Cntrl_rates 7 2" xfId="63928"/>
    <cellStyle name="x_CCA-Request_H11bps_F_Mstr_Cntrl_rates 8" xfId="63929"/>
    <cellStyle name="x_CCA-Request_H11bps_F_Mstr_Cntrl_rates 8 2" xfId="63930"/>
    <cellStyle name="x_CCA-Request_H11bps_F_Mstr_Cntrl_rates 9" xfId="63931"/>
    <cellStyle name="x_CCA-Request_H11bps_F_Mstr_Cntrl_rates_Book8" xfId="63932"/>
    <cellStyle name="x_CCA-Request_H11bps_F_Mstr_Cntrl_rates_Book8 2" xfId="63933"/>
    <cellStyle name="x_CCA-Request_H11bps_F_Mstr_Cntrl_rates_Book8 3" xfId="63934"/>
    <cellStyle name="x_CCA-Request_H11bps_F_Mstr_Cntrl_rates_Book8 4" xfId="63935"/>
    <cellStyle name="x_CCA-Request_H11bps_Fcst_Chg_new" xfId="63936"/>
    <cellStyle name="x_CCA-Request_H11bps_Fcst_Chg_new 10" xfId="63937"/>
    <cellStyle name="x_CCA-Request_H11bps_Fcst_Chg_new 11" xfId="63938"/>
    <cellStyle name="x_CCA-Request_H11bps_Fcst_Chg_new 2" xfId="63939"/>
    <cellStyle name="x_CCA-Request_H11bps_Fcst_Chg_new 2 2" xfId="63940"/>
    <cellStyle name="x_CCA-Request_H11bps_Fcst_Chg_new 3" xfId="63941"/>
    <cellStyle name="x_CCA-Request_H11bps_Fcst_Chg_new 3 2" xfId="63942"/>
    <cellStyle name="x_CCA-Request_H11bps_Fcst_Chg_new 3 3" xfId="63943"/>
    <cellStyle name="x_CCA-Request_H11bps_Fcst_Chg_new 4" xfId="63944"/>
    <cellStyle name="x_CCA-Request_H11bps_Fcst_Chg_new 4 2" xfId="63945"/>
    <cellStyle name="x_CCA-Request_H11bps_Fcst_Chg_new 5" xfId="63946"/>
    <cellStyle name="x_CCA-Request_H11bps_Fcst_Chg_new 5 2" xfId="63947"/>
    <cellStyle name="x_CCA-Request_H11bps_Fcst_Chg_new 6" xfId="63948"/>
    <cellStyle name="x_CCA-Request_H11bps_Fcst_Chg_new 6 2" xfId="63949"/>
    <cellStyle name="x_CCA-Request_H11bps_Fcst_Chg_new 7" xfId="63950"/>
    <cellStyle name="x_CCA-Request_H11bps_Fcst_Chg_new 7 2" xfId="63951"/>
    <cellStyle name="x_CCA-Request_H11bps_Fcst_Chg_new 8" xfId="63952"/>
    <cellStyle name="x_CCA-Request_H11bps_Fcst_Chg_new 8 2" xfId="63953"/>
    <cellStyle name="x_CCA-Request_H11bps_Fcst_Chg_new 9" xfId="63954"/>
    <cellStyle name="x_CCA-Request_H11bps_Fcst_Chg_new_Book8" xfId="63955"/>
    <cellStyle name="x_CCA-Request_H11bps_Fcst_Chg_new_Book8 2" xfId="63956"/>
    <cellStyle name="x_CCA-Request_H11bps_Fcst_Chg_new_Book8 3" xfId="63957"/>
    <cellStyle name="x_CCA-Request_H11bps_Fcst_Chg_new_Book8 4" xfId="63958"/>
    <cellStyle name="x_CCA-Request_H11bps_Fcst_new" xfId="63959"/>
    <cellStyle name="x_CCA-Request_H11bps_Fcst_new 10" xfId="63960"/>
    <cellStyle name="x_CCA-Request_H11bps_Fcst_new 11" xfId="63961"/>
    <cellStyle name="x_CCA-Request_H11bps_Fcst_new 2" xfId="63962"/>
    <cellStyle name="x_CCA-Request_H11bps_Fcst_new 2 2" xfId="63963"/>
    <cellStyle name="x_CCA-Request_H11bps_Fcst_new 3" xfId="63964"/>
    <cellStyle name="x_CCA-Request_H11bps_Fcst_new 3 2" xfId="63965"/>
    <cellStyle name="x_CCA-Request_H11bps_Fcst_new 3 3" xfId="63966"/>
    <cellStyle name="x_CCA-Request_H11bps_Fcst_new 4" xfId="63967"/>
    <cellStyle name="x_CCA-Request_H11bps_Fcst_new 4 2" xfId="63968"/>
    <cellStyle name="x_CCA-Request_H11bps_Fcst_new 5" xfId="63969"/>
    <cellStyle name="x_CCA-Request_H11bps_Fcst_new 5 2" xfId="63970"/>
    <cellStyle name="x_CCA-Request_H11bps_Fcst_new 6" xfId="63971"/>
    <cellStyle name="x_CCA-Request_H11bps_Fcst_new 6 2" xfId="63972"/>
    <cellStyle name="x_CCA-Request_H11bps_Fcst_new 7" xfId="63973"/>
    <cellStyle name="x_CCA-Request_H11bps_Fcst_new 7 2" xfId="63974"/>
    <cellStyle name="x_CCA-Request_H11bps_Fcst_new 8" xfId="63975"/>
    <cellStyle name="x_CCA-Request_H11bps_Fcst_new 8 2" xfId="63976"/>
    <cellStyle name="x_CCA-Request_H11bps_Fcst_new 9" xfId="63977"/>
    <cellStyle name="x_CCA-Request_H11bps_Fcst_new_Book8" xfId="63978"/>
    <cellStyle name="x_CCA-Request_H11bps_Fcst_new_Book8 2" xfId="63979"/>
    <cellStyle name="x_CCA-Request_H11bps_Fcst_new_Book8 3" xfId="63980"/>
    <cellStyle name="x_CCA-Request_H11bps_Fcst_new_Book8 4" xfId="63981"/>
    <cellStyle name="x_CCA-Request_H11bps_Fcst_Prev_new" xfId="63982"/>
    <cellStyle name="x_CCA-Request_H11bps_Fcst_Prev_new 10" xfId="63983"/>
    <cellStyle name="x_CCA-Request_H11bps_Fcst_Prev_new 11" xfId="63984"/>
    <cellStyle name="x_CCA-Request_H11bps_Fcst_Prev_new 2" xfId="63985"/>
    <cellStyle name="x_CCA-Request_H11bps_Fcst_Prev_new 2 2" xfId="63986"/>
    <cellStyle name="x_CCA-Request_H11bps_Fcst_Prev_new 3" xfId="63987"/>
    <cellStyle name="x_CCA-Request_H11bps_Fcst_Prev_new 3 2" xfId="63988"/>
    <cellStyle name="x_CCA-Request_H11bps_Fcst_Prev_new 3 3" xfId="63989"/>
    <cellStyle name="x_CCA-Request_H11bps_Fcst_Prev_new 4" xfId="63990"/>
    <cellStyle name="x_CCA-Request_H11bps_Fcst_Prev_new 4 2" xfId="63991"/>
    <cellStyle name="x_CCA-Request_H11bps_Fcst_Prev_new 5" xfId="63992"/>
    <cellStyle name="x_CCA-Request_H11bps_Fcst_Prev_new 5 2" xfId="63993"/>
    <cellStyle name="x_CCA-Request_H11bps_Fcst_Prev_new 6" xfId="63994"/>
    <cellStyle name="x_CCA-Request_H11bps_Fcst_Prev_new 6 2" xfId="63995"/>
    <cellStyle name="x_CCA-Request_H11bps_Fcst_Prev_new 7" xfId="63996"/>
    <cellStyle name="x_CCA-Request_H11bps_Fcst_Prev_new 7 2" xfId="63997"/>
    <cellStyle name="x_CCA-Request_H11bps_Fcst_Prev_new 8" xfId="63998"/>
    <cellStyle name="x_CCA-Request_H11bps_Fcst_Prev_new 8 2" xfId="63999"/>
    <cellStyle name="x_CCA-Request_H11bps_Fcst_Prev_new 9" xfId="64000"/>
    <cellStyle name="x_CCA-Request_H11bps_Fcst_Prev_new_Book8" xfId="64001"/>
    <cellStyle name="x_CCA-Request_H11bps_Fcst_Prev_new_Book8 2" xfId="64002"/>
    <cellStyle name="x_CCA-Request_H11bps_Fcst_Prev_new_Book8 3" xfId="64003"/>
    <cellStyle name="x_CCA-Request_H11bps_Fcst_Prev_new_Book8 4" xfId="64004"/>
    <cellStyle name="x_CCA-Request_H11bps_In_F_Dx_Rates_new" xfId="64005"/>
    <cellStyle name="x_CCA-Request_H11bps_In_F_Dx_Rates_new 10" xfId="64006"/>
    <cellStyle name="x_CCA-Request_H11bps_In_F_Dx_Rates_new 11" xfId="64007"/>
    <cellStyle name="x_CCA-Request_H11bps_In_F_Dx_Rates_new 2" xfId="64008"/>
    <cellStyle name="x_CCA-Request_H11bps_In_F_Dx_Rates_new 2 2" xfId="64009"/>
    <cellStyle name="x_CCA-Request_H11bps_In_F_Dx_Rates_new 3" xfId="64010"/>
    <cellStyle name="x_CCA-Request_H11bps_In_F_Dx_Rates_new 3 2" xfId="64011"/>
    <cellStyle name="x_CCA-Request_H11bps_In_F_Dx_Rates_new 3 3" xfId="64012"/>
    <cellStyle name="x_CCA-Request_H11bps_In_F_Dx_Rates_new 4" xfId="64013"/>
    <cellStyle name="x_CCA-Request_H11bps_In_F_Dx_Rates_new 4 2" xfId="64014"/>
    <cellStyle name="x_CCA-Request_H11bps_In_F_Dx_Rates_new 5" xfId="64015"/>
    <cellStyle name="x_CCA-Request_H11bps_In_F_Dx_Rates_new 5 2" xfId="64016"/>
    <cellStyle name="x_CCA-Request_H11bps_In_F_Dx_Rates_new 6" xfId="64017"/>
    <cellStyle name="x_CCA-Request_H11bps_In_F_Dx_Rates_new 6 2" xfId="64018"/>
    <cellStyle name="x_CCA-Request_H11bps_In_F_Dx_Rates_new 7" xfId="64019"/>
    <cellStyle name="x_CCA-Request_H11bps_In_F_Dx_Rates_new 7 2" xfId="64020"/>
    <cellStyle name="x_CCA-Request_H11bps_In_F_Dx_Rates_new 8" xfId="64021"/>
    <cellStyle name="x_CCA-Request_H11bps_In_F_Dx_Rates_new 8 2" xfId="64022"/>
    <cellStyle name="x_CCA-Request_H11bps_In_F_Dx_Rates_new 9" xfId="64023"/>
    <cellStyle name="x_CCA-Request_H11bps_In_F_Dx_Rates_new_Book8" xfId="64024"/>
    <cellStyle name="x_CCA-Request_H11bps_In_F_Dx_Rates_new_Book8 2" xfId="64025"/>
    <cellStyle name="x_CCA-Request_H11bps_In_F_Dx_Rates_new_Book8 3" xfId="64026"/>
    <cellStyle name="x_CCA-Request_H11bps_In_F_Dx_Rates_new_Book8 4" xfId="64027"/>
    <cellStyle name="x_CCA-Request_H11bps_In_R_Customers_new" xfId="64028"/>
    <cellStyle name="x_CCA-Request_H11bps_In_R_Customers_new 2" xfId="64029"/>
    <cellStyle name="x_CCA-Request_H11bps_In_R_Customers_new 3" xfId="64030"/>
    <cellStyle name="x_CCA-Request_H11bps_In_R_Customers_new 4" xfId="64031"/>
    <cellStyle name="x_CCA-Request_H11bps_In_R_Customers_new 5" xfId="64032"/>
    <cellStyle name="x_CCA-Request_H11bps_In_R_Customers_new 6" xfId="64033"/>
    <cellStyle name="x_CCA-Request_H11bps_In_R_Customers_new 7" xfId="64034"/>
    <cellStyle name="x_CCA-Request_H11bps_In_R_Customers_new_Book8" xfId="64035"/>
    <cellStyle name="x_CCA-Request_H11bps_In_R_Customers_new_Book8 2" xfId="64036"/>
    <cellStyle name="x_CCA-Request_H11bps_In_R_kWhs_New" xfId="64037"/>
    <cellStyle name="x_CCA-Request_H11bps_In_R_kWhs_New 2" xfId="64038"/>
    <cellStyle name="x_CCA-Request_H11bps_In_R_kWhs_New 3" xfId="64039"/>
    <cellStyle name="x_CCA-Request_H11bps_In_R_kWhs_New 4" xfId="64040"/>
    <cellStyle name="x_CCA-Request_H11bps_In_R_kWhs_New 5" xfId="64041"/>
    <cellStyle name="x_CCA-Request_H11bps_In_R_kWhs_New 6" xfId="64042"/>
    <cellStyle name="x_CCA-Request_H11bps_In_R_kWhs_New 7" xfId="64043"/>
    <cellStyle name="x_CCA-Request_H11bps_In_R_kWhs_New_Book8" xfId="64044"/>
    <cellStyle name="x_CCA-Request_H11bps_In_R_kWhs_New_Book8 2" xfId="64045"/>
    <cellStyle name="x_CCA-Request_H11bps_In_R_kWs_New" xfId="64046"/>
    <cellStyle name="x_CCA-Request_H11bps_In_R_kWs_New 2" xfId="64047"/>
    <cellStyle name="x_CCA-Request_H11bps_In_R_kWs_New 3" xfId="64048"/>
    <cellStyle name="x_CCA-Request_H11bps_In_R_kWs_New 4" xfId="64049"/>
    <cellStyle name="x_CCA-Request_H11bps_In_R_kWs_New 5" xfId="64050"/>
    <cellStyle name="x_CCA-Request_H11bps_In_R_kWs_New 6" xfId="64051"/>
    <cellStyle name="x_CCA-Request_H11bps_In_R_kWs_New 7" xfId="64052"/>
    <cellStyle name="x_CCA-Request_H11bps_In_R_kWs_New_Book8" xfId="64053"/>
    <cellStyle name="x_CCA-Request_H11bps_In_R_kWs_New_Book8 2" xfId="64054"/>
    <cellStyle name="x_CCA-Request_H11bps_LV" xfId="64055"/>
    <cellStyle name="x_CCA-Request_H11bps_LV 10" xfId="64056"/>
    <cellStyle name="x_CCA-Request_H11bps_LV 11" xfId="64057"/>
    <cellStyle name="x_CCA-Request_H11bps_LV 2" xfId="64058"/>
    <cellStyle name="x_CCA-Request_H11bps_LV 2 2" xfId="64059"/>
    <cellStyle name="x_CCA-Request_H11bps_LV 3" xfId="64060"/>
    <cellStyle name="x_CCA-Request_H11bps_LV 3 2" xfId="64061"/>
    <cellStyle name="x_CCA-Request_H11bps_LV 3 3" xfId="64062"/>
    <cellStyle name="x_CCA-Request_H11bps_LV 4" xfId="64063"/>
    <cellStyle name="x_CCA-Request_H11bps_LV 4 2" xfId="64064"/>
    <cellStyle name="x_CCA-Request_H11bps_LV 5" xfId="64065"/>
    <cellStyle name="x_CCA-Request_H11bps_LV 5 2" xfId="64066"/>
    <cellStyle name="x_CCA-Request_H11bps_LV 6" xfId="64067"/>
    <cellStyle name="x_CCA-Request_H11bps_LV 6 2" xfId="64068"/>
    <cellStyle name="x_CCA-Request_H11bps_LV 7" xfId="64069"/>
    <cellStyle name="x_CCA-Request_H11bps_LV 7 2" xfId="64070"/>
    <cellStyle name="x_CCA-Request_H11bps_LV 8" xfId="64071"/>
    <cellStyle name="x_CCA-Request_H11bps_LV 8 2" xfId="64072"/>
    <cellStyle name="x_CCA-Request_H11bps_LV 9" xfId="64073"/>
    <cellStyle name="x_CCA-Request_H11bps_LV_Book8" xfId="64074"/>
    <cellStyle name="x_CCA-Request_H11bps_LV_Book8 2" xfId="64075"/>
    <cellStyle name="x_CCA-Request_H11bps_LV_Book8 3" xfId="64076"/>
    <cellStyle name="x_CCA-Request_H11bps_LV_Book8 4" xfId="64077"/>
    <cellStyle name="x_CCA-Request_H11bps_Monthly Foregone Revenue Cal'n_08PL based on Sep07 LF_090109 (3)" xfId="64078"/>
    <cellStyle name="x_CCA-Request_H11bps_Monthly Foregone Revenue Cal'n_08PL based on Sep07 LF_090109 (3) 2" xfId="64079"/>
    <cellStyle name="x_CCA-Request_H11bps_Monthly Foregone Revenue Cal'n_08PL based on Sep07 LF_090109 (3) 3" xfId="64080"/>
    <cellStyle name="x_CCA-Request_H11bps_Monthly Foregone Revenue Cal'n_08PL based on Sep07 LF_090109 (3) 4" xfId="64081"/>
    <cellStyle name="x_CCA-Request_H11bps_Monthly Foregone Revenue Cal'n_08PL based on Sep07 LF_090109 (3) 5" xfId="64082"/>
    <cellStyle name="x_CCA-Request_H11bps_Monthly Foregone Revenue Cal'n_08PL based on Sep07 LF_090109 (3) 6" xfId="64083"/>
    <cellStyle name="x_CCA-Request_H11bps_Monthly Foregone Revenue Cal'n_08PL based on Sep07 LF_090109 (3) 7" xfId="64084"/>
    <cellStyle name="x_CCA-Request_H11bps_Monthly Foregone Revenue Cal'n_08PL based on Sep07 LF_090109 (3) 8" xfId="64085"/>
    <cellStyle name="x_CCA-Request_H11bps_Monthly Foregone Revenue Cal'n_08PL based on Sep07 LF_090109 (3) 9" xfId="64086"/>
    <cellStyle name="x_CCA-Request_H11bps_Monthly Foregone Revenue Cal'n_08PL based on Sep07 LF_090109 (3)_Book8" xfId="64087"/>
    <cellStyle name="x_CCA-Request_H11bps_Monthly Foregone Revenue Cal'n_08PL based on Sep07 LF_090109 (3)_Book8 2" xfId="64088"/>
    <cellStyle name="x_CCA-Request_H11bps_Out_Accrual_2010" xfId="64089"/>
    <cellStyle name="x_CCA-Request_H11bps_Out_Accrual_2011" xfId="64090"/>
    <cellStyle name="x_CCA-Request_H11bps_Out_Accrual_Bud_091222c" xfId="64091"/>
    <cellStyle name="x_CCA-Request_H11bps_Out_Accrual_Bud_091222c 2" xfId="64092"/>
    <cellStyle name="x_CCA-Request_H11bps_Out_Accrual_Bud_091222c 3" xfId="64093"/>
    <cellStyle name="x_CCA-Request_H11bps_Out_Accrual_Bud_091222c 4" xfId="64094"/>
    <cellStyle name="x_CCA-Request_H11bps_Out_Accrual_Bud_091222c 5" xfId="64095"/>
    <cellStyle name="x_CCA-Request_H11bps_Out_Accrual_Bud_091222c 6" xfId="64096"/>
    <cellStyle name="x_CCA-Request_H11bps_Out_Accrual_Bud_091222c 7" xfId="64097"/>
    <cellStyle name="x_CCA-Request_H11bps_Out_Accrual_Bud_091222c 8" xfId="64098"/>
    <cellStyle name="x_CCA-Request_H11bps_Out_Accrual_Bud_091222c 9" xfId="64099"/>
    <cellStyle name="x_CCA-Request_H11bps_Out_Accrual_Bud_091222c_Book8" xfId="64100"/>
    <cellStyle name="x_CCA-Request_H11bps_Out_Accrual_Bud_091222c_Book8 2" xfId="64101"/>
    <cellStyle name="x_CCA-Request_H11bps_Out_Accrual_Bud_100222f" xfId="64102"/>
    <cellStyle name="x_CCA-Request_H11bps_Out_Accrual_Bud_100222f 2" xfId="64103"/>
    <cellStyle name="x_CCA-Request_H11bps_Out_Accrual_Bud_100222f 3" xfId="64104"/>
    <cellStyle name="x_CCA-Request_H11bps_Out_Accrual_Bud_100222f 4" xfId="64105"/>
    <cellStyle name="x_CCA-Request_H11bps_Out_Accrual_Bud_100222f 5" xfId="64106"/>
    <cellStyle name="x_CCA-Request_H11bps_Out_Accrual_Bud_100222f 6" xfId="64107"/>
    <cellStyle name="x_CCA-Request_H11bps_Out_Accrual_Bud_100222f 7" xfId="64108"/>
    <cellStyle name="x_CCA-Request_H11bps_Out_Accrual_Bud_100222f 8" xfId="64109"/>
    <cellStyle name="x_CCA-Request_H11bps_Out_Accrual_Bud_100222f 9" xfId="64110"/>
    <cellStyle name="x_CCA-Request_H11bps_Out_Accrual_Bud_100222f_Book8" xfId="64111"/>
    <cellStyle name="x_CCA-Request_H11bps_Out_Accrual_Bud_100222f_Book8 2" xfId="64112"/>
    <cellStyle name="x_CCA-Request_H11bps_Out_Accrual_Bud_100525g" xfId="64113"/>
    <cellStyle name="x_CCA-Request_H11bps_Out_Accrual_Bud_100525g 2" xfId="64114"/>
    <cellStyle name="x_CCA-Request_H11bps_Out_Accrual_Bud_100525g 3" xfId="64115"/>
    <cellStyle name="x_CCA-Request_H11bps_Out_Accrual_Bud_100525g 4" xfId="64116"/>
    <cellStyle name="x_CCA-Request_H11bps_Out_Accrual_Bud_100525g 5" xfId="64117"/>
    <cellStyle name="x_CCA-Request_H11bps_Out_Accrual_Bud_100525g 6" xfId="64118"/>
    <cellStyle name="x_CCA-Request_H11bps_Out_Accrual_Bud_100525g 7" xfId="64119"/>
    <cellStyle name="x_CCA-Request_H11bps_Out_Accrual_Bud_100525g_Book8" xfId="64120"/>
    <cellStyle name="x_CCA-Request_H11bps_Out_Accrual_Bud_100525g_Book8 2" xfId="64121"/>
    <cellStyle name="x_CCA-Request_H11bps_Out_Accural_Bud_101112a" xfId="64122"/>
    <cellStyle name="x_CCA-Request_H11bps_Out_Accural_Bud_101112a 2" xfId="64123"/>
    <cellStyle name="x_CCA-Request_H11bps_Out_Accural_Bud_101112a 3" xfId="64124"/>
    <cellStyle name="x_CCA-Request_H11bps_Out_Accural_Bud_101112a 4" xfId="64125"/>
    <cellStyle name="x_CCA-Request_H11bps_Out_Accural_Bud_101112a 5" xfId="64126"/>
    <cellStyle name="x_CCA-Request_H11bps_Out_Accural_Bud_101112a 6" xfId="64127"/>
    <cellStyle name="x_CCA-Request_H11bps_Out_Accural_Bud_101112a 7" xfId="64128"/>
    <cellStyle name="x_CCA-Request_H11bps_Out_Variances_Summary" xfId="64129"/>
    <cellStyle name="x_CCA-Request_H11bps_Out_Variances_Summary 2" xfId="64130"/>
    <cellStyle name="x_CCA-Request_H11bps_Out_Variances_Summary 3" xfId="64131"/>
    <cellStyle name="x_CCA-Request_H11bps_Out_Variances_Summary 4" xfId="64132"/>
    <cellStyle name="x_CCA-Request_H11bps_Out_Variances_Summary 5" xfId="64133"/>
    <cellStyle name="x_CCA-Request_H11bps_Out_Variances_Summary 6" xfId="64134"/>
    <cellStyle name="x_CCA-Request_H11bps_Out_Variances_Summary 7" xfId="64135"/>
    <cellStyle name="x_CCA-Request_H11bps_Q4-07 METS Rebate Accrual" xfId="64136"/>
    <cellStyle name="x_CCA-Request_H11bps_Q4-07 METS Rebate Accrual 2" xfId="64137"/>
    <cellStyle name="x_CCA-Request_H11bps_Q4-07 METS Rebate Accrual 3" xfId="64138"/>
    <cellStyle name="x_CCA-Request_H11bps_Q4-07 METS Rebate Accrual 4" xfId="64139"/>
    <cellStyle name="x_CCA-Request_H11bps_Q4-07 METS Rebate Accrual 5" xfId="64140"/>
    <cellStyle name="x_CCA-Request_H11bps_Q4-07 METS Rebate Accrual 6" xfId="64141"/>
    <cellStyle name="x_CCA-Request_H11bps_Q4-07 METS Rebate Accrual 7" xfId="64142"/>
    <cellStyle name="x_CCA-Request_H11bps_Q4-07 METS Rebate Accrual 8" xfId="64143"/>
    <cellStyle name="x_CCA-Request_H11bps_Q4-07 METS Rebate Accrual 9" xfId="64144"/>
    <cellStyle name="x_CCA-Request_H11bps_Q4-07 METS Rebate Accrual_Book8" xfId="64145"/>
    <cellStyle name="x_CCA-Request_H11bps_Q4-07 METS Rebate Accrual_Book8 2" xfId="64146"/>
    <cellStyle name="x_CCA-Request_H11bps_Q4-07 METS Revenue Accrual" xfId="64147"/>
    <cellStyle name="x_CCA-Request_H11bps_Q4-07 METS Revenue Accrual 2" xfId="64148"/>
    <cellStyle name="x_CCA-Request_H11bps_Q4-07 METS Revenue Accrual 3" xfId="64149"/>
    <cellStyle name="x_CCA-Request_H11bps_Q4-07 METS Revenue Accrual 4" xfId="64150"/>
    <cellStyle name="x_CCA-Request_H11bps_Q4-07 METS Revenue Accrual 5" xfId="64151"/>
    <cellStyle name="x_CCA-Request_H11bps_Q4-07 METS Revenue Accrual 6" xfId="64152"/>
    <cellStyle name="x_CCA-Request_H11bps_Q4-07 METS Revenue Accrual 7" xfId="64153"/>
    <cellStyle name="x_CCA-Request_H11bps_Q4-07 METS Revenue Accrual 8" xfId="64154"/>
    <cellStyle name="x_CCA-Request_H11bps_Q4-07 METS Revenue Accrual 9" xfId="64155"/>
    <cellStyle name="x_CCA-Request_H11bps_Q4-07 METS Revenue Accrual_Book8" xfId="64156"/>
    <cellStyle name="x_CCA-Request_H11bps_Q4-07 METS Revenue Accrual_Book8 2" xfId="64157"/>
    <cellStyle name="x_CCA-Request_H11bps_Rate Class" xfId="64158"/>
    <cellStyle name="x_CCA-Request_H11bps_Rate Class 2" xfId="64159"/>
    <cellStyle name="x_CCA-Request_H11bps_Rate Class 3" xfId="64160"/>
    <cellStyle name="x_CCA-Request_H11bps_Rate Class 4" xfId="64161"/>
    <cellStyle name="x_CCA-Request_H11bps_Rate Class 5" xfId="64162"/>
    <cellStyle name="x_CCA-Request_H11bps_Rate Class 6" xfId="64163"/>
    <cellStyle name="x_CCA-Request_H11bps_Rate Class 7" xfId="64164"/>
    <cellStyle name="x_CCA-Request_H11bps_Revenue High Level Checking" xfId="64165"/>
    <cellStyle name="x_CCA-Request_H11bps_Revenue High Level Checking 2" xfId="64166"/>
    <cellStyle name="x_CCA-Request_H11bps_Revenue High Level Checking 3" xfId="64167"/>
    <cellStyle name="x_CCA-Request_H11bps_Revenue High Level Checking 4" xfId="64168"/>
    <cellStyle name="x_CCA-Request_H11bps_Revenue High Level Checking 5" xfId="64169"/>
    <cellStyle name="x_CCA-Request_H11bps_Revenue High Level Checking 6" xfId="64170"/>
    <cellStyle name="x_CCA-Request_H11bps_Revenue High Level Checking 7" xfId="64171"/>
    <cellStyle name="x_CCA-Request_H11bps_RMBill Master Dec08 090105" xfId="64172"/>
    <cellStyle name="x_CCA-Request_H11bps_RMBill Master Dec08 090105 2" xfId="64173"/>
    <cellStyle name="x_CCA-Request_H11bps_RMBill Master Dec08 090105 3" xfId="64174"/>
    <cellStyle name="x_CCA-Request_H11bps_RMBill Master Dec08 090105 4" xfId="64175"/>
    <cellStyle name="x_CCA-Request_H11bps_RMBill Master Dec08 090105 5" xfId="64176"/>
    <cellStyle name="x_CCA-Request_H11bps_RMBill Master Dec08 090105 6" xfId="64177"/>
    <cellStyle name="x_CCA-Request_H11bps_RMBill Master Dec08 090105 7" xfId="64178"/>
    <cellStyle name="x_CCA-Request_H11bps_RMBill Master Dec08 090116" xfId="64179"/>
    <cellStyle name="x_CCA-Request_H11bps_RMBill Master Dec08 090116 2" xfId="64180"/>
    <cellStyle name="x_CCA-Request_H11bps_RMBill Master Dec08 090116 3" xfId="64181"/>
    <cellStyle name="x_CCA-Request_H11bps_RMBill Master Dec08 090116 4" xfId="64182"/>
    <cellStyle name="x_CCA-Request_H11bps_RMBill Master Dec08 090116 5" xfId="64183"/>
    <cellStyle name="x_CCA-Request_H11bps_RMBill Master Dec08 090116 6" xfId="64184"/>
    <cellStyle name="x_CCA-Request_H11bps_RMBill Master Dec08 090116 7" xfId="64185"/>
    <cellStyle name="x_CCA-Request_H11bps_RMDx BP061208b ACDec07_071227" xfId="64186"/>
    <cellStyle name="x_CCA-Request_H11bps_RMDx BP061208b ACDec07_071227 2" xfId="64187"/>
    <cellStyle name="x_CCA-Request_H11bps_RMDx BP061208b ACDec07_071227 2 2" xfId="64188"/>
    <cellStyle name="x_CCA-Request_H11bps_RMDx BP061208b ACDec07_071227 3" xfId="64189"/>
    <cellStyle name="x_CCA-Request_H11bps_RMDx BP061208b ACDec07_071227 3 2" xfId="64190"/>
    <cellStyle name="x_CCA-Request_H11bps_RMDx BP061208b ACDec07_071227 4" xfId="64191"/>
    <cellStyle name="x_CCA-Request_H11bps_RMDx BP061208b ACDec07_071227 4 2" xfId="64192"/>
    <cellStyle name="x_CCA-Request_H11bps_RMDx BP061208b ACDec07_071227 5" xfId="64193"/>
    <cellStyle name="x_CCA-Request_H11bps_RMDx BP061208b ACDec07_071227 5 2" xfId="64194"/>
    <cellStyle name="x_CCA-Request_H11bps_RMDx BP061208b ACDec07_071227 6" xfId="64195"/>
    <cellStyle name="x_CCA-Request_H11bps_RMDx BP061208b ACDec07_071227 6 2" xfId="64196"/>
    <cellStyle name="x_CCA-Request_H11bps_RMDx BP061208b ACDec07_071227 7" xfId="64197"/>
    <cellStyle name="x_CCA-Request_H11bps_RMDx BP061208b ACDec07_071227 8" xfId="64198"/>
    <cellStyle name="x_CCA-Request_H11bps_RMDx BP061208b ACDec07_080104" xfId="64199"/>
    <cellStyle name="x_CCA-Request_H11bps_RMDx BP061208b ACDec07_080104 2" xfId="64200"/>
    <cellStyle name="x_CCA-Request_H11bps_RMDx BP061208b ACDec07_080104 2 2" xfId="64201"/>
    <cellStyle name="x_CCA-Request_H11bps_RMDx BP061208b ACDec07_080104 3" xfId="64202"/>
    <cellStyle name="x_CCA-Request_H11bps_RMDx BP061208b ACDec07_080104 3 2" xfId="64203"/>
    <cellStyle name="x_CCA-Request_H11bps_RMDx BP061208b ACDec07_080104 4" xfId="64204"/>
    <cellStyle name="x_CCA-Request_H11bps_RMDx BP061208b ACDec07_080104 4 2" xfId="64205"/>
    <cellStyle name="x_CCA-Request_H11bps_RMDx BP061208b ACDec07_080104 5" xfId="64206"/>
    <cellStyle name="x_CCA-Request_H11bps_RMDx BP061208b ACDec07_080104 5 2" xfId="64207"/>
    <cellStyle name="x_CCA-Request_H11bps_RMDx BP061208b ACDec07_080104 6" xfId="64208"/>
    <cellStyle name="x_CCA-Request_H11bps_RMDx BP061208b ACDec07_080104 6 2" xfId="64209"/>
    <cellStyle name="x_CCA-Request_H11bps_RMDx BP061208b ACDec07_080104 7" xfId="64210"/>
    <cellStyle name="x_CCA-Request_H11bps_RMDx BP061208b ACJune07_290607" xfId="64211"/>
    <cellStyle name="x_CCA-Request_H11bps_RMDx BP061208b ACJune07_290607 2" xfId="64212"/>
    <cellStyle name="x_CCA-Request_H11bps_RMDx BP061208b ACJune07_290607 3" xfId="64213"/>
    <cellStyle name="x_CCA-Request_H11bps_RMDx BP061208b ACJune07_290607 4" xfId="64214"/>
    <cellStyle name="x_CCA-Request_H11bps_RMDx BP061208b ACJune07_290607 5" xfId="64215"/>
    <cellStyle name="x_CCA-Request_H11bps_RMDx BP061208b ACJune07_290607 6" xfId="64216"/>
    <cellStyle name="x_CCA-Request_H11bps_RMDx BP061208b ACJune07_290607 7" xfId="64217"/>
    <cellStyle name="x_CCA-Request_H11bps_RMDx BP061208b ACJune07_290607 8" xfId="64218"/>
    <cellStyle name="x_CCA-Request_H11bps_RMDx BP061208b ACJune07_290607 9" xfId="64219"/>
    <cellStyle name="x_CCA-Request_H11bps_RMDx BP061208b ACJune07_290607_Book8" xfId="64220"/>
    <cellStyle name="x_CCA-Request_H11bps_RMDx BP061208b ACJune07_290607_Book8 2" xfId="64221"/>
    <cellStyle name="x_CCA-Request_H11bps_RMDx BP071213h ACApr08_080430" xfId="64222"/>
    <cellStyle name="x_CCA-Request_H11bps_RMDx BP071213h ACApr08_080430 2" xfId="64223"/>
    <cellStyle name="x_CCA-Request_H11bps_RMDx BP071213h ACApr08_080430 2 2" xfId="64224"/>
    <cellStyle name="x_CCA-Request_H11bps_RMDx BP071213h ACApr08_080430 3" xfId="64225"/>
    <cellStyle name="x_CCA-Request_H11bps_RMDx BP071213h ACApr08_080430 3 2" xfId="64226"/>
    <cellStyle name="x_CCA-Request_H11bps_RMDx BP071213h ACApr08_080430 4" xfId="64227"/>
    <cellStyle name="x_CCA-Request_H11bps_RMDx BP071213h ACApr08_080430 4 2" xfId="64228"/>
    <cellStyle name="x_CCA-Request_H11bps_RMDx BP071213h ACApr08_080430 5" xfId="64229"/>
    <cellStyle name="x_CCA-Request_H11bps_RMDx BP071213h ACApr08_080430 5 2" xfId="64230"/>
    <cellStyle name="x_CCA-Request_H11bps_RMDx BP071213h ACApr08_080430 6" xfId="64231"/>
    <cellStyle name="x_CCA-Request_H11bps_RMDx BP071213h ACApr08_080430 6 2" xfId="64232"/>
    <cellStyle name="x_CCA-Request_H11bps_RMDx BP071213h ACApr08_080430 7" xfId="64233"/>
    <cellStyle name="x_CCA-Request_H11bps_RMDx BP071213h ACAugust08_080903" xfId="64234"/>
    <cellStyle name="x_CCA-Request_H11bps_RMDx BP071213h ACAugust08_080903 2" xfId="64235"/>
    <cellStyle name="x_CCA-Request_H11bps_RMDx BP071213h ACAugust08_080903 2 2" xfId="64236"/>
    <cellStyle name="x_CCA-Request_H11bps_RMDx BP071213h ACAugust08_080903 3" xfId="64237"/>
    <cellStyle name="x_CCA-Request_H11bps_RMDx BP071213h ACAugust08_080903 3 2" xfId="64238"/>
    <cellStyle name="x_CCA-Request_H11bps_RMDx BP071213h ACAugust08_080903 4" xfId="64239"/>
    <cellStyle name="x_CCA-Request_H11bps_RMDx BP071213h ACAugust08_080903 4 2" xfId="64240"/>
    <cellStyle name="x_CCA-Request_H11bps_RMDx BP071213h ACAugust08_080903 5" xfId="64241"/>
    <cellStyle name="x_CCA-Request_H11bps_RMDx BP071213h ACAugust08_080903 5 2" xfId="64242"/>
    <cellStyle name="x_CCA-Request_H11bps_RMDx BP071213h ACAugust08_080903 6" xfId="64243"/>
    <cellStyle name="x_CCA-Request_H11bps_RMDx BP071213h ACAugust08_080903 6 2" xfId="64244"/>
    <cellStyle name="x_CCA-Request_H11bps_RMDx BP071213h ACAugust08_080903 7" xfId="64245"/>
    <cellStyle name="x_CCA-Request_H11bps_RMDx BP071213h ACDec08_090105v2" xfId="64246"/>
    <cellStyle name="x_CCA-Request_H11bps_RMDx BP071213h ACDec08_090105v2 2" xfId="64247"/>
    <cellStyle name="x_CCA-Request_H11bps_RMDx BP071213h ACDec08_090105v2 2 2" xfId="64248"/>
    <cellStyle name="x_CCA-Request_H11bps_RMDx BP071213h ACDec08_090105v2 3" xfId="64249"/>
    <cellStyle name="x_CCA-Request_H11bps_RMDx BP071213h ACDec08_090105v2 3 2" xfId="64250"/>
    <cellStyle name="x_CCA-Request_H11bps_RMDx BP071213h ACDec08_090105v2 4" xfId="64251"/>
    <cellStyle name="x_CCA-Request_H11bps_RMDx BP071213h ACDec08_090105v2 4 2" xfId="64252"/>
    <cellStyle name="x_CCA-Request_H11bps_RMDx BP071213h ACDec08_090105v2 5" xfId="64253"/>
    <cellStyle name="x_CCA-Request_H11bps_RMDx BP071213h ACDec08_090105v2 5 2" xfId="64254"/>
    <cellStyle name="x_CCA-Request_H11bps_RMDx BP071213h ACDec08_090105v2 6" xfId="64255"/>
    <cellStyle name="x_CCA-Request_H11bps_RMDx BP071213h ACDec08_090105v2 6 2" xfId="64256"/>
    <cellStyle name="x_CCA-Request_H11bps_RMDx BP071213h ACDec08_090105v2 7" xfId="64257"/>
    <cellStyle name="x_CCA-Request_H11bps_RMDx BP071213h ACDec08_090105v2 8" xfId="64258"/>
    <cellStyle name="x_CCA-Request_H11bps_RMDx BP071213h ACFeb08_080304" xfId="64259"/>
    <cellStyle name="x_CCA-Request_H11bps_RMDx BP071213h ACFeb08_080304 2" xfId="64260"/>
    <cellStyle name="x_CCA-Request_H11bps_RMDx BP071213h ACFeb08_080304 2 2" xfId="64261"/>
    <cellStyle name="x_CCA-Request_H11bps_RMDx BP071213h ACFeb08_080304 3" xfId="64262"/>
    <cellStyle name="x_CCA-Request_H11bps_RMDx BP071213h ACFeb08_080304 3 2" xfId="64263"/>
    <cellStyle name="x_CCA-Request_H11bps_RMDx BP071213h ACFeb08_080304 4" xfId="64264"/>
    <cellStyle name="x_CCA-Request_H11bps_RMDx BP071213h ACFeb08_080304 4 2" xfId="64265"/>
    <cellStyle name="x_CCA-Request_H11bps_RMDx BP071213h ACFeb08_080304 5" xfId="64266"/>
    <cellStyle name="x_CCA-Request_H11bps_RMDx BP071213h ACFeb08_080304 5 2" xfId="64267"/>
    <cellStyle name="x_CCA-Request_H11bps_RMDx BP071213h ACFeb08_080304 6" xfId="64268"/>
    <cellStyle name="x_CCA-Request_H11bps_RMDx BP071213h ACFeb08_080304 6 2" xfId="64269"/>
    <cellStyle name="x_CCA-Request_H11bps_RMDx BP071213h ACFeb08_080304 7" xfId="64270"/>
    <cellStyle name="x_CCA-Request_H11bps_RMDx BP071213h ACJuly08_080805 v3" xfId="64271"/>
    <cellStyle name="x_CCA-Request_H11bps_RMDx BP071213h ACJuly08_080805 v3 2" xfId="64272"/>
    <cellStyle name="x_CCA-Request_H11bps_RMDx BP071213h ACJuly08_080805 v3 2 2" xfId="64273"/>
    <cellStyle name="x_CCA-Request_H11bps_RMDx BP071213h ACJuly08_080805 v3 3" xfId="64274"/>
    <cellStyle name="x_CCA-Request_H11bps_RMDx BP071213h ACJuly08_080805 v3 3 2" xfId="64275"/>
    <cellStyle name="x_CCA-Request_H11bps_RMDx BP071213h ACJuly08_080805 v3 4" xfId="64276"/>
    <cellStyle name="x_CCA-Request_H11bps_RMDx BP071213h ACJuly08_080805 v3 4 2" xfId="64277"/>
    <cellStyle name="x_CCA-Request_H11bps_RMDx BP071213h ACJuly08_080805 v3 5" xfId="64278"/>
    <cellStyle name="x_CCA-Request_H11bps_RMDx BP071213h ACJuly08_080805 v3 5 2" xfId="64279"/>
    <cellStyle name="x_CCA-Request_H11bps_RMDx BP071213h ACJuly08_080805 v3 6" xfId="64280"/>
    <cellStyle name="x_CCA-Request_H11bps_RMDx BP071213h ACJuly08_080805 v3 6 2" xfId="64281"/>
    <cellStyle name="x_CCA-Request_H11bps_RMDx BP071213h ACJuly08_080805 v3 7" xfId="64282"/>
    <cellStyle name="x_CCA-Request_H11bps_RMDx BP071213h ACJune08_080703_SM Adjusted" xfId="64283"/>
    <cellStyle name="x_CCA-Request_H11bps_RMDx BP071213h ACJune08_080703_SM Adjusted 2" xfId="64284"/>
    <cellStyle name="x_CCA-Request_H11bps_RMDx BP071213h ACJune08_080703_SM Adjusted 2 2" xfId="64285"/>
    <cellStyle name="x_CCA-Request_H11bps_RMDx BP071213h ACJune08_080703_SM Adjusted 3" xfId="64286"/>
    <cellStyle name="x_CCA-Request_H11bps_RMDx BP071213h ACJune08_080703_SM Adjusted 3 2" xfId="64287"/>
    <cellStyle name="x_CCA-Request_H11bps_RMDx BP071213h ACJune08_080703_SM Adjusted 4" xfId="64288"/>
    <cellStyle name="x_CCA-Request_H11bps_RMDx BP071213h ACJune08_080703_SM Adjusted 4 2" xfId="64289"/>
    <cellStyle name="x_CCA-Request_H11bps_RMDx BP071213h ACJune08_080703_SM Adjusted 5" xfId="64290"/>
    <cellStyle name="x_CCA-Request_H11bps_RMDx BP071213h ACJune08_080703_SM Adjusted 5 2" xfId="64291"/>
    <cellStyle name="x_CCA-Request_H11bps_RMDx BP071213h ACJune08_080703_SM Adjusted 6" xfId="64292"/>
    <cellStyle name="x_CCA-Request_H11bps_RMDx BP071213h ACJune08_080703_SM Adjusted 6 2" xfId="64293"/>
    <cellStyle name="x_CCA-Request_H11bps_RMDx BP071213h ACJune08_080703_SM Adjusted 7" xfId="64294"/>
    <cellStyle name="x_CCA-Request_H11bps_RMDx BP071213h ACMar08_080401" xfId="64295"/>
    <cellStyle name="x_CCA-Request_H11bps_RMDx BP071213h ACMar08_080401 2" xfId="64296"/>
    <cellStyle name="x_CCA-Request_H11bps_RMDx BP071213h ACMar08_080401 2 2" xfId="64297"/>
    <cellStyle name="x_CCA-Request_H11bps_RMDx BP071213h ACMar08_080401 3" xfId="64298"/>
    <cellStyle name="x_CCA-Request_H11bps_RMDx BP071213h ACMar08_080401 3 2" xfId="64299"/>
    <cellStyle name="x_CCA-Request_H11bps_RMDx BP071213h ACMar08_080401 4" xfId="64300"/>
    <cellStyle name="x_CCA-Request_H11bps_RMDx BP071213h ACMar08_080401 4 2" xfId="64301"/>
    <cellStyle name="x_CCA-Request_H11bps_RMDx BP071213h ACMar08_080401 5" xfId="64302"/>
    <cellStyle name="x_CCA-Request_H11bps_RMDx BP071213h ACMar08_080401 5 2" xfId="64303"/>
    <cellStyle name="x_CCA-Request_H11bps_RMDx BP071213h ACMar08_080401 6" xfId="64304"/>
    <cellStyle name="x_CCA-Request_H11bps_RMDx BP071213h ACMar08_080401 6 2" xfId="64305"/>
    <cellStyle name="x_CCA-Request_H11bps_RMDx BP071213h ACMar08_080401 7" xfId="64306"/>
    <cellStyle name="x_CCA-Request_H11bps_RMDx BP071213h ACMay08_080603b" xfId="64307"/>
    <cellStyle name="x_CCA-Request_H11bps_RMDx BP071213h ACMay08_080603b 2" xfId="64308"/>
    <cellStyle name="x_CCA-Request_H11bps_RMDx BP071213h ACMay08_080603b 2 2" xfId="64309"/>
    <cellStyle name="x_CCA-Request_H11bps_RMDx BP071213h ACMay08_080603b 3" xfId="64310"/>
    <cellStyle name="x_CCA-Request_H11bps_RMDx BP071213h ACMay08_080603b 3 2" xfId="64311"/>
    <cellStyle name="x_CCA-Request_H11bps_RMDx BP071213h ACMay08_080603b 4" xfId="64312"/>
    <cellStyle name="x_CCA-Request_H11bps_RMDx BP071213h ACMay08_080603b 4 2" xfId="64313"/>
    <cellStyle name="x_CCA-Request_H11bps_RMDx BP071213h ACMay08_080603b 5" xfId="64314"/>
    <cellStyle name="x_CCA-Request_H11bps_RMDx BP071213h ACMay08_080603b 5 2" xfId="64315"/>
    <cellStyle name="x_CCA-Request_H11bps_RMDx BP071213h ACMay08_080603b 6" xfId="64316"/>
    <cellStyle name="x_CCA-Request_H11bps_RMDx BP071213h ACMay08_080603b 6 2" xfId="64317"/>
    <cellStyle name="x_CCA-Request_H11bps_RMDx BP071213h ACMay08_080603b 7" xfId="64318"/>
    <cellStyle name="x_CCA-Request_H11bps_RMDx BP071213h ACNov08_081202" xfId="64319"/>
    <cellStyle name="x_CCA-Request_H11bps_RMDx BP071213h ACNov08_081202 2" xfId="64320"/>
    <cellStyle name="x_CCA-Request_H11bps_RMDx BP071213h ACNov08_081202 2 2" xfId="64321"/>
    <cellStyle name="x_CCA-Request_H11bps_RMDx BP071213h ACNov08_081202 3" xfId="64322"/>
    <cellStyle name="x_CCA-Request_H11bps_RMDx BP071213h ACNov08_081202 3 2" xfId="64323"/>
    <cellStyle name="x_CCA-Request_H11bps_RMDx BP071213h ACNov08_081202 4" xfId="64324"/>
    <cellStyle name="x_CCA-Request_H11bps_RMDx BP071213h ACNov08_081202 4 2" xfId="64325"/>
    <cellStyle name="x_CCA-Request_H11bps_RMDx BP071213h ACNov08_081202 5" xfId="64326"/>
    <cellStyle name="x_CCA-Request_H11bps_RMDx BP071213h ACNov08_081202 5 2" xfId="64327"/>
    <cellStyle name="x_CCA-Request_H11bps_RMDx BP071213h ACNov08_081202 6" xfId="64328"/>
    <cellStyle name="x_CCA-Request_H11bps_RMDx BP071213h ACNov08_081202 6 2" xfId="64329"/>
    <cellStyle name="x_CCA-Request_H11bps_RMDx BP071213h ACNov08_081202 7" xfId="64330"/>
    <cellStyle name="x_CCA-Request_H11bps_RMDx BP071213h ACOct08_081104" xfId="64331"/>
    <cellStyle name="x_CCA-Request_H11bps_RMDx BP071213h ACOct08_081104 2" xfId="64332"/>
    <cellStyle name="x_CCA-Request_H11bps_RMDx BP071213h ACOct08_081104 2 2" xfId="64333"/>
    <cellStyle name="x_CCA-Request_H11bps_RMDx BP071213h ACOct08_081104 3" xfId="64334"/>
    <cellStyle name="x_CCA-Request_H11bps_RMDx BP071213h ACOct08_081104 3 2" xfId="64335"/>
    <cellStyle name="x_CCA-Request_H11bps_RMDx BP071213h ACOct08_081104 4" xfId="64336"/>
    <cellStyle name="x_CCA-Request_H11bps_RMDx BP071213h ACOct08_081104 4 2" xfId="64337"/>
    <cellStyle name="x_CCA-Request_H11bps_RMDx BP071213h ACOct08_081104 5" xfId="64338"/>
    <cellStyle name="x_CCA-Request_H11bps_RMDx BP071213h ACOct08_081104 5 2" xfId="64339"/>
    <cellStyle name="x_CCA-Request_H11bps_RMDx BP071213h ACOct08_081104 6" xfId="64340"/>
    <cellStyle name="x_CCA-Request_H11bps_RMDx BP071213h ACOct08_081104 6 2" xfId="64341"/>
    <cellStyle name="x_CCA-Request_H11bps_RMDx BP071213h ACOct08_081104 7" xfId="64342"/>
    <cellStyle name="x_CCA-Request_H11bps_RMDx BP090121i ACDec09_100118" xfId="64343"/>
    <cellStyle name="x_CCA-Request_H11bps_RMDx BP090121i ACDec09_100118 2" xfId="64344"/>
    <cellStyle name="x_CCA-Request_H11bps_RMDx BP090121i ACDec09_100118 2 2" xfId="64345"/>
    <cellStyle name="x_CCA-Request_H11bps_RMDx BP090121i ACDec09_100118 3" xfId="64346"/>
    <cellStyle name="x_CCA-Request_H11bps_RMDx BP090121i ACDec09_100118 3 2" xfId="64347"/>
    <cellStyle name="x_CCA-Request_H11bps_RMDx BP090121i ACDec09_100118 4" xfId="64348"/>
    <cellStyle name="x_CCA-Request_H11bps_RMDx BP090121i ACDec09_100118 4 2" xfId="64349"/>
    <cellStyle name="x_CCA-Request_H11bps_RMDx BP090121i ACDec09_100118 5" xfId="64350"/>
    <cellStyle name="x_CCA-Request_H11bps_RMDx BP090121i ACDec09_100118 5 2" xfId="64351"/>
    <cellStyle name="x_CCA-Request_H11bps_RMDx BP090121i ACDec09_100118 6" xfId="64352"/>
    <cellStyle name="x_CCA-Request_H11bps_RMDx BP090121i ACDec09_100118 6 2" xfId="64353"/>
    <cellStyle name="x_CCA-Request_H11bps_RMDx BP090121i ACDec09_100118 7" xfId="64354"/>
    <cellStyle name="x_CCA-Request_H11bps_RMDx BP090121i ACJan09_090117" xfId="64355"/>
    <cellStyle name="x_CCA-Request_H11bps_RMDx BP090121i ACJan09_090117 2" xfId="64356"/>
    <cellStyle name="x_CCA-Request_H11bps_RMDx BP090121i ACJan09_090117 2 2" xfId="64357"/>
    <cellStyle name="x_CCA-Request_H11bps_RMDx BP090121i ACJan09_090117 3" xfId="64358"/>
    <cellStyle name="x_CCA-Request_H11bps_RMDx BP090121i ACJan09_090117 3 2" xfId="64359"/>
    <cellStyle name="x_CCA-Request_H11bps_RMDx BP090121i ACJan09_090117 4" xfId="64360"/>
    <cellStyle name="x_CCA-Request_H11bps_RMDx BP090121i ACJan09_090117 4 2" xfId="64361"/>
    <cellStyle name="x_CCA-Request_H11bps_RMDx BP090121i ACJan09_090117 5" xfId="64362"/>
    <cellStyle name="x_CCA-Request_H11bps_RMDx BP090121i ACJan09_090117 5 2" xfId="64363"/>
    <cellStyle name="x_CCA-Request_H11bps_RMDx BP090121i ACJan09_090117 6" xfId="64364"/>
    <cellStyle name="x_CCA-Request_H11bps_RMDx BP090121i ACJan09_090117 6 2" xfId="64365"/>
    <cellStyle name="x_CCA-Request_H11bps_RMDx BP090121i ACJan09_090117 7" xfId="64366"/>
    <cellStyle name="x_CCA-Request_H11bps_RMDx BP090121i ACJan09_090117 8" xfId="64367"/>
    <cellStyle name="x_CCA-Request_H11bps_RMDx BP090121i ACJan09_090204b" xfId="64368"/>
    <cellStyle name="x_CCA-Request_H11bps_RMDx BP090121i ACJan09_090204b 2" xfId="64369"/>
    <cellStyle name="x_CCA-Request_H11bps_RMDx BP090121i ACJan09_090204b 2 2" xfId="64370"/>
    <cellStyle name="x_CCA-Request_H11bps_RMDx BP090121i ACJan09_090204b 3" xfId="64371"/>
    <cellStyle name="x_CCA-Request_H11bps_RMDx BP090121i ACJan09_090204b 3 2" xfId="64372"/>
    <cellStyle name="x_CCA-Request_H11bps_RMDx BP090121i ACJan09_090204b 4" xfId="64373"/>
    <cellStyle name="x_CCA-Request_H11bps_RMDx BP090121i ACJan09_090204b 4 2" xfId="64374"/>
    <cellStyle name="x_CCA-Request_H11bps_RMDx BP090121i ACJan09_090204b 5" xfId="64375"/>
    <cellStyle name="x_CCA-Request_H11bps_RMDx BP090121i ACJan09_090204b 5 2" xfId="64376"/>
    <cellStyle name="x_CCA-Request_H11bps_RMDx BP090121i ACJan09_090204b 6" xfId="64377"/>
    <cellStyle name="x_CCA-Request_H11bps_RMDx BP090121i ACJan09_090204b 6 2" xfId="64378"/>
    <cellStyle name="x_CCA-Request_H11bps_RMDx BP090121i ACJan09_090204b 7" xfId="64379"/>
    <cellStyle name="x_CCA-Request_H11bps_RMDx BP090121i ACJuly09_090730" xfId="64380"/>
    <cellStyle name="x_CCA-Request_H11bps_RMDx BP090121i ACJuly09_090730 2" xfId="64381"/>
    <cellStyle name="x_CCA-Request_H11bps_RMDx BP090121i ACJuly09_090730 2 2" xfId="64382"/>
    <cellStyle name="x_CCA-Request_H11bps_RMDx BP090121i ACJuly09_090730 3" xfId="64383"/>
    <cellStyle name="x_CCA-Request_H11bps_RMDx BP090121i ACJuly09_090730 3 2" xfId="64384"/>
    <cellStyle name="x_CCA-Request_H11bps_RMDx BP090121i ACJuly09_090730 4" xfId="64385"/>
    <cellStyle name="x_CCA-Request_H11bps_RMDx BP090121i ACJuly09_090730 4 2" xfId="64386"/>
    <cellStyle name="x_CCA-Request_H11bps_RMDx BP090121i ACJuly09_090730 5" xfId="64387"/>
    <cellStyle name="x_CCA-Request_H11bps_RMDx BP090121i ACJuly09_090730 5 2" xfId="64388"/>
    <cellStyle name="x_CCA-Request_H11bps_RMDx BP090121i ACJuly09_090730 6" xfId="64389"/>
    <cellStyle name="x_CCA-Request_H11bps_RMDx BP090121i ACJuly09_090730 6 2" xfId="64390"/>
    <cellStyle name="x_CCA-Request_H11bps_RMDx BP090121i ACJuly09_090730 7" xfId="64391"/>
    <cellStyle name="x_CCA-Request_H11bps_RMDx BP090121i ACJune09_090707_newrates" xfId="64392"/>
    <cellStyle name="x_CCA-Request_H11bps_RMDx BP090121i ACJune09_090707_newrates 2" xfId="64393"/>
    <cellStyle name="x_CCA-Request_H11bps_RMDx BP090121i ACJune09_090707_newrates 2 2" xfId="64394"/>
    <cellStyle name="x_CCA-Request_H11bps_RMDx BP090121i ACJune09_090707_newrates 3" xfId="64395"/>
    <cellStyle name="x_CCA-Request_H11bps_RMDx BP090121i ACJune09_090707_newrates 3 2" xfId="64396"/>
    <cellStyle name="x_CCA-Request_H11bps_RMDx BP090121i ACJune09_090707_newrates 4" xfId="64397"/>
    <cellStyle name="x_CCA-Request_H11bps_RMDx BP090121i ACJune09_090707_newrates 4 2" xfId="64398"/>
    <cellStyle name="x_CCA-Request_H11bps_RMDx BP090121i ACJune09_090707_newrates 5" xfId="64399"/>
    <cellStyle name="x_CCA-Request_H11bps_RMDx BP090121i ACJune09_090707_newrates 5 2" xfId="64400"/>
    <cellStyle name="x_CCA-Request_H11bps_RMDx BP090121i ACJune09_090707_newrates 6" xfId="64401"/>
    <cellStyle name="x_CCA-Request_H11bps_RMDx BP090121i ACJune09_090707_newrates 6 2" xfId="64402"/>
    <cellStyle name="x_CCA-Request_H11bps_RMDx BP090121i ACJune09_090707_newrates 7" xfId="64403"/>
    <cellStyle name="x_CCA-Request_H11bps_RMDx BP090121i ACMay09_090507_new rate classes" xfId="64404"/>
    <cellStyle name="x_CCA-Request_H11bps_RMDx BP090121i ACMay09_090507_new rate classes 10" xfId="64405"/>
    <cellStyle name="x_CCA-Request_H11bps_RMDx BP090121i ACMay09_090507_new rate classes 11" xfId="64406"/>
    <cellStyle name="x_CCA-Request_H11bps_RMDx BP090121i ACMay09_090507_new rate classes 2" xfId="64407"/>
    <cellStyle name="x_CCA-Request_H11bps_RMDx BP090121i ACMay09_090507_new rate classes 2 2" xfId="64408"/>
    <cellStyle name="x_CCA-Request_H11bps_RMDx BP090121i ACMay09_090507_new rate classes 3" xfId="64409"/>
    <cellStyle name="x_CCA-Request_H11bps_RMDx BP090121i ACMay09_090507_new rate classes 3 2" xfId="64410"/>
    <cellStyle name="x_CCA-Request_H11bps_RMDx BP090121i ACMay09_090507_new rate classes 3 3" xfId="64411"/>
    <cellStyle name="x_CCA-Request_H11bps_RMDx BP090121i ACMay09_090507_new rate classes 4" xfId="64412"/>
    <cellStyle name="x_CCA-Request_H11bps_RMDx BP090121i ACMay09_090507_new rate classes 4 2" xfId="64413"/>
    <cellStyle name="x_CCA-Request_H11bps_RMDx BP090121i ACMay09_090507_new rate classes 5" xfId="64414"/>
    <cellStyle name="x_CCA-Request_H11bps_RMDx BP090121i ACMay09_090507_new rate classes 5 2" xfId="64415"/>
    <cellStyle name="x_CCA-Request_H11bps_RMDx BP090121i ACMay09_090507_new rate classes 6" xfId="64416"/>
    <cellStyle name="x_CCA-Request_H11bps_RMDx BP090121i ACMay09_090507_new rate classes 6 2" xfId="64417"/>
    <cellStyle name="x_CCA-Request_H11bps_RMDx BP090121i ACMay09_090507_new rate classes 7" xfId="64418"/>
    <cellStyle name="x_CCA-Request_H11bps_RMDx BP090121i ACMay09_090507_new rate classes 7 2" xfId="64419"/>
    <cellStyle name="x_CCA-Request_H11bps_RMDx BP090121i ACMay09_090507_new rate classes 8" xfId="64420"/>
    <cellStyle name="x_CCA-Request_H11bps_RMDx BP090121i ACMay09_090507_new rate classes 8 2" xfId="64421"/>
    <cellStyle name="x_CCA-Request_H11bps_RMDx BP090121i ACMay09_090507_new rate classes 9" xfId="64422"/>
    <cellStyle name="x_CCA-Request_H11bps_RMDx BP090121i ACMay09_090507_new rate classes_Book8" xfId="64423"/>
    <cellStyle name="x_CCA-Request_H11bps_RMDx BP090121i ACMay09_090507_new rate classes_Book8 2" xfId="64424"/>
    <cellStyle name="x_CCA-Request_H11bps_RMDx BP090121i ACMay09_090507_new rate classes_Book8 3" xfId="64425"/>
    <cellStyle name="x_CCA-Request_H11bps_RMDx BP090121i ACMay09_090507_new rate classes_Book8 4" xfId="64426"/>
    <cellStyle name="x_CCA-Request_H11bps_RMDx BP090121i ACMay09_090519" xfId="64427"/>
    <cellStyle name="x_CCA-Request_H11bps_RMDx BP090121i ACMay09_090519 10" xfId="64428"/>
    <cellStyle name="x_CCA-Request_H11bps_RMDx BP090121i ACMay09_090519 11" xfId="64429"/>
    <cellStyle name="x_CCA-Request_H11bps_RMDx BP090121i ACMay09_090519 2" xfId="64430"/>
    <cellStyle name="x_CCA-Request_H11bps_RMDx BP090121i ACMay09_090519 2 2" xfId="64431"/>
    <cellStyle name="x_CCA-Request_H11bps_RMDx BP090121i ACMay09_090519 3" xfId="64432"/>
    <cellStyle name="x_CCA-Request_H11bps_RMDx BP090121i ACMay09_090519 3 2" xfId="64433"/>
    <cellStyle name="x_CCA-Request_H11bps_RMDx BP090121i ACMay09_090519 3 3" xfId="64434"/>
    <cellStyle name="x_CCA-Request_H11bps_RMDx BP090121i ACMay09_090519 4" xfId="64435"/>
    <cellStyle name="x_CCA-Request_H11bps_RMDx BP090121i ACMay09_090519 4 2" xfId="64436"/>
    <cellStyle name="x_CCA-Request_H11bps_RMDx BP090121i ACMay09_090519 5" xfId="64437"/>
    <cellStyle name="x_CCA-Request_H11bps_RMDx BP090121i ACMay09_090519 5 2" xfId="64438"/>
    <cellStyle name="x_CCA-Request_H11bps_RMDx BP090121i ACMay09_090519 6" xfId="64439"/>
    <cellStyle name="x_CCA-Request_H11bps_RMDx BP090121i ACMay09_090519 6 2" xfId="64440"/>
    <cellStyle name="x_CCA-Request_H11bps_RMDx BP090121i ACMay09_090519 7" xfId="64441"/>
    <cellStyle name="x_CCA-Request_H11bps_RMDx BP090121i ACMay09_090519 7 2" xfId="64442"/>
    <cellStyle name="x_CCA-Request_H11bps_RMDx BP090121i ACMay09_090519 8" xfId="64443"/>
    <cellStyle name="x_CCA-Request_H11bps_RMDx BP090121i ACMay09_090519 8 2" xfId="64444"/>
    <cellStyle name="x_CCA-Request_H11bps_RMDx BP090121i ACMay09_090519 9" xfId="64445"/>
    <cellStyle name="x_CCA-Request_H11bps_RMDx BP090121i ACMay09_090519_Book8" xfId="64446"/>
    <cellStyle name="x_CCA-Request_H11bps_RMDx BP090121i ACMay09_090519_Book8 2" xfId="64447"/>
    <cellStyle name="x_CCA-Request_H11bps_RMDx BP090121i ACMay09_090519_Book8 3" xfId="64448"/>
    <cellStyle name="x_CCA-Request_H11bps_RMDx BP090121i ACMay09_090519_Book8 4" xfId="64449"/>
    <cellStyle name="x_CCA-Request_H11bps_RMDx BP090121i ACMay09_090604" xfId="64450"/>
    <cellStyle name="x_CCA-Request_H11bps_RMDx BP090121i ACMay09_090604 2" xfId="64451"/>
    <cellStyle name="x_CCA-Request_H11bps_RMDx BP090121i ACMay09_090604 2 2" xfId="64452"/>
    <cellStyle name="x_CCA-Request_H11bps_RMDx BP090121i ACMay09_090604 3" xfId="64453"/>
    <cellStyle name="x_CCA-Request_H11bps_RMDx BP090121i ACMay09_090604 3 2" xfId="64454"/>
    <cellStyle name="x_CCA-Request_H11bps_RMDx BP090121i ACMay09_090604 4" xfId="64455"/>
    <cellStyle name="x_CCA-Request_H11bps_RMDx BP090121i ACMay09_090604 4 2" xfId="64456"/>
    <cellStyle name="x_CCA-Request_H11bps_RMDx BP090121i ACMay09_090604 5" xfId="64457"/>
    <cellStyle name="x_CCA-Request_H11bps_RMDx BP090121i ACMay09_090604 5 2" xfId="64458"/>
    <cellStyle name="x_CCA-Request_H11bps_RMDx BP090121i ACMay09_090604 6" xfId="64459"/>
    <cellStyle name="x_CCA-Request_H11bps_RMDx BP090121i ACMay09_090604 6 2" xfId="64460"/>
    <cellStyle name="x_CCA-Request_H11bps_RMDx BP090121i ACMay09_090604 7" xfId="64461"/>
    <cellStyle name="x_CCA-Request_H11bps_RMDx BP100525g AC Feb2011 20110208" xfId="64462"/>
    <cellStyle name="x_CCA-Request_H11bps_RMDx BP100525g ACMay10_100611" xfId="64463"/>
    <cellStyle name="x_CCA-Request_H11bps_RMDx BP100525g ACMay10_100611 10" xfId="64464"/>
    <cellStyle name="x_CCA-Request_H11bps_RMDx BP100525g ACMay10_100611 11" xfId="64465"/>
    <cellStyle name="x_CCA-Request_H11bps_RMDx BP100525g ACMay10_100611 2" xfId="64466"/>
    <cellStyle name="x_CCA-Request_H11bps_RMDx BP100525g ACMay10_100611 2 2" xfId="64467"/>
    <cellStyle name="x_CCA-Request_H11bps_RMDx BP100525g ACMay10_100611 3" xfId="64468"/>
    <cellStyle name="x_CCA-Request_H11bps_RMDx BP100525g ACMay10_100611 3 2" xfId="64469"/>
    <cellStyle name="x_CCA-Request_H11bps_RMDx BP100525g ACMay10_100611 3 3" xfId="64470"/>
    <cellStyle name="x_CCA-Request_H11bps_RMDx BP100525g ACMay10_100611 4" xfId="64471"/>
    <cellStyle name="x_CCA-Request_H11bps_RMDx BP100525g ACMay10_100611 4 2" xfId="64472"/>
    <cellStyle name="x_CCA-Request_H11bps_RMDx BP100525g ACMay10_100611 5" xfId="64473"/>
    <cellStyle name="x_CCA-Request_H11bps_RMDx BP100525g ACMay10_100611 5 2" xfId="64474"/>
    <cellStyle name="x_CCA-Request_H11bps_RMDx BP100525g ACMay10_100611 6" xfId="64475"/>
    <cellStyle name="x_CCA-Request_H11bps_RMDx BP100525g ACMay10_100611 6 2" xfId="64476"/>
    <cellStyle name="x_CCA-Request_H11bps_RMDx BP100525g ACMay10_100611 7" xfId="64477"/>
    <cellStyle name="x_CCA-Request_H11bps_RMDx BP100525g ACMay10_100611 7 2" xfId="64478"/>
    <cellStyle name="x_CCA-Request_H11bps_RMDx BP100525g ACMay10_100611 8" xfId="64479"/>
    <cellStyle name="x_CCA-Request_H11bps_RMDx BP100525g ACMay10_100611 8 2" xfId="64480"/>
    <cellStyle name="x_CCA-Request_H11bps_RMDx BP100525g ACMay10_100611 9" xfId="64481"/>
    <cellStyle name="x_CCA-Request_H11bps_RMDx BP100525g ACMay10_100611_Book8" xfId="64482"/>
    <cellStyle name="x_CCA-Request_H11bps_RMDx BP100525g ACMay10_100611_Book8 2" xfId="64483"/>
    <cellStyle name="x_CCA-Request_H11bps_RMDx BP100525g ACMay10_100611_Book8 3" xfId="64484"/>
    <cellStyle name="x_CCA-Request_H11bps_RMDx BP100525g ACMay10_100611_Book8 4" xfId="64485"/>
    <cellStyle name="x_CCA-Request_H11bps_RMTx" xfId="64486"/>
    <cellStyle name="x_CCA-Request_H11bps_RMTx 2" xfId="64487"/>
    <cellStyle name="x_CCA-Request_H11bps_RMTx 3" xfId="64488"/>
    <cellStyle name="x_CCA-Request_H11bps_RMTx 4" xfId="64489"/>
    <cellStyle name="x_CCA-Request_H11bps_RMTx 5" xfId="64490"/>
    <cellStyle name="x_CCA-Request_H11bps_RMTx 6" xfId="64491"/>
    <cellStyle name="x_CCA-Request_H11bps_RMTx 7" xfId="64492"/>
    <cellStyle name="x_CCA-Request_H11bps_RMTx BP052510j_Sep09LF ACAug10_100902" xfId="64493"/>
    <cellStyle name="x_CCA-Request_H11bps_RMTx BP052510j_Sep09LF ACAug10_100902 2" xfId="64494"/>
    <cellStyle name="x_CCA-Request_H11bps_RMTx BP052510j_Sep09LF ACAug10_100902 3" xfId="64495"/>
    <cellStyle name="x_CCA-Request_H11bps_RMTx BP052510j_Sep09LF ACAug10_100902 4" xfId="64496"/>
    <cellStyle name="x_CCA-Request_H11bps_RMTx BP052510j_Sep09LF ACAug10_100902 5" xfId="64497"/>
    <cellStyle name="x_CCA-Request_H11bps_RMTx BP052510j_Sep09LF ACAug10_100902 6" xfId="64498"/>
    <cellStyle name="x_CCA-Request_H11bps_RMTx BP052510j_Sep09LF ACAug10_100902 7" xfId="64499"/>
    <cellStyle name="x_CCA-Request_H11bps_RMTx BP052510j_Sep09LF ACDec10_110106" xfId="64500"/>
    <cellStyle name="x_CCA-Request_H11bps_RMTx BP052510j_Sep09LF ACDec10_110106 2" xfId="64501"/>
    <cellStyle name="x_CCA-Request_H11bps_RMTx BP052510j_Sep09LF ACDec10_110106 3" xfId="64502"/>
    <cellStyle name="x_CCA-Request_H11bps_RMTx BP052510j_Sep09LF ACDec10_110106 4" xfId="64503"/>
    <cellStyle name="x_CCA-Request_H11bps_RMTx BP052510j_Sep09LF ACDec10_110106 5" xfId="64504"/>
    <cellStyle name="x_CCA-Request_H11bps_RMTx BP052510j_Sep09LF ACDec10_110106 6" xfId="64505"/>
    <cellStyle name="x_CCA-Request_H11bps_RMTx BP052510j_Sep09LF ACDec10_110106 7" xfId="64506"/>
    <cellStyle name="x_CCA-Request_H11bps_RMTx BP081216h_Apr08LF ACNov09_100104 - Lei" xfId="64507"/>
    <cellStyle name="x_CCA-Request_H11bps_RMTx BP081216h_Apr08LF ACNov09_100104 - Lei 2" xfId="64508"/>
    <cellStyle name="x_CCA-Request_H11bps_RMTx BP081216h_Apr08LF ACNov09_100104 - Lei 3" xfId="64509"/>
    <cellStyle name="x_CCA-Request_H11bps_RMTx BP081216h_Apr08LF ACNov09_100104 - Lei 4" xfId="64510"/>
    <cellStyle name="x_CCA-Request_H11bps_RMTx BP081216h_Apr08LF ACNov09_100104 - Lei 5" xfId="64511"/>
    <cellStyle name="x_CCA-Request_H11bps_RMTx BP081216h_Apr08LF ACNov09_100104 - Lei 6" xfId="64512"/>
    <cellStyle name="x_CCA-Request_H11bps_RMTx BP081216h_Apr08LF ACNov09_100104 - Lei 7" xfId="64513"/>
    <cellStyle name="x_CCA-Request_H11bps_Sheet1" xfId="64514"/>
    <cellStyle name="x_CCA-Request_H11bps_Sheet1 2" xfId="64515"/>
    <cellStyle name="x_CCA-Request_H11bps_Sheet1 2 2" xfId="64516"/>
    <cellStyle name="x_CCA-Request_H11bps_Sheet1 3" xfId="64517"/>
    <cellStyle name="x_CCA-Request_H11bps_Sheet1 3 2" xfId="64518"/>
    <cellStyle name="x_CCA-Request_H11bps_Sheet1 4" xfId="64519"/>
    <cellStyle name="x_CCA-Request_H11bps_Sheet1 4 2" xfId="64520"/>
    <cellStyle name="x_CCA-Request_H11bps_Sheet1 5" xfId="64521"/>
    <cellStyle name="x_CCA-Request_H11bps_Sheet1 5 2" xfId="64522"/>
    <cellStyle name="x_CCA-Request_H11bps_Sheet1 6" xfId="64523"/>
    <cellStyle name="x_CCA-Request_H11bps_Sheet1 6 2" xfId="64524"/>
    <cellStyle name="x_CCA-Request_H11bps_Sheet1 7" xfId="64525"/>
    <cellStyle name="x_CCA-Request_H11bps_Year End 2008 Journal Entry Workbook" xfId="64526"/>
    <cellStyle name="x_CCA-Request_H11bps_Year End 2008 Journal Entry Workbook 2" xfId="64527"/>
    <cellStyle name="x_CCA-Request_H11bps_Year End 2008 Journal Entry Workbook 3" xfId="64528"/>
    <cellStyle name="x_CCA-Request_H11bps_Year End 2008 Journal Entry Workbook 4" xfId="64529"/>
    <cellStyle name="x_CCA-Request_H11bps_Year End 2008 Journal Entry Workbook 5" xfId="64530"/>
    <cellStyle name="x_CCA-Request_H11bps_Year End 2008 Journal Entry Workbook 6" xfId="64531"/>
    <cellStyle name="x_CCA-Request_H11bps_Year End 2008 Journal Entry Workbook 7" xfId="64532"/>
    <cellStyle name="x_CCA-Request_H11bps_Year End 2008 Journal Entry Workbook 8" xfId="64533"/>
    <cellStyle name="x_CCA-Request_H11bps_Year End 2008 Journal Entry Workbook 9" xfId="64534"/>
    <cellStyle name="x_CCA-Request_H11bps_Year End 2008 Journal Entry Workbook_Book8" xfId="64535"/>
    <cellStyle name="x_CCA-Request_H11bps_Year End 2008 Journal Entry Workbook_Book8 2" xfId="64536"/>
    <cellStyle name="x_Detail" xfId="64537"/>
    <cellStyle name="x_Detail 2" xfId="64538"/>
    <cellStyle name="x_Detail 3" xfId="64539"/>
    <cellStyle name="x_Detail 4" xfId="64540"/>
    <cellStyle name="x_Detail 5" xfId="64541"/>
    <cellStyle name="x_Detail 6" xfId="64542"/>
    <cellStyle name="x_Detail 7" xfId="64543"/>
    <cellStyle name="x_Diff_Class_2010" xfId="64544"/>
    <cellStyle name="x_Dx Decision Workbook (2)" xfId="64545"/>
    <cellStyle name="x_Dx Decision Workbook (2) 2" xfId="64546"/>
    <cellStyle name="x_Dx Decision Workbook (2) 3" xfId="64547"/>
    <cellStyle name="x_Dx Decision Workbook (2) 4" xfId="64548"/>
    <cellStyle name="x_Dx Decision Workbook (2) 5" xfId="64549"/>
    <cellStyle name="x_Dx Decision Workbook (2) 6" xfId="64550"/>
    <cellStyle name="x_Dx Decision Workbook (2) 7" xfId="64551"/>
    <cellStyle name="x_Dx Decision Workbook (2) 8" xfId="64552"/>
    <cellStyle name="x_Dx Decision Workbook (2) 9" xfId="64553"/>
    <cellStyle name="x_Dx Decision Workbook (2)_Book8" xfId="64554"/>
    <cellStyle name="x_Dx Decision Workbook (2)_Book8 2" xfId="64555"/>
    <cellStyle name="x_F_Mstr_Cntrl_rates" xfId="64556"/>
    <cellStyle name="x_F_Mstr_Cntrl_rates 10" xfId="64557"/>
    <cellStyle name="x_F_Mstr_Cntrl_rates 11" xfId="64558"/>
    <cellStyle name="x_F_Mstr_Cntrl_rates 2" xfId="64559"/>
    <cellStyle name="x_F_Mstr_Cntrl_rates 2 2" xfId="64560"/>
    <cellStyle name="x_F_Mstr_Cntrl_rates 3" xfId="64561"/>
    <cellStyle name="x_F_Mstr_Cntrl_rates 3 2" xfId="64562"/>
    <cellStyle name="x_F_Mstr_Cntrl_rates 3 3" xfId="64563"/>
    <cellStyle name="x_F_Mstr_Cntrl_rates 4" xfId="64564"/>
    <cellStyle name="x_F_Mstr_Cntrl_rates 4 2" xfId="64565"/>
    <cellStyle name="x_F_Mstr_Cntrl_rates 5" xfId="64566"/>
    <cellStyle name="x_F_Mstr_Cntrl_rates 5 2" xfId="64567"/>
    <cellStyle name="x_F_Mstr_Cntrl_rates 6" xfId="64568"/>
    <cellStyle name="x_F_Mstr_Cntrl_rates 6 2" xfId="64569"/>
    <cellStyle name="x_F_Mstr_Cntrl_rates 7" xfId="64570"/>
    <cellStyle name="x_F_Mstr_Cntrl_rates 7 2" xfId="64571"/>
    <cellStyle name="x_F_Mstr_Cntrl_rates 8" xfId="64572"/>
    <cellStyle name="x_F_Mstr_Cntrl_rates 8 2" xfId="64573"/>
    <cellStyle name="x_F_Mstr_Cntrl_rates 9" xfId="64574"/>
    <cellStyle name="x_F_Mstr_Cntrl_rates_Book8" xfId="64575"/>
    <cellStyle name="x_F_Mstr_Cntrl_rates_Book8 2" xfId="64576"/>
    <cellStyle name="x_F_Mstr_Cntrl_rates_Book8 3" xfId="64577"/>
    <cellStyle name="x_F_Mstr_Cntrl_rates_Book8 4" xfId="64578"/>
    <cellStyle name="x_Fcst_Chg_new" xfId="64579"/>
    <cellStyle name="x_Fcst_Chg_new 10" xfId="64580"/>
    <cellStyle name="x_Fcst_Chg_new 11" xfId="64581"/>
    <cellStyle name="x_Fcst_Chg_new 2" xfId="64582"/>
    <cellStyle name="x_Fcst_Chg_new 2 2" xfId="64583"/>
    <cellStyle name="x_Fcst_Chg_new 3" xfId="64584"/>
    <cellStyle name="x_Fcst_Chg_new 3 2" xfId="64585"/>
    <cellStyle name="x_Fcst_Chg_new 3 3" xfId="64586"/>
    <cellStyle name="x_Fcst_Chg_new 4" xfId="64587"/>
    <cellStyle name="x_Fcst_Chg_new 4 2" xfId="64588"/>
    <cellStyle name="x_Fcst_Chg_new 5" xfId="64589"/>
    <cellStyle name="x_Fcst_Chg_new 5 2" xfId="64590"/>
    <cellStyle name="x_Fcst_Chg_new 6" xfId="64591"/>
    <cellStyle name="x_Fcst_Chg_new 6 2" xfId="64592"/>
    <cellStyle name="x_Fcst_Chg_new 7" xfId="64593"/>
    <cellStyle name="x_Fcst_Chg_new 7 2" xfId="64594"/>
    <cellStyle name="x_Fcst_Chg_new 8" xfId="64595"/>
    <cellStyle name="x_Fcst_Chg_new 8 2" xfId="64596"/>
    <cellStyle name="x_Fcst_Chg_new 9" xfId="64597"/>
    <cellStyle name="x_Fcst_Chg_new_Book8" xfId="64598"/>
    <cellStyle name="x_Fcst_Chg_new_Book8 2" xfId="64599"/>
    <cellStyle name="x_Fcst_Chg_new_Book8 3" xfId="64600"/>
    <cellStyle name="x_Fcst_Chg_new_Book8 4" xfId="64601"/>
    <cellStyle name="x_Fcst_new" xfId="64602"/>
    <cellStyle name="x_Fcst_new 10" xfId="64603"/>
    <cellStyle name="x_Fcst_new 11" xfId="64604"/>
    <cellStyle name="x_Fcst_new 2" xfId="64605"/>
    <cellStyle name="x_Fcst_new 2 2" xfId="64606"/>
    <cellStyle name="x_Fcst_new 3" xfId="64607"/>
    <cellStyle name="x_Fcst_new 3 2" xfId="64608"/>
    <cellStyle name="x_Fcst_new 3 3" xfId="64609"/>
    <cellStyle name="x_Fcst_new 4" xfId="64610"/>
    <cellStyle name="x_Fcst_new 4 2" xfId="64611"/>
    <cellStyle name="x_Fcst_new 5" xfId="64612"/>
    <cellStyle name="x_Fcst_new 5 2" xfId="64613"/>
    <cellStyle name="x_Fcst_new 6" xfId="64614"/>
    <cellStyle name="x_Fcst_new 6 2" xfId="64615"/>
    <cellStyle name="x_Fcst_new 7" xfId="64616"/>
    <cellStyle name="x_Fcst_new 7 2" xfId="64617"/>
    <cellStyle name="x_Fcst_new 8" xfId="64618"/>
    <cellStyle name="x_Fcst_new 8 2" xfId="64619"/>
    <cellStyle name="x_Fcst_new 9" xfId="64620"/>
    <cellStyle name="x_Fcst_new_Book8" xfId="64621"/>
    <cellStyle name="x_Fcst_new_Book8 2" xfId="64622"/>
    <cellStyle name="x_Fcst_new_Book8 3" xfId="64623"/>
    <cellStyle name="x_Fcst_new_Book8 4" xfId="64624"/>
    <cellStyle name="x_Fcst_Prev_new" xfId="64625"/>
    <cellStyle name="x_Fcst_Prev_new 10" xfId="64626"/>
    <cellStyle name="x_Fcst_Prev_new 11" xfId="64627"/>
    <cellStyle name="x_Fcst_Prev_new 2" xfId="64628"/>
    <cellStyle name="x_Fcst_Prev_new 2 2" xfId="64629"/>
    <cellStyle name="x_Fcst_Prev_new 3" xfId="64630"/>
    <cellStyle name="x_Fcst_Prev_new 3 2" xfId="64631"/>
    <cellStyle name="x_Fcst_Prev_new 3 3" xfId="64632"/>
    <cellStyle name="x_Fcst_Prev_new 4" xfId="64633"/>
    <cellStyle name="x_Fcst_Prev_new 4 2" xfId="64634"/>
    <cellStyle name="x_Fcst_Prev_new 5" xfId="64635"/>
    <cellStyle name="x_Fcst_Prev_new 5 2" xfId="64636"/>
    <cellStyle name="x_Fcst_Prev_new 6" xfId="64637"/>
    <cellStyle name="x_Fcst_Prev_new 6 2" xfId="64638"/>
    <cellStyle name="x_Fcst_Prev_new 7" xfId="64639"/>
    <cellStyle name="x_Fcst_Prev_new 7 2" xfId="64640"/>
    <cellStyle name="x_Fcst_Prev_new 8" xfId="64641"/>
    <cellStyle name="x_Fcst_Prev_new 8 2" xfId="64642"/>
    <cellStyle name="x_Fcst_Prev_new 9" xfId="64643"/>
    <cellStyle name="x_Fcst_Prev_new_Book8" xfId="64644"/>
    <cellStyle name="x_Fcst_Prev_new_Book8 2" xfId="64645"/>
    <cellStyle name="x_Fcst_Prev_new_Book8 3" xfId="64646"/>
    <cellStyle name="x_Fcst_Prev_new_Book8 4" xfId="64647"/>
    <cellStyle name="x_In_F_Dx_Rates_new" xfId="64648"/>
    <cellStyle name="x_In_F_Dx_Rates_new 10" xfId="64649"/>
    <cellStyle name="x_In_F_Dx_Rates_new 11" xfId="64650"/>
    <cellStyle name="x_In_F_Dx_Rates_new 2" xfId="64651"/>
    <cellStyle name="x_In_F_Dx_Rates_new 2 2" xfId="64652"/>
    <cellStyle name="x_In_F_Dx_Rates_new 3" xfId="64653"/>
    <cellStyle name="x_In_F_Dx_Rates_new 3 2" xfId="64654"/>
    <cellStyle name="x_In_F_Dx_Rates_new 3 3" xfId="64655"/>
    <cellStyle name="x_In_F_Dx_Rates_new 4" xfId="64656"/>
    <cellStyle name="x_In_F_Dx_Rates_new 4 2" xfId="64657"/>
    <cellStyle name="x_In_F_Dx_Rates_new 5" xfId="64658"/>
    <cellStyle name="x_In_F_Dx_Rates_new 5 2" xfId="64659"/>
    <cellStyle name="x_In_F_Dx_Rates_new 6" xfId="64660"/>
    <cellStyle name="x_In_F_Dx_Rates_new 6 2" xfId="64661"/>
    <cellStyle name="x_In_F_Dx_Rates_new 7" xfId="64662"/>
    <cellStyle name="x_In_F_Dx_Rates_new 7 2" xfId="64663"/>
    <cellStyle name="x_In_F_Dx_Rates_new 8" xfId="64664"/>
    <cellStyle name="x_In_F_Dx_Rates_new 8 2" xfId="64665"/>
    <cellStyle name="x_In_F_Dx_Rates_new 9" xfId="64666"/>
    <cellStyle name="x_In_F_Dx_Rates_new_Book8" xfId="64667"/>
    <cellStyle name="x_In_F_Dx_Rates_new_Book8 2" xfId="64668"/>
    <cellStyle name="x_In_F_Dx_Rates_new_Book8 3" xfId="64669"/>
    <cellStyle name="x_In_F_Dx_Rates_new_Book8 4" xfId="64670"/>
    <cellStyle name="x_In_R_Customers_new" xfId="64671"/>
    <cellStyle name="x_In_R_Customers_new 2" xfId="64672"/>
    <cellStyle name="x_In_R_Customers_new 3" xfId="64673"/>
    <cellStyle name="x_In_R_Customers_new 4" xfId="64674"/>
    <cellStyle name="x_In_R_Customers_new 5" xfId="64675"/>
    <cellStyle name="x_In_R_Customers_new 6" xfId="64676"/>
    <cellStyle name="x_In_R_Customers_new 7" xfId="64677"/>
    <cellStyle name="x_In_R_Customers_new_Book8" xfId="64678"/>
    <cellStyle name="x_In_R_Customers_new_Book8 2" xfId="64679"/>
    <cellStyle name="x_In_R_kWhs_New" xfId="64680"/>
    <cellStyle name="x_In_R_kWhs_New 2" xfId="64681"/>
    <cellStyle name="x_In_R_kWhs_New 3" xfId="64682"/>
    <cellStyle name="x_In_R_kWhs_New 4" xfId="64683"/>
    <cellStyle name="x_In_R_kWhs_New 5" xfId="64684"/>
    <cellStyle name="x_In_R_kWhs_New 6" xfId="64685"/>
    <cellStyle name="x_In_R_kWhs_New 7" xfId="64686"/>
    <cellStyle name="x_In_R_kWhs_New_Book8" xfId="64687"/>
    <cellStyle name="x_In_R_kWhs_New_Book8 2" xfId="64688"/>
    <cellStyle name="x_In_R_kWs_New" xfId="64689"/>
    <cellStyle name="x_In_R_kWs_New 2" xfId="64690"/>
    <cellStyle name="x_In_R_kWs_New 3" xfId="64691"/>
    <cellStyle name="x_In_R_kWs_New 4" xfId="64692"/>
    <cellStyle name="x_In_R_kWs_New 5" xfId="64693"/>
    <cellStyle name="x_In_R_kWs_New 6" xfId="64694"/>
    <cellStyle name="x_In_R_kWs_New 7" xfId="64695"/>
    <cellStyle name="x_In_R_kWs_New_Book8" xfId="64696"/>
    <cellStyle name="x_In_R_kWs_New_Book8 2" xfId="64697"/>
    <cellStyle name="x_LV" xfId="64698"/>
    <cellStyle name="x_LV 10" xfId="64699"/>
    <cellStyle name="x_LV 11" xfId="64700"/>
    <cellStyle name="x_LV 2" xfId="64701"/>
    <cellStyle name="x_LV 2 2" xfId="64702"/>
    <cellStyle name="x_LV 3" xfId="64703"/>
    <cellStyle name="x_LV 3 2" xfId="64704"/>
    <cellStyle name="x_LV 3 3" xfId="64705"/>
    <cellStyle name="x_LV 4" xfId="64706"/>
    <cellStyle name="x_LV 4 2" xfId="64707"/>
    <cellStyle name="x_LV 5" xfId="64708"/>
    <cellStyle name="x_LV 5 2" xfId="64709"/>
    <cellStyle name="x_LV 6" xfId="64710"/>
    <cellStyle name="x_LV 6 2" xfId="64711"/>
    <cellStyle name="x_LV 7" xfId="64712"/>
    <cellStyle name="x_LV 7 2" xfId="64713"/>
    <cellStyle name="x_LV 8" xfId="64714"/>
    <cellStyle name="x_LV 8 2" xfId="64715"/>
    <cellStyle name="x_LV 9" xfId="64716"/>
    <cellStyle name="x_LV_Book8" xfId="64717"/>
    <cellStyle name="x_LV_Book8 2" xfId="64718"/>
    <cellStyle name="x_LV_Book8 3" xfId="64719"/>
    <cellStyle name="x_LV_Book8 4" xfId="64720"/>
    <cellStyle name="x_Monthly Foregone Revenue Cal'n_08PL based on Sep07 LF_090109 (3)" xfId="64721"/>
    <cellStyle name="x_Monthly Foregone Revenue Cal'n_08PL based on Sep07 LF_090109 (3) 2" xfId="64722"/>
    <cellStyle name="x_Monthly Foregone Revenue Cal'n_08PL based on Sep07 LF_090109 (3) 3" xfId="64723"/>
    <cellStyle name="x_Monthly Foregone Revenue Cal'n_08PL based on Sep07 LF_090109 (3) 4" xfId="64724"/>
    <cellStyle name="x_Monthly Foregone Revenue Cal'n_08PL based on Sep07 LF_090109 (3) 5" xfId="64725"/>
    <cellStyle name="x_Monthly Foregone Revenue Cal'n_08PL based on Sep07 LF_090109 (3) 6" xfId="64726"/>
    <cellStyle name="x_Monthly Foregone Revenue Cal'n_08PL based on Sep07 LF_090109 (3) 7" xfId="64727"/>
    <cellStyle name="x_Monthly Foregone Revenue Cal'n_08PL based on Sep07 LF_090109 (3) 8" xfId="64728"/>
    <cellStyle name="x_Monthly Foregone Revenue Cal'n_08PL based on Sep07 LF_090109 (3) 9" xfId="64729"/>
    <cellStyle name="x_Monthly Foregone Revenue Cal'n_08PL based on Sep07 LF_090109 (3)_Book8" xfId="64730"/>
    <cellStyle name="x_Monthly Foregone Revenue Cal'n_08PL based on Sep07 LF_090109 (3)_Book8 2" xfId="64731"/>
    <cellStyle name="x_Out_Accrual_2010" xfId="64732"/>
    <cellStyle name="x_Out_Accrual_2011" xfId="64733"/>
    <cellStyle name="x_Out_Accrual_Bud_091222c" xfId="64734"/>
    <cellStyle name="x_Out_Accrual_Bud_091222c 2" xfId="64735"/>
    <cellStyle name="x_Out_Accrual_Bud_091222c 3" xfId="64736"/>
    <cellStyle name="x_Out_Accrual_Bud_091222c 4" xfId="64737"/>
    <cellStyle name="x_Out_Accrual_Bud_091222c 5" xfId="64738"/>
    <cellStyle name="x_Out_Accrual_Bud_091222c 6" xfId="64739"/>
    <cellStyle name="x_Out_Accrual_Bud_091222c 7" xfId="64740"/>
    <cellStyle name="x_Out_Accrual_Bud_091222c 8" xfId="64741"/>
    <cellStyle name="x_Out_Accrual_Bud_091222c 9" xfId="64742"/>
    <cellStyle name="x_Out_Accrual_Bud_091222c_Book8" xfId="64743"/>
    <cellStyle name="x_Out_Accrual_Bud_091222c_Book8 2" xfId="64744"/>
    <cellStyle name="x_Out_Accrual_Bud_100222f" xfId="64745"/>
    <cellStyle name="x_Out_Accrual_Bud_100222f 2" xfId="64746"/>
    <cellStyle name="x_Out_Accrual_Bud_100222f 3" xfId="64747"/>
    <cellStyle name="x_Out_Accrual_Bud_100222f 4" xfId="64748"/>
    <cellStyle name="x_Out_Accrual_Bud_100222f 5" xfId="64749"/>
    <cellStyle name="x_Out_Accrual_Bud_100222f 6" xfId="64750"/>
    <cellStyle name="x_Out_Accrual_Bud_100222f 7" xfId="64751"/>
    <cellStyle name="x_Out_Accrual_Bud_100222f 8" xfId="64752"/>
    <cellStyle name="x_Out_Accrual_Bud_100222f 9" xfId="64753"/>
    <cellStyle name="x_Out_Accrual_Bud_100222f_Book8" xfId="64754"/>
    <cellStyle name="x_Out_Accrual_Bud_100222f_Book8 2" xfId="64755"/>
    <cellStyle name="x_Out_Accrual_Bud_100525g" xfId="64756"/>
    <cellStyle name="x_Out_Accrual_Bud_100525g 2" xfId="64757"/>
    <cellStyle name="x_Out_Accrual_Bud_100525g 3" xfId="64758"/>
    <cellStyle name="x_Out_Accrual_Bud_100525g 4" xfId="64759"/>
    <cellStyle name="x_Out_Accrual_Bud_100525g 5" xfId="64760"/>
    <cellStyle name="x_Out_Accrual_Bud_100525g 6" xfId="64761"/>
    <cellStyle name="x_Out_Accrual_Bud_100525g 7" xfId="64762"/>
    <cellStyle name="x_Out_Accrual_Bud_100525g_Book8" xfId="64763"/>
    <cellStyle name="x_Out_Accrual_Bud_100525g_Book8 2" xfId="64764"/>
    <cellStyle name="x_Out_Accural_Bud_101112a" xfId="64765"/>
    <cellStyle name="x_Out_Accural_Bud_101112a 2" xfId="64766"/>
    <cellStyle name="x_Out_Accural_Bud_101112a 3" xfId="64767"/>
    <cellStyle name="x_Out_Accural_Bud_101112a 4" xfId="64768"/>
    <cellStyle name="x_Out_Accural_Bud_101112a 5" xfId="64769"/>
    <cellStyle name="x_Out_Accural_Bud_101112a 6" xfId="64770"/>
    <cellStyle name="x_Out_Accural_Bud_101112a 7" xfId="64771"/>
    <cellStyle name="x_Out_Variances_Summary" xfId="64772"/>
    <cellStyle name="x_Out_Variances_Summary 2" xfId="64773"/>
    <cellStyle name="x_Out_Variances_Summary 3" xfId="64774"/>
    <cellStyle name="x_Out_Variances_Summary 4" xfId="64775"/>
    <cellStyle name="x_Out_Variances_Summary 5" xfId="64776"/>
    <cellStyle name="x_Out_Variances_Summary 6" xfId="64777"/>
    <cellStyle name="x_Out_Variances_Summary 7" xfId="64778"/>
    <cellStyle name="x_Q4-07 METS Rebate Accrual" xfId="64779"/>
    <cellStyle name="x_Q4-07 METS Rebate Accrual 2" xfId="64780"/>
    <cellStyle name="x_Q4-07 METS Rebate Accrual 3" xfId="64781"/>
    <cellStyle name="x_Q4-07 METS Rebate Accrual 4" xfId="64782"/>
    <cellStyle name="x_Q4-07 METS Rebate Accrual 5" xfId="64783"/>
    <cellStyle name="x_Q4-07 METS Rebate Accrual 6" xfId="64784"/>
    <cellStyle name="x_Q4-07 METS Rebate Accrual 7" xfId="64785"/>
    <cellStyle name="x_Q4-07 METS Rebate Accrual 8" xfId="64786"/>
    <cellStyle name="x_Q4-07 METS Rebate Accrual 9" xfId="64787"/>
    <cellStyle name="x_Q4-07 METS Rebate Accrual_Book8" xfId="64788"/>
    <cellStyle name="x_Q4-07 METS Rebate Accrual_Book8 2" xfId="64789"/>
    <cellStyle name="x_Q4-07 METS Revenue Accrual" xfId="64790"/>
    <cellStyle name="x_Q4-07 METS Revenue Accrual 2" xfId="64791"/>
    <cellStyle name="x_Q4-07 METS Revenue Accrual 3" xfId="64792"/>
    <cellStyle name="x_Q4-07 METS Revenue Accrual 4" xfId="64793"/>
    <cellStyle name="x_Q4-07 METS Revenue Accrual 5" xfId="64794"/>
    <cellStyle name="x_Q4-07 METS Revenue Accrual 6" xfId="64795"/>
    <cellStyle name="x_Q4-07 METS Revenue Accrual 7" xfId="64796"/>
    <cellStyle name="x_Q4-07 METS Revenue Accrual 8" xfId="64797"/>
    <cellStyle name="x_Q4-07 METS Revenue Accrual 9" xfId="64798"/>
    <cellStyle name="x_Q4-07 METS Revenue Accrual_Book8" xfId="64799"/>
    <cellStyle name="x_Q4-07 METS Revenue Accrual_Book8 2" xfId="64800"/>
    <cellStyle name="x_Rate Class" xfId="64801"/>
    <cellStyle name="x_Rate Class 2" xfId="64802"/>
    <cellStyle name="x_Rate Class 3" xfId="64803"/>
    <cellStyle name="x_Rate Class 4" xfId="64804"/>
    <cellStyle name="x_Rate Class 5" xfId="64805"/>
    <cellStyle name="x_Rate Class 6" xfId="64806"/>
    <cellStyle name="x_Rate Class 7" xfId="64807"/>
    <cellStyle name="x_Revenue High Level Checking" xfId="64808"/>
    <cellStyle name="x_Revenue High Level Checking 2" xfId="64809"/>
    <cellStyle name="x_Revenue High Level Checking 3" xfId="64810"/>
    <cellStyle name="x_Revenue High Level Checking 4" xfId="64811"/>
    <cellStyle name="x_Revenue High Level Checking 5" xfId="64812"/>
    <cellStyle name="x_Revenue High Level Checking 6" xfId="64813"/>
    <cellStyle name="x_Revenue High Level Checking 7" xfId="64814"/>
    <cellStyle name="x_RMBill Master Dec08 090105" xfId="64815"/>
    <cellStyle name="x_RMBill Master Dec08 090105 2" xfId="64816"/>
    <cellStyle name="x_RMBill Master Dec08 090105 3" xfId="64817"/>
    <cellStyle name="x_RMBill Master Dec08 090105 4" xfId="64818"/>
    <cellStyle name="x_RMBill Master Dec08 090105 5" xfId="64819"/>
    <cellStyle name="x_RMBill Master Dec08 090105 6" xfId="64820"/>
    <cellStyle name="x_RMBill Master Dec08 090105 7" xfId="64821"/>
    <cellStyle name="x_RMBill Master Dec08 090116" xfId="64822"/>
    <cellStyle name="x_RMBill Master Dec08 090116 2" xfId="64823"/>
    <cellStyle name="x_RMBill Master Dec08 090116 3" xfId="64824"/>
    <cellStyle name="x_RMBill Master Dec08 090116 4" xfId="64825"/>
    <cellStyle name="x_RMBill Master Dec08 090116 5" xfId="64826"/>
    <cellStyle name="x_RMBill Master Dec08 090116 6" xfId="64827"/>
    <cellStyle name="x_RMBill Master Dec08 090116 7" xfId="64828"/>
    <cellStyle name="x_RMDx BP061208b ACDec07_071227" xfId="64829"/>
    <cellStyle name="x_RMDx BP061208b ACDec07_071227 2" xfId="64830"/>
    <cellStyle name="x_RMDx BP061208b ACDec07_071227 2 2" xfId="64831"/>
    <cellStyle name="x_RMDx BP061208b ACDec07_071227 3" xfId="64832"/>
    <cellStyle name="x_RMDx BP061208b ACDec07_071227 3 2" xfId="64833"/>
    <cellStyle name="x_RMDx BP061208b ACDec07_071227 4" xfId="64834"/>
    <cellStyle name="x_RMDx BP061208b ACDec07_071227 4 2" xfId="64835"/>
    <cellStyle name="x_RMDx BP061208b ACDec07_071227 5" xfId="64836"/>
    <cellStyle name="x_RMDx BP061208b ACDec07_071227 5 2" xfId="64837"/>
    <cellStyle name="x_RMDx BP061208b ACDec07_071227 6" xfId="64838"/>
    <cellStyle name="x_RMDx BP061208b ACDec07_071227 6 2" xfId="64839"/>
    <cellStyle name="x_RMDx BP061208b ACDec07_071227 7" xfId="64840"/>
    <cellStyle name="x_RMDx BP061208b ACDec07_071227 8" xfId="64841"/>
    <cellStyle name="x_RMDx BP061208b ACDec07_080104" xfId="64842"/>
    <cellStyle name="x_RMDx BP061208b ACDec07_080104 2" xfId="64843"/>
    <cellStyle name="x_RMDx BP061208b ACDec07_080104 2 2" xfId="64844"/>
    <cellStyle name="x_RMDx BP061208b ACDec07_080104 3" xfId="64845"/>
    <cellStyle name="x_RMDx BP061208b ACDec07_080104 3 2" xfId="64846"/>
    <cellStyle name="x_RMDx BP061208b ACDec07_080104 4" xfId="64847"/>
    <cellStyle name="x_RMDx BP061208b ACDec07_080104 4 2" xfId="64848"/>
    <cellStyle name="x_RMDx BP061208b ACDec07_080104 5" xfId="64849"/>
    <cellStyle name="x_RMDx BP061208b ACDec07_080104 5 2" xfId="64850"/>
    <cellStyle name="x_RMDx BP061208b ACDec07_080104 6" xfId="64851"/>
    <cellStyle name="x_RMDx BP061208b ACDec07_080104 6 2" xfId="64852"/>
    <cellStyle name="x_RMDx BP061208b ACDec07_080104 7" xfId="64853"/>
    <cellStyle name="x_RMDx BP061208b ACJune07_290607" xfId="64854"/>
    <cellStyle name="x_RMDx BP061208b ACJune07_290607 2" xfId="64855"/>
    <cellStyle name="x_RMDx BP061208b ACJune07_290607 3" xfId="64856"/>
    <cellStyle name="x_RMDx BP061208b ACJune07_290607 4" xfId="64857"/>
    <cellStyle name="x_RMDx BP061208b ACJune07_290607 5" xfId="64858"/>
    <cellStyle name="x_RMDx BP061208b ACJune07_290607 6" xfId="64859"/>
    <cellStyle name="x_RMDx BP061208b ACJune07_290607 7" xfId="64860"/>
    <cellStyle name="x_RMDx BP061208b ACJune07_290607 8" xfId="64861"/>
    <cellStyle name="x_RMDx BP061208b ACJune07_290607 9" xfId="64862"/>
    <cellStyle name="x_RMDx BP061208b ACJune07_290607_Book8" xfId="64863"/>
    <cellStyle name="x_RMDx BP061208b ACJune07_290607_Book8 2" xfId="64864"/>
    <cellStyle name="x_RMDx BP071213h ACApr08_080430" xfId="64865"/>
    <cellStyle name="x_RMDx BP071213h ACApr08_080430 2" xfId="64866"/>
    <cellStyle name="x_RMDx BP071213h ACApr08_080430 2 2" xfId="64867"/>
    <cellStyle name="x_RMDx BP071213h ACApr08_080430 3" xfId="64868"/>
    <cellStyle name="x_RMDx BP071213h ACApr08_080430 3 2" xfId="64869"/>
    <cellStyle name="x_RMDx BP071213h ACApr08_080430 4" xfId="64870"/>
    <cellStyle name="x_RMDx BP071213h ACApr08_080430 4 2" xfId="64871"/>
    <cellStyle name="x_RMDx BP071213h ACApr08_080430 5" xfId="64872"/>
    <cellStyle name="x_RMDx BP071213h ACApr08_080430 5 2" xfId="64873"/>
    <cellStyle name="x_RMDx BP071213h ACApr08_080430 6" xfId="64874"/>
    <cellStyle name="x_RMDx BP071213h ACApr08_080430 6 2" xfId="64875"/>
    <cellStyle name="x_RMDx BP071213h ACApr08_080430 7" xfId="64876"/>
    <cellStyle name="x_RMDx BP071213h ACAugust08_080903" xfId="64877"/>
    <cellStyle name="x_RMDx BP071213h ACAugust08_080903 2" xfId="64878"/>
    <cellStyle name="x_RMDx BP071213h ACAugust08_080903 2 2" xfId="64879"/>
    <cellStyle name="x_RMDx BP071213h ACAugust08_080903 3" xfId="64880"/>
    <cellStyle name="x_RMDx BP071213h ACAugust08_080903 3 2" xfId="64881"/>
    <cellStyle name="x_RMDx BP071213h ACAugust08_080903 4" xfId="64882"/>
    <cellStyle name="x_RMDx BP071213h ACAugust08_080903 4 2" xfId="64883"/>
    <cellStyle name="x_RMDx BP071213h ACAugust08_080903 5" xfId="64884"/>
    <cellStyle name="x_RMDx BP071213h ACAugust08_080903 5 2" xfId="64885"/>
    <cellStyle name="x_RMDx BP071213h ACAugust08_080903 6" xfId="64886"/>
    <cellStyle name="x_RMDx BP071213h ACAugust08_080903 6 2" xfId="64887"/>
    <cellStyle name="x_RMDx BP071213h ACAugust08_080903 7" xfId="64888"/>
    <cellStyle name="x_RMDx BP071213h ACDec08_090105v2" xfId="64889"/>
    <cellStyle name="x_RMDx BP071213h ACDec08_090105v2 2" xfId="64890"/>
    <cellStyle name="x_RMDx BP071213h ACDec08_090105v2 2 2" xfId="64891"/>
    <cellStyle name="x_RMDx BP071213h ACDec08_090105v2 3" xfId="64892"/>
    <cellStyle name="x_RMDx BP071213h ACDec08_090105v2 3 2" xfId="64893"/>
    <cellStyle name="x_RMDx BP071213h ACDec08_090105v2 4" xfId="64894"/>
    <cellStyle name="x_RMDx BP071213h ACDec08_090105v2 4 2" xfId="64895"/>
    <cellStyle name="x_RMDx BP071213h ACDec08_090105v2 5" xfId="64896"/>
    <cellStyle name="x_RMDx BP071213h ACDec08_090105v2 5 2" xfId="64897"/>
    <cellStyle name="x_RMDx BP071213h ACDec08_090105v2 6" xfId="64898"/>
    <cellStyle name="x_RMDx BP071213h ACDec08_090105v2 6 2" xfId="64899"/>
    <cellStyle name="x_RMDx BP071213h ACDec08_090105v2 7" xfId="64900"/>
    <cellStyle name="x_RMDx BP071213h ACDec08_090105v2 8" xfId="64901"/>
    <cellStyle name="x_RMDx BP071213h ACFeb08_080304" xfId="64902"/>
    <cellStyle name="x_RMDx BP071213h ACFeb08_080304 2" xfId="64903"/>
    <cellStyle name="x_RMDx BP071213h ACFeb08_080304 2 2" xfId="64904"/>
    <cellStyle name="x_RMDx BP071213h ACFeb08_080304 3" xfId="64905"/>
    <cellStyle name="x_RMDx BP071213h ACFeb08_080304 3 2" xfId="64906"/>
    <cellStyle name="x_RMDx BP071213h ACFeb08_080304 4" xfId="64907"/>
    <cellStyle name="x_RMDx BP071213h ACFeb08_080304 4 2" xfId="64908"/>
    <cellStyle name="x_RMDx BP071213h ACFeb08_080304 5" xfId="64909"/>
    <cellStyle name="x_RMDx BP071213h ACFeb08_080304 5 2" xfId="64910"/>
    <cellStyle name="x_RMDx BP071213h ACFeb08_080304 6" xfId="64911"/>
    <cellStyle name="x_RMDx BP071213h ACFeb08_080304 6 2" xfId="64912"/>
    <cellStyle name="x_RMDx BP071213h ACFeb08_080304 7" xfId="64913"/>
    <cellStyle name="x_RMDx BP071213h ACJuly08_080805 v3" xfId="64914"/>
    <cellStyle name="x_RMDx BP071213h ACJuly08_080805 v3 2" xfId="64915"/>
    <cellStyle name="x_RMDx BP071213h ACJuly08_080805 v3 2 2" xfId="64916"/>
    <cellStyle name="x_RMDx BP071213h ACJuly08_080805 v3 3" xfId="64917"/>
    <cellStyle name="x_RMDx BP071213h ACJuly08_080805 v3 3 2" xfId="64918"/>
    <cellStyle name="x_RMDx BP071213h ACJuly08_080805 v3 4" xfId="64919"/>
    <cellStyle name="x_RMDx BP071213h ACJuly08_080805 v3 4 2" xfId="64920"/>
    <cellStyle name="x_RMDx BP071213h ACJuly08_080805 v3 5" xfId="64921"/>
    <cellStyle name="x_RMDx BP071213h ACJuly08_080805 v3 5 2" xfId="64922"/>
    <cellStyle name="x_RMDx BP071213h ACJuly08_080805 v3 6" xfId="64923"/>
    <cellStyle name="x_RMDx BP071213h ACJuly08_080805 v3 6 2" xfId="64924"/>
    <cellStyle name="x_RMDx BP071213h ACJuly08_080805 v3 7" xfId="64925"/>
    <cellStyle name="x_RMDx BP071213h ACJune08_080703_SM Adjusted" xfId="64926"/>
    <cellStyle name="x_RMDx BP071213h ACJune08_080703_SM Adjusted 2" xfId="64927"/>
    <cellStyle name="x_RMDx BP071213h ACJune08_080703_SM Adjusted 2 2" xfId="64928"/>
    <cellStyle name="x_RMDx BP071213h ACJune08_080703_SM Adjusted 3" xfId="64929"/>
    <cellStyle name="x_RMDx BP071213h ACJune08_080703_SM Adjusted 3 2" xfId="64930"/>
    <cellStyle name="x_RMDx BP071213h ACJune08_080703_SM Adjusted 4" xfId="64931"/>
    <cellStyle name="x_RMDx BP071213h ACJune08_080703_SM Adjusted 4 2" xfId="64932"/>
    <cellStyle name="x_RMDx BP071213h ACJune08_080703_SM Adjusted 5" xfId="64933"/>
    <cellStyle name="x_RMDx BP071213h ACJune08_080703_SM Adjusted 5 2" xfId="64934"/>
    <cellStyle name="x_RMDx BP071213h ACJune08_080703_SM Adjusted 6" xfId="64935"/>
    <cellStyle name="x_RMDx BP071213h ACJune08_080703_SM Adjusted 6 2" xfId="64936"/>
    <cellStyle name="x_RMDx BP071213h ACJune08_080703_SM Adjusted 7" xfId="64937"/>
    <cellStyle name="x_RMDx BP071213h ACMar08_080401" xfId="64938"/>
    <cellStyle name="x_RMDx BP071213h ACMar08_080401 2" xfId="64939"/>
    <cellStyle name="x_RMDx BP071213h ACMar08_080401 2 2" xfId="64940"/>
    <cellStyle name="x_RMDx BP071213h ACMar08_080401 3" xfId="64941"/>
    <cellStyle name="x_RMDx BP071213h ACMar08_080401 3 2" xfId="64942"/>
    <cellStyle name="x_RMDx BP071213h ACMar08_080401 4" xfId="64943"/>
    <cellStyle name="x_RMDx BP071213h ACMar08_080401 4 2" xfId="64944"/>
    <cellStyle name="x_RMDx BP071213h ACMar08_080401 5" xfId="64945"/>
    <cellStyle name="x_RMDx BP071213h ACMar08_080401 5 2" xfId="64946"/>
    <cellStyle name="x_RMDx BP071213h ACMar08_080401 6" xfId="64947"/>
    <cellStyle name="x_RMDx BP071213h ACMar08_080401 6 2" xfId="64948"/>
    <cellStyle name="x_RMDx BP071213h ACMar08_080401 7" xfId="64949"/>
    <cellStyle name="x_RMDx BP071213h ACMay08_080603b" xfId="64950"/>
    <cellStyle name="x_RMDx BP071213h ACMay08_080603b 2" xfId="64951"/>
    <cellStyle name="x_RMDx BP071213h ACMay08_080603b 2 2" xfId="64952"/>
    <cellStyle name="x_RMDx BP071213h ACMay08_080603b 3" xfId="64953"/>
    <cellStyle name="x_RMDx BP071213h ACMay08_080603b 3 2" xfId="64954"/>
    <cellStyle name="x_RMDx BP071213h ACMay08_080603b 4" xfId="64955"/>
    <cellStyle name="x_RMDx BP071213h ACMay08_080603b 4 2" xfId="64956"/>
    <cellStyle name="x_RMDx BP071213h ACMay08_080603b 5" xfId="64957"/>
    <cellStyle name="x_RMDx BP071213h ACMay08_080603b 5 2" xfId="64958"/>
    <cellStyle name="x_RMDx BP071213h ACMay08_080603b 6" xfId="64959"/>
    <cellStyle name="x_RMDx BP071213h ACMay08_080603b 6 2" xfId="64960"/>
    <cellStyle name="x_RMDx BP071213h ACMay08_080603b 7" xfId="64961"/>
    <cellStyle name="x_RMDx BP071213h ACNov08_081202" xfId="64962"/>
    <cellStyle name="x_RMDx BP071213h ACNov08_081202 2" xfId="64963"/>
    <cellStyle name="x_RMDx BP071213h ACNov08_081202 2 2" xfId="64964"/>
    <cellStyle name="x_RMDx BP071213h ACNov08_081202 3" xfId="64965"/>
    <cellStyle name="x_RMDx BP071213h ACNov08_081202 3 2" xfId="64966"/>
    <cellStyle name="x_RMDx BP071213h ACNov08_081202 4" xfId="64967"/>
    <cellStyle name="x_RMDx BP071213h ACNov08_081202 4 2" xfId="64968"/>
    <cellStyle name="x_RMDx BP071213h ACNov08_081202 5" xfId="64969"/>
    <cellStyle name="x_RMDx BP071213h ACNov08_081202 5 2" xfId="64970"/>
    <cellStyle name="x_RMDx BP071213h ACNov08_081202 6" xfId="64971"/>
    <cellStyle name="x_RMDx BP071213h ACNov08_081202 6 2" xfId="64972"/>
    <cellStyle name="x_RMDx BP071213h ACNov08_081202 7" xfId="64973"/>
    <cellStyle name="x_RMDx BP071213h ACOct08_081104" xfId="64974"/>
    <cellStyle name="x_RMDx BP071213h ACOct08_081104 2" xfId="64975"/>
    <cellStyle name="x_RMDx BP071213h ACOct08_081104 2 2" xfId="64976"/>
    <cellStyle name="x_RMDx BP071213h ACOct08_081104 3" xfId="64977"/>
    <cellStyle name="x_RMDx BP071213h ACOct08_081104 3 2" xfId="64978"/>
    <cellStyle name="x_RMDx BP071213h ACOct08_081104 4" xfId="64979"/>
    <cellStyle name="x_RMDx BP071213h ACOct08_081104 4 2" xfId="64980"/>
    <cellStyle name="x_RMDx BP071213h ACOct08_081104 5" xfId="64981"/>
    <cellStyle name="x_RMDx BP071213h ACOct08_081104 5 2" xfId="64982"/>
    <cellStyle name="x_RMDx BP071213h ACOct08_081104 6" xfId="64983"/>
    <cellStyle name="x_RMDx BP071213h ACOct08_081104 6 2" xfId="64984"/>
    <cellStyle name="x_RMDx BP071213h ACOct08_081104 7" xfId="64985"/>
    <cellStyle name="x_RMDx BP090121i ACDec09_100118" xfId="64986"/>
    <cellStyle name="x_RMDx BP090121i ACDec09_100118 2" xfId="64987"/>
    <cellStyle name="x_RMDx BP090121i ACDec09_100118 2 2" xfId="64988"/>
    <cellStyle name="x_RMDx BP090121i ACDec09_100118 3" xfId="64989"/>
    <cellStyle name="x_RMDx BP090121i ACDec09_100118 3 2" xfId="64990"/>
    <cellStyle name="x_RMDx BP090121i ACDec09_100118 4" xfId="64991"/>
    <cellStyle name="x_RMDx BP090121i ACDec09_100118 4 2" xfId="64992"/>
    <cellStyle name="x_RMDx BP090121i ACDec09_100118 5" xfId="64993"/>
    <cellStyle name="x_RMDx BP090121i ACDec09_100118 5 2" xfId="64994"/>
    <cellStyle name="x_RMDx BP090121i ACDec09_100118 6" xfId="64995"/>
    <cellStyle name="x_RMDx BP090121i ACDec09_100118 6 2" xfId="64996"/>
    <cellStyle name="x_RMDx BP090121i ACDec09_100118 7" xfId="64997"/>
    <cellStyle name="x_RMDx BP090121i ACJan09_090117" xfId="64998"/>
    <cellStyle name="x_RMDx BP090121i ACJan09_090117 2" xfId="64999"/>
    <cellStyle name="x_RMDx BP090121i ACJan09_090117 2 2" xfId="65000"/>
    <cellStyle name="x_RMDx BP090121i ACJan09_090117 3" xfId="65001"/>
    <cellStyle name="x_RMDx BP090121i ACJan09_090117 3 2" xfId="65002"/>
    <cellStyle name="x_RMDx BP090121i ACJan09_090117 4" xfId="65003"/>
    <cellStyle name="x_RMDx BP090121i ACJan09_090117 4 2" xfId="65004"/>
    <cellStyle name="x_RMDx BP090121i ACJan09_090117 5" xfId="65005"/>
    <cellStyle name="x_RMDx BP090121i ACJan09_090117 5 2" xfId="65006"/>
    <cellStyle name="x_RMDx BP090121i ACJan09_090117 6" xfId="65007"/>
    <cellStyle name="x_RMDx BP090121i ACJan09_090117 6 2" xfId="65008"/>
    <cellStyle name="x_RMDx BP090121i ACJan09_090117 7" xfId="65009"/>
    <cellStyle name="x_RMDx BP090121i ACJan09_090117 8" xfId="65010"/>
    <cellStyle name="x_RMDx BP090121i ACJan09_090204b" xfId="65011"/>
    <cellStyle name="x_RMDx BP090121i ACJan09_090204b 2" xfId="65012"/>
    <cellStyle name="x_RMDx BP090121i ACJan09_090204b 2 2" xfId="65013"/>
    <cellStyle name="x_RMDx BP090121i ACJan09_090204b 3" xfId="65014"/>
    <cellStyle name="x_RMDx BP090121i ACJan09_090204b 3 2" xfId="65015"/>
    <cellStyle name="x_RMDx BP090121i ACJan09_090204b 4" xfId="65016"/>
    <cellStyle name="x_RMDx BP090121i ACJan09_090204b 4 2" xfId="65017"/>
    <cellStyle name="x_RMDx BP090121i ACJan09_090204b 5" xfId="65018"/>
    <cellStyle name="x_RMDx BP090121i ACJan09_090204b 5 2" xfId="65019"/>
    <cellStyle name="x_RMDx BP090121i ACJan09_090204b 6" xfId="65020"/>
    <cellStyle name="x_RMDx BP090121i ACJan09_090204b 6 2" xfId="65021"/>
    <cellStyle name="x_RMDx BP090121i ACJan09_090204b 7" xfId="65022"/>
    <cellStyle name="x_RMDx BP090121i ACJuly09_090730" xfId="65023"/>
    <cellStyle name="x_RMDx BP090121i ACJuly09_090730 2" xfId="65024"/>
    <cellStyle name="x_RMDx BP090121i ACJuly09_090730 2 2" xfId="65025"/>
    <cellStyle name="x_RMDx BP090121i ACJuly09_090730 3" xfId="65026"/>
    <cellStyle name="x_RMDx BP090121i ACJuly09_090730 3 2" xfId="65027"/>
    <cellStyle name="x_RMDx BP090121i ACJuly09_090730 4" xfId="65028"/>
    <cellStyle name="x_RMDx BP090121i ACJuly09_090730 4 2" xfId="65029"/>
    <cellStyle name="x_RMDx BP090121i ACJuly09_090730 5" xfId="65030"/>
    <cellStyle name="x_RMDx BP090121i ACJuly09_090730 5 2" xfId="65031"/>
    <cellStyle name="x_RMDx BP090121i ACJuly09_090730 6" xfId="65032"/>
    <cellStyle name="x_RMDx BP090121i ACJuly09_090730 6 2" xfId="65033"/>
    <cellStyle name="x_RMDx BP090121i ACJuly09_090730 7" xfId="65034"/>
    <cellStyle name="x_RMDx BP090121i ACJune09_090707_newrates" xfId="65035"/>
    <cellStyle name="x_RMDx BP090121i ACJune09_090707_newrates 2" xfId="65036"/>
    <cellStyle name="x_RMDx BP090121i ACJune09_090707_newrates 2 2" xfId="65037"/>
    <cellStyle name="x_RMDx BP090121i ACJune09_090707_newrates 3" xfId="65038"/>
    <cellStyle name="x_RMDx BP090121i ACJune09_090707_newrates 3 2" xfId="65039"/>
    <cellStyle name="x_RMDx BP090121i ACJune09_090707_newrates 4" xfId="65040"/>
    <cellStyle name="x_RMDx BP090121i ACJune09_090707_newrates 4 2" xfId="65041"/>
    <cellStyle name="x_RMDx BP090121i ACJune09_090707_newrates 5" xfId="65042"/>
    <cellStyle name="x_RMDx BP090121i ACJune09_090707_newrates 5 2" xfId="65043"/>
    <cellStyle name="x_RMDx BP090121i ACJune09_090707_newrates 6" xfId="65044"/>
    <cellStyle name="x_RMDx BP090121i ACJune09_090707_newrates 6 2" xfId="65045"/>
    <cellStyle name="x_RMDx BP090121i ACJune09_090707_newrates 7" xfId="65046"/>
    <cellStyle name="x_RMDx BP090121i ACMay09_090507_new rate classes" xfId="65047"/>
    <cellStyle name="x_RMDx BP090121i ACMay09_090507_new rate classes 10" xfId="65048"/>
    <cellStyle name="x_RMDx BP090121i ACMay09_090507_new rate classes 11" xfId="65049"/>
    <cellStyle name="x_RMDx BP090121i ACMay09_090507_new rate classes 2" xfId="65050"/>
    <cellStyle name="x_RMDx BP090121i ACMay09_090507_new rate classes 2 2" xfId="65051"/>
    <cellStyle name="x_RMDx BP090121i ACMay09_090507_new rate classes 3" xfId="65052"/>
    <cellStyle name="x_RMDx BP090121i ACMay09_090507_new rate classes 3 2" xfId="65053"/>
    <cellStyle name="x_RMDx BP090121i ACMay09_090507_new rate classes 3 3" xfId="65054"/>
    <cellStyle name="x_RMDx BP090121i ACMay09_090507_new rate classes 4" xfId="65055"/>
    <cellStyle name="x_RMDx BP090121i ACMay09_090507_new rate classes 4 2" xfId="65056"/>
    <cellStyle name="x_RMDx BP090121i ACMay09_090507_new rate classes 5" xfId="65057"/>
    <cellStyle name="x_RMDx BP090121i ACMay09_090507_new rate classes 5 2" xfId="65058"/>
    <cellStyle name="x_RMDx BP090121i ACMay09_090507_new rate classes 6" xfId="65059"/>
    <cellStyle name="x_RMDx BP090121i ACMay09_090507_new rate classes 6 2" xfId="65060"/>
    <cellStyle name="x_RMDx BP090121i ACMay09_090507_new rate classes 7" xfId="65061"/>
    <cellStyle name="x_RMDx BP090121i ACMay09_090507_new rate classes 7 2" xfId="65062"/>
    <cellStyle name="x_RMDx BP090121i ACMay09_090507_new rate classes 8" xfId="65063"/>
    <cellStyle name="x_RMDx BP090121i ACMay09_090507_new rate classes 8 2" xfId="65064"/>
    <cellStyle name="x_RMDx BP090121i ACMay09_090507_new rate classes 9" xfId="65065"/>
    <cellStyle name="x_RMDx BP090121i ACMay09_090507_new rate classes_Book8" xfId="65066"/>
    <cellStyle name="x_RMDx BP090121i ACMay09_090507_new rate classes_Book8 2" xfId="65067"/>
    <cellStyle name="x_RMDx BP090121i ACMay09_090507_new rate classes_Book8 3" xfId="65068"/>
    <cellStyle name="x_RMDx BP090121i ACMay09_090507_new rate classes_Book8 4" xfId="65069"/>
    <cellStyle name="x_RMDx BP090121i ACMay09_090519" xfId="65070"/>
    <cellStyle name="x_RMDx BP090121i ACMay09_090519 10" xfId="65071"/>
    <cellStyle name="x_RMDx BP090121i ACMay09_090519 11" xfId="65072"/>
    <cellStyle name="x_RMDx BP090121i ACMay09_090519 2" xfId="65073"/>
    <cellStyle name="x_RMDx BP090121i ACMay09_090519 2 2" xfId="65074"/>
    <cellStyle name="x_RMDx BP090121i ACMay09_090519 3" xfId="65075"/>
    <cellStyle name="x_RMDx BP090121i ACMay09_090519 3 2" xfId="65076"/>
    <cellStyle name="x_RMDx BP090121i ACMay09_090519 3 3" xfId="65077"/>
    <cellStyle name="x_RMDx BP090121i ACMay09_090519 4" xfId="65078"/>
    <cellStyle name="x_RMDx BP090121i ACMay09_090519 4 2" xfId="65079"/>
    <cellStyle name="x_RMDx BP090121i ACMay09_090519 5" xfId="65080"/>
    <cellStyle name="x_RMDx BP090121i ACMay09_090519 5 2" xfId="65081"/>
    <cellStyle name="x_RMDx BP090121i ACMay09_090519 6" xfId="65082"/>
    <cellStyle name="x_RMDx BP090121i ACMay09_090519 6 2" xfId="65083"/>
    <cellStyle name="x_RMDx BP090121i ACMay09_090519 7" xfId="65084"/>
    <cellStyle name="x_RMDx BP090121i ACMay09_090519 7 2" xfId="65085"/>
    <cellStyle name="x_RMDx BP090121i ACMay09_090519 8" xfId="65086"/>
    <cellStyle name="x_RMDx BP090121i ACMay09_090519 8 2" xfId="65087"/>
    <cellStyle name="x_RMDx BP090121i ACMay09_090519 9" xfId="65088"/>
    <cellStyle name="x_RMDx BP090121i ACMay09_090519_Book8" xfId="65089"/>
    <cellStyle name="x_RMDx BP090121i ACMay09_090519_Book8 2" xfId="65090"/>
    <cellStyle name="x_RMDx BP090121i ACMay09_090519_Book8 3" xfId="65091"/>
    <cellStyle name="x_RMDx BP090121i ACMay09_090519_Book8 4" xfId="65092"/>
    <cellStyle name="x_RMDx BP090121i ACMay09_090604" xfId="65093"/>
    <cellStyle name="x_RMDx BP090121i ACMay09_090604 2" xfId="65094"/>
    <cellStyle name="x_RMDx BP090121i ACMay09_090604 2 2" xfId="65095"/>
    <cellStyle name="x_RMDx BP090121i ACMay09_090604 3" xfId="65096"/>
    <cellStyle name="x_RMDx BP090121i ACMay09_090604 3 2" xfId="65097"/>
    <cellStyle name="x_RMDx BP090121i ACMay09_090604 4" xfId="65098"/>
    <cellStyle name="x_RMDx BP090121i ACMay09_090604 4 2" xfId="65099"/>
    <cellStyle name="x_RMDx BP090121i ACMay09_090604 5" xfId="65100"/>
    <cellStyle name="x_RMDx BP090121i ACMay09_090604 5 2" xfId="65101"/>
    <cellStyle name="x_RMDx BP090121i ACMay09_090604 6" xfId="65102"/>
    <cellStyle name="x_RMDx BP090121i ACMay09_090604 6 2" xfId="65103"/>
    <cellStyle name="x_RMDx BP090121i ACMay09_090604 7" xfId="65104"/>
    <cellStyle name="x_RMDx BP100525g AC Feb2011 20110208" xfId="65105"/>
    <cellStyle name="x_RMDx BP100525g ACMay10_100611" xfId="65106"/>
    <cellStyle name="x_RMDx BP100525g ACMay10_100611 10" xfId="65107"/>
    <cellStyle name="x_RMDx BP100525g ACMay10_100611 11" xfId="65108"/>
    <cellStyle name="x_RMDx BP100525g ACMay10_100611 2" xfId="65109"/>
    <cellStyle name="x_RMDx BP100525g ACMay10_100611 2 2" xfId="65110"/>
    <cellStyle name="x_RMDx BP100525g ACMay10_100611 3" xfId="65111"/>
    <cellStyle name="x_RMDx BP100525g ACMay10_100611 3 2" xfId="65112"/>
    <cellStyle name="x_RMDx BP100525g ACMay10_100611 3 3" xfId="65113"/>
    <cellStyle name="x_RMDx BP100525g ACMay10_100611 4" xfId="65114"/>
    <cellStyle name="x_RMDx BP100525g ACMay10_100611 4 2" xfId="65115"/>
    <cellStyle name="x_RMDx BP100525g ACMay10_100611 5" xfId="65116"/>
    <cellStyle name="x_RMDx BP100525g ACMay10_100611 5 2" xfId="65117"/>
    <cellStyle name="x_RMDx BP100525g ACMay10_100611 6" xfId="65118"/>
    <cellStyle name="x_RMDx BP100525g ACMay10_100611 6 2" xfId="65119"/>
    <cellStyle name="x_RMDx BP100525g ACMay10_100611 7" xfId="65120"/>
    <cellStyle name="x_RMDx BP100525g ACMay10_100611 7 2" xfId="65121"/>
    <cellStyle name="x_RMDx BP100525g ACMay10_100611 8" xfId="65122"/>
    <cellStyle name="x_RMDx BP100525g ACMay10_100611 8 2" xfId="65123"/>
    <cellStyle name="x_RMDx BP100525g ACMay10_100611 9" xfId="65124"/>
    <cellStyle name="x_RMDx BP100525g ACMay10_100611_Book8" xfId="65125"/>
    <cellStyle name="x_RMDx BP100525g ACMay10_100611_Book8 2" xfId="65126"/>
    <cellStyle name="x_RMDx BP100525g ACMay10_100611_Book8 3" xfId="65127"/>
    <cellStyle name="x_RMDx BP100525g ACMay10_100611_Book8 4" xfId="65128"/>
    <cellStyle name="x_RMTx" xfId="65129"/>
    <cellStyle name="x_RMTx 2" xfId="65130"/>
    <cellStyle name="x_RMTx 3" xfId="65131"/>
    <cellStyle name="x_RMTx 4" xfId="65132"/>
    <cellStyle name="x_RMTx 5" xfId="65133"/>
    <cellStyle name="x_RMTx 6" xfId="65134"/>
    <cellStyle name="x_RMTx 7" xfId="65135"/>
    <cellStyle name="x_RMTx BP052510j_Sep09LF ACAug10_100902" xfId="65136"/>
    <cellStyle name="x_RMTx BP052510j_Sep09LF ACAug10_100902 2" xfId="65137"/>
    <cellStyle name="x_RMTx BP052510j_Sep09LF ACAug10_100902 3" xfId="65138"/>
    <cellStyle name="x_RMTx BP052510j_Sep09LF ACAug10_100902 4" xfId="65139"/>
    <cellStyle name="x_RMTx BP052510j_Sep09LF ACAug10_100902 5" xfId="65140"/>
    <cellStyle name="x_RMTx BP052510j_Sep09LF ACAug10_100902 6" xfId="65141"/>
    <cellStyle name="x_RMTx BP052510j_Sep09LF ACAug10_100902 7" xfId="65142"/>
    <cellStyle name="x_RMTx BP052510j_Sep09LF ACDec10_110106" xfId="65143"/>
    <cellStyle name="x_RMTx BP052510j_Sep09LF ACDec10_110106 2" xfId="65144"/>
    <cellStyle name="x_RMTx BP052510j_Sep09LF ACDec10_110106 3" xfId="65145"/>
    <cellStyle name="x_RMTx BP052510j_Sep09LF ACDec10_110106 4" xfId="65146"/>
    <cellStyle name="x_RMTx BP052510j_Sep09LF ACDec10_110106 5" xfId="65147"/>
    <cellStyle name="x_RMTx BP052510j_Sep09LF ACDec10_110106 6" xfId="65148"/>
    <cellStyle name="x_RMTx BP052510j_Sep09LF ACDec10_110106 7" xfId="65149"/>
    <cellStyle name="x_RMTx BP081216h_Apr08LF ACNov09_100104 - Lei" xfId="65150"/>
    <cellStyle name="x_RMTx BP081216h_Apr08LF ACNov09_100104 - Lei 2" xfId="65151"/>
    <cellStyle name="x_RMTx BP081216h_Apr08LF ACNov09_100104 - Lei 3" xfId="65152"/>
    <cellStyle name="x_RMTx BP081216h_Apr08LF ACNov09_100104 - Lei 4" xfId="65153"/>
    <cellStyle name="x_RMTx BP081216h_Apr08LF ACNov09_100104 - Lei 5" xfId="65154"/>
    <cellStyle name="x_RMTx BP081216h_Apr08LF ACNov09_100104 - Lei 6" xfId="65155"/>
    <cellStyle name="x_RMTx BP081216h_Apr08LF ACNov09_100104 - Lei 7" xfId="65156"/>
    <cellStyle name="x_Sheet1" xfId="65157"/>
    <cellStyle name="x_Sheet1 2" xfId="65158"/>
    <cellStyle name="x_Sheet1 2 2" xfId="65159"/>
    <cellStyle name="x_Sheet1 3" xfId="65160"/>
    <cellStyle name="x_Sheet1 3 2" xfId="65161"/>
    <cellStyle name="x_Sheet1 4" xfId="65162"/>
    <cellStyle name="x_Sheet1 4 2" xfId="6516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207813\AppData\Local\Microsoft\Windows\Temporary%20Internet%20Files\Content.Outlook\5JHT273W\2017_Filing_Requirements_Chapter2_Appendices%20-%20APp.%202-B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_Requested_Approvals"/>
      <sheetName val="App.2-AA_Capital Projects"/>
      <sheetName val="App.2-AB_Capital Expenditures"/>
      <sheetName val="App.2-AC_Customer Engagement"/>
      <sheetName val="App.2-B_Acctg Instructions"/>
      <sheetName val="App.2-BA_Fixed Asset Cont"/>
      <sheetName val="Appendix 2-BB Service Life  "/>
      <sheetName val="App.2-CA_OldCGAAPDepExp_Yr1"/>
      <sheetName val="App.2-CB_NewCGAAP_DepExp_Yr1"/>
      <sheetName val="App.2-CC_DepExp_Yr2"/>
      <sheetName val="App.2-CD_DepExp_Yr3"/>
      <sheetName val="App.2-CE_DepExp_Yr4"/>
      <sheetName val="App.2-CF_DepExp_Yr5"/>
      <sheetName val="App.2-CG_DepExp_Yr6"/>
      <sheetName val="App.2-CH_DepExp"/>
      <sheetName val="App.2-D_Overhead"/>
      <sheetName val="App.2-EA_Account 1575 (2015)"/>
      <sheetName val="App.2-EB_Account 1576 (2012)"/>
      <sheetName val="App.2-EC_Account 1576 (2013)"/>
      <sheetName val="App.2-FA Proposed REG Invest."/>
      <sheetName val="App.2-FB Calc of REG Improvemnt"/>
      <sheetName val="App.2-FC Calc of REG Expansion"/>
      <sheetName val="App.2-G SQI"/>
      <sheetName val="App.2-H_Other_Oper_Rev"/>
      <sheetName val="App_2-I LF_CDM"/>
      <sheetName val="App.2-IA_Load_Forecast_Instrct"/>
      <sheetName val="App.2-IB_Load_Forecast_Analysis"/>
      <sheetName val="App.2-JA_OM&amp;A_Summary_Analys"/>
      <sheetName val="App.2-JB_OM&amp;A_Cost _Drivers"/>
      <sheetName val="App.2-JC_OMA Programs"/>
      <sheetName val="App.2-K_Employee Costs"/>
      <sheetName val="App.2-KA_P_OPEBs"/>
      <sheetName val="App.2-L_OM&amp;A_per_Cust_FTE"/>
      <sheetName val="App.2-L_OM&amp;A_per_Cust_FTEE_exp"/>
      <sheetName val="App.2-M_Regulatory_Costs"/>
      <sheetName val="App.2-N_Corp_Cost_Allocation"/>
      <sheetName val="App.2-OA Capital Structure"/>
      <sheetName val="App.2-OB_Debt Instruments"/>
      <sheetName val="App.2-Q_Cost of Serv. Emb. Dx"/>
      <sheetName val="App.2-R_Loss Factors"/>
      <sheetName val="App.2-S_Stranded Meters"/>
      <sheetName val="App.2-Y_MIFRS Summary Impacts"/>
      <sheetName val="Sheet19"/>
      <sheetName val="App.2-YA_IFRS Transition Costs"/>
      <sheetName val="Sheet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R87"/>
  <sheetViews>
    <sheetView showGridLines="0" zoomScale="70" zoomScaleNormal="70" workbookViewId="0">
      <pane xSplit="3" ySplit="16" topLeftCell="D17" activePane="bottomRight" state="frozen"/>
      <selection activeCell="A8" sqref="A8"/>
      <selection pane="topRight" activeCell="D8" sqref="D8"/>
      <selection pane="bottomLeft" activeCell="A17" sqref="A17"/>
      <selection pane="bottomRight" activeCell="R51" sqref="R51"/>
    </sheetView>
  </sheetViews>
  <sheetFormatPr defaultColWidth="9.140625" defaultRowHeight="12.75"/>
  <cols>
    <col min="1" max="1" width="7.7109375" style="1" customWidth="1"/>
    <col min="2" max="2" width="10.140625" style="55" customWidth="1"/>
    <col min="3" max="3" width="37.85546875" style="2" customWidth="1"/>
    <col min="4" max="4" width="26.28515625" style="66" customWidth="1"/>
    <col min="5" max="5" width="13" style="2" customWidth="1"/>
    <col min="6" max="6" width="11.7109375" style="2" customWidth="1"/>
    <col min="7" max="7" width="13.5703125" style="2" customWidth="1"/>
    <col min="8" max="8" width="1.7109375" style="3" customWidth="1"/>
    <col min="9" max="9" width="14.28515625" style="2" customWidth="1"/>
    <col min="10" max="10" width="13.42578125" style="2" customWidth="1"/>
    <col min="11" max="11" width="11.85546875" style="2" customWidth="1"/>
    <col min="12" max="12" width="14.5703125" style="2" bestFit="1" customWidth="1"/>
    <col min="13" max="13" width="14.140625" style="2" bestFit="1" customWidth="1"/>
    <col min="14" max="14" width="10.28515625" style="2" bestFit="1" customWidth="1"/>
    <col min="15" max="15" width="18.140625" style="2" bestFit="1" customWidth="1"/>
    <col min="16" max="16384" width="9.140625" style="2"/>
  </cols>
  <sheetData>
    <row r="1" spans="1:15" hidden="1">
      <c r="L1" s="4" t="s">
        <v>0</v>
      </c>
      <c r="M1" s="5" t="s">
        <v>76</v>
      </c>
    </row>
    <row r="2" spans="1:15" ht="13.15" hidden="1" customHeight="1">
      <c r="L2" s="4" t="s">
        <v>1</v>
      </c>
      <c r="M2" s="6" t="s">
        <v>75</v>
      </c>
    </row>
    <row r="3" spans="1:15" ht="13.15" hidden="1" customHeight="1">
      <c r="L3" s="4" t="s">
        <v>2</v>
      </c>
      <c r="M3" s="6">
        <v>4</v>
      </c>
    </row>
    <row r="4" spans="1:15" ht="13.15" hidden="1" customHeight="1">
      <c r="L4" s="4" t="s">
        <v>3</v>
      </c>
      <c r="M4" s="6">
        <v>4</v>
      </c>
    </row>
    <row r="5" spans="1:15" ht="13.15" hidden="1" customHeight="1">
      <c r="L5" s="4" t="s">
        <v>4</v>
      </c>
      <c r="M5" s="7"/>
    </row>
    <row r="6" spans="1:15" ht="13.15" hidden="1" customHeight="1">
      <c r="L6" s="4"/>
      <c r="M6" s="8"/>
    </row>
    <row r="7" spans="1:15" hidden="1">
      <c r="L7" s="4" t="s">
        <v>5</v>
      </c>
      <c r="M7" s="96">
        <v>43545</v>
      </c>
    </row>
    <row r="9" spans="1:15" ht="18">
      <c r="A9" s="102" t="s">
        <v>6</v>
      </c>
      <c r="B9" s="102"/>
      <c r="C9" s="102"/>
      <c r="D9" s="102"/>
      <c r="E9" s="102"/>
      <c r="F9" s="102"/>
      <c r="G9" s="102"/>
      <c r="H9" s="102"/>
      <c r="I9" s="102"/>
      <c r="J9" s="102"/>
      <c r="K9" s="102"/>
      <c r="L9" s="102"/>
      <c r="M9" s="102"/>
    </row>
    <row r="10" spans="1:15" ht="21">
      <c r="A10" s="102" t="s">
        <v>7</v>
      </c>
      <c r="B10" s="102"/>
      <c r="C10" s="102"/>
      <c r="D10" s="102"/>
      <c r="E10" s="102"/>
      <c r="F10" s="102"/>
      <c r="G10" s="102"/>
      <c r="H10" s="102"/>
      <c r="I10" s="102"/>
      <c r="J10" s="102"/>
      <c r="K10" s="102"/>
      <c r="L10" s="102"/>
      <c r="M10" s="102"/>
    </row>
    <row r="11" spans="1:15">
      <c r="H11" s="2"/>
    </row>
    <row r="12" spans="1:15" ht="15">
      <c r="E12" s="9" t="s">
        <v>8</v>
      </c>
      <c r="F12" s="10" t="s">
        <v>9</v>
      </c>
      <c r="H12" s="2"/>
    </row>
    <row r="13" spans="1:15" ht="15">
      <c r="C13" s="11"/>
      <c r="E13" s="9" t="s">
        <v>10</v>
      </c>
      <c r="F13" s="12">
        <v>2015</v>
      </c>
      <c r="G13" s="13"/>
    </row>
    <row r="15" spans="1:15">
      <c r="D15" s="103" t="s">
        <v>11</v>
      </c>
      <c r="E15" s="104"/>
      <c r="F15" s="104"/>
      <c r="G15" s="105"/>
      <c r="I15" s="89"/>
      <c r="J15" s="90" t="s">
        <v>12</v>
      </c>
      <c r="K15" s="90"/>
      <c r="L15" s="91"/>
      <c r="M15" s="3"/>
    </row>
    <row r="16" spans="1:15" ht="27">
      <c r="A16" s="17" t="s">
        <v>13</v>
      </c>
      <c r="B16" s="56" t="s">
        <v>14</v>
      </c>
      <c r="C16" s="18" t="s">
        <v>15</v>
      </c>
      <c r="D16" s="67" t="s">
        <v>16</v>
      </c>
      <c r="E16" s="19" t="s">
        <v>17</v>
      </c>
      <c r="F16" s="19" t="s">
        <v>18</v>
      </c>
      <c r="G16" s="17" t="s">
        <v>19</v>
      </c>
      <c r="H16" s="92"/>
      <c r="I16" s="93" t="s">
        <v>16</v>
      </c>
      <c r="J16" s="19" t="s">
        <v>20</v>
      </c>
      <c r="K16" s="19" t="s">
        <v>18</v>
      </c>
      <c r="L16" s="17" t="s">
        <v>19</v>
      </c>
      <c r="M16" s="17" t="s">
        <v>21</v>
      </c>
      <c r="O16" s="73"/>
    </row>
    <row r="17" spans="1:18" ht="15">
      <c r="A17" s="24">
        <v>12</v>
      </c>
      <c r="B17" s="57">
        <v>1610</v>
      </c>
      <c r="C17" s="25" t="s">
        <v>60</v>
      </c>
      <c r="D17" s="68">
        <v>232.94453319287993</v>
      </c>
      <c r="E17" s="68">
        <v>3</v>
      </c>
      <c r="F17" s="26"/>
      <c r="G17" s="27">
        <v>235.94453319287993</v>
      </c>
      <c r="H17" s="20"/>
      <c r="I17" s="68">
        <v>128.53744035474998</v>
      </c>
      <c r="J17" s="68">
        <v>9</v>
      </c>
      <c r="K17" s="76"/>
      <c r="L17" s="27">
        <v>137.53744035474998</v>
      </c>
      <c r="M17" s="29">
        <f t="shared" ref="M17:M54" si="0">G17-L17</f>
        <v>98.407092838129955</v>
      </c>
      <c r="O17" s="65"/>
      <c r="P17" s="65"/>
    </row>
    <row r="18" spans="1:18" ht="25.5">
      <c r="A18" s="24">
        <v>12</v>
      </c>
      <c r="B18" s="57">
        <v>1611</v>
      </c>
      <c r="C18" s="25" t="s">
        <v>22</v>
      </c>
      <c r="D18" s="68">
        <v>0</v>
      </c>
      <c r="E18" s="68"/>
      <c r="F18" s="26"/>
      <c r="G18" s="27">
        <v>0</v>
      </c>
      <c r="H18" s="28"/>
      <c r="I18" s="68">
        <v>0</v>
      </c>
      <c r="J18" s="68"/>
      <c r="K18" s="76"/>
      <c r="L18" s="27">
        <v>0</v>
      </c>
      <c r="M18" s="29">
        <f t="shared" si="0"/>
        <v>0</v>
      </c>
    </row>
    <row r="19" spans="1:18" ht="25.5">
      <c r="A19" s="24" t="s">
        <v>23</v>
      </c>
      <c r="B19" s="57">
        <v>1612</v>
      </c>
      <c r="C19" s="25" t="s">
        <v>24</v>
      </c>
      <c r="D19" s="68">
        <v>0</v>
      </c>
      <c r="E19" s="68"/>
      <c r="F19" s="26"/>
      <c r="G19" s="27">
        <v>0</v>
      </c>
      <c r="H19" s="28"/>
      <c r="I19" s="68">
        <v>0</v>
      </c>
      <c r="J19" s="68"/>
      <c r="K19" s="76"/>
      <c r="L19" s="27">
        <v>0</v>
      </c>
      <c r="M19" s="29">
        <f t="shared" si="0"/>
        <v>0</v>
      </c>
      <c r="O19" s="65"/>
    </row>
    <row r="20" spans="1:18" ht="15">
      <c r="A20" s="24"/>
      <c r="B20" s="57">
        <v>1665</v>
      </c>
      <c r="C20" s="25" t="s">
        <v>62</v>
      </c>
      <c r="D20" s="68">
        <v>0</v>
      </c>
      <c r="E20" s="68"/>
      <c r="F20" s="26"/>
      <c r="G20" s="27">
        <v>0</v>
      </c>
      <c r="H20" s="28"/>
      <c r="I20" s="68">
        <v>0</v>
      </c>
      <c r="J20" s="68"/>
      <c r="K20" s="76"/>
      <c r="L20" s="27">
        <v>0</v>
      </c>
      <c r="M20" s="29">
        <f t="shared" si="0"/>
        <v>0</v>
      </c>
      <c r="O20" s="65"/>
    </row>
    <row r="21" spans="1:18" ht="15">
      <c r="A21" s="24"/>
      <c r="B21" s="57">
        <v>1675</v>
      </c>
      <c r="C21" s="25" t="s">
        <v>63</v>
      </c>
      <c r="D21" s="68">
        <v>0</v>
      </c>
      <c r="E21" s="68"/>
      <c r="F21" s="26"/>
      <c r="G21" s="27">
        <v>0</v>
      </c>
      <c r="H21" s="28"/>
      <c r="I21" s="68">
        <v>0</v>
      </c>
      <c r="J21" s="68"/>
      <c r="K21" s="76"/>
      <c r="L21" s="27">
        <v>0</v>
      </c>
      <c r="M21" s="29">
        <f t="shared" si="0"/>
        <v>0</v>
      </c>
      <c r="O21" s="65"/>
      <c r="P21" s="65"/>
    </row>
    <row r="22" spans="1:18" ht="15">
      <c r="A22" s="24" t="s">
        <v>25</v>
      </c>
      <c r="B22" s="72">
        <v>1615</v>
      </c>
      <c r="C22" s="25" t="s">
        <v>26</v>
      </c>
      <c r="D22" s="68">
        <v>0</v>
      </c>
      <c r="E22" s="68"/>
      <c r="F22" s="26"/>
      <c r="G22" s="27">
        <v>0</v>
      </c>
      <c r="H22" s="28"/>
      <c r="I22" s="68">
        <v>0</v>
      </c>
      <c r="J22" s="68"/>
      <c r="K22" s="76"/>
      <c r="L22" s="27">
        <v>0</v>
      </c>
      <c r="M22" s="29">
        <f t="shared" si="0"/>
        <v>0</v>
      </c>
      <c r="N22" s="65"/>
    </row>
    <row r="23" spans="1:18" ht="15">
      <c r="A23" s="24">
        <v>1</v>
      </c>
      <c r="B23" s="72">
        <v>1620</v>
      </c>
      <c r="C23" s="25" t="s">
        <v>61</v>
      </c>
      <c r="D23" s="68">
        <v>0</v>
      </c>
      <c r="E23" s="68"/>
      <c r="F23" s="26"/>
      <c r="G23" s="27">
        <v>0</v>
      </c>
      <c r="H23" s="28"/>
      <c r="I23" s="68">
        <v>0</v>
      </c>
      <c r="J23" s="68"/>
      <c r="K23" s="76"/>
      <c r="L23" s="27">
        <v>0</v>
      </c>
      <c r="M23" s="29">
        <f t="shared" si="0"/>
        <v>0</v>
      </c>
      <c r="N23" s="65"/>
    </row>
    <row r="24" spans="1:18" ht="15">
      <c r="A24" s="24" t="s">
        <v>25</v>
      </c>
      <c r="B24" s="58">
        <v>1705</v>
      </c>
      <c r="C24" s="30" t="s">
        <v>26</v>
      </c>
      <c r="D24" s="68">
        <v>281.35912214999996</v>
      </c>
      <c r="E24" s="68">
        <v>1</v>
      </c>
      <c r="F24" s="26"/>
      <c r="G24" s="27">
        <v>282.35912214999996</v>
      </c>
      <c r="H24" s="28"/>
      <c r="I24" s="68">
        <v>0.26005002999999999</v>
      </c>
      <c r="J24" s="68">
        <v>0</v>
      </c>
      <c r="K24" s="76"/>
      <c r="L24" s="27">
        <v>0.26005002999999999</v>
      </c>
      <c r="M24" s="29">
        <f t="shared" si="0"/>
        <v>282.09907211999996</v>
      </c>
      <c r="O24" s="65"/>
      <c r="P24" s="65"/>
    </row>
    <row r="25" spans="1:18" ht="15">
      <c r="A25" s="24">
        <v>14.1</v>
      </c>
      <c r="B25" s="63">
        <v>1706</v>
      </c>
      <c r="C25" s="30" t="s">
        <v>64</v>
      </c>
      <c r="D25" s="68">
        <v>237.61705087000001</v>
      </c>
      <c r="E25" s="68">
        <v>-1</v>
      </c>
      <c r="F25" s="26"/>
      <c r="G25" s="27">
        <v>236.61705087000001</v>
      </c>
      <c r="H25" s="28"/>
      <c r="I25" s="68">
        <v>75.24534306999999</v>
      </c>
      <c r="J25" s="68">
        <v>-18</v>
      </c>
      <c r="K25" s="76"/>
      <c r="L25" s="27">
        <v>57.245343069999997</v>
      </c>
      <c r="M25" s="29">
        <f t="shared" si="0"/>
        <v>179.37170780000002</v>
      </c>
      <c r="O25" s="65"/>
      <c r="P25" s="65"/>
    </row>
    <row r="26" spans="1:18" ht="15">
      <c r="A26" s="24">
        <v>1</v>
      </c>
      <c r="B26" s="58">
        <v>1708</v>
      </c>
      <c r="C26" s="31" t="s">
        <v>61</v>
      </c>
      <c r="D26" s="68">
        <v>432.01354802999992</v>
      </c>
      <c r="E26" s="68">
        <v>9</v>
      </c>
      <c r="F26" s="26"/>
      <c r="G26" s="27">
        <v>441.01354802999992</v>
      </c>
      <c r="H26" s="28"/>
      <c r="I26" s="68">
        <v>199.01649706999999</v>
      </c>
      <c r="J26" s="68">
        <v>23</v>
      </c>
      <c r="K26" s="76"/>
      <c r="L26" s="27">
        <v>222.01649706999999</v>
      </c>
      <c r="M26" s="29">
        <f t="shared" si="0"/>
        <v>218.99705095999994</v>
      </c>
      <c r="O26" s="65"/>
      <c r="P26" s="65"/>
    </row>
    <row r="27" spans="1:18" ht="15">
      <c r="A27" s="24">
        <v>47</v>
      </c>
      <c r="B27" s="58">
        <v>1715</v>
      </c>
      <c r="C27" s="31" t="s">
        <v>65</v>
      </c>
      <c r="D27" s="68">
        <v>7726.8069115947419</v>
      </c>
      <c r="E27" s="68">
        <v>405.3</v>
      </c>
      <c r="F27" s="26">
        <v>-18.100000000000001</v>
      </c>
      <c r="G27" s="27">
        <v>8114.0069115947417</v>
      </c>
      <c r="H27" s="28"/>
      <c r="I27" s="68">
        <v>2669.5242441217365</v>
      </c>
      <c r="J27" s="68">
        <v>81</v>
      </c>
      <c r="K27" s="76">
        <v>-12.9</v>
      </c>
      <c r="L27" s="27">
        <v>2737.6242441217364</v>
      </c>
      <c r="M27" s="29">
        <f t="shared" si="0"/>
        <v>5376.3826674730053</v>
      </c>
    </row>
    <row r="28" spans="1:18" ht="15">
      <c r="A28" s="24">
        <v>47</v>
      </c>
      <c r="B28" s="58">
        <v>1720</v>
      </c>
      <c r="C28" s="31" t="s">
        <v>66</v>
      </c>
      <c r="D28" s="68">
        <v>2207.4386604858182</v>
      </c>
      <c r="E28" s="68">
        <v>71</v>
      </c>
      <c r="F28" s="26">
        <v>-12</v>
      </c>
      <c r="G28" s="27">
        <v>2266.4386604858182</v>
      </c>
      <c r="H28" s="28"/>
      <c r="I28" s="68">
        <v>642.11051174192505</v>
      </c>
      <c r="J28" s="68">
        <v>134</v>
      </c>
      <c r="K28" s="76">
        <v>-7</v>
      </c>
      <c r="L28" s="27">
        <v>769.11051174192505</v>
      </c>
      <c r="M28" s="29">
        <f t="shared" si="0"/>
        <v>1497.3281487438931</v>
      </c>
      <c r="O28" s="65"/>
      <c r="P28" s="65"/>
      <c r="R28" s="65"/>
    </row>
    <row r="29" spans="1:18" ht="15">
      <c r="A29" s="24">
        <v>47</v>
      </c>
      <c r="B29" s="58">
        <v>1730</v>
      </c>
      <c r="C29" s="25" t="s">
        <v>67</v>
      </c>
      <c r="D29" s="68">
        <v>1594.2603269513702</v>
      </c>
      <c r="E29" s="68">
        <v>47</v>
      </c>
      <c r="F29" s="26">
        <v>-6</v>
      </c>
      <c r="G29" s="27">
        <v>1635.2603269513702</v>
      </c>
      <c r="H29" s="28"/>
      <c r="I29" s="68">
        <v>609.09966744950191</v>
      </c>
      <c r="J29" s="68">
        <v>-27</v>
      </c>
      <c r="K29" s="76">
        <v>-2</v>
      </c>
      <c r="L29" s="27">
        <v>580.09966744950191</v>
      </c>
      <c r="M29" s="29">
        <f t="shared" si="0"/>
        <v>1055.1606595018684</v>
      </c>
      <c r="O29" s="65"/>
      <c r="P29" s="65"/>
      <c r="R29" s="65"/>
    </row>
    <row r="30" spans="1:18" ht="15">
      <c r="A30" s="24">
        <v>47</v>
      </c>
      <c r="B30" s="58">
        <v>1735</v>
      </c>
      <c r="C30" s="31" t="s">
        <v>68</v>
      </c>
      <c r="D30" s="68">
        <v>267.76604143999998</v>
      </c>
      <c r="E30" s="68">
        <v>0</v>
      </c>
      <c r="F30" s="26"/>
      <c r="G30" s="27">
        <v>267.76604143999998</v>
      </c>
      <c r="H30" s="28"/>
      <c r="I30" s="68">
        <v>114.46292951999999</v>
      </c>
      <c r="J30" s="68">
        <v>-18</v>
      </c>
      <c r="K30" s="76"/>
      <c r="L30" s="27">
        <v>96.462929519999989</v>
      </c>
      <c r="M30" s="29">
        <f t="shared" si="0"/>
        <v>171.30311191999999</v>
      </c>
      <c r="O30" s="65"/>
      <c r="R30" s="65"/>
    </row>
    <row r="31" spans="1:18" ht="15">
      <c r="A31" s="24">
        <v>47</v>
      </c>
      <c r="B31" s="58">
        <v>1740</v>
      </c>
      <c r="C31" s="31" t="s">
        <v>69</v>
      </c>
      <c r="D31" s="68">
        <v>139.56775727000002</v>
      </c>
      <c r="E31" s="68">
        <v>2</v>
      </c>
      <c r="F31" s="26"/>
      <c r="G31" s="27">
        <v>141.56775727000002</v>
      </c>
      <c r="H31" s="28"/>
      <c r="I31" s="68">
        <v>13.134946920000001</v>
      </c>
      <c r="J31" s="68">
        <v>1</v>
      </c>
      <c r="K31" s="76"/>
      <c r="L31" s="27">
        <v>14.134946920000001</v>
      </c>
      <c r="M31" s="29">
        <f t="shared" si="0"/>
        <v>127.43281035000001</v>
      </c>
      <c r="O31" s="78"/>
      <c r="P31" s="65"/>
      <c r="R31" s="65"/>
    </row>
    <row r="32" spans="1:18" ht="15">
      <c r="A32" s="24">
        <v>17</v>
      </c>
      <c r="B32" s="58">
        <v>1745</v>
      </c>
      <c r="C32" s="31" t="s">
        <v>70</v>
      </c>
      <c r="D32" s="68">
        <v>255.17667492000004</v>
      </c>
      <c r="E32" s="68">
        <v>4</v>
      </c>
      <c r="F32" s="26"/>
      <c r="G32" s="27">
        <v>259.17667492000004</v>
      </c>
      <c r="H32" s="28"/>
      <c r="I32" s="68">
        <v>101.26551274000002</v>
      </c>
      <c r="J32" s="68">
        <v>50</v>
      </c>
      <c r="K32" s="76"/>
      <c r="L32" s="27">
        <v>151.26551274000002</v>
      </c>
      <c r="M32" s="29">
        <f t="shared" si="0"/>
        <v>107.91116218000002</v>
      </c>
      <c r="O32" s="78"/>
      <c r="P32" s="65"/>
      <c r="R32" s="65"/>
    </row>
    <row r="33" spans="1:18" ht="15">
      <c r="A33" s="24">
        <v>47</v>
      </c>
      <c r="B33" s="58">
        <v>1830</v>
      </c>
      <c r="C33" s="30" t="s">
        <v>73</v>
      </c>
      <c r="D33" s="68">
        <v>-1</v>
      </c>
      <c r="E33" s="68">
        <v>2</v>
      </c>
      <c r="F33" s="26"/>
      <c r="G33" s="27">
        <v>1</v>
      </c>
      <c r="H33" s="28"/>
      <c r="I33" s="68">
        <v>0</v>
      </c>
      <c r="J33" s="68"/>
      <c r="K33" s="76"/>
      <c r="L33" s="27">
        <v>0</v>
      </c>
      <c r="M33" s="29"/>
      <c r="O33" s="78"/>
      <c r="P33" s="65"/>
      <c r="R33" s="65"/>
    </row>
    <row r="34" spans="1:18" ht="15">
      <c r="A34" s="24">
        <v>47</v>
      </c>
      <c r="B34" s="58">
        <v>1835</v>
      </c>
      <c r="C34" s="30" t="s">
        <v>74</v>
      </c>
      <c r="D34" s="68">
        <v>-1</v>
      </c>
      <c r="E34" s="68">
        <v>1</v>
      </c>
      <c r="F34" s="26"/>
      <c r="G34" s="27">
        <v>0</v>
      </c>
      <c r="H34" s="28"/>
      <c r="I34" s="68">
        <v>0</v>
      </c>
      <c r="J34" s="68"/>
      <c r="K34" s="76"/>
      <c r="L34" s="27"/>
      <c r="M34" s="29"/>
      <c r="O34" s="78"/>
      <c r="P34" s="65"/>
      <c r="R34" s="65"/>
    </row>
    <row r="35" spans="1:18" ht="15">
      <c r="A35" s="24" t="s">
        <v>25</v>
      </c>
      <c r="B35" s="58">
        <v>1905</v>
      </c>
      <c r="C35" s="30" t="s">
        <v>26</v>
      </c>
      <c r="D35" s="68">
        <v>13.52025581701</v>
      </c>
      <c r="E35" s="68">
        <v>0</v>
      </c>
      <c r="F35" s="26"/>
      <c r="G35" s="27">
        <v>13.52025581701</v>
      </c>
      <c r="H35" s="28"/>
      <c r="I35" s="68">
        <v>0.90420966000000003</v>
      </c>
      <c r="J35" s="68">
        <v>0</v>
      </c>
      <c r="K35" s="76"/>
      <c r="L35" s="27">
        <v>0.90420966000000003</v>
      </c>
      <c r="M35" s="29">
        <f t="shared" si="0"/>
        <v>12.61604615701</v>
      </c>
      <c r="O35" s="65"/>
      <c r="P35" s="65"/>
      <c r="R35" s="65"/>
    </row>
    <row r="36" spans="1:18" ht="15">
      <c r="A36" s="24">
        <v>47</v>
      </c>
      <c r="B36" s="58">
        <v>1908</v>
      </c>
      <c r="C36" s="31" t="s">
        <v>28</v>
      </c>
      <c r="D36" s="68">
        <v>160.97877434880999</v>
      </c>
      <c r="E36" s="68">
        <v>10</v>
      </c>
      <c r="F36" s="26"/>
      <c r="G36" s="27">
        <v>170.97877434880999</v>
      </c>
      <c r="H36" s="28"/>
      <c r="I36" s="68">
        <v>82.176789053959993</v>
      </c>
      <c r="J36" s="68">
        <v>4</v>
      </c>
      <c r="K36" s="76"/>
      <c r="L36" s="27">
        <v>86.176789053959993</v>
      </c>
      <c r="M36" s="29">
        <f t="shared" si="0"/>
        <v>84.801985294849999</v>
      </c>
      <c r="O36" s="65"/>
      <c r="P36" s="65"/>
      <c r="R36" s="65"/>
    </row>
    <row r="37" spans="1:18" ht="15">
      <c r="A37" s="24">
        <v>13</v>
      </c>
      <c r="B37" s="58">
        <v>1910</v>
      </c>
      <c r="C37" s="31" t="s">
        <v>27</v>
      </c>
      <c r="D37" s="68">
        <v>14.63151997388</v>
      </c>
      <c r="E37" s="68">
        <v>9</v>
      </c>
      <c r="F37" s="26"/>
      <c r="G37" s="27">
        <v>23.63151997388</v>
      </c>
      <c r="H37" s="28"/>
      <c r="I37" s="68">
        <v>8.2470849481499986</v>
      </c>
      <c r="J37" s="68">
        <v>2</v>
      </c>
      <c r="K37" s="76"/>
      <c r="L37" s="27">
        <v>10.247084948149999</v>
      </c>
      <c r="M37" s="29">
        <f t="shared" si="0"/>
        <v>13.384435025730001</v>
      </c>
      <c r="O37" s="65"/>
      <c r="P37" s="65"/>
      <c r="R37" s="65"/>
    </row>
    <row r="38" spans="1:18" ht="15">
      <c r="A38" s="24">
        <v>8</v>
      </c>
      <c r="B38" s="58">
        <v>1915</v>
      </c>
      <c r="C38" s="31" t="s">
        <v>72</v>
      </c>
      <c r="D38" s="68">
        <v>7.1732029258200001</v>
      </c>
      <c r="E38" s="68">
        <v>2</v>
      </c>
      <c r="F38" s="26">
        <v>-1</v>
      </c>
      <c r="G38" s="27">
        <v>8.1732029258200001</v>
      </c>
      <c r="H38" s="28"/>
      <c r="I38" s="68">
        <v>3.0778056849399995</v>
      </c>
      <c r="J38" s="68">
        <v>1</v>
      </c>
      <c r="K38" s="76">
        <v>-1</v>
      </c>
      <c r="L38" s="27">
        <v>3.0778056849399995</v>
      </c>
      <c r="M38" s="29">
        <f t="shared" si="0"/>
        <v>5.0953972408800006</v>
      </c>
      <c r="O38" s="65"/>
      <c r="P38" s="65"/>
      <c r="R38" s="65"/>
    </row>
    <row r="39" spans="1:18" ht="15">
      <c r="A39" s="24">
        <v>10</v>
      </c>
      <c r="B39" s="58">
        <v>1920</v>
      </c>
      <c r="C39" s="31" t="s">
        <v>29</v>
      </c>
      <c r="D39" s="68">
        <v>70.738636228900006</v>
      </c>
      <c r="E39" s="68">
        <v>9</v>
      </c>
      <c r="F39" s="26">
        <v>-12</v>
      </c>
      <c r="G39" s="27">
        <v>67.738636228900006</v>
      </c>
      <c r="H39" s="28"/>
      <c r="I39" s="68">
        <v>39.128778859009998</v>
      </c>
      <c r="J39" s="68">
        <v>10</v>
      </c>
      <c r="K39" s="76">
        <v>-12</v>
      </c>
      <c r="L39" s="27">
        <v>37.128778859009998</v>
      </c>
      <c r="M39" s="29">
        <f t="shared" si="0"/>
        <v>30.609857369890008</v>
      </c>
      <c r="O39" s="65"/>
      <c r="P39" s="65"/>
      <c r="R39" s="65"/>
    </row>
    <row r="40" spans="1:18" ht="15">
      <c r="A40" s="24">
        <v>50</v>
      </c>
      <c r="B40" s="64">
        <v>1925</v>
      </c>
      <c r="C40" s="25" t="s">
        <v>71</v>
      </c>
      <c r="D40" s="68">
        <v>72.587144313799996</v>
      </c>
      <c r="E40" s="68">
        <v>6</v>
      </c>
      <c r="F40" s="26"/>
      <c r="G40" s="27">
        <v>78.587144313799996</v>
      </c>
      <c r="H40" s="28"/>
      <c r="I40" s="68">
        <v>36.686771889019994</v>
      </c>
      <c r="J40" s="68">
        <v>14</v>
      </c>
      <c r="K40" s="76"/>
      <c r="L40" s="27">
        <v>50.686771889019994</v>
      </c>
      <c r="M40" s="29">
        <f t="shared" si="0"/>
        <v>27.900372424780002</v>
      </c>
      <c r="O40" s="65"/>
      <c r="P40" s="65"/>
      <c r="R40" s="65"/>
    </row>
    <row r="41" spans="1:18" ht="15">
      <c r="A41" s="24">
        <v>10</v>
      </c>
      <c r="B41" s="57">
        <v>1930</v>
      </c>
      <c r="C41" s="31" t="s">
        <v>30</v>
      </c>
      <c r="D41" s="68">
        <v>83.914591539289987</v>
      </c>
      <c r="E41" s="68">
        <v>8</v>
      </c>
      <c r="F41" s="26">
        <v>-7</v>
      </c>
      <c r="G41" s="27">
        <v>84.914591539289987</v>
      </c>
      <c r="H41" s="28"/>
      <c r="I41" s="68">
        <v>54.823765272430002</v>
      </c>
      <c r="J41" s="68">
        <v>6</v>
      </c>
      <c r="K41" s="76">
        <v>-6</v>
      </c>
      <c r="L41" s="27">
        <v>54.823765272430002</v>
      </c>
      <c r="M41" s="29">
        <f t="shared" si="0"/>
        <v>30.090826266859985</v>
      </c>
      <c r="O41" s="65"/>
      <c r="P41" s="65"/>
      <c r="R41" s="65"/>
    </row>
    <row r="42" spans="1:18" ht="15">
      <c r="A42" s="24">
        <v>8</v>
      </c>
      <c r="B42" s="57">
        <v>1935</v>
      </c>
      <c r="C42" s="31" t="s">
        <v>31</v>
      </c>
      <c r="D42" s="68">
        <v>1.2471402632999999</v>
      </c>
      <c r="E42" s="68">
        <v>0</v>
      </c>
      <c r="F42" s="26">
        <v>0</v>
      </c>
      <c r="G42" s="27">
        <v>1.2471402632999999</v>
      </c>
      <c r="H42" s="28"/>
      <c r="I42" s="68">
        <v>2.08388528988</v>
      </c>
      <c r="J42" s="68">
        <v>0</v>
      </c>
      <c r="K42" s="76">
        <v>-1</v>
      </c>
      <c r="L42" s="27">
        <v>1.08388528988</v>
      </c>
      <c r="M42" s="29">
        <f t="shared" si="0"/>
        <v>0.16325497341999995</v>
      </c>
      <c r="P42" s="65"/>
      <c r="R42" s="65"/>
    </row>
    <row r="43" spans="1:18" ht="15">
      <c r="A43" s="24">
        <v>8</v>
      </c>
      <c r="B43" s="57">
        <v>1940</v>
      </c>
      <c r="C43" s="31" t="s">
        <v>32</v>
      </c>
      <c r="D43" s="68">
        <v>6.7919933641399997</v>
      </c>
      <c r="E43" s="68">
        <v>1</v>
      </c>
      <c r="F43" s="26">
        <v>-1</v>
      </c>
      <c r="G43" s="27">
        <v>6.7919933641399997</v>
      </c>
      <c r="H43" s="28"/>
      <c r="I43" s="68">
        <v>3.2940760051</v>
      </c>
      <c r="J43" s="68">
        <v>1</v>
      </c>
      <c r="K43" s="76">
        <v>-1</v>
      </c>
      <c r="L43" s="27">
        <v>3.2940760051</v>
      </c>
      <c r="M43" s="29">
        <f t="shared" si="0"/>
        <v>3.4979173590399997</v>
      </c>
      <c r="O43" s="65"/>
      <c r="P43" s="65"/>
      <c r="R43" s="65"/>
    </row>
    <row r="44" spans="1:18" ht="15">
      <c r="A44" s="24">
        <v>8</v>
      </c>
      <c r="B44" s="57">
        <v>1945</v>
      </c>
      <c r="C44" s="31" t="s">
        <v>33</v>
      </c>
      <c r="D44" s="68">
        <v>8.4255488704599983</v>
      </c>
      <c r="E44" s="68">
        <v>1</v>
      </c>
      <c r="F44" s="26">
        <v>0</v>
      </c>
      <c r="G44" s="27">
        <v>9.4255488704599983</v>
      </c>
      <c r="H44" s="28"/>
      <c r="I44" s="68">
        <v>3.8033032384199998</v>
      </c>
      <c r="J44" s="68">
        <v>2</v>
      </c>
      <c r="K44" s="76">
        <v>-1</v>
      </c>
      <c r="L44" s="27">
        <v>4.8033032384199998</v>
      </c>
      <c r="M44" s="29">
        <f t="shared" si="0"/>
        <v>4.6222456320399985</v>
      </c>
      <c r="O44" s="65"/>
      <c r="P44" s="65"/>
      <c r="R44" s="65"/>
    </row>
    <row r="45" spans="1:18" ht="15">
      <c r="A45" s="24">
        <v>8</v>
      </c>
      <c r="B45" s="57">
        <v>1950</v>
      </c>
      <c r="C45" s="31" t="s">
        <v>34</v>
      </c>
      <c r="D45" s="68">
        <v>182.59687154567999</v>
      </c>
      <c r="E45" s="68">
        <v>10</v>
      </c>
      <c r="F45" s="26">
        <v>-3</v>
      </c>
      <c r="G45" s="27">
        <v>189.59687154567999</v>
      </c>
      <c r="H45" s="28"/>
      <c r="I45" s="68">
        <v>99.931460874500004</v>
      </c>
      <c r="J45" s="68">
        <v>7</v>
      </c>
      <c r="K45" s="76">
        <v>-3</v>
      </c>
      <c r="L45" s="27">
        <v>103.9314608745</v>
      </c>
      <c r="M45" s="29">
        <f t="shared" si="0"/>
        <v>85.665410671179984</v>
      </c>
      <c r="O45" s="65"/>
      <c r="P45" s="65"/>
      <c r="R45" s="65"/>
    </row>
    <row r="46" spans="1:18" ht="15">
      <c r="A46" s="24">
        <v>8</v>
      </c>
      <c r="B46" s="57">
        <v>1955</v>
      </c>
      <c r="C46" s="31" t="s">
        <v>35</v>
      </c>
      <c r="D46" s="68">
        <v>418.09477529453</v>
      </c>
      <c r="E46" s="68">
        <v>13</v>
      </c>
      <c r="F46" s="26">
        <v>0</v>
      </c>
      <c r="G46" s="27">
        <v>431.09477529453</v>
      </c>
      <c r="H46" s="28"/>
      <c r="I46" s="68">
        <v>225.39837221987</v>
      </c>
      <c r="J46" s="68">
        <v>-5</v>
      </c>
      <c r="K46" s="76">
        <v>0</v>
      </c>
      <c r="L46" s="27">
        <v>220.39837221987</v>
      </c>
      <c r="M46" s="29">
        <f t="shared" si="0"/>
        <v>210.69640307466</v>
      </c>
      <c r="O46" s="65"/>
      <c r="P46" s="65"/>
      <c r="R46" s="65"/>
    </row>
    <row r="47" spans="1:18" ht="15">
      <c r="A47" s="32">
        <v>8</v>
      </c>
      <c r="B47" s="59">
        <v>1960</v>
      </c>
      <c r="C47" s="25" t="s">
        <v>36</v>
      </c>
      <c r="D47" s="68">
        <v>3.8284668409199996</v>
      </c>
      <c r="E47" s="68">
        <v>0</v>
      </c>
      <c r="F47" s="26">
        <v>0</v>
      </c>
      <c r="G47" s="27">
        <v>3.8284668409199996</v>
      </c>
      <c r="H47" s="28"/>
      <c r="I47" s="68">
        <v>1.1454849163999996</v>
      </c>
      <c r="J47" s="68">
        <v>1</v>
      </c>
      <c r="K47" s="76">
        <v>-1</v>
      </c>
      <c r="L47" s="27">
        <v>1.1454849163999996</v>
      </c>
      <c r="M47" s="29">
        <f t="shared" si="0"/>
        <v>2.68298192452</v>
      </c>
      <c r="O47" s="65"/>
      <c r="P47" s="65"/>
      <c r="R47" s="65"/>
    </row>
    <row r="48" spans="1:18" ht="25.5">
      <c r="A48" s="94">
        <v>47</v>
      </c>
      <c r="B48" s="59">
        <v>1970</v>
      </c>
      <c r="C48" s="31" t="s">
        <v>37</v>
      </c>
      <c r="D48" s="68">
        <v>0</v>
      </c>
      <c r="E48" s="68"/>
      <c r="F48" s="26"/>
      <c r="G48" s="27">
        <v>0</v>
      </c>
      <c r="H48" s="28"/>
      <c r="I48" s="68">
        <v>0</v>
      </c>
      <c r="J48" s="68"/>
      <c r="K48" s="76"/>
      <c r="L48" s="27">
        <v>0</v>
      </c>
      <c r="M48" s="29">
        <f t="shared" si="0"/>
        <v>0</v>
      </c>
      <c r="R48" s="65"/>
    </row>
    <row r="49" spans="1:18" ht="25.5">
      <c r="A49" s="24">
        <v>47</v>
      </c>
      <c r="B49" s="57">
        <v>1975</v>
      </c>
      <c r="C49" s="31" t="s">
        <v>38</v>
      </c>
      <c r="D49" s="68">
        <v>0</v>
      </c>
      <c r="E49" s="68"/>
      <c r="F49" s="26"/>
      <c r="G49" s="27">
        <v>0</v>
      </c>
      <c r="H49" s="28"/>
      <c r="I49" s="68">
        <v>0</v>
      </c>
      <c r="J49" s="68"/>
      <c r="K49" s="76"/>
      <c r="L49" s="27">
        <v>0</v>
      </c>
      <c r="M49" s="29">
        <f t="shared" si="0"/>
        <v>0</v>
      </c>
      <c r="R49" s="65"/>
    </row>
    <row r="50" spans="1:18" ht="15">
      <c r="A50" s="24">
        <v>47</v>
      </c>
      <c r="B50" s="57">
        <v>1980</v>
      </c>
      <c r="C50" s="31" t="s">
        <v>39</v>
      </c>
      <c r="D50" s="68">
        <v>374.78721652578997</v>
      </c>
      <c r="E50" s="68">
        <v>39</v>
      </c>
      <c r="F50" s="26"/>
      <c r="G50" s="27">
        <v>413.78721652578997</v>
      </c>
      <c r="H50" s="28"/>
      <c r="I50" s="68">
        <v>241.80301158454</v>
      </c>
      <c r="J50" s="68">
        <v>64</v>
      </c>
      <c r="K50" s="76"/>
      <c r="L50" s="27">
        <v>305.80301158454</v>
      </c>
      <c r="M50" s="29">
        <f t="shared" si="0"/>
        <v>107.98420494124997</v>
      </c>
      <c r="O50" s="65"/>
      <c r="P50" s="65"/>
      <c r="R50" s="65"/>
    </row>
    <row r="51" spans="1:18" ht="15">
      <c r="A51" s="24">
        <v>47</v>
      </c>
      <c r="B51" s="57">
        <v>1985</v>
      </c>
      <c r="C51" s="31" t="s">
        <v>40</v>
      </c>
      <c r="D51" s="68">
        <v>0</v>
      </c>
      <c r="E51" s="68"/>
      <c r="F51" s="26"/>
      <c r="G51" s="27">
        <v>0</v>
      </c>
      <c r="H51" s="28"/>
      <c r="I51" s="68">
        <v>0</v>
      </c>
      <c r="J51" s="68"/>
      <c r="K51" s="76"/>
      <c r="L51" s="27">
        <v>0</v>
      </c>
      <c r="M51" s="29">
        <f t="shared" si="0"/>
        <v>0</v>
      </c>
      <c r="O51" s="65"/>
      <c r="P51" s="65"/>
      <c r="R51" s="65"/>
    </row>
    <row r="52" spans="1:18" ht="15">
      <c r="A52" s="94">
        <v>47</v>
      </c>
      <c r="B52" s="57">
        <v>1990</v>
      </c>
      <c r="C52" s="34" t="s">
        <v>41</v>
      </c>
      <c r="D52" s="68">
        <v>13.58327312286</v>
      </c>
      <c r="E52" s="68"/>
      <c r="F52" s="26">
        <v>0</v>
      </c>
      <c r="G52" s="27">
        <v>13.58327312286</v>
      </c>
      <c r="H52" s="28"/>
      <c r="I52" s="68">
        <v>5.2863053968799978</v>
      </c>
      <c r="J52" s="68">
        <v>1</v>
      </c>
      <c r="K52" s="76">
        <v>0</v>
      </c>
      <c r="L52" s="27">
        <v>6.2863053968799978</v>
      </c>
      <c r="M52" s="29">
        <f t="shared" si="0"/>
        <v>7.2969677259800019</v>
      </c>
      <c r="O52" s="65"/>
      <c r="P52" s="65"/>
      <c r="R52" s="65"/>
    </row>
    <row r="53" spans="1:18" ht="15">
      <c r="A53" s="24">
        <v>47</v>
      </c>
      <c r="B53" s="57">
        <v>1995</v>
      </c>
      <c r="C53" s="31" t="s">
        <v>42</v>
      </c>
      <c r="D53" s="68">
        <v>0</v>
      </c>
      <c r="E53" s="68"/>
      <c r="F53" s="26"/>
      <c r="G53" s="27">
        <v>0</v>
      </c>
      <c r="H53" s="28"/>
      <c r="I53" s="68">
        <v>0</v>
      </c>
      <c r="J53" s="68"/>
      <c r="K53" s="76"/>
      <c r="L53" s="27">
        <v>0</v>
      </c>
      <c r="M53" s="29">
        <f t="shared" si="0"/>
        <v>0</v>
      </c>
      <c r="R53" s="65"/>
    </row>
    <row r="54" spans="1:18" ht="15">
      <c r="A54" s="24">
        <v>47</v>
      </c>
      <c r="B54" s="57">
        <v>2440</v>
      </c>
      <c r="C54" s="31" t="s">
        <v>43</v>
      </c>
      <c r="D54" s="68">
        <v>0</v>
      </c>
      <c r="E54" s="68"/>
      <c r="F54" s="26"/>
      <c r="G54" s="27">
        <v>0</v>
      </c>
      <c r="I54" s="68">
        <v>0</v>
      </c>
      <c r="J54" s="68"/>
      <c r="K54" s="76"/>
      <c r="L54" s="27">
        <v>0</v>
      </c>
      <c r="M54" s="29">
        <f t="shared" si="0"/>
        <v>0</v>
      </c>
      <c r="R54" s="65"/>
    </row>
    <row r="55" spans="1:18" ht="15">
      <c r="A55" s="35"/>
      <c r="B55" s="60"/>
      <c r="C55" s="36"/>
      <c r="D55" s="69"/>
      <c r="E55" s="69"/>
      <c r="F55" s="37"/>
      <c r="G55" s="27"/>
      <c r="I55" s="69"/>
      <c r="J55" s="69"/>
      <c r="K55" s="76"/>
      <c r="L55" s="27"/>
      <c r="M55" s="29"/>
    </row>
    <row r="56" spans="1:18">
      <c r="A56" s="35"/>
      <c r="B56" s="60"/>
      <c r="C56" s="38" t="s">
        <v>44</v>
      </c>
      <c r="D56" s="88">
        <f>SUM(D17:D55)</f>
        <v>14805.850037880004</v>
      </c>
      <c r="E56" s="88">
        <f>SUM(E17:E55)</f>
        <v>652.29999999999995</v>
      </c>
      <c r="F56" s="88">
        <f>SUM(F17:F55)</f>
        <v>-60.1</v>
      </c>
      <c r="G56" s="88">
        <f>SUM(G17:G55)</f>
        <v>15398.050037880001</v>
      </c>
      <c r="H56" s="87"/>
      <c r="I56" s="88">
        <f>SUM(I17:I55)</f>
        <v>5360.4482479110147</v>
      </c>
      <c r="J56" s="88">
        <f>SUM(J17:J55)</f>
        <v>343</v>
      </c>
      <c r="K56" s="88">
        <f>SUM(K17:K54)</f>
        <v>-47.9</v>
      </c>
      <c r="L56" s="88">
        <f>SUM(L17:L55)</f>
        <v>5655.5482479110142</v>
      </c>
      <c r="M56" s="95">
        <f>SUM(M17:M55)</f>
        <v>9741.5017899689828</v>
      </c>
    </row>
    <row r="57" spans="1:18" ht="37.5">
      <c r="A57" s="35"/>
      <c r="B57" s="60"/>
      <c r="C57" s="40" t="s">
        <v>45</v>
      </c>
      <c r="D57" s="81"/>
      <c r="E57" s="82"/>
      <c r="F57" s="82"/>
      <c r="G57" s="27"/>
      <c r="H57" s="83"/>
      <c r="I57" s="82"/>
      <c r="J57" s="82"/>
      <c r="K57" s="82"/>
      <c r="L57" s="27">
        <f>I57+J57+K57</f>
        <v>0</v>
      </c>
      <c r="M57" s="29">
        <f>G57-L57</f>
        <v>0</v>
      </c>
    </row>
    <row r="58" spans="1:18" ht="25.5">
      <c r="A58" s="35"/>
      <c r="B58" s="60"/>
      <c r="C58" s="41" t="s">
        <v>46</v>
      </c>
      <c r="D58" s="81"/>
      <c r="E58" s="82"/>
      <c r="F58" s="82"/>
      <c r="G58" s="27"/>
      <c r="H58" s="83"/>
      <c r="I58" s="82"/>
      <c r="J58" s="82"/>
      <c r="K58" s="82"/>
      <c r="L58" s="27">
        <f>I58+J58+K58</f>
        <v>0</v>
      </c>
      <c r="M58" s="29">
        <f>G58-L58</f>
        <v>0</v>
      </c>
    </row>
    <row r="59" spans="1:18">
      <c r="A59" s="35"/>
      <c r="B59" s="60"/>
      <c r="C59" s="38" t="s">
        <v>47</v>
      </c>
      <c r="D59" s="88">
        <f>SUM(D56:D58)</f>
        <v>14805.850037880004</v>
      </c>
      <c r="E59" s="88">
        <f t="shared" ref="E59:F59" si="1">SUM(E56:E58)</f>
        <v>652.29999999999995</v>
      </c>
      <c r="F59" s="88">
        <f t="shared" si="1"/>
        <v>-60.1</v>
      </c>
      <c r="G59" s="88">
        <f>SUM(G56:G58)</f>
        <v>15398.050037880001</v>
      </c>
      <c r="H59" s="87"/>
      <c r="I59" s="88">
        <f>SUM(I56:I58)</f>
        <v>5360.4482479110147</v>
      </c>
      <c r="J59" s="88">
        <f t="shared" ref="J59:K59" si="2">SUM(J56:J58)</f>
        <v>343</v>
      </c>
      <c r="K59" s="88">
        <f t="shared" si="2"/>
        <v>-47.9</v>
      </c>
      <c r="L59" s="88">
        <f>SUM(L56:L58)</f>
        <v>5655.5482479110142</v>
      </c>
      <c r="M59" s="95">
        <f>G59-L59</f>
        <v>9742.5017899689865</v>
      </c>
    </row>
    <row r="60" spans="1:18" ht="15">
      <c r="A60" s="35"/>
      <c r="B60" s="60"/>
      <c r="C60" s="106" t="s">
        <v>48</v>
      </c>
      <c r="D60" s="107"/>
      <c r="E60" s="107"/>
      <c r="F60" s="107"/>
      <c r="G60" s="107"/>
      <c r="H60" s="107"/>
      <c r="I60" s="108"/>
      <c r="J60" s="37"/>
      <c r="K60" s="42"/>
      <c r="L60" s="43"/>
      <c r="M60" s="44"/>
    </row>
    <row r="61" spans="1:18" ht="15">
      <c r="A61" s="35"/>
      <c r="B61" s="60"/>
      <c r="C61" s="106" t="s">
        <v>49</v>
      </c>
      <c r="D61" s="107"/>
      <c r="E61" s="107"/>
      <c r="F61" s="107"/>
      <c r="G61" s="107"/>
      <c r="H61" s="107"/>
      <c r="I61" s="108"/>
      <c r="J61" s="39">
        <f>J59+J60</f>
        <v>343</v>
      </c>
      <c r="K61" s="42"/>
      <c r="L61" s="43"/>
      <c r="M61" s="44"/>
    </row>
    <row r="63" spans="1:18">
      <c r="D63" s="77"/>
      <c r="I63" s="45" t="s">
        <v>50</v>
      </c>
      <c r="J63" s="46"/>
    </row>
    <row r="64" spans="1:18" ht="15">
      <c r="A64" s="35">
        <v>10</v>
      </c>
      <c r="B64" s="60"/>
      <c r="C64" s="36" t="s">
        <v>51</v>
      </c>
      <c r="D64" s="80"/>
      <c r="I64" s="46" t="s">
        <v>51</v>
      </c>
      <c r="J64" s="46"/>
      <c r="K64" s="47"/>
    </row>
    <row r="65" spans="1:14" ht="15">
      <c r="A65" s="35">
        <v>8</v>
      </c>
      <c r="B65" s="60"/>
      <c r="C65" s="36" t="s">
        <v>31</v>
      </c>
      <c r="D65" s="79"/>
      <c r="I65" s="46" t="s">
        <v>31</v>
      </c>
      <c r="J65" s="46"/>
      <c r="K65" s="48"/>
    </row>
    <row r="66" spans="1:14" ht="15">
      <c r="I66" s="49" t="s">
        <v>52</v>
      </c>
      <c r="K66" s="50">
        <f>J61-K64-K65</f>
        <v>343</v>
      </c>
      <c r="L66" s="65"/>
    </row>
    <row r="67" spans="1:14">
      <c r="N67" s="51"/>
    </row>
    <row r="68" spans="1:14">
      <c r="A68" s="52" t="s">
        <v>53</v>
      </c>
      <c r="N68" s="51"/>
    </row>
    <row r="69" spans="1:14">
      <c r="D69" s="65"/>
      <c r="I69" s="65"/>
    </row>
    <row r="70" spans="1:14" ht="12.75" customHeight="1">
      <c r="A70" s="1">
        <v>1</v>
      </c>
      <c r="B70" s="101" t="s">
        <v>54</v>
      </c>
      <c r="C70" s="101"/>
      <c r="D70" s="101"/>
      <c r="E70" s="101"/>
      <c r="F70" s="101"/>
      <c r="G70" s="101"/>
      <c r="H70" s="101"/>
      <c r="I70" s="101"/>
      <c r="J70" s="101"/>
      <c r="K70" s="101"/>
      <c r="L70" s="101"/>
      <c r="M70" s="101"/>
    </row>
    <row r="71" spans="1:14">
      <c r="B71" s="101"/>
      <c r="C71" s="101"/>
      <c r="D71" s="101"/>
      <c r="E71" s="101"/>
      <c r="F71" s="101"/>
      <c r="G71" s="101"/>
      <c r="H71" s="101"/>
      <c r="I71" s="101"/>
      <c r="J71" s="101"/>
      <c r="K71" s="101"/>
      <c r="L71" s="101"/>
      <c r="M71" s="101"/>
    </row>
    <row r="72" spans="1:14" ht="12.75" customHeight="1"/>
    <row r="73" spans="1:14" ht="12.75" customHeight="1">
      <c r="A73" s="1">
        <v>2</v>
      </c>
      <c r="B73" s="99" t="s">
        <v>55</v>
      </c>
      <c r="C73" s="99"/>
      <c r="D73" s="99"/>
      <c r="E73" s="99"/>
      <c r="F73" s="99"/>
      <c r="G73" s="99"/>
      <c r="H73" s="99"/>
      <c r="I73" s="99"/>
      <c r="J73" s="99"/>
      <c r="K73" s="99"/>
      <c r="L73" s="99"/>
      <c r="M73" s="99"/>
    </row>
    <row r="74" spans="1:14">
      <c r="B74" s="99"/>
      <c r="C74" s="99"/>
      <c r="D74" s="99"/>
      <c r="E74" s="99"/>
      <c r="F74" s="99"/>
      <c r="G74" s="99"/>
      <c r="H74" s="99"/>
      <c r="I74" s="99"/>
      <c r="J74" s="99"/>
      <c r="K74" s="99"/>
      <c r="L74" s="99"/>
      <c r="M74" s="99"/>
    </row>
    <row r="76" spans="1:14" ht="12.75" customHeight="1">
      <c r="A76" s="1">
        <v>3</v>
      </c>
      <c r="B76" s="100" t="s">
        <v>56</v>
      </c>
      <c r="C76" s="100"/>
      <c r="D76" s="100"/>
      <c r="E76" s="100"/>
      <c r="F76" s="100"/>
      <c r="G76" s="100"/>
      <c r="H76" s="100"/>
      <c r="I76" s="100"/>
      <c r="J76" s="100"/>
      <c r="K76" s="100"/>
      <c r="L76" s="100"/>
      <c r="M76" s="100"/>
    </row>
    <row r="78" spans="1:14">
      <c r="A78" s="1">
        <v>4</v>
      </c>
      <c r="B78" s="61" t="s">
        <v>57</v>
      </c>
      <c r="C78" s="11"/>
    </row>
    <row r="80" spans="1:14">
      <c r="A80" s="1">
        <v>5</v>
      </c>
      <c r="B80" s="62" t="s">
        <v>58</v>
      </c>
    </row>
    <row r="82" spans="1:13" ht="12.75" customHeight="1">
      <c r="A82" s="1">
        <v>6</v>
      </c>
      <c r="B82" s="100" t="s">
        <v>59</v>
      </c>
      <c r="C82" s="100"/>
      <c r="D82" s="100"/>
      <c r="E82" s="100"/>
      <c r="F82" s="100"/>
      <c r="G82" s="100"/>
      <c r="H82" s="100"/>
      <c r="I82" s="100"/>
      <c r="J82" s="100"/>
      <c r="K82" s="100"/>
      <c r="L82" s="100"/>
      <c r="M82" s="100"/>
    </row>
    <row r="83" spans="1:13">
      <c r="A83" s="2"/>
      <c r="B83" s="100"/>
      <c r="C83" s="100"/>
      <c r="D83" s="100"/>
      <c r="E83" s="100"/>
      <c r="F83" s="100"/>
      <c r="G83" s="100"/>
      <c r="H83" s="100"/>
      <c r="I83" s="100"/>
      <c r="J83" s="100"/>
      <c r="K83" s="100"/>
      <c r="L83" s="100"/>
      <c r="M83" s="100"/>
    </row>
    <row r="84" spans="1:13">
      <c r="A84" s="2"/>
      <c r="B84" s="100"/>
      <c r="C84" s="100"/>
      <c r="D84" s="100"/>
      <c r="E84" s="100"/>
      <c r="F84" s="100"/>
      <c r="G84" s="100"/>
      <c r="H84" s="100"/>
      <c r="I84" s="100"/>
      <c r="J84" s="100"/>
      <c r="K84" s="100"/>
      <c r="L84" s="100"/>
      <c r="M84" s="100"/>
    </row>
    <row r="86" spans="1:13">
      <c r="A86" s="2"/>
      <c r="B86" s="101"/>
      <c r="C86" s="101"/>
      <c r="D86" s="101"/>
      <c r="E86" s="101"/>
      <c r="F86" s="101"/>
      <c r="G86" s="101"/>
      <c r="H86" s="101"/>
      <c r="I86" s="101"/>
      <c r="J86" s="101"/>
      <c r="K86" s="101"/>
      <c r="L86" s="101"/>
      <c r="M86" s="101"/>
    </row>
    <row r="87" spans="1:13">
      <c r="A87" s="2"/>
      <c r="B87" s="101"/>
      <c r="C87" s="101"/>
      <c r="D87" s="101"/>
      <c r="E87" s="101"/>
      <c r="F87" s="101"/>
      <c r="G87" s="101"/>
      <c r="H87" s="101"/>
      <c r="I87" s="101"/>
      <c r="J87" s="101"/>
      <c r="K87" s="101"/>
      <c r="L87" s="101"/>
      <c r="M87" s="101"/>
    </row>
  </sheetData>
  <mergeCells count="10">
    <mergeCell ref="B73:M74"/>
    <mergeCell ref="B76:M76"/>
    <mergeCell ref="B82:M84"/>
    <mergeCell ref="B86:M87"/>
    <mergeCell ref="A9:M9"/>
    <mergeCell ref="A10:M10"/>
    <mergeCell ref="D15:G15"/>
    <mergeCell ref="C60:I60"/>
    <mergeCell ref="C61:I61"/>
    <mergeCell ref="B70:M71"/>
  </mergeCells>
  <dataValidations count="1">
    <dataValidation type="list" allowBlank="1" showErrorMessage="1" error="Use the following date format when inserting a date:_x000a__x000a_Eg:  &quot;January 1, 2013&quot;" prompt="Use the following format eg: January 1, 2013" sqref="F12">
      <formula1>"CGAAP, MIFRS,USGAAP, ASPE"</formula1>
    </dataValidation>
  </dataValidations>
  <printOptions horizontalCentered="1"/>
  <pageMargins left="0.7" right="0.7" top="0.75" bottom="0.75" header="0.3" footer="0.3"/>
  <pageSetup scale="4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R86"/>
  <sheetViews>
    <sheetView showGridLines="0" topLeftCell="A8" zoomScale="70" zoomScaleNormal="70" workbookViewId="0">
      <pane xSplit="3" ySplit="9" topLeftCell="D17" activePane="bottomRight" state="frozen"/>
      <selection activeCell="M8" sqref="M8"/>
      <selection pane="topRight" activeCell="M8" sqref="M8"/>
      <selection pane="bottomLeft" activeCell="M8" sqref="M8"/>
      <selection pane="bottomRight" activeCell="M8" sqref="M8"/>
    </sheetView>
  </sheetViews>
  <sheetFormatPr defaultColWidth="9.140625" defaultRowHeight="12.75"/>
  <cols>
    <col min="1" max="1" width="7.7109375" style="1" customWidth="1"/>
    <col min="2" max="2" width="10.140625" style="55" customWidth="1"/>
    <col min="3" max="3" width="37.85546875" style="2" customWidth="1"/>
    <col min="4" max="4" width="26.28515625" style="66" customWidth="1"/>
    <col min="5" max="5" width="13" style="2" customWidth="1"/>
    <col min="6" max="6" width="11.7109375" style="2" customWidth="1"/>
    <col min="7" max="7" width="13.5703125" style="2" customWidth="1"/>
    <col min="8" max="8" width="1.7109375" style="3" customWidth="1"/>
    <col min="9" max="9" width="14.28515625" style="2" customWidth="1"/>
    <col min="10" max="10" width="13.42578125" style="2" customWidth="1"/>
    <col min="11" max="11" width="11.85546875" style="2" customWidth="1"/>
    <col min="12" max="12" width="14.5703125" style="2" bestFit="1" customWidth="1"/>
    <col min="13" max="13" width="14.140625" style="2" bestFit="1" customWidth="1"/>
    <col min="14" max="14" width="10.28515625" style="2" bestFit="1" customWidth="1"/>
    <col min="15" max="15" width="18.140625" style="2" bestFit="1" customWidth="1"/>
    <col min="16" max="16384" width="9.140625" style="2"/>
  </cols>
  <sheetData>
    <row r="1" spans="1:15">
      <c r="L1" s="4" t="s">
        <v>0</v>
      </c>
      <c r="M1" s="5" t="s">
        <v>76</v>
      </c>
    </row>
    <row r="2" spans="1:15" ht="12.75" customHeight="1">
      <c r="L2" s="4" t="s">
        <v>1</v>
      </c>
      <c r="M2" s="6" t="s">
        <v>75</v>
      </c>
    </row>
    <row r="3" spans="1:15" ht="12.75" customHeight="1">
      <c r="L3" s="4" t="s">
        <v>2</v>
      </c>
      <c r="M3" s="6">
        <v>4</v>
      </c>
    </row>
    <row r="4" spans="1:15" ht="12.75" customHeight="1">
      <c r="L4" s="4" t="s">
        <v>3</v>
      </c>
      <c r="M4" s="6">
        <v>4</v>
      </c>
    </row>
    <row r="5" spans="1:15" ht="12.75" customHeight="1">
      <c r="L5" s="4" t="s">
        <v>4</v>
      </c>
      <c r="M5" s="7"/>
    </row>
    <row r="6" spans="1:15" ht="12.75" customHeight="1">
      <c r="L6" s="4"/>
      <c r="M6" s="8"/>
    </row>
    <row r="7" spans="1:15">
      <c r="L7" s="4" t="s">
        <v>5</v>
      </c>
      <c r="M7" s="96">
        <v>43545</v>
      </c>
    </row>
    <row r="9" spans="1:15" ht="18">
      <c r="A9" s="102" t="s">
        <v>6</v>
      </c>
      <c r="B9" s="102"/>
      <c r="C9" s="102"/>
      <c r="D9" s="102"/>
      <c r="E9" s="102"/>
      <c r="F9" s="102"/>
      <c r="G9" s="102"/>
      <c r="H9" s="102"/>
      <c r="I9" s="102"/>
      <c r="J9" s="102"/>
      <c r="K9" s="102"/>
      <c r="L9" s="102"/>
      <c r="M9" s="102"/>
    </row>
    <row r="10" spans="1:15" ht="21">
      <c r="A10" s="102" t="s">
        <v>7</v>
      </c>
      <c r="B10" s="102"/>
      <c r="C10" s="102"/>
      <c r="D10" s="102"/>
      <c r="E10" s="102"/>
      <c r="F10" s="102"/>
      <c r="G10" s="102"/>
      <c r="H10" s="102"/>
      <c r="I10" s="102"/>
      <c r="J10" s="102"/>
      <c r="K10" s="102"/>
      <c r="L10" s="102"/>
      <c r="M10" s="102"/>
    </row>
    <row r="11" spans="1:15">
      <c r="H11" s="2"/>
    </row>
    <row r="12" spans="1:15" ht="15">
      <c r="E12" s="9" t="s">
        <v>8</v>
      </c>
      <c r="F12" s="10" t="s">
        <v>9</v>
      </c>
      <c r="H12" s="2"/>
    </row>
    <row r="13" spans="1:15" ht="15">
      <c r="C13" s="11"/>
      <c r="E13" s="9" t="s">
        <v>10</v>
      </c>
      <c r="F13" s="12">
        <v>2016</v>
      </c>
      <c r="G13" s="13"/>
    </row>
    <row r="15" spans="1:15">
      <c r="D15" s="103" t="s">
        <v>11</v>
      </c>
      <c r="E15" s="104"/>
      <c r="F15" s="104"/>
      <c r="G15" s="105"/>
      <c r="I15" s="89"/>
      <c r="J15" s="90" t="s">
        <v>12</v>
      </c>
      <c r="K15" s="90"/>
      <c r="L15" s="91"/>
      <c r="M15" s="3"/>
    </row>
    <row r="16" spans="1:15" ht="27">
      <c r="A16" s="17" t="s">
        <v>13</v>
      </c>
      <c r="B16" s="56" t="s">
        <v>14</v>
      </c>
      <c r="C16" s="18" t="s">
        <v>15</v>
      </c>
      <c r="D16" s="67" t="s">
        <v>16</v>
      </c>
      <c r="E16" s="19" t="s">
        <v>17</v>
      </c>
      <c r="F16" s="19" t="s">
        <v>18</v>
      </c>
      <c r="G16" s="17" t="s">
        <v>19</v>
      </c>
      <c r="H16" s="92"/>
      <c r="I16" s="93" t="s">
        <v>16</v>
      </c>
      <c r="J16" s="19" t="s">
        <v>20</v>
      </c>
      <c r="K16" s="19" t="s">
        <v>18</v>
      </c>
      <c r="L16" s="17" t="s">
        <v>19</v>
      </c>
      <c r="M16" s="17" t="s">
        <v>21</v>
      </c>
      <c r="O16" s="73"/>
    </row>
    <row r="17" spans="1:18" ht="15">
      <c r="A17" s="24">
        <v>12</v>
      </c>
      <c r="B17" s="57">
        <v>1610</v>
      </c>
      <c r="C17" s="25" t="s">
        <v>60</v>
      </c>
      <c r="D17" s="68">
        <v>235.94453319287993</v>
      </c>
      <c r="E17" s="68">
        <v>8</v>
      </c>
      <c r="F17" s="26"/>
      <c r="G17" s="27">
        <v>243.94453319287993</v>
      </c>
      <c r="H17" s="20"/>
      <c r="I17" s="68">
        <v>137.53744035474998</v>
      </c>
      <c r="J17" s="68">
        <v>19</v>
      </c>
      <c r="K17" s="76"/>
      <c r="L17" s="27">
        <v>156.53744035474998</v>
      </c>
      <c r="M17" s="29">
        <f t="shared" ref="M17:M53" si="0">G17-L17</f>
        <v>87.407092838129955</v>
      </c>
      <c r="O17" s="65"/>
      <c r="P17" s="65"/>
    </row>
    <row r="18" spans="1:18" ht="25.5">
      <c r="A18" s="24">
        <v>12</v>
      </c>
      <c r="B18" s="57">
        <v>1611</v>
      </c>
      <c r="C18" s="25" t="s">
        <v>22</v>
      </c>
      <c r="D18" s="68">
        <v>0</v>
      </c>
      <c r="E18" s="68"/>
      <c r="F18" s="26"/>
      <c r="G18" s="27">
        <v>0</v>
      </c>
      <c r="H18" s="28"/>
      <c r="I18" s="68">
        <v>0</v>
      </c>
      <c r="J18" s="68"/>
      <c r="K18" s="76"/>
      <c r="L18" s="27">
        <v>0</v>
      </c>
      <c r="M18" s="29">
        <f t="shared" si="0"/>
        <v>0</v>
      </c>
    </row>
    <row r="19" spans="1:18" ht="25.5">
      <c r="A19" s="24" t="s">
        <v>23</v>
      </c>
      <c r="B19" s="57">
        <v>1612</v>
      </c>
      <c r="C19" s="25" t="s">
        <v>24</v>
      </c>
      <c r="D19" s="68">
        <v>0</v>
      </c>
      <c r="E19" s="68"/>
      <c r="F19" s="26"/>
      <c r="G19" s="27">
        <v>0</v>
      </c>
      <c r="H19" s="28"/>
      <c r="I19" s="68">
        <v>0</v>
      </c>
      <c r="J19" s="68"/>
      <c r="K19" s="76"/>
      <c r="L19" s="27">
        <v>0</v>
      </c>
      <c r="M19" s="29">
        <f t="shared" si="0"/>
        <v>0</v>
      </c>
      <c r="O19" s="65"/>
    </row>
    <row r="20" spans="1:18" ht="15">
      <c r="A20" s="24"/>
      <c r="B20" s="57">
        <v>1665</v>
      </c>
      <c r="C20" s="25" t="s">
        <v>62</v>
      </c>
      <c r="D20" s="68">
        <v>0</v>
      </c>
      <c r="E20" s="68"/>
      <c r="F20" s="26"/>
      <c r="G20" s="27">
        <v>0</v>
      </c>
      <c r="H20" s="28"/>
      <c r="I20" s="68">
        <v>0</v>
      </c>
      <c r="J20" s="68"/>
      <c r="K20" s="76"/>
      <c r="L20" s="27">
        <v>0</v>
      </c>
      <c r="M20" s="29">
        <f t="shared" si="0"/>
        <v>0</v>
      </c>
      <c r="O20" s="65"/>
    </row>
    <row r="21" spans="1:18" ht="15">
      <c r="A21" s="24"/>
      <c r="B21" s="57">
        <v>1675</v>
      </c>
      <c r="C21" s="25" t="s">
        <v>63</v>
      </c>
      <c r="D21" s="68">
        <v>0</v>
      </c>
      <c r="E21" s="68"/>
      <c r="F21" s="26"/>
      <c r="G21" s="27">
        <v>0</v>
      </c>
      <c r="H21" s="28"/>
      <c r="I21" s="68">
        <v>0</v>
      </c>
      <c r="J21" s="68"/>
      <c r="K21" s="76"/>
      <c r="L21" s="27">
        <v>0</v>
      </c>
      <c r="M21" s="29">
        <f t="shared" si="0"/>
        <v>0</v>
      </c>
      <c r="O21" s="65"/>
      <c r="P21" s="65"/>
    </row>
    <row r="22" spans="1:18" ht="15">
      <c r="A22" s="24" t="s">
        <v>25</v>
      </c>
      <c r="B22" s="72">
        <v>1615</v>
      </c>
      <c r="C22" s="25" t="s">
        <v>26</v>
      </c>
      <c r="D22" s="68">
        <v>0</v>
      </c>
      <c r="E22" s="68"/>
      <c r="F22" s="26"/>
      <c r="G22" s="27">
        <v>0</v>
      </c>
      <c r="H22" s="28"/>
      <c r="I22" s="68">
        <v>0</v>
      </c>
      <c r="J22" s="68"/>
      <c r="K22" s="76"/>
      <c r="L22" s="27">
        <v>0</v>
      </c>
      <c r="M22" s="29">
        <f t="shared" si="0"/>
        <v>0</v>
      </c>
      <c r="N22" s="65"/>
    </row>
    <row r="23" spans="1:18" ht="15">
      <c r="A23" s="24">
        <v>1</v>
      </c>
      <c r="B23" s="72">
        <v>1620</v>
      </c>
      <c r="C23" s="25" t="s">
        <v>61</v>
      </c>
      <c r="D23" s="68">
        <v>0</v>
      </c>
      <c r="E23" s="68"/>
      <c r="F23" s="26"/>
      <c r="G23" s="27">
        <v>0</v>
      </c>
      <c r="H23" s="28"/>
      <c r="I23" s="68">
        <v>0</v>
      </c>
      <c r="J23" s="68"/>
      <c r="K23" s="76"/>
      <c r="L23" s="27">
        <v>0</v>
      </c>
      <c r="M23" s="29">
        <f t="shared" si="0"/>
        <v>0</v>
      </c>
      <c r="N23" s="65"/>
    </row>
    <row r="24" spans="1:18" ht="15">
      <c r="A24" s="24" t="s">
        <v>25</v>
      </c>
      <c r="B24" s="58">
        <v>1705</v>
      </c>
      <c r="C24" s="30" t="s">
        <v>26</v>
      </c>
      <c r="D24" s="68">
        <v>282.35912214999996</v>
      </c>
      <c r="E24" s="68">
        <v>1</v>
      </c>
      <c r="F24" s="26"/>
      <c r="G24" s="27">
        <v>283.35912214999996</v>
      </c>
      <c r="H24" s="28"/>
      <c r="I24" s="68">
        <v>0.26005002999999999</v>
      </c>
      <c r="J24" s="68">
        <v>0</v>
      </c>
      <c r="K24" s="76"/>
      <c r="L24" s="27">
        <v>0.26005002999999999</v>
      </c>
      <c r="M24" s="29">
        <f t="shared" si="0"/>
        <v>283.09907211999996</v>
      </c>
      <c r="O24" s="65"/>
      <c r="P24" s="65"/>
    </row>
    <row r="25" spans="1:18" ht="15">
      <c r="A25" s="24">
        <v>14.1</v>
      </c>
      <c r="B25" s="63">
        <v>1706</v>
      </c>
      <c r="C25" s="30" t="s">
        <v>64</v>
      </c>
      <c r="D25" s="68">
        <v>236.61705087000001</v>
      </c>
      <c r="E25" s="68">
        <v>3</v>
      </c>
      <c r="F25" s="26"/>
      <c r="G25" s="27">
        <v>239.61705087000001</v>
      </c>
      <c r="H25" s="28"/>
      <c r="I25" s="68">
        <v>57.245343069999997</v>
      </c>
      <c r="J25" s="68">
        <v>2</v>
      </c>
      <c r="K25" s="76"/>
      <c r="L25" s="27">
        <v>59.245343069999997</v>
      </c>
      <c r="M25" s="29">
        <f t="shared" si="0"/>
        <v>180.37170780000002</v>
      </c>
      <c r="O25" s="65"/>
      <c r="P25" s="65"/>
    </row>
    <row r="26" spans="1:18" ht="15">
      <c r="A26" s="24">
        <v>1</v>
      </c>
      <c r="B26" s="58">
        <v>1708</v>
      </c>
      <c r="C26" s="31" t="s">
        <v>61</v>
      </c>
      <c r="D26" s="68">
        <v>441.01354802999992</v>
      </c>
      <c r="E26" s="68">
        <v>27</v>
      </c>
      <c r="F26" s="26"/>
      <c r="G26" s="27">
        <v>468.01354802999992</v>
      </c>
      <c r="H26" s="28"/>
      <c r="I26" s="68">
        <v>222.01649706999999</v>
      </c>
      <c r="J26" s="68">
        <v>8</v>
      </c>
      <c r="K26" s="76"/>
      <c r="L26" s="27">
        <v>230.01649706999999</v>
      </c>
      <c r="M26" s="29">
        <f t="shared" si="0"/>
        <v>237.99705095999994</v>
      </c>
      <c r="O26" s="65"/>
      <c r="P26" s="65"/>
    </row>
    <row r="27" spans="1:18" ht="15">
      <c r="A27" s="24">
        <v>47</v>
      </c>
      <c r="B27" s="58">
        <v>1715</v>
      </c>
      <c r="C27" s="31" t="s">
        <v>65</v>
      </c>
      <c r="D27" s="68">
        <v>8114.0069115947417</v>
      </c>
      <c r="E27" s="68">
        <v>510.45</v>
      </c>
      <c r="F27" s="26">
        <v>-3</v>
      </c>
      <c r="G27" s="27">
        <v>8621.4569115947415</v>
      </c>
      <c r="H27" s="28"/>
      <c r="I27" s="68">
        <v>2737.6242441217364</v>
      </c>
      <c r="J27" s="68">
        <v>165.79999999999998</v>
      </c>
      <c r="K27" s="76">
        <v>-1.9000000000000001</v>
      </c>
      <c r="L27" s="27">
        <v>2901.5242441217365</v>
      </c>
      <c r="M27" s="29">
        <f t="shared" si="0"/>
        <v>5719.9326674730055</v>
      </c>
    </row>
    <row r="28" spans="1:18" ht="15">
      <c r="A28" s="24">
        <v>47</v>
      </c>
      <c r="B28" s="58">
        <v>1720</v>
      </c>
      <c r="C28" s="31" t="s">
        <v>66</v>
      </c>
      <c r="D28" s="68">
        <v>2266.4386604858182</v>
      </c>
      <c r="E28" s="68">
        <v>127</v>
      </c>
      <c r="F28" s="26">
        <v>-1</v>
      </c>
      <c r="G28" s="27">
        <v>2392.4386604858182</v>
      </c>
      <c r="H28" s="28"/>
      <c r="I28" s="68">
        <v>769.11051174192505</v>
      </c>
      <c r="J28" s="68">
        <v>29</v>
      </c>
      <c r="K28" s="76">
        <v>-1</v>
      </c>
      <c r="L28" s="27">
        <v>797.11051174192505</v>
      </c>
      <c r="M28" s="29">
        <f t="shared" si="0"/>
        <v>1595.3281487438931</v>
      </c>
      <c r="O28" s="65"/>
      <c r="P28" s="65"/>
      <c r="R28" s="65"/>
    </row>
    <row r="29" spans="1:18" ht="15">
      <c r="A29" s="24">
        <v>47</v>
      </c>
      <c r="B29" s="58">
        <v>1730</v>
      </c>
      <c r="C29" s="25" t="s">
        <v>67</v>
      </c>
      <c r="D29" s="68">
        <v>1635.2603269513702</v>
      </c>
      <c r="E29" s="68">
        <v>62</v>
      </c>
      <c r="F29" s="26">
        <v>-1</v>
      </c>
      <c r="G29" s="27">
        <v>1696.2603269513702</v>
      </c>
      <c r="H29" s="28"/>
      <c r="I29" s="68">
        <v>580.09966744950191</v>
      </c>
      <c r="J29" s="68">
        <v>23</v>
      </c>
      <c r="K29" s="76">
        <v>-1</v>
      </c>
      <c r="L29" s="27">
        <v>602.09966744950191</v>
      </c>
      <c r="M29" s="29">
        <f t="shared" si="0"/>
        <v>1094.1606595018684</v>
      </c>
      <c r="O29" s="65"/>
      <c r="P29" s="65"/>
      <c r="R29" s="65"/>
    </row>
    <row r="30" spans="1:18" ht="15">
      <c r="A30" s="24">
        <v>47</v>
      </c>
      <c r="B30" s="58">
        <v>1735</v>
      </c>
      <c r="C30" s="31" t="s">
        <v>68</v>
      </c>
      <c r="D30" s="68">
        <v>267.76604143999998</v>
      </c>
      <c r="E30" s="68">
        <v>43</v>
      </c>
      <c r="F30" s="26"/>
      <c r="G30" s="27">
        <v>310.76604143999998</v>
      </c>
      <c r="H30" s="28"/>
      <c r="I30" s="68">
        <v>96.462929519999989</v>
      </c>
      <c r="J30" s="68">
        <v>5</v>
      </c>
      <c r="K30" s="76"/>
      <c r="L30" s="27">
        <v>101.46292951999999</v>
      </c>
      <c r="M30" s="29">
        <f t="shared" si="0"/>
        <v>209.30311191999999</v>
      </c>
      <c r="O30" s="65"/>
      <c r="R30" s="65"/>
    </row>
    <row r="31" spans="1:18" ht="15">
      <c r="A31" s="24">
        <v>47</v>
      </c>
      <c r="B31" s="58">
        <v>1740</v>
      </c>
      <c r="C31" s="31" t="s">
        <v>69</v>
      </c>
      <c r="D31" s="68">
        <v>141.56775727000002</v>
      </c>
      <c r="E31" s="68">
        <v>9</v>
      </c>
      <c r="F31" s="26"/>
      <c r="G31" s="27">
        <v>150.56775727000002</v>
      </c>
      <c r="H31" s="28"/>
      <c r="I31" s="68">
        <v>14.134946920000001</v>
      </c>
      <c r="J31" s="68">
        <v>3</v>
      </c>
      <c r="K31" s="76"/>
      <c r="L31" s="27">
        <v>17.134946920000001</v>
      </c>
      <c r="M31" s="29">
        <f t="shared" si="0"/>
        <v>133.43281035000001</v>
      </c>
      <c r="O31" s="78"/>
      <c r="P31" s="65"/>
      <c r="R31" s="65"/>
    </row>
    <row r="32" spans="1:18" ht="15">
      <c r="A32" s="24">
        <v>17</v>
      </c>
      <c r="B32" s="58">
        <v>1745</v>
      </c>
      <c r="C32" s="31" t="s">
        <v>70</v>
      </c>
      <c r="D32" s="68">
        <v>259.17667492000004</v>
      </c>
      <c r="E32" s="68">
        <v>6</v>
      </c>
      <c r="F32" s="26">
        <v>0</v>
      </c>
      <c r="G32" s="27">
        <v>265.17667492000004</v>
      </c>
      <c r="H32" s="28"/>
      <c r="I32" s="68">
        <v>151.26551274000002</v>
      </c>
      <c r="J32" s="68">
        <v>5</v>
      </c>
      <c r="K32" s="76">
        <v>0</v>
      </c>
      <c r="L32" s="27">
        <v>156.26551274000002</v>
      </c>
      <c r="M32" s="29">
        <f t="shared" si="0"/>
        <v>108.91116218000002</v>
      </c>
      <c r="O32" s="78"/>
      <c r="P32" s="65"/>
      <c r="R32" s="65"/>
    </row>
    <row r="33" spans="1:18" ht="15">
      <c r="A33" s="24">
        <v>47</v>
      </c>
      <c r="B33" s="58">
        <v>1830</v>
      </c>
      <c r="C33" s="30" t="s">
        <v>73</v>
      </c>
      <c r="D33" s="68">
        <v>1</v>
      </c>
      <c r="E33" s="68"/>
      <c r="F33" s="26">
        <v>-1</v>
      </c>
      <c r="G33" s="27">
        <v>0</v>
      </c>
      <c r="H33" s="28"/>
      <c r="I33" s="68">
        <v>0</v>
      </c>
      <c r="J33" s="68"/>
      <c r="K33" s="76"/>
      <c r="L33" s="27">
        <v>0</v>
      </c>
      <c r="M33" s="29"/>
      <c r="O33" s="78"/>
      <c r="P33" s="65"/>
      <c r="R33" s="65"/>
    </row>
    <row r="34" spans="1:18" ht="15">
      <c r="A34" s="24" t="s">
        <v>25</v>
      </c>
      <c r="B34" s="58">
        <v>1905</v>
      </c>
      <c r="C34" s="30" t="s">
        <v>26</v>
      </c>
      <c r="D34" s="68">
        <v>13.52025581701</v>
      </c>
      <c r="E34" s="68">
        <v>2</v>
      </c>
      <c r="F34" s="26"/>
      <c r="G34" s="27">
        <v>15.52025581701</v>
      </c>
      <c r="H34" s="28"/>
      <c r="I34" s="68">
        <v>0.90420966000000003</v>
      </c>
      <c r="J34" s="68">
        <v>0</v>
      </c>
      <c r="K34" s="76"/>
      <c r="L34" s="27">
        <v>0.90420966000000003</v>
      </c>
      <c r="M34" s="29">
        <f t="shared" si="0"/>
        <v>14.61604615701</v>
      </c>
      <c r="O34" s="65"/>
      <c r="P34" s="65"/>
      <c r="R34" s="65"/>
    </row>
    <row r="35" spans="1:18" ht="15">
      <c r="A35" s="24">
        <v>47</v>
      </c>
      <c r="B35" s="58">
        <v>1908</v>
      </c>
      <c r="C35" s="31" t="s">
        <v>28</v>
      </c>
      <c r="D35" s="68">
        <v>170.97877434880999</v>
      </c>
      <c r="E35" s="68">
        <v>12</v>
      </c>
      <c r="F35" s="26">
        <v>0</v>
      </c>
      <c r="G35" s="27">
        <v>182.97877434880999</v>
      </c>
      <c r="H35" s="28"/>
      <c r="I35" s="68">
        <v>86.176789053959993</v>
      </c>
      <c r="J35" s="68">
        <v>3</v>
      </c>
      <c r="K35" s="76">
        <v>0</v>
      </c>
      <c r="L35" s="27">
        <v>89.176789053959993</v>
      </c>
      <c r="M35" s="29">
        <f t="shared" si="0"/>
        <v>93.801985294849999</v>
      </c>
      <c r="O35" s="65"/>
      <c r="P35" s="65"/>
      <c r="R35" s="65"/>
    </row>
    <row r="36" spans="1:18" ht="15">
      <c r="A36" s="24">
        <v>13</v>
      </c>
      <c r="B36" s="58">
        <v>1910</v>
      </c>
      <c r="C36" s="31" t="s">
        <v>27</v>
      </c>
      <c r="D36" s="68">
        <v>23.63151997388</v>
      </c>
      <c r="E36" s="68">
        <v>1</v>
      </c>
      <c r="F36" s="26"/>
      <c r="G36" s="27">
        <v>24.63151997388</v>
      </c>
      <c r="H36" s="28"/>
      <c r="I36" s="68">
        <v>10.247084948149999</v>
      </c>
      <c r="J36" s="68">
        <v>0</v>
      </c>
      <c r="K36" s="76"/>
      <c r="L36" s="27">
        <v>10.247084948149999</v>
      </c>
      <c r="M36" s="29">
        <f t="shared" si="0"/>
        <v>14.384435025730001</v>
      </c>
      <c r="O36" s="65"/>
      <c r="P36" s="65"/>
      <c r="R36" s="65"/>
    </row>
    <row r="37" spans="1:18" ht="15">
      <c r="A37" s="24">
        <v>8</v>
      </c>
      <c r="B37" s="58">
        <v>1915</v>
      </c>
      <c r="C37" s="31" t="s">
        <v>72</v>
      </c>
      <c r="D37" s="68">
        <v>8.1732029258200001</v>
      </c>
      <c r="E37" s="68">
        <v>0</v>
      </c>
      <c r="F37" s="26">
        <v>-1</v>
      </c>
      <c r="G37" s="27">
        <v>7.1732029258199992</v>
      </c>
      <c r="H37" s="28"/>
      <c r="I37" s="68">
        <v>3.0778056849399995</v>
      </c>
      <c r="J37" s="68">
        <v>1</v>
      </c>
      <c r="K37" s="76">
        <v>-1</v>
      </c>
      <c r="L37" s="27">
        <v>3.0778056849399995</v>
      </c>
      <c r="M37" s="29">
        <f t="shared" si="0"/>
        <v>4.0953972408799997</v>
      </c>
      <c r="O37" s="65"/>
      <c r="P37" s="65"/>
      <c r="R37" s="65"/>
    </row>
    <row r="38" spans="1:18" ht="15">
      <c r="A38" s="24">
        <v>10</v>
      </c>
      <c r="B38" s="58">
        <v>1920</v>
      </c>
      <c r="C38" s="31" t="s">
        <v>29</v>
      </c>
      <c r="D38" s="68">
        <v>67.738636228900006</v>
      </c>
      <c r="E38" s="68">
        <v>5</v>
      </c>
      <c r="F38" s="26">
        <v>-2</v>
      </c>
      <c r="G38" s="27">
        <v>70.738636228900006</v>
      </c>
      <c r="H38" s="28"/>
      <c r="I38" s="68">
        <v>37.128778859009998</v>
      </c>
      <c r="J38" s="68">
        <v>8</v>
      </c>
      <c r="K38" s="76">
        <v>-2</v>
      </c>
      <c r="L38" s="27">
        <v>43.128778859009998</v>
      </c>
      <c r="M38" s="29">
        <f t="shared" si="0"/>
        <v>27.609857369890008</v>
      </c>
      <c r="O38" s="65"/>
      <c r="P38" s="65"/>
      <c r="R38" s="65"/>
    </row>
    <row r="39" spans="1:18" ht="15">
      <c r="A39" s="24">
        <v>50</v>
      </c>
      <c r="B39" s="64">
        <v>1925</v>
      </c>
      <c r="C39" s="25" t="s">
        <v>71</v>
      </c>
      <c r="D39" s="68">
        <v>78.587144313799996</v>
      </c>
      <c r="E39" s="68">
        <v>8</v>
      </c>
      <c r="F39" s="26"/>
      <c r="G39" s="27">
        <v>86.587144313799996</v>
      </c>
      <c r="H39" s="28"/>
      <c r="I39" s="68">
        <v>50.686771889019994</v>
      </c>
      <c r="J39" s="68">
        <v>8</v>
      </c>
      <c r="K39" s="76"/>
      <c r="L39" s="27">
        <v>58.686771889019994</v>
      </c>
      <c r="M39" s="29">
        <f t="shared" si="0"/>
        <v>27.900372424780002</v>
      </c>
      <c r="O39" s="65"/>
      <c r="P39" s="65"/>
      <c r="R39" s="65"/>
    </row>
    <row r="40" spans="1:18" ht="15">
      <c r="A40" s="24">
        <v>10</v>
      </c>
      <c r="B40" s="57">
        <v>1930</v>
      </c>
      <c r="C40" s="31" t="s">
        <v>30</v>
      </c>
      <c r="D40" s="68">
        <v>84.914591539289987</v>
      </c>
      <c r="E40" s="68">
        <v>8</v>
      </c>
      <c r="F40" s="26">
        <v>-5.3499990000000004</v>
      </c>
      <c r="G40" s="27">
        <v>87.56459253928999</v>
      </c>
      <c r="H40" s="28"/>
      <c r="I40" s="68">
        <v>54.823765272430002</v>
      </c>
      <c r="J40" s="68">
        <v>8</v>
      </c>
      <c r="K40" s="76">
        <v>-3</v>
      </c>
      <c r="L40" s="27">
        <v>59.823765272430002</v>
      </c>
      <c r="M40" s="29">
        <f t="shared" si="0"/>
        <v>27.740827266859988</v>
      </c>
      <c r="O40" s="65"/>
      <c r="P40" s="65"/>
      <c r="R40" s="65"/>
    </row>
    <row r="41" spans="1:18" ht="15">
      <c r="A41" s="24">
        <v>8</v>
      </c>
      <c r="B41" s="57">
        <v>1935</v>
      </c>
      <c r="C41" s="31" t="s">
        <v>31</v>
      </c>
      <c r="D41" s="68">
        <v>1.2471402632999999</v>
      </c>
      <c r="E41" s="68">
        <v>0</v>
      </c>
      <c r="F41" s="26">
        <v>0</v>
      </c>
      <c r="G41" s="27">
        <v>1.2471402632999999</v>
      </c>
      <c r="H41" s="28"/>
      <c r="I41" s="68">
        <v>1.08388528988</v>
      </c>
      <c r="J41" s="68">
        <v>0</v>
      </c>
      <c r="K41" s="76">
        <v>0</v>
      </c>
      <c r="L41" s="27">
        <v>1.08388528988</v>
      </c>
      <c r="M41" s="29">
        <f t="shared" si="0"/>
        <v>0.16325497341999995</v>
      </c>
      <c r="P41" s="65"/>
      <c r="R41" s="65"/>
    </row>
    <row r="42" spans="1:18" ht="15">
      <c r="A42" s="24">
        <v>8</v>
      </c>
      <c r="B42" s="57">
        <v>1940</v>
      </c>
      <c r="C42" s="31" t="s">
        <v>32</v>
      </c>
      <c r="D42" s="68">
        <v>6.7919933641399997</v>
      </c>
      <c r="E42" s="68">
        <v>2</v>
      </c>
      <c r="F42" s="26">
        <v>0</v>
      </c>
      <c r="G42" s="27">
        <v>8.7919933641399997</v>
      </c>
      <c r="H42" s="28"/>
      <c r="I42" s="68">
        <v>3.2940760051</v>
      </c>
      <c r="J42" s="68">
        <v>1</v>
      </c>
      <c r="K42" s="76">
        <v>0</v>
      </c>
      <c r="L42" s="27">
        <v>4.2940760051</v>
      </c>
      <c r="M42" s="29">
        <f t="shared" si="0"/>
        <v>4.4979173590399997</v>
      </c>
      <c r="O42" s="65"/>
      <c r="P42" s="65"/>
      <c r="R42" s="65"/>
    </row>
    <row r="43" spans="1:18" ht="15">
      <c r="A43" s="24">
        <v>8</v>
      </c>
      <c r="B43" s="57">
        <v>1945</v>
      </c>
      <c r="C43" s="31" t="s">
        <v>33</v>
      </c>
      <c r="D43" s="68">
        <v>9.4255488704599983</v>
      </c>
      <c r="E43" s="68">
        <v>1</v>
      </c>
      <c r="F43" s="26">
        <v>-2</v>
      </c>
      <c r="G43" s="27">
        <v>8.4255488704599983</v>
      </c>
      <c r="H43" s="28"/>
      <c r="I43" s="68">
        <v>4.8033032384199998</v>
      </c>
      <c r="J43" s="68">
        <v>2</v>
      </c>
      <c r="K43" s="76">
        <v>-2</v>
      </c>
      <c r="L43" s="27">
        <v>4.8033032384199998</v>
      </c>
      <c r="M43" s="29">
        <f t="shared" si="0"/>
        <v>3.6222456320399985</v>
      </c>
      <c r="O43" s="65"/>
      <c r="P43" s="65"/>
      <c r="R43" s="65"/>
    </row>
    <row r="44" spans="1:18" ht="15">
      <c r="A44" s="24">
        <v>8</v>
      </c>
      <c r="B44" s="57">
        <v>1950</v>
      </c>
      <c r="C44" s="31" t="s">
        <v>34</v>
      </c>
      <c r="D44" s="68">
        <v>189.59687154567999</v>
      </c>
      <c r="E44" s="68">
        <v>14</v>
      </c>
      <c r="F44" s="26">
        <v>-2</v>
      </c>
      <c r="G44" s="27">
        <v>201.59687154567999</v>
      </c>
      <c r="H44" s="28"/>
      <c r="I44" s="68">
        <v>103.9314608745</v>
      </c>
      <c r="J44" s="68">
        <v>9</v>
      </c>
      <c r="K44" s="76">
        <v>-2</v>
      </c>
      <c r="L44" s="27">
        <v>110.9314608745</v>
      </c>
      <c r="M44" s="29">
        <f t="shared" si="0"/>
        <v>90.665410671179984</v>
      </c>
      <c r="O44" s="65"/>
      <c r="P44" s="65"/>
      <c r="R44" s="65"/>
    </row>
    <row r="45" spans="1:18" ht="15">
      <c r="A45" s="24">
        <v>8</v>
      </c>
      <c r="B45" s="57">
        <v>1955</v>
      </c>
      <c r="C45" s="31" t="s">
        <v>35</v>
      </c>
      <c r="D45" s="68">
        <v>431.09477529453</v>
      </c>
      <c r="E45" s="68">
        <v>8</v>
      </c>
      <c r="F45" s="26">
        <v>-1</v>
      </c>
      <c r="G45" s="27">
        <v>438.09477529453</v>
      </c>
      <c r="H45" s="28"/>
      <c r="I45" s="68">
        <v>220.39837221987</v>
      </c>
      <c r="J45" s="68">
        <v>20</v>
      </c>
      <c r="K45" s="76">
        <v>-1</v>
      </c>
      <c r="L45" s="27">
        <v>239.39837221987</v>
      </c>
      <c r="M45" s="29">
        <f t="shared" si="0"/>
        <v>198.69640307466</v>
      </c>
      <c r="O45" s="65"/>
      <c r="P45" s="65"/>
      <c r="R45" s="65"/>
    </row>
    <row r="46" spans="1:18" ht="15">
      <c r="A46" s="32">
        <v>8</v>
      </c>
      <c r="B46" s="59">
        <v>1960</v>
      </c>
      <c r="C46" s="25" t="s">
        <v>36</v>
      </c>
      <c r="D46" s="68">
        <v>3.8284668409199996</v>
      </c>
      <c r="E46" s="68">
        <v>0</v>
      </c>
      <c r="F46" s="26">
        <v>-1</v>
      </c>
      <c r="G46" s="27">
        <v>2.8284668409199996</v>
      </c>
      <c r="H46" s="28"/>
      <c r="I46" s="68">
        <v>1.1454849163999996</v>
      </c>
      <c r="J46" s="68">
        <v>1</v>
      </c>
      <c r="K46" s="76">
        <v>-1</v>
      </c>
      <c r="L46" s="27">
        <v>1.1454849163999996</v>
      </c>
      <c r="M46" s="29">
        <f t="shared" si="0"/>
        <v>1.68298192452</v>
      </c>
      <c r="O46" s="65"/>
      <c r="P46" s="65"/>
      <c r="R46" s="65"/>
    </row>
    <row r="47" spans="1:18" ht="25.5">
      <c r="A47" s="94">
        <v>47</v>
      </c>
      <c r="B47" s="59">
        <v>1970</v>
      </c>
      <c r="C47" s="31" t="s">
        <v>37</v>
      </c>
      <c r="D47" s="68">
        <v>0</v>
      </c>
      <c r="E47" s="68"/>
      <c r="F47" s="26"/>
      <c r="G47" s="27">
        <v>0</v>
      </c>
      <c r="H47" s="28"/>
      <c r="I47" s="68">
        <v>0</v>
      </c>
      <c r="J47" s="68"/>
      <c r="K47" s="76"/>
      <c r="L47" s="27">
        <v>0</v>
      </c>
      <c r="M47" s="29">
        <f t="shared" si="0"/>
        <v>0</v>
      </c>
      <c r="R47" s="65"/>
    </row>
    <row r="48" spans="1:18" ht="25.5">
      <c r="A48" s="24">
        <v>47</v>
      </c>
      <c r="B48" s="57">
        <v>1975</v>
      </c>
      <c r="C48" s="31" t="s">
        <v>38</v>
      </c>
      <c r="D48" s="68">
        <v>0</v>
      </c>
      <c r="E48" s="68"/>
      <c r="F48" s="26"/>
      <c r="G48" s="27">
        <v>0</v>
      </c>
      <c r="H48" s="28"/>
      <c r="I48" s="68">
        <v>0</v>
      </c>
      <c r="J48" s="68"/>
      <c r="K48" s="76"/>
      <c r="L48" s="27">
        <v>0</v>
      </c>
      <c r="M48" s="29">
        <f t="shared" si="0"/>
        <v>0</v>
      </c>
      <c r="R48" s="65"/>
    </row>
    <row r="49" spans="1:18" ht="15">
      <c r="A49" s="24">
        <v>47</v>
      </c>
      <c r="B49" s="57">
        <v>1980</v>
      </c>
      <c r="C49" s="31" t="s">
        <v>39</v>
      </c>
      <c r="D49" s="68">
        <v>413.78721652578997</v>
      </c>
      <c r="E49" s="68">
        <v>40</v>
      </c>
      <c r="F49" s="26">
        <v>-1</v>
      </c>
      <c r="G49" s="27">
        <v>452.78721652578997</v>
      </c>
      <c r="H49" s="28"/>
      <c r="I49" s="68">
        <v>305.80301158454</v>
      </c>
      <c r="J49" s="68">
        <v>29</v>
      </c>
      <c r="K49" s="76">
        <v>-1</v>
      </c>
      <c r="L49" s="27">
        <v>333.80301158454</v>
      </c>
      <c r="M49" s="29">
        <f t="shared" si="0"/>
        <v>118.98420494124997</v>
      </c>
      <c r="O49" s="65"/>
      <c r="P49" s="65"/>
      <c r="R49" s="65"/>
    </row>
    <row r="50" spans="1:18" ht="15">
      <c r="A50" s="24">
        <v>47</v>
      </c>
      <c r="B50" s="57">
        <v>1985</v>
      </c>
      <c r="C50" s="31" t="s">
        <v>40</v>
      </c>
      <c r="D50" s="68">
        <v>0</v>
      </c>
      <c r="E50" s="68"/>
      <c r="F50" s="26"/>
      <c r="G50" s="27">
        <v>0</v>
      </c>
      <c r="H50" s="28"/>
      <c r="I50" s="68">
        <v>0</v>
      </c>
      <c r="J50" s="68"/>
      <c r="K50" s="76"/>
      <c r="L50" s="27">
        <v>0</v>
      </c>
      <c r="M50" s="29">
        <f t="shared" si="0"/>
        <v>0</v>
      </c>
      <c r="O50" s="65"/>
      <c r="P50" s="65"/>
      <c r="R50" s="65"/>
    </row>
    <row r="51" spans="1:18" ht="15">
      <c r="A51" s="94">
        <v>47</v>
      </c>
      <c r="B51" s="57">
        <v>1990</v>
      </c>
      <c r="C51" s="34" t="s">
        <v>41</v>
      </c>
      <c r="D51" s="68">
        <v>13.58327312286</v>
      </c>
      <c r="E51" s="68"/>
      <c r="F51" s="26"/>
      <c r="G51" s="27">
        <v>13.58327312286</v>
      </c>
      <c r="H51" s="28"/>
      <c r="I51" s="68">
        <v>6.2863053968799978</v>
      </c>
      <c r="J51" s="68">
        <v>1</v>
      </c>
      <c r="K51" s="76"/>
      <c r="L51" s="27">
        <v>7.2863053968799978</v>
      </c>
      <c r="M51" s="29">
        <f t="shared" si="0"/>
        <v>6.2969677259800019</v>
      </c>
      <c r="O51" s="65"/>
      <c r="P51" s="65"/>
      <c r="R51" s="65"/>
    </row>
    <row r="52" spans="1:18" ht="15">
      <c r="A52" s="24">
        <v>47</v>
      </c>
      <c r="B52" s="57">
        <v>1995</v>
      </c>
      <c r="C52" s="31" t="s">
        <v>42</v>
      </c>
      <c r="D52" s="68">
        <v>0</v>
      </c>
      <c r="E52" s="68"/>
      <c r="F52" s="26"/>
      <c r="G52" s="27">
        <v>0</v>
      </c>
      <c r="H52" s="28"/>
      <c r="I52" s="68">
        <v>0</v>
      </c>
      <c r="J52" s="68"/>
      <c r="K52" s="76"/>
      <c r="L52" s="27">
        <v>0</v>
      </c>
      <c r="M52" s="29">
        <f t="shared" si="0"/>
        <v>0</v>
      </c>
      <c r="R52" s="65"/>
    </row>
    <row r="53" spans="1:18" ht="15">
      <c r="A53" s="24">
        <v>47</v>
      </c>
      <c r="B53" s="57">
        <v>2440</v>
      </c>
      <c r="C53" s="31" t="s">
        <v>43</v>
      </c>
      <c r="D53" s="68">
        <v>0</v>
      </c>
      <c r="E53" s="68"/>
      <c r="F53" s="26"/>
      <c r="G53" s="27">
        <v>0</v>
      </c>
      <c r="I53" s="68">
        <v>0</v>
      </c>
      <c r="J53" s="68"/>
      <c r="K53" s="76"/>
      <c r="L53" s="27">
        <v>0</v>
      </c>
      <c r="M53" s="29">
        <f t="shared" si="0"/>
        <v>0</v>
      </c>
      <c r="R53" s="65"/>
    </row>
    <row r="54" spans="1:18" ht="15">
      <c r="A54" s="35"/>
      <c r="B54" s="60"/>
      <c r="C54" s="36"/>
      <c r="D54" s="69"/>
      <c r="E54" s="69"/>
      <c r="F54" s="37"/>
      <c r="G54" s="27"/>
      <c r="I54" s="69"/>
      <c r="J54" s="69"/>
      <c r="K54" s="76"/>
      <c r="L54" s="27"/>
      <c r="M54" s="29"/>
    </row>
    <row r="55" spans="1:18">
      <c r="A55" s="35"/>
      <c r="B55" s="60"/>
      <c r="C55" s="38" t="s">
        <v>44</v>
      </c>
      <c r="D55" s="88">
        <f>SUM(D17:D54)</f>
        <v>15398.050037880001</v>
      </c>
      <c r="E55" s="88">
        <f>SUM(E17:E54)</f>
        <v>897.45</v>
      </c>
      <c r="F55" s="88">
        <f>SUM(F17:F54)</f>
        <v>-21.349999</v>
      </c>
      <c r="G55" s="88">
        <f>SUM(G17:G54)</f>
        <v>16274.150038880001</v>
      </c>
      <c r="H55" s="87"/>
      <c r="I55" s="88">
        <f>SUM(I17:I54)</f>
        <v>5655.5482479110142</v>
      </c>
      <c r="J55" s="88">
        <f>SUM(J17:J54)</f>
        <v>350.79999999999995</v>
      </c>
      <c r="K55" s="88">
        <f>SUM(K17:K53)</f>
        <v>-16.899999999999999</v>
      </c>
      <c r="L55" s="88">
        <f>SUM(L17:L54)</f>
        <v>5989.4482479110138</v>
      </c>
      <c r="M55" s="95">
        <f>SUM(M17:M54)</f>
        <v>10284.701790968986</v>
      </c>
    </row>
    <row r="56" spans="1:18" ht="37.5">
      <c r="A56" s="35"/>
      <c r="B56" s="60"/>
      <c r="C56" s="40" t="s">
        <v>45</v>
      </c>
      <c r="D56" s="81"/>
      <c r="E56" s="82"/>
      <c r="F56" s="82"/>
      <c r="G56" s="27"/>
      <c r="H56" s="83"/>
      <c r="I56" s="82"/>
      <c r="J56" s="82"/>
      <c r="K56" s="82"/>
      <c r="L56" s="27">
        <f>I56+J56+K56</f>
        <v>0</v>
      </c>
      <c r="M56" s="29">
        <f>G56-L56</f>
        <v>0</v>
      </c>
    </row>
    <row r="57" spans="1:18" ht="25.5">
      <c r="A57" s="35"/>
      <c r="B57" s="60"/>
      <c r="C57" s="41" t="s">
        <v>46</v>
      </c>
      <c r="D57" s="81"/>
      <c r="E57" s="82"/>
      <c r="F57" s="82"/>
      <c r="G57" s="27"/>
      <c r="H57" s="83"/>
      <c r="I57" s="82"/>
      <c r="J57" s="82"/>
      <c r="K57" s="82"/>
      <c r="L57" s="27">
        <f>I57+J57+K57</f>
        <v>0</v>
      </c>
      <c r="M57" s="29">
        <f>G57-L57</f>
        <v>0</v>
      </c>
    </row>
    <row r="58" spans="1:18">
      <c r="A58" s="35"/>
      <c r="B58" s="60"/>
      <c r="C58" s="38" t="s">
        <v>47</v>
      </c>
      <c r="D58" s="88">
        <f>SUM(D55:D57)</f>
        <v>15398.050037880001</v>
      </c>
      <c r="E58" s="88">
        <f t="shared" ref="E58:F58" si="1">SUM(E55:E57)</f>
        <v>897.45</v>
      </c>
      <c r="F58" s="88">
        <f t="shared" si="1"/>
        <v>-21.349999</v>
      </c>
      <c r="G58" s="88">
        <f>SUM(G55:G57)</f>
        <v>16274.150038880001</v>
      </c>
      <c r="H58" s="87"/>
      <c r="I58" s="88">
        <f>SUM(I55:I57)</f>
        <v>5655.5482479110142</v>
      </c>
      <c r="J58" s="88">
        <f t="shared" ref="J58:K58" si="2">SUM(J55:J57)</f>
        <v>350.79999999999995</v>
      </c>
      <c r="K58" s="88">
        <f t="shared" si="2"/>
        <v>-16.899999999999999</v>
      </c>
      <c r="L58" s="88">
        <f>SUM(L55:L57)</f>
        <v>5989.4482479110138</v>
      </c>
      <c r="M58" s="95">
        <f>G58-L58</f>
        <v>10284.701790968988</v>
      </c>
    </row>
    <row r="59" spans="1:18" ht="15">
      <c r="A59" s="35"/>
      <c r="B59" s="60"/>
      <c r="C59" s="106" t="s">
        <v>48</v>
      </c>
      <c r="D59" s="107"/>
      <c r="E59" s="107"/>
      <c r="F59" s="107"/>
      <c r="G59" s="107"/>
      <c r="H59" s="107"/>
      <c r="I59" s="108"/>
      <c r="J59" s="37"/>
      <c r="K59" s="42"/>
      <c r="L59" s="43"/>
      <c r="M59" s="44"/>
    </row>
    <row r="60" spans="1:18" ht="15">
      <c r="A60" s="35"/>
      <c r="B60" s="60"/>
      <c r="C60" s="106" t="s">
        <v>49</v>
      </c>
      <c r="D60" s="107"/>
      <c r="E60" s="107"/>
      <c r="F60" s="107"/>
      <c r="G60" s="107"/>
      <c r="H60" s="107"/>
      <c r="I60" s="108"/>
      <c r="J60" s="39">
        <f>J58+J59</f>
        <v>350.79999999999995</v>
      </c>
      <c r="K60" s="42"/>
      <c r="L60" s="43"/>
      <c r="M60" s="44"/>
    </row>
    <row r="62" spans="1:18">
      <c r="D62" s="77"/>
      <c r="I62" s="45" t="s">
        <v>50</v>
      </c>
      <c r="J62" s="46"/>
    </row>
    <row r="63" spans="1:18" ht="15">
      <c r="A63" s="35">
        <v>10</v>
      </c>
      <c r="B63" s="60"/>
      <c r="C63" s="36" t="s">
        <v>51</v>
      </c>
      <c r="D63" s="80"/>
      <c r="I63" s="46" t="s">
        <v>51</v>
      </c>
      <c r="J63" s="46"/>
      <c r="K63" s="47"/>
    </row>
    <row r="64" spans="1:18" ht="15">
      <c r="A64" s="35">
        <v>8</v>
      </c>
      <c r="B64" s="60"/>
      <c r="C64" s="36" t="s">
        <v>31</v>
      </c>
      <c r="D64" s="79"/>
      <c r="I64" s="46" t="s">
        <v>31</v>
      </c>
      <c r="J64" s="46"/>
      <c r="K64" s="48"/>
    </row>
    <row r="65" spans="1:14" ht="15">
      <c r="I65" s="49" t="s">
        <v>52</v>
      </c>
      <c r="K65" s="50">
        <f>J60-K63-K64</f>
        <v>350.79999999999995</v>
      </c>
      <c r="L65" s="65"/>
    </row>
    <row r="66" spans="1:14">
      <c r="N66" s="51"/>
    </row>
    <row r="67" spans="1:14">
      <c r="A67" s="52" t="s">
        <v>53</v>
      </c>
      <c r="N67" s="51"/>
    </row>
    <row r="68" spans="1:14">
      <c r="D68" s="65"/>
      <c r="I68" s="65"/>
    </row>
    <row r="69" spans="1:14" ht="12.75" customHeight="1">
      <c r="A69" s="1">
        <v>1</v>
      </c>
      <c r="B69" s="101" t="s">
        <v>54</v>
      </c>
      <c r="C69" s="101"/>
      <c r="D69" s="101"/>
      <c r="E69" s="101"/>
      <c r="F69" s="101"/>
      <c r="G69" s="101"/>
      <c r="H69" s="101"/>
      <c r="I69" s="101"/>
      <c r="J69" s="101"/>
      <c r="K69" s="101"/>
      <c r="L69" s="101"/>
      <c r="M69" s="101"/>
    </row>
    <row r="70" spans="1:14">
      <c r="B70" s="101"/>
      <c r="C70" s="101"/>
      <c r="D70" s="101"/>
      <c r="E70" s="101"/>
      <c r="F70" s="101"/>
      <c r="G70" s="101"/>
      <c r="H70" s="101"/>
      <c r="I70" s="101"/>
      <c r="J70" s="101"/>
      <c r="K70" s="101"/>
      <c r="L70" s="101"/>
      <c r="M70" s="101"/>
    </row>
    <row r="71" spans="1:14" ht="12.75" customHeight="1"/>
    <row r="72" spans="1:14" ht="12.75" customHeight="1">
      <c r="A72" s="1">
        <v>2</v>
      </c>
      <c r="B72" s="99" t="s">
        <v>55</v>
      </c>
      <c r="C72" s="99"/>
      <c r="D72" s="99"/>
      <c r="E72" s="99"/>
      <c r="F72" s="99"/>
      <c r="G72" s="99"/>
      <c r="H72" s="99"/>
      <c r="I72" s="99"/>
      <c r="J72" s="99"/>
      <c r="K72" s="99"/>
      <c r="L72" s="99"/>
      <c r="M72" s="99"/>
    </row>
    <row r="73" spans="1:14">
      <c r="B73" s="99"/>
      <c r="C73" s="99"/>
      <c r="D73" s="99"/>
      <c r="E73" s="99"/>
      <c r="F73" s="99"/>
      <c r="G73" s="99"/>
      <c r="H73" s="99"/>
      <c r="I73" s="99"/>
      <c r="J73" s="99"/>
      <c r="K73" s="99"/>
      <c r="L73" s="99"/>
      <c r="M73" s="99"/>
    </row>
    <row r="75" spans="1:14" ht="12.75" customHeight="1">
      <c r="A75" s="1">
        <v>3</v>
      </c>
      <c r="B75" s="100" t="s">
        <v>56</v>
      </c>
      <c r="C75" s="100"/>
      <c r="D75" s="100"/>
      <c r="E75" s="100"/>
      <c r="F75" s="100"/>
      <c r="G75" s="100"/>
      <c r="H75" s="100"/>
      <c r="I75" s="100"/>
      <c r="J75" s="100"/>
      <c r="K75" s="100"/>
      <c r="L75" s="100"/>
      <c r="M75" s="100"/>
    </row>
    <row r="77" spans="1:14">
      <c r="A77" s="1">
        <v>4</v>
      </c>
      <c r="B77" s="61" t="s">
        <v>57</v>
      </c>
      <c r="C77" s="11"/>
    </row>
    <row r="79" spans="1:14">
      <c r="A79" s="1">
        <v>5</v>
      </c>
      <c r="B79" s="62" t="s">
        <v>58</v>
      </c>
    </row>
    <row r="81" spans="1:13" ht="12.75" customHeight="1">
      <c r="A81" s="1">
        <v>6</v>
      </c>
      <c r="B81" s="100" t="s">
        <v>59</v>
      </c>
      <c r="C81" s="100"/>
      <c r="D81" s="100"/>
      <c r="E81" s="100"/>
      <c r="F81" s="100"/>
      <c r="G81" s="100"/>
      <c r="H81" s="100"/>
      <c r="I81" s="100"/>
      <c r="J81" s="100"/>
      <c r="K81" s="100"/>
      <c r="L81" s="100"/>
      <c r="M81" s="100"/>
    </row>
    <row r="82" spans="1:13">
      <c r="A82" s="2"/>
      <c r="B82" s="100"/>
      <c r="C82" s="100"/>
      <c r="D82" s="100"/>
      <c r="E82" s="100"/>
      <c r="F82" s="100"/>
      <c r="G82" s="100"/>
      <c r="H82" s="100"/>
      <c r="I82" s="100"/>
      <c r="J82" s="100"/>
      <c r="K82" s="100"/>
      <c r="L82" s="100"/>
      <c r="M82" s="100"/>
    </row>
    <row r="83" spans="1:13">
      <c r="A83" s="2"/>
      <c r="B83" s="100"/>
      <c r="C83" s="100"/>
      <c r="D83" s="100"/>
      <c r="E83" s="100"/>
      <c r="F83" s="100"/>
      <c r="G83" s="100"/>
      <c r="H83" s="100"/>
      <c r="I83" s="100"/>
      <c r="J83" s="100"/>
      <c r="K83" s="100"/>
      <c r="L83" s="100"/>
      <c r="M83" s="100"/>
    </row>
    <row r="85" spans="1:13">
      <c r="A85" s="2"/>
      <c r="B85" s="101"/>
      <c r="C85" s="101"/>
      <c r="D85" s="101"/>
      <c r="E85" s="101"/>
      <c r="F85" s="101"/>
      <c r="G85" s="101"/>
      <c r="H85" s="101"/>
      <c r="I85" s="101"/>
      <c r="J85" s="101"/>
      <c r="K85" s="101"/>
      <c r="L85" s="101"/>
      <c r="M85" s="101"/>
    </row>
    <row r="86" spans="1:13">
      <c r="A86" s="2"/>
      <c r="B86" s="101"/>
      <c r="C86" s="101"/>
      <c r="D86" s="101"/>
      <c r="E86" s="101"/>
      <c r="F86" s="101"/>
      <c r="G86" s="101"/>
      <c r="H86" s="101"/>
      <c r="I86" s="101"/>
      <c r="J86" s="101"/>
      <c r="K86" s="101"/>
      <c r="L86" s="101"/>
      <c r="M86" s="101"/>
    </row>
  </sheetData>
  <mergeCells count="10">
    <mergeCell ref="B72:M73"/>
    <mergeCell ref="B75:M75"/>
    <mergeCell ref="B81:M83"/>
    <mergeCell ref="B85:M86"/>
    <mergeCell ref="A9:M9"/>
    <mergeCell ref="A10:M10"/>
    <mergeCell ref="D15:G15"/>
    <mergeCell ref="C59:I59"/>
    <mergeCell ref="C60:I60"/>
    <mergeCell ref="B69:M70"/>
  </mergeCells>
  <dataValidations count="1">
    <dataValidation type="list" allowBlank="1" showErrorMessage="1" error="Use the following date format when inserting a date:_x000a__x000a_Eg:  &quot;January 1, 2013&quot;" prompt="Use the following format eg: January 1, 2013" sqref="F12">
      <formula1>"CGAAP, MIFRS,USGAAP, ASPE"</formula1>
    </dataValidation>
  </dataValidations>
  <printOptions horizontalCentered="1"/>
  <pageMargins left="0.7" right="0.7" top="0.75" bottom="0.75" header="0.3" footer="0.3"/>
  <pageSetup scale="4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R86"/>
  <sheetViews>
    <sheetView showGridLines="0" topLeftCell="A8" zoomScale="70" zoomScaleNormal="70" workbookViewId="0">
      <pane xSplit="3" ySplit="9" topLeftCell="D17" activePane="bottomRight" state="frozen"/>
      <selection activeCell="M8" sqref="M8"/>
      <selection pane="topRight" activeCell="M8" sqref="M8"/>
      <selection pane="bottomLeft" activeCell="M8" sqref="M8"/>
      <selection pane="bottomRight" activeCell="F38" sqref="F38"/>
    </sheetView>
  </sheetViews>
  <sheetFormatPr defaultColWidth="9.140625" defaultRowHeight="12.75"/>
  <cols>
    <col min="1" max="1" width="7.7109375" style="1" customWidth="1"/>
    <col min="2" max="2" width="10.140625" style="55" customWidth="1"/>
    <col min="3" max="3" width="37.85546875" style="2" customWidth="1"/>
    <col min="4" max="4" width="26.28515625" style="66" customWidth="1"/>
    <col min="5" max="5" width="13" style="2" customWidth="1"/>
    <col min="6" max="6" width="11.7109375" style="2" customWidth="1"/>
    <col min="7" max="7" width="13.5703125" style="2" customWidth="1"/>
    <col min="8" max="8" width="1.7109375" style="3" customWidth="1"/>
    <col min="9" max="9" width="14.28515625" style="2" customWidth="1"/>
    <col min="10" max="10" width="13.42578125" style="2" customWidth="1"/>
    <col min="11" max="11" width="11.85546875" style="2" customWidth="1"/>
    <col min="12" max="12" width="14.5703125" style="2" bestFit="1" customWidth="1"/>
    <col min="13" max="13" width="14.140625" style="2" bestFit="1" customWidth="1"/>
    <col min="14" max="14" width="10.28515625" style="2" bestFit="1" customWidth="1"/>
    <col min="15" max="15" width="18.140625" style="2" bestFit="1" customWidth="1"/>
    <col min="16" max="16384" width="9.140625" style="2"/>
  </cols>
  <sheetData>
    <row r="1" spans="1:15">
      <c r="L1" s="4" t="s">
        <v>0</v>
      </c>
      <c r="M1" s="5" t="s">
        <v>76</v>
      </c>
    </row>
    <row r="2" spans="1:15">
      <c r="L2" s="4" t="s">
        <v>1</v>
      </c>
      <c r="M2" s="6" t="s">
        <v>75</v>
      </c>
    </row>
    <row r="3" spans="1:15">
      <c r="L3" s="4" t="s">
        <v>2</v>
      </c>
      <c r="M3" s="6">
        <v>4</v>
      </c>
    </row>
    <row r="4" spans="1:15">
      <c r="L4" s="4" t="s">
        <v>3</v>
      </c>
      <c r="M4" s="6">
        <v>4</v>
      </c>
    </row>
    <row r="5" spans="1:15">
      <c r="L5" s="4" t="s">
        <v>4</v>
      </c>
      <c r="M5" s="7"/>
    </row>
    <row r="6" spans="1:15">
      <c r="L6" s="4"/>
      <c r="M6" s="8"/>
    </row>
    <row r="7" spans="1:15">
      <c r="L7" s="4" t="s">
        <v>5</v>
      </c>
      <c r="M7" s="96">
        <v>43545</v>
      </c>
    </row>
    <row r="9" spans="1:15" ht="18">
      <c r="A9" s="102" t="s">
        <v>6</v>
      </c>
      <c r="B9" s="102"/>
      <c r="C9" s="102"/>
      <c r="D9" s="102"/>
      <c r="E9" s="102"/>
      <c r="F9" s="102"/>
      <c r="G9" s="102"/>
      <c r="H9" s="102"/>
      <c r="I9" s="102"/>
      <c r="J9" s="102"/>
      <c r="K9" s="102"/>
      <c r="L9" s="102"/>
      <c r="M9" s="102"/>
    </row>
    <row r="10" spans="1:15" ht="21">
      <c r="A10" s="102" t="s">
        <v>7</v>
      </c>
      <c r="B10" s="102"/>
      <c r="C10" s="102"/>
      <c r="D10" s="102"/>
      <c r="E10" s="102"/>
      <c r="F10" s="102"/>
      <c r="G10" s="102"/>
      <c r="H10" s="102"/>
      <c r="I10" s="102"/>
      <c r="J10" s="102"/>
      <c r="K10" s="102"/>
      <c r="L10" s="102"/>
      <c r="M10" s="102"/>
    </row>
    <row r="11" spans="1:15">
      <c r="H11" s="2"/>
    </row>
    <row r="12" spans="1:15" ht="15">
      <c r="E12" s="9" t="s">
        <v>8</v>
      </c>
      <c r="F12" s="10" t="s">
        <v>9</v>
      </c>
      <c r="H12" s="2"/>
    </row>
    <row r="13" spans="1:15" ht="15">
      <c r="C13" s="11"/>
      <c r="E13" s="9" t="s">
        <v>10</v>
      </c>
      <c r="F13" s="12">
        <v>2017</v>
      </c>
      <c r="G13" s="13"/>
    </row>
    <row r="15" spans="1:15">
      <c r="D15" s="103" t="s">
        <v>11</v>
      </c>
      <c r="E15" s="104"/>
      <c r="F15" s="104"/>
      <c r="G15" s="105"/>
      <c r="I15" s="89"/>
      <c r="J15" s="90" t="s">
        <v>12</v>
      </c>
      <c r="K15" s="90"/>
      <c r="L15" s="91"/>
      <c r="M15" s="3"/>
    </row>
    <row r="16" spans="1:15" ht="27">
      <c r="A16" s="17" t="s">
        <v>13</v>
      </c>
      <c r="B16" s="56" t="s">
        <v>14</v>
      </c>
      <c r="C16" s="18" t="s">
        <v>15</v>
      </c>
      <c r="D16" s="67" t="s">
        <v>16</v>
      </c>
      <c r="E16" s="19" t="s">
        <v>17</v>
      </c>
      <c r="F16" s="19" t="s">
        <v>18</v>
      </c>
      <c r="G16" s="17" t="s">
        <v>19</v>
      </c>
      <c r="H16" s="92"/>
      <c r="I16" s="93" t="s">
        <v>16</v>
      </c>
      <c r="J16" s="19" t="s">
        <v>20</v>
      </c>
      <c r="K16" s="19" t="s">
        <v>18</v>
      </c>
      <c r="L16" s="17" t="s">
        <v>19</v>
      </c>
      <c r="M16" s="17" t="s">
        <v>21</v>
      </c>
      <c r="O16" s="73"/>
    </row>
    <row r="17" spans="1:18" ht="15">
      <c r="A17" s="24">
        <v>12</v>
      </c>
      <c r="B17" s="57">
        <v>1610</v>
      </c>
      <c r="C17" s="25" t="s">
        <v>60</v>
      </c>
      <c r="D17" s="68">
        <v>243.94453319287993</v>
      </c>
      <c r="E17" s="68">
        <v>33</v>
      </c>
      <c r="F17" s="26">
        <v>0</v>
      </c>
      <c r="G17" s="27">
        <v>276.94453319287993</v>
      </c>
      <c r="H17" s="20"/>
      <c r="I17" s="68">
        <v>156.53744035474998</v>
      </c>
      <c r="J17" s="68">
        <v>21</v>
      </c>
      <c r="K17" s="76"/>
      <c r="L17" s="27">
        <v>177.53744035474998</v>
      </c>
      <c r="M17" s="29">
        <f t="shared" ref="M17:M54" si="0">G17-L17</f>
        <v>99.407092838129955</v>
      </c>
      <c r="O17" s="65"/>
      <c r="P17" s="65"/>
    </row>
    <row r="18" spans="1:18" ht="25.5">
      <c r="A18" s="24">
        <v>12</v>
      </c>
      <c r="B18" s="57">
        <v>1611</v>
      </c>
      <c r="C18" s="25" t="s">
        <v>22</v>
      </c>
      <c r="D18" s="68">
        <v>0</v>
      </c>
      <c r="E18" s="68"/>
      <c r="F18" s="26"/>
      <c r="G18" s="27">
        <v>0</v>
      </c>
      <c r="H18" s="28"/>
      <c r="I18" s="68">
        <v>0</v>
      </c>
      <c r="J18" s="68"/>
      <c r="K18" s="76"/>
      <c r="L18" s="27">
        <v>0</v>
      </c>
      <c r="M18" s="29">
        <f t="shared" si="0"/>
        <v>0</v>
      </c>
    </row>
    <row r="19" spans="1:18" ht="25.5">
      <c r="A19" s="24" t="s">
        <v>23</v>
      </c>
      <c r="B19" s="57">
        <v>1612</v>
      </c>
      <c r="C19" s="25" t="s">
        <v>24</v>
      </c>
      <c r="D19" s="68">
        <v>0</v>
      </c>
      <c r="E19" s="68"/>
      <c r="F19" s="26"/>
      <c r="G19" s="27">
        <v>0</v>
      </c>
      <c r="H19" s="28"/>
      <c r="I19" s="68">
        <v>0</v>
      </c>
      <c r="J19" s="68"/>
      <c r="K19" s="76"/>
      <c r="L19" s="27">
        <v>0</v>
      </c>
      <c r="M19" s="29">
        <f t="shared" si="0"/>
        <v>0</v>
      </c>
      <c r="O19" s="65"/>
    </row>
    <row r="20" spans="1:18" ht="15">
      <c r="A20" s="24">
        <v>6</v>
      </c>
      <c r="B20" s="57">
        <v>1665</v>
      </c>
      <c r="C20" s="25" t="s">
        <v>62</v>
      </c>
      <c r="D20" s="68">
        <v>0</v>
      </c>
      <c r="E20" s="68"/>
      <c r="F20" s="26"/>
      <c r="G20" s="27">
        <v>0</v>
      </c>
      <c r="H20" s="28"/>
      <c r="I20" s="68">
        <v>0</v>
      </c>
      <c r="J20" s="68"/>
      <c r="K20" s="76"/>
      <c r="L20" s="27">
        <v>0</v>
      </c>
      <c r="M20" s="29">
        <f t="shared" si="0"/>
        <v>0</v>
      </c>
      <c r="O20" s="65"/>
    </row>
    <row r="21" spans="1:18" ht="15">
      <c r="A21" s="24">
        <v>17</v>
      </c>
      <c r="B21" s="57">
        <v>1675</v>
      </c>
      <c r="C21" s="25" t="s">
        <v>63</v>
      </c>
      <c r="D21" s="68">
        <v>0</v>
      </c>
      <c r="E21" s="68"/>
      <c r="F21" s="26"/>
      <c r="G21" s="27">
        <v>0</v>
      </c>
      <c r="H21" s="28"/>
      <c r="I21" s="68">
        <v>0</v>
      </c>
      <c r="J21" s="68"/>
      <c r="K21" s="76"/>
      <c r="L21" s="27">
        <v>0</v>
      </c>
      <c r="M21" s="29">
        <f t="shared" si="0"/>
        <v>0</v>
      </c>
      <c r="O21" s="65"/>
      <c r="P21" s="65"/>
    </row>
    <row r="22" spans="1:18" ht="15">
      <c r="A22" s="24" t="s">
        <v>25</v>
      </c>
      <c r="B22" s="72">
        <v>1615</v>
      </c>
      <c r="C22" s="25" t="s">
        <v>26</v>
      </c>
      <c r="D22" s="68">
        <v>0</v>
      </c>
      <c r="E22" s="68"/>
      <c r="F22" s="26"/>
      <c r="G22" s="27">
        <v>0</v>
      </c>
      <c r="H22" s="28"/>
      <c r="I22" s="68">
        <v>0</v>
      </c>
      <c r="J22" s="68"/>
      <c r="K22" s="76"/>
      <c r="L22" s="27">
        <v>0</v>
      </c>
      <c r="M22" s="29">
        <f t="shared" si="0"/>
        <v>0</v>
      </c>
      <c r="N22" s="65"/>
    </row>
    <row r="23" spans="1:18" ht="15">
      <c r="A23" s="24">
        <v>1</v>
      </c>
      <c r="B23" s="72">
        <v>1620</v>
      </c>
      <c r="C23" s="25" t="s">
        <v>61</v>
      </c>
      <c r="D23" s="68">
        <v>0</v>
      </c>
      <c r="E23" s="68"/>
      <c r="F23" s="26"/>
      <c r="G23" s="27">
        <v>0</v>
      </c>
      <c r="H23" s="28"/>
      <c r="I23" s="68">
        <v>0</v>
      </c>
      <c r="J23" s="68"/>
      <c r="K23" s="76"/>
      <c r="L23" s="27">
        <v>0</v>
      </c>
      <c r="M23" s="29">
        <f t="shared" si="0"/>
        <v>0</v>
      </c>
      <c r="N23" s="65"/>
    </row>
    <row r="24" spans="1:18" ht="15">
      <c r="A24" s="24" t="s">
        <v>25</v>
      </c>
      <c r="B24" s="58">
        <v>1705</v>
      </c>
      <c r="C24" s="30" t="s">
        <v>26</v>
      </c>
      <c r="D24" s="68">
        <v>283.35912214999996</v>
      </c>
      <c r="E24" s="68">
        <v>1</v>
      </c>
      <c r="F24" s="26"/>
      <c r="G24" s="27">
        <v>284.35912214999996</v>
      </c>
      <c r="H24" s="28"/>
      <c r="I24" s="68">
        <v>0.26005002999999999</v>
      </c>
      <c r="J24" s="68">
        <v>0</v>
      </c>
      <c r="K24" s="76"/>
      <c r="L24" s="27">
        <v>0.26005002999999999</v>
      </c>
      <c r="M24" s="29">
        <f t="shared" si="0"/>
        <v>284.09907211999996</v>
      </c>
      <c r="O24" s="65"/>
      <c r="P24" s="65"/>
    </row>
    <row r="25" spans="1:18" ht="15">
      <c r="A25" s="24">
        <v>14.1</v>
      </c>
      <c r="B25" s="63">
        <v>1706</v>
      </c>
      <c r="C25" s="30" t="s">
        <v>64</v>
      </c>
      <c r="D25" s="68">
        <v>239.61705087000001</v>
      </c>
      <c r="E25" s="68">
        <v>7</v>
      </c>
      <c r="F25" s="26"/>
      <c r="G25" s="27">
        <v>246.61705087000001</v>
      </c>
      <c r="H25" s="28"/>
      <c r="I25" s="68">
        <v>59.245343069999997</v>
      </c>
      <c r="J25" s="68">
        <v>2</v>
      </c>
      <c r="K25" s="76"/>
      <c r="L25" s="27">
        <v>61.245343069999997</v>
      </c>
      <c r="M25" s="29">
        <f t="shared" si="0"/>
        <v>185.37170780000002</v>
      </c>
      <c r="O25" s="65"/>
      <c r="P25" s="65"/>
    </row>
    <row r="26" spans="1:18" ht="15">
      <c r="A26" s="24">
        <v>1</v>
      </c>
      <c r="B26" s="58">
        <v>1708</v>
      </c>
      <c r="C26" s="31" t="s">
        <v>61</v>
      </c>
      <c r="D26" s="68">
        <v>468.01354802999992</v>
      </c>
      <c r="E26" s="68">
        <v>47</v>
      </c>
      <c r="F26" s="26">
        <v>0</v>
      </c>
      <c r="G26" s="27">
        <v>515.01354802999992</v>
      </c>
      <c r="H26" s="28"/>
      <c r="I26" s="68">
        <v>230.01649706999999</v>
      </c>
      <c r="J26" s="68">
        <v>9</v>
      </c>
      <c r="K26" s="76">
        <v>0</v>
      </c>
      <c r="L26" s="27">
        <v>239.01649706999999</v>
      </c>
      <c r="M26" s="29">
        <f t="shared" si="0"/>
        <v>275.99705095999991</v>
      </c>
      <c r="O26" s="65"/>
      <c r="P26" s="65"/>
    </row>
    <row r="27" spans="1:18" ht="15">
      <c r="A27" s="24">
        <v>47</v>
      </c>
      <c r="B27" s="58">
        <v>1715</v>
      </c>
      <c r="C27" s="31" t="s">
        <v>65</v>
      </c>
      <c r="D27" s="68">
        <v>8621.4569115947415</v>
      </c>
      <c r="E27" s="68">
        <v>477.2</v>
      </c>
      <c r="F27" s="26">
        <v>-6</v>
      </c>
      <c r="G27" s="27">
        <v>9092.6569115947423</v>
      </c>
      <c r="H27" s="28"/>
      <c r="I27" s="68">
        <v>2901.5242441217365</v>
      </c>
      <c r="J27" s="68">
        <v>182.625</v>
      </c>
      <c r="K27" s="76">
        <v>-6</v>
      </c>
      <c r="L27" s="27">
        <v>3078.1492441217365</v>
      </c>
      <c r="M27" s="29">
        <f t="shared" si="0"/>
        <v>6014.5076674730062</v>
      </c>
    </row>
    <row r="28" spans="1:18" ht="15">
      <c r="A28" s="24">
        <v>47</v>
      </c>
      <c r="B28" s="58">
        <v>1720</v>
      </c>
      <c r="C28" s="31" t="s">
        <v>66</v>
      </c>
      <c r="D28" s="68">
        <v>2392.4386604858182</v>
      </c>
      <c r="E28" s="68">
        <v>163</v>
      </c>
      <c r="F28" s="26">
        <v>-7</v>
      </c>
      <c r="G28" s="27">
        <v>2548.4386604858182</v>
      </c>
      <c r="H28" s="28"/>
      <c r="I28" s="68">
        <v>797.11051174192505</v>
      </c>
      <c r="J28" s="68">
        <v>31</v>
      </c>
      <c r="K28" s="76">
        <v>-7</v>
      </c>
      <c r="L28" s="27">
        <v>821.11051174192505</v>
      </c>
      <c r="M28" s="29">
        <f t="shared" si="0"/>
        <v>1727.3281487438931</v>
      </c>
      <c r="O28" s="65"/>
      <c r="P28" s="65"/>
      <c r="R28" s="65"/>
    </row>
    <row r="29" spans="1:18" ht="15">
      <c r="A29" s="24">
        <v>47</v>
      </c>
      <c r="B29" s="58">
        <v>1730</v>
      </c>
      <c r="C29" s="25" t="s">
        <v>67</v>
      </c>
      <c r="D29" s="68">
        <v>1696.2603269513702</v>
      </c>
      <c r="E29" s="68">
        <v>80</v>
      </c>
      <c r="F29" s="26">
        <v>-1</v>
      </c>
      <c r="G29" s="27">
        <v>1775.2603269513702</v>
      </c>
      <c r="H29" s="28"/>
      <c r="I29" s="68">
        <v>602.09966744950191</v>
      </c>
      <c r="J29" s="68">
        <v>25</v>
      </c>
      <c r="K29" s="76">
        <v>-1</v>
      </c>
      <c r="L29" s="27">
        <v>626.09966744950191</v>
      </c>
      <c r="M29" s="29">
        <f t="shared" si="0"/>
        <v>1149.1606595018684</v>
      </c>
      <c r="O29" s="65"/>
      <c r="P29" s="65"/>
      <c r="R29" s="65"/>
    </row>
    <row r="30" spans="1:18" ht="15">
      <c r="A30" s="24">
        <v>47</v>
      </c>
      <c r="B30" s="58">
        <v>1735</v>
      </c>
      <c r="C30" s="31" t="s">
        <v>68</v>
      </c>
      <c r="D30" s="68">
        <v>310.76604143999998</v>
      </c>
      <c r="E30" s="68">
        <v>1</v>
      </c>
      <c r="F30" s="26"/>
      <c r="G30" s="27">
        <v>311.76604143999998</v>
      </c>
      <c r="H30" s="28"/>
      <c r="I30" s="68">
        <v>101.46292951999999</v>
      </c>
      <c r="J30" s="68">
        <v>5</v>
      </c>
      <c r="K30" s="76"/>
      <c r="L30" s="27">
        <v>106.46292951999999</v>
      </c>
      <c r="M30" s="29">
        <f t="shared" si="0"/>
        <v>205.30311191999999</v>
      </c>
      <c r="O30" s="65"/>
      <c r="R30" s="65"/>
    </row>
    <row r="31" spans="1:18" ht="15">
      <c r="A31" s="24">
        <v>47</v>
      </c>
      <c r="B31" s="58">
        <v>1740</v>
      </c>
      <c r="C31" s="31" t="s">
        <v>69</v>
      </c>
      <c r="D31" s="68">
        <v>150.56775727000002</v>
      </c>
      <c r="E31" s="68">
        <v>0</v>
      </c>
      <c r="F31" s="26"/>
      <c r="G31" s="27">
        <v>150.56775727000002</v>
      </c>
      <c r="H31" s="28"/>
      <c r="I31" s="68">
        <v>17.134946920000001</v>
      </c>
      <c r="J31" s="68">
        <v>3</v>
      </c>
      <c r="K31" s="76"/>
      <c r="L31" s="27">
        <v>20.134946920000001</v>
      </c>
      <c r="M31" s="29">
        <f t="shared" si="0"/>
        <v>130.43281035000001</v>
      </c>
      <c r="O31" s="78"/>
      <c r="P31" s="65"/>
      <c r="R31" s="65"/>
    </row>
    <row r="32" spans="1:18" ht="15">
      <c r="A32" s="24">
        <v>17</v>
      </c>
      <c r="B32" s="58">
        <v>1745</v>
      </c>
      <c r="C32" s="31" t="s">
        <v>70</v>
      </c>
      <c r="D32" s="68">
        <v>265.17667492000004</v>
      </c>
      <c r="E32" s="68">
        <v>9</v>
      </c>
      <c r="F32" s="26"/>
      <c r="G32" s="27">
        <v>274.17667492000004</v>
      </c>
      <c r="H32" s="28"/>
      <c r="I32" s="68">
        <v>156.26551274000002</v>
      </c>
      <c r="J32" s="68">
        <v>5</v>
      </c>
      <c r="K32" s="76"/>
      <c r="L32" s="27">
        <v>161.26551274000002</v>
      </c>
      <c r="M32" s="29">
        <f t="shared" si="0"/>
        <v>112.91116218000002</v>
      </c>
      <c r="O32" s="78"/>
      <c r="P32" s="65"/>
      <c r="R32" s="65"/>
    </row>
    <row r="33" spans="1:18" ht="15">
      <c r="A33" s="24">
        <v>47</v>
      </c>
      <c r="B33" s="58">
        <v>1830</v>
      </c>
      <c r="C33" s="30" t="s">
        <v>73</v>
      </c>
      <c r="D33" s="68">
        <v>0</v>
      </c>
      <c r="E33" s="68">
        <v>1</v>
      </c>
      <c r="F33" s="26">
        <v>-1</v>
      </c>
      <c r="G33" s="27">
        <v>0</v>
      </c>
      <c r="H33" s="28"/>
      <c r="I33" s="68">
        <v>0</v>
      </c>
      <c r="J33" s="68"/>
      <c r="K33" s="76"/>
      <c r="L33" s="27"/>
      <c r="M33" s="29"/>
      <c r="O33" s="78"/>
      <c r="P33" s="65"/>
      <c r="R33" s="65"/>
    </row>
    <row r="34" spans="1:18" ht="15">
      <c r="A34" s="24" t="s">
        <v>25</v>
      </c>
      <c r="B34" s="58">
        <v>1905</v>
      </c>
      <c r="C34" s="30" t="s">
        <v>26</v>
      </c>
      <c r="D34" s="68">
        <v>15.52025581701</v>
      </c>
      <c r="E34" s="68">
        <v>0</v>
      </c>
      <c r="F34" s="26"/>
      <c r="G34" s="27">
        <v>15.52025581701</v>
      </c>
      <c r="H34" s="28"/>
      <c r="I34" s="68">
        <v>0.90420966000000003</v>
      </c>
      <c r="J34" s="68">
        <v>0</v>
      </c>
      <c r="K34" s="76"/>
      <c r="L34" s="27">
        <v>0.90420966000000003</v>
      </c>
      <c r="M34" s="29">
        <f t="shared" si="0"/>
        <v>14.61604615701</v>
      </c>
      <c r="O34" s="65"/>
      <c r="P34" s="65"/>
      <c r="R34" s="65"/>
    </row>
    <row r="35" spans="1:18" ht="15">
      <c r="A35" s="24">
        <v>47</v>
      </c>
      <c r="B35" s="58">
        <v>1908</v>
      </c>
      <c r="C35" s="31" t="s">
        <v>28</v>
      </c>
      <c r="D35" s="68">
        <v>182.97877434880999</v>
      </c>
      <c r="E35" s="68">
        <v>12</v>
      </c>
      <c r="F35" s="26"/>
      <c r="G35" s="27">
        <v>194.97877434880999</v>
      </c>
      <c r="H35" s="28"/>
      <c r="I35" s="68">
        <v>89.176789053959993</v>
      </c>
      <c r="J35" s="68">
        <v>4</v>
      </c>
      <c r="K35" s="76"/>
      <c r="L35" s="27">
        <v>93.176789053959993</v>
      </c>
      <c r="M35" s="29">
        <f t="shared" si="0"/>
        <v>101.80198529485</v>
      </c>
      <c r="O35" s="65"/>
      <c r="P35" s="65"/>
      <c r="R35" s="65"/>
    </row>
    <row r="36" spans="1:18" ht="15">
      <c r="A36" s="24">
        <v>13</v>
      </c>
      <c r="B36" s="58">
        <v>1910</v>
      </c>
      <c r="C36" s="31" t="s">
        <v>27</v>
      </c>
      <c r="D36" s="68">
        <v>24.63151997388</v>
      </c>
      <c r="E36" s="68">
        <v>2</v>
      </c>
      <c r="F36" s="26">
        <v>-1</v>
      </c>
      <c r="G36" s="27">
        <v>25.63151997388</v>
      </c>
      <c r="H36" s="28"/>
      <c r="I36" s="68">
        <v>10.247084948149999</v>
      </c>
      <c r="J36" s="68">
        <v>-1</v>
      </c>
      <c r="K36" s="76">
        <v>0</v>
      </c>
      <c r="L36" s="27">
        <v>9.2470849481499986</v>
      </c>
      <c r="M36" s="29">
        <f t="shared" si="0"/>
        <v>16.384435025729999</v>
      </c>
      <c r="O36" s="65"/>
      <c r="P36" s="65"/>
      <c r="R36" s="65"/>
    </row>
    <row r="37" spans="1:18" ht="15">
      <c r="A37" s="24">
        <v>8</v>
      </c>
      <c r="B37" s="58">
        <v>1915</v>
      </c>
      <c r="C37" s="31" t="s">
        <v>72</v>
      </c>
      <c r="D37" s="68">
        <v>7.1732029258199992</v>
      </c>
      <c r="E37" s="68">
        <v>0</v>
      </c>
      <c r="F37" s="26">
        <v>-1</v>
      </c>
      <c r="G37" s="27">
        <v>6.1732029258199992</v>
      </c>
      <c r="H37" s="28"/>
      <c r="I37" s="68">
        <v>3.0778056849399995</v>
      </c>
      <c r="J37" s="68">
        <v>1</v>
      </c>
      <c r="K37" s="76">
        <v>-1</v>
      </c>
      <c r="L37" s="27">
        <v>3.0778056849399995</v>
      </c>
      <c r="M37" s="29">
        <f t="shared" si="0"/>
        <v>3.0953972408799997</v>
      </c>
      <c r="O37" s="65"/>
      <c r="P37" s="65"/>
      <c r="R37" s="65"/>
    </row>
    <row r="38" spans="1:18" ht="15">
      <c r="A38" s="24">
        <v>10</v>
      </c>
      <c r="B38" s="58">
        <v>1920</v>
      </c>
      <c r="C38" s="31" t="s">
        <v>29</v>
      </c>
      <c r="D38" s="68">
        <v>70.738636228900006</v>
      </c>
      <c r="E38" s="68">
        <v>6</v>
      </c>
      <c r="F38" s="26">
        <v>-25.7</v>
      </c>
      <c r="G38" s="27">
        <v>51.038636228900003</v>
      </c>
      <c r="H38" s="28"/>
      <c r="I38" s="68">
        <v>43.128778859009998</v>
      </c>
      <c r="J38" s="68">
        <v>8</v>
      </c>
      <c r="K38" s="76">
        <v>-25.4</v>
      </c>
      <c r="L38" s="27">
        <v>25.728778859009999</v>
      </c>
      <c r="M38" s="29">
        <f t="shared" si="0"/>
        <v>25.309857369890004</v>
      </c>
      <c r="O38" s="65"/>
      <c r="P38" s="65"/>
      <c r="R38" s="65"/>
    </row>
    <row r="39" spans="1:18" ht="15">
      <c r="A39" s="24">
        <v>50</v>
      </c>
      <c r="B39" s="64">
        <v>1925</v>
      </c>
      <c r="C39" s="25" t="s">
        <v>71</v>
      </c>
      <c r="D39" s="68">
        <v>86.587144313799996</v>
      </c>
      <c r="E39" s="68">
        <v>0</v>
      </c>
      <c r="F39" s="26">
        <v>-4</v>
      </c>
      <c r="G39" s="27">
        <v>82.587144313799996</v>
      </c>
      <c r="H39" s="28"/>
      <c r="I39" s="68">
        <v>58.686771889019994</v>
      </c>
      <c r="J39" s="68">
        <v>7</v>
      </c>
      <c r="K39" s="76">
        <v>-4</v>
      </c>
      <c r="L39" s="27">
        <v>61.686771889019994</v>
      </c>
      <c r="M39" s="29">
        <f t="shared" si="0"/>
        <v>20.900372424780002</v>
      </c>
      <c r="O39" s="65"/>
      <c r="P39" s="65"/>
      <c r="R39" s="65"/>
    </row>
    <row r="40" spans="1:18" ht="15">
      <c r="A40" s="24">
        <v>10</v>
      </c>
      <c r="B40" s="57">
        <v>1930</v>
      </c>
      <c r="C40" s="31" t="s">
        <v>30</v>
      </c>
      <c r="D40" s="68">
        <v>87.56459253928999</v>
      </c>
      <c r="E40" s="68">
        <v>6</v>
      </c>
      <c r="F40" s="26">
        <v>-8</v>
      </c>
      <c r="G40" s="27">
        <v>85.56459253928999</v>
      </c>
      <c r="H40" s="28"/>
      <c r="I40" s="68">
        <v>59.823765272430002</v>
      </c>
      <c r="J40" s="68">
        <v>8</v>
      </c>
      <c r="K40" s="76">
        <v>-8</v>
      </c>
      <c r="L40" s="27">
        <v>59.823765272430002</v>
      </c>
      <c r="M40" s="29">
        <f t="shared" si="0"/>
        <v>25.740827266859988</v>
      </c>
      <c r="O40" s="65"/>
      <c r="P40" s="65"/>
      <c r="R40" s="65"/>
    </row>
    <row r="41" spans="1:18" ht="15">
      <c r="A41" s="24">
        <v>8</v>
      </c>
      <c r="B41" s="57">
        <v>1935</v>
      </c>
      <c r="C41" s="31" t="s">
        <v>31</v>
      </c>
      <c r="D41" s="68">
        <v>1.2471402632999999</v>
      </c>
      <c r="E41" s="68"/>
      <c r="F41" s="26">
        <v>-1</v>
      </c>
      <c r="G41" s="27">
        <v>0.2471402633</v>
      </c>
      <c r="H41" s="28"/>
      <c r="I41" s="68">
        <v>1.08388528988</v>
      </c>
      <c r="J41" s="68">
        <v>0</v>
      </c>
      <c r="K41" s="76">
        <v>-1</v>
      </c>
      <c r="L41" s="27">
        <v>8.3885289879999991E-2</v>
      </c>
      <c r="M41" s="29">
        <f t="shared" si="0"/>
        <v>0.16325497342</v>
      </c>
      <c r="P41" s="65"/>
      <c r="R41" s="65"/>
    </row>
    <row r="42" spans="1:18" ht="15">
      <c r="A42" s="24">
        <v>8</v>
      </c>
      <c r="B42" s="57">
        <v>1940</v>
      </c>
      <c r="C42" s="31" t="s">
        <v>32</v>
      </c>
      <c r="D42" s="68">
        <v>8.7919933641399997</v>
      </c>
      <c r="E42" s="68">
        <v>1</v>
      </c>
      <c r="F42" s="26">
        <v>-1</v>
      </c>
      <c r="G42" s="27">
        <v>8.7919933641399997</v>
      </c>
      <c r="H42" s="28"/>
      <c r="I42" s="68">
        <v>4.2940760051</v>
      </c>
      <c r="J42" s="68">
        <v>1</v>
      </c>
      <c r="K42" s="76">
        <v>-1</v>
      </c>
      <c r="L42" s="27">
        <v>4.2940760051</v>
      </c>
      <c r="M42" s="29">
        <f t="shared" si="0"/>
        <v>4.4979173590399997</v>
      </c>
      <c r="O42" s="65"/>
      <c r="P42" s="65"/>
      <c r="R42" s="65"/>
    </row>
    <row r="43" spans="1:18" ht="15">
      <c r="A43" s="24">
        <v>8</v>
      </c>
      <c r="B43" s="57">
        <v>1945</v>
      </c>
      <c r="C43" s="31" t="s">
        <v>33</v>
      </c>
      <c r="D43" s="68">
        <v>8.4255488704599983</v>
      </c>
      <c r="E43" s="68">
        <v>1</v>
      </c>
      <c r="F43" s="26">
        <v>-2</v>
      </c>
      <c r="G43" s="27">
        <v>7.4255488704599992</v>
      </c>
      <c r="H43" s="28"/>
      <c r="I43" s="68">
        <v>4.8033032384199998</v>
      </c>
      <c r="J43" s="68">
        <v>1</v>
      </c>
      <c r="K43" s="76">
        <v>-2</v>
      </c>
      <c r="L43" s="27">
        <v>3.8033032384199998</v>
      </c>
      <c r="M43" s="29">
        <f t="shared" si="0"/>
        <v>3.6222456320399994</v>
      </c>
      <c r="O43" s="65"/>
      <c r="P43" s="65"/>
      <c r="R43" s="65"/>
    </row>
    <row r="44" spans="1:18" ht="15">
      <c r="A44" s="24">
        <v>8</v>
      </c>
      <c r="B44" s="57">
        <v>1950</v>
      </c>
      <c r="C44" s="31" t="s">
        <v>34</v>
      </c>
      <c r="D44" s="68">
        <v>201.59687154567999</v>
      </c>
      <c r="E44" s="68">
        <v>8</v>
      </c>
      <c r="F44" s="26">
        <v>-3</v>
      </c>
      <c r="G44" s="27">
        <v>206.59687154567999</v>
      </c>
      <c r="H44" s="28"/>
      <c r="I44" s="68">
        <v>110.9314608745</v>
      </c>
      <c r="J44" s="68">
        <v>9</v>
      </c>
      <c r="K44" s="76">
        <v>-2</v>
      </c>
      <c r="L44" s="27">
        <v>117.9314608745</v>
      </c>
      <c r="M44" s="29">
        <f t="shared" si="0"/>
        <v>88.665410671179984</v>
      </c>
      <c r="O44" s="65"/>
      <c r="P44" s="65"/>
      <c r="R44" s="65"/>
    </row>
    <row r="45" spans="1:18" ht="15">
      <c r="A45" s="24">
        <v>8</v>
      </c>
      <c r="B45" s="57">
        <v>1955</v>
      </c>
      <c r="C45" s="31" t="s">
        <v>35</v>
      </c>
      <c r="D45" s="68">
        <v>438.09477529453</v>
      </c>
      <c r="E45" s="68">
        <v>6</v>
      </c>
      <c r="F45" s="26">
        <v>0</v>
      </c>
      <c r="G45" s="27">
        <v>444.09477529453</v>
      </c>
      <c r="H45" s="28"/>
      <c r="I45" s="68">
        <v>239.39837221987</v>
      </c>
      <c r="J45" s="68">
        <v>18</v>
      </c>
      <c r="K45" s="76"/>
      <c r="L45" s="27">
        <v>257.39837221987</v>
      </c>
      <c r="M45" s="29">
        <f t="shared" si="0"/>
        <v>186.69640307466</v>
      </c>
      <c r="O45" s="65"/>
      <c r="P45" s="65"/>
      <c r="R45" s="65"/>
    </row>
    <row r="46" spans="1:18" ht="15">
      <c r="A46" s="32">
        <v>8</v>
      </c>
      <c r="B46" s="59">
        <v>1960</v>
      </c>
      <c r="C46" s="25" t="s">
        <v>36</v>
      </c>
      <c r="D46" s="68">
        <v>2.8284668409199996</v>
      </c>
      <c r="E46" s="68">
        <v>0</v>
      </c>
      <c r="F46" s="26">
        <v>0</v>
      </c>
      <c r="G46" s="27">
        <v>2.8284668409199996</v>
      </c>
      <c r="H46" s="28"/>
      <c r="I46" s="68">
        <v>1.1454849163999996</v>
      </c>
      <c r="J46" s="68">
        <v>1</v>
      </c>
      <c r="K46" s="76">
        <v>0</v>
      </c>
      <c r="L46" s="27">
        <v>2.1454849163999996</v>
      </c>
      <c r="M46" s="29">
        <f t="shared" si="0"/>
        <v>0.68298192451999995</v>
      </c>
      <c r="O46" s="65"/>
      <c r="P46" s="65"/>
      <c r="R46" s="65"/>
    </row>
    <row r="47" spans="1:18" ht="25.5">
      <c r="A47" s="94">
        <v>47</v>
      </c>
      <c r="B47" s="59">
        <v>1970</v>
      </c>
      <c r="C47" s="31" t="s">
        <v>37</v>
      </c>
      <c r="D47" s="68">
        <v>0</v>
      </c>
      <c r="E47" s="68"/>
      <c r="F47" s="26"/>
      <c r="G47" s="27">
        <v>0</v>
      </c>
      <c r="H47" s="28"/>
      <c r="I47" s="68">
        <v>0</v>
      </c>
      <c r="J47" s="68"/>
      <c r="K47" s="76"/>
      <c r="L47" s="27">
        <v>0</v>
      </c>
      <c r="M47" s="29">
        <f t="shared" si="0"/>
        <v>0</v>
      </c>
      <c r="R47" s="65"/>
    </row>
    <row r="48" spans="1:18" ht="25.5">
      <c r="A48" s="24">
        <v>47</v>
      </c>
      <c r="B48" s="57">
        <v>1975</v>
      </c>
      <c r="C48" s="31" t="s">
        <v>38</v>
      </c>
      <c r="D48" s="68">
        <v>0</v>
      </c>
      <c r="E48" s="68"/>
      <c r="F48" s="26"/>
      <c r="G48" s="27">
        <v>0</v>
      </c>
      <c r="H48" s="28"/>
      <c r="I48" s="68">
        <v>0</v>
      </c>
      <c r="J48" s="68"/>
      <c r="K48" s="76"/>
      <c r="L48" s="27">
        <v>0</v>
      </c>
      <c r="M48" s="29">
        <f t="shared" si="0"/>
        <v>0</v>
      </c>
      <c r="R48" s="65"/>
    </row>
    <row r="49" spans="1:18" ht="15">
      <c r="A49" s="24">
        <v>47</v>
      </c>
      <c r="B49" s="57">
        <v>1980</v>
      </c>
      <c r="C49" s="31" t="s">
        <v>39</v>
      </c>
      <c r="D49" s="68">
        <v>452.78721652578997</v>
      </c>
      <c r="E49" s="68">
        <v>3</v>
      </c>
      <c r="F49" s="26">
        <v>0</v>
      </c>
      <c r="G49" s="27">
        <v>455.78721652578997</v>
      </c>
      <c r="H49" s="28"/>
      <c r="I49" s="68">
        <v>333.80301158454</v>
      </c>
      <c r="J49" s="68">
        <v>29</v>
      </c>
      <c r="K49" s="76">
        <v>0</v>
      </c>
      <c r="L49" s="27">
        <v>362.80301158454</v>
      </c>
      <c r="M49" s="29">
        <f t="shared" si="0"/>
        <v>92.98420494124997</v>
      </c>
      <c r="O49" s="65"/>
      <c r="P49" s="65"/>
      <c r="R49" s="65"/>
    </row>
    <row r="50" spans="1:18" ht="15">
      <c r="A50" s="24">
        <v>47</v>
      </c>
      <c r="B50" s="57">
        <v>1985</v>
      </c>
      <c r="C50" s="31" t="s">
        <v>40</v>
      </c>
      <c r="D50" s="68">
        <v>0</v>
      </c>
      <c r="E50" s="68"/>
      <c r="F50" s="26"/>
      <c r="G50" s="27">
        <v>0</v>
      </c>
      <c r="H50" s="28"/>
      <c r="I50" s="68">
        <v>0</v>
      </c>
      <c r="J50" s="68"/>
      <c r="K50" s="76"/>
      <c r="L50" s="27">
        <v>0</v>
      </c>
      <c r="M50" s="29">
        <f t="shared" si="0"/>
        <v>0</v>
      </c>
      <c r="O50" s="65"/>
      <c r="P50" s="65"/>
      <c r="R50" s="65"/>
    </row>
    <row r="51" spans="1:18" ht="15">
      <c r="A51" s="94">
        <v>47</v>
      </c>
      <c r="B51" s="57">
        <v>1990</v>
      </c>
      <c r="C51" s="34" t="s">
        <v>41</v>
      </c>
      <c r="D51" s="68">
        <v>13.58327312286</v>
      </c>
      <c r="E51" s="68"/>
      <c r="F51" s="26"/>
      <c r="G51" s="27">
        <v>13.58327312286</v>
      </c>
      <c r="H51" s="28"/>
      <c r="I51" s="68">
        <v>7.2863053968799978</v>
      </c>
      <c r="J51" s="68">
        <v>1</v>
      </c>
      <c r="K51" s="76"/>
      <c r="L51" s="27">
        <v>8.2863053968799978</v>
      </c>
      <c r="M51" s="29">
        <f t="shared" si="0"/>
        <v>5.2969677259800019</v>
      </c>
      <c r="O51" s="65"/>
      <c r="P51" s="65"/>
      <c r="R51" s="65"/>
    </row>
    <row r="52" spans="1:18" ht="15">
      <c r="A52" s="24">
        <v>47</v>
      </c>
      <c r="B52" s="57">
        <v>1995</v>
      </c>
      <c r="C52" s="31" t="s">
        <v>42</v>
      </c>
      <c r="D52" s="68">
        <v>0</v>
      </c>
      <c r="E52" s="68"/>
      <c r="F52" s="26"/>
      <c r="G52" s="27">
        <v>0</v>
      </c>
      <c r="H52" s="28"/>
      <c r="I52" s="68">
        <v>0</v>
      </c>
      <c r="J52" s="68"/>
      <c r="K52" s="76"/>
      <c r="L52" s="27">
        <v>0</v>
      </c>
      <c r="M52" s="29">
        <f t="shared" si="0"/>
        <v>0</v>
      </c>
      <c r="R52" s="65"/>
    </row>
    <row r="53" spans="1:18" ht="15">
      <c r="A53" s="24">
        <v>47</v>
      </c>
      <c r="B53" s="57">
        <v>2440</v>
      </c>
      <c r="C53" s="31" t="s">
        <v>43</v>
      </c>
      <c r="D53" s="68">
        <v>0</v>
      </c>
      <c r="E53" s="68"/>
      <c r="F53" s="26"/>
      <c r="G53" s="27">
        <v>0</v>
      </c>
      <c r="I53" s="68">
        <v>0</v>
      </c>
      <c r="J53" s="68"/>
      <c r="K53" s="76"/>
      <c r="L53" s="27">
        <v>0</v>
      </c>
      <c r="M53" s="29">
        <f t="shared" si="0"/>
        <v>0</v>
      </c>
      <c r="R53" s="65"/>
    </row>
    <row r="54" spans="1:18" ht="15">
      <c r="A54" s="35"/>
      <c r="B54" s="60"/>
      <c r="C54" s="36"/>
      <c r="D54" s="69"/>
      <c r="E54" s="69"/>
      <c r="F54" s="37"/>
      <c r="G54" s="27"/>
      <c r="I54" s="69"/>
      <c r="J54" s="69"/>
      <c r="K54" s="76"/>
      <c r="L54" s="27">
        <v>0</v>
      </c>
      <c r="M54" s="29">
        <f t="shared" si="0"/>
        <v>0</v>
      </c>
    </row>
    <row r="55" spans="1:18">
      <c r="A55" s="35"/>
      <c r="B55" s="60"/>
      <c r="C55" s="38" t="s">
        <v>44</v>
      </c>
      <c r="D55" s="88">
        <f>SUM(D17:D54)</f>
        <v>16274.150038880001</v>
      </c>
      <c r="E55" s="88">
        <f>SUM(E17:E54)</f>
        <v>864.2</v>
      </c>
      <c r="F55" s="88">
        <f>SUM(F17:F54)</f>
        <v>-61.7</v>
      </c>
      <c r="G55" s="88">
        <f>SUM(G17:G54)</f>
        <v>17076.650038880001</v>
      </c>
      <c r="H55" s="87"/>
      <c r="I55" s="88">
        <f>SUM(I17:I54)</f>
        <v>5989.4482479110138</v>
      </c>
      <c r="J55" s="88">
        <f>SUM(J17:J54)</f>
        <v>370.625</v>
      </c>
      <c r="K55" s="88">
        <f>SUM(K17:K53)</f>
        <v>-58.4</v>
      </c>
      <c r="L55" s="88">
        <f>SUM(L17:L54)</f>
        <v>6301.6732479110142</v>
      </c>
      <c r="M55" s="95">
        <f>SUM(M17:M54)</f>
        <v>10774.976790968987</v>
      </c>
    </row>
    <row r="56" spans="1:18" ht="37.5">
      <c r="A56" s="35"/>
      <c r="B56" s="60"/>
      <c r="C56" s="40" t="s">
        <v>45</v>
      </c>
      <c r="D56" s="81"/>
      <c r="E56" s="82"/>
      <c r="F56" s="82"/>
      <c r="G56" s="27"/>
      <c r="H56" s="83"/>
      <c r="I56" s="82"/>
      <c r="J56" s="82"/>
      <c r="K56" s="82"/>
      <c r="L56" s="27">
        <f>I56+J56+K56</f>
        <v>0</v>
      </c>
      <c r="M56" s="29">
        <f>G56-L56</f>
        <v>0</v>
      </c>
    </row>
    <row r="57" spans="1:18" ht="25.5">
      <c r="A57" s="35"/>
      <c r="B57" s="60"/>
      <c r="C57" s="41" t="s">
        <v>46</v>
      </c>
      <c r="D57" s="81"/>
      <c r="E57" s="82"/>
      <c r="F57" s="82"/>
      <c r="G57" s="27"/>
      <c r="H57" s="83"/>
      <c r="I57" s="82"/>
      <c r="J57" s="82"/>
      <c r="K57" s="82"/>
      <c r="L57" s="27">
        <f>I57+J57+K57</f>
        <v>0</v>
      </c>
      <c r="M57" s="29">
        <f>G57-L57</f>
        <v>0</v>
      </c>
    </row>
    <row r="58" spans="1:18">
      <c r="A58" s="35"/>
      <c r="B58" s="60"/>
      <c r="C58" s="38" t="s">
        <v>47</v>
      </c>
      <c r="D58" s="88">
        <f>SUM(D55:D57)</f>
        <v>16274.150038880001</v>
      </c>
      <c r="E58" s="88">
        <f t="shared" ref="E58:F58" si="1">SUM(E55:E57)</f>
        <v>864.2</v>
      </c>
      <c r="F58" s="88">
        <f t="shared" si="1"/>
        <v>-61.7</v>
      </c>
      <c r="G58" s="88">
        <f>SUM(G55:G57)</f>
        <v>17076.650038880001</v>
      </c>
      <c r="H58" s="87"/>
      <c r="I58" s="88">
        <f>SUM(I55:I57)</f>
        <v>5989.4482479110138</v>
      </c>
      <c r="J58" s="88">
        <f t="shared" ref="J58:K58" si="2">SUM(J55:J57)</f>
        <v>370.625</v>
      </c>
      <c r="K58" s="88">
        <f t="shared" si="2"/>
        <v>-58.4</v>
      </c>
      <c r="L58" s="88">
        <f>SUM(L55:L57)</f>
        <v>6301.6732479110142</v>
      </c>
      <c r="M58" s="95">
        <f>G58-L58</f>
        <v>10774.976790968987</v>
      </c>
    </row>
    <row r="59" spans="1:18" ht="15">
      <c r="A59" s="35"/>
      <c r="B59" s="60"/>
      <c r="C59" s="106" t="s">
        <v>48</v>
      </c>
      <c r="D59" s="107"/>
      <c r="E59" s="107"/>
      <c r="F59" s="107"/>
      <c r="G59" s="107"/>
      <c r="H59" s="107"/>
      <c r="I59" s="108"/>
      <c r="J59" s="37"/>
      <c r="K59" s="42"/>
      <c r="L59" s="43"/>
      <c r="M59" s="44"/>
    </row>
    <row r="60" spans="1:18" ht="15">
      <c r="A60" s="35"/>
      <c r="B60" s="60"/>
      <c r="C60" s="106" t="s">
        <v>49</v>
      </c>
      <c r="D60" s="107"/>
      <c r="E60" s="107"/>
      <c r="F60" s="107"/>
      <c r="G60" s="107"/>
      <c r="H60" s="107"/>
      <c r="I60" s="108"/>
      <c r="J60" s="39">
        <f>J58+J59</f>
        <v>370.625</v>
      </c>
      <c r="K60" s="42"/>
      <c r="L60" s="43"/>
      <c r="M60" s="44"/>
    </row>
    <row r="62" spans="1:18">
      <c r="D62" s="77"/>
      <c r="I62" s="45" t="s">
        <v>50</v>
      </c>
      <c r="J62" s="46"/>
    </row>
    <row r="63" spans="1:18" ht="15">
      <c r="A63" s="35">
        <v>10</v>
      </c>
      <c r="B63" s="60"/>
      <c r="C63" s="36" t="s">
        <v>51</v>
      </c>
      <c r="D63" s="80"/>
      <c r="I63" s="46" t="s">
        <v>51</v>
      </c>
      <c r="J63" s="46"/>
      <c r="K63" s="47"/>
    </row>
    <row r="64" spans="1:18" ht="15">
      <c r="A64" s="35">
        <v>8</v>
      </c>
      <c r="B64" s="60"/>
      <c r="C64" s="36" t="s">
        <v>31</v>
      </c>
      <c r="D64" s="79"/>
      <c r="I64" s="46" t="s">
        <v>31</v>
      </c>
      <c r="J64" s="46"/>
      <c r="K64" s="48"/>
    </row>
    <row r="65" spans="1:14" ht="15">
      <c r="I65" s="49" t="s">
        <v>52</v>
      </c>
      <c r="K65" s="50">
        <f>J60-K63-K64</f>
        <v>370.625</v>
      </c>
      <c r="L65" s="65"/>
    </row>
    <row r="66" spans="1:14">
      <c r="N66" s="51"/>
    </row>
    <row r="67" spans="1:14">
      <c r="A67" s="52" t="s">
        <v>53</v>
      </c>
      <c r="N67" s="51"/>
    </row>
    <row r="68" spans="1:14">
      <c r="D68" s="65"/>
      <c r="I68" s="65"/>
    </row>
    <row r="69" spans="1:14">
      <c r="A69" s="1">
        <v>1</v>
      </c>
      <c r="B69" s="101" t="s">
        <v>54</v>
      </c>
      <c r="C69" s="101"/>
      <c r="D69" s="101"/>
      <c r="E69" s="101"/>
      <c r="F69" s="101"/>
      <c r="G69" s="101"/>
      <c r="H69" s="101"/>
      <c r="I69" s="101"/>
      <c r="J69" s="101"/>
      <c r="K69" s="101"/>
      <c r="L69" s="101"/>
      <c r="M69" s="101"/>
    </row>
    <row r="70" spans="1:14">
      <c r="B70" s="101"/>
      <c r="C70" s="101"/>
      <c r="D70" s="101"/>
      <c r="E70" s="101"/>
      <c r="F70" s="101"/>
      <c r="G70" s="101"/>
      <c r="H70" s="101"/>
      <c r="I70" s="101"/>
      <c r="J70" s="101"/>
      <c r="K70" s="101"/>
      <c r="L70" s="101"/>
      <c r="M70" s="101"/>
    </row>
    <row r="71" spans="1:14" ht="12.75" customHeight="1"/>
    <row r="72" spans="1:14">
      <c r="A72" s="1">
        <v>2</v>
      </c>
      <c r="B72" s="99" t="s">
        <v>55</v>
      </c>
      <c r="C72" s="99"/>
      <c r="D72" s="99"/>
      <c r="E72" s="99"/>
      <c r="F72" s="99"/>
      <c r="G72" s="99"/>
      <c r="H72" s="99"/>
      <c r="I72" s="99"/>
      <c r="J72" s="99"/>
      <c r="K72" s="99"/>
      <c r="L72" s="99"/>
      <c r="M72" s="99"/>
    </row>
    <row r="73" spans="1:14">
      <c r="B73" s="99"/>
      <c r="C73" s="99"/>
      <c r="D73" s="99"/>
      <c r="E73" s="99"/>
      <c r="F73" s="99"/>
      <c r="G73" s="99"/>
      <c r="H73" s="99"/>
      <c r="I73" s="99"/>
      <c r="J73" s="99"/>
      <c r="K73" s="99"/>
      <c r="L73" s="99"/>
      <c r="M73" s="99"/>
    </row>
    <row r="75" spans="1:14">
      <c r="A75" s="1">
        <v>3</v>
      </c>
      <c r="B75" s="100" t="s">
        <v>56</v>
      </c>
      <c r="C75" s="100"/>
      <c r="D75" s="100"/>
      <c r="E75" s="100"/>
      <c r="F75" s="100"/>
      <c r="G75" s="100"/>
      <c r="H75" s="100"/>
      <c r="I75" s="100"/>
      <c r="J75" s="100"/>
      <c r="K75" s="100"/>
      <c r="L75" s="100"/>
      <c r="M75" s="100"/>
    </row>
    <row r="77" spans="1:14">
      <c r="A77" s="1">
        <v>4</v>
      </c>
      <c r="B77" s="61" t="s">
        <v>57</v>
      </c>
      <c r="C77" s="11"/>
    </row>
    <row r="79" spans="1:14">
      <c r="A79" s="1">
        <v>5</v>
      </c>
      <c r="B79" s="62" t="s">
        <v>58</v>
      </c>
    </row>
    <row r="81" spans="1:13">
      <c r="A81" s="1">
        <v>6</v>
      </c>
      <c r="B81" s="100" t="s">
        <v>59</v>
      </c>
      <c r="C81" s="100"/>
      <c r="D81" s="100"/>
      <c r="E81" s="100"/>
      <c r="F81" s="100"/>
      <c r="G81" s="100"/>
      <c r="H81" s="100"/>
      <c r="I81" s="100"/>
      <c r="J81" s="100"/>
      <c r="K81" s="100"/>
      <c r="L81" s="100"/>
      <c r="M81" s="100"/>
    </row>
    <row r="82" spans="1:13">
      <c r="A82" s="2"/>
      <c r="B82" s="100"/>
      <c r="C82" s="100"/>
      <c r="D82" s="100"/>
      <c r="E82" s="100"/>
      <c r="F82" s="100"/>
      <c r="G82" s="100"/>
      <c r="H82" s="100"/>
      <c r="I82" s="100"/>
      <c r="J82" s="100"/>
      <c r="K82" s="100"/>
      <c r="L82" s="100"/>
      <c r="M82" s="100"/>
    </row>
    <row r="83" spans="1:13">
      <c r="A83" s="2"/>
      <c r="B83" s="100"/>
      <c r="C83" s="100"/>
      <c r="D83" s="100"/>
      <c r="E83" s="100"/>
      <c r="F83" s="100"/>
      <c r="G83" s="100"/>
      <c r="H83" s="100"/>
      <c r="I83" s="100"/>
      <c r="J83" s="100"/>
      <c r="K83" s="100"/>
      <c r="L83" s="100"/>
      <c r="M83" s="100"/>
    </row>
    <row r="85" spans="1:13">
      <c r="A85" s="2"/>
      <c r="B85" s="101"/>
      <c r="C85" s="101"/>
      <c r="D85" s="101"/>
      <c r="E85" s="101"/>
      <c r="F85" s="101"/>
      <c r="G85" s="101"/>
      <c r="H85" s="101"/>
      <c r="I85" s="101"/>
      <c r="J85" s="101"/>
      <c r="K85" s="101"/>
      <c r="L85" s="101"/>
      <c r="M85" s="101"/>
    </row>
    <row r="86" spans="1:13">
      <c r="A86" s="2"/>
      <c r="B86" s="101"/>
      <c r="C86" s="101"/>
      <c r="D86" s="101"/>
      <c r="E86" s="101"/>
      <c r="F86" s="101"/>
      <c r="G86" s="101"/>
      <c r="H86" s="101"/>
      <c r="I86" s="101"/>
      <c r="J86" s="101"/>
      <c r="K86" s="101"/>
      <c r="L86" s="101"/>
      <c r="M86" s="101"/>
    </row>
  </sheetData>
  <mergeCells count="10">
    <mergeCell ref="B72:M73"/>
    <mergeCell ref="B75:M75"/>
    <mergeCell ref="B81:M83"/>
    <mergeCell ref="B85:M86"/>
    <mergeCell ref="A9:M9"/>
    <mergeCell ref="A10:M10"/>
    <mergeCell ref="D15:G15"/>
    <mergeCell ref="C59:I59"/>
    <mergeCell ref="C60:I60"/>
    <mergeCell ref="B69:M70"/>
  </mergeCells>
  <dataValidations count="1">
    <dataValidation type="list" allowBlank="1" showErrorMessage="1" error="Use the following date format when inserting a date:_x000a__x000a_Eg:  &quot;January 1, 2013&quot;" prompt="Use the following format eg: January 1, 2013" sqref="F12">
      <formula1>"CGAAP, MIFRS,USGAAP, ASPE"</formula1>
    </dataValidation>
  </dataValidations>
  <printOptions horizontalCentered="1"/>
  <pageMargins left="0.7" right="0.7" top="0.75" bottom="0.75" header="0.3" footer="0.3"/>
  <pageSetup scale="4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85"/>
  <sheetViews>
    <sheetView showGridLines="0" zoomScale="60" zoomScaleNormal="60" workbookViewId="0">
      <pane xSplit="3" ySplit="16" topLeftCell="D17" activePane="bottomRight" state="frozen"/>
      <selection activeCell="M8" sqref="M8"/>
      <selection pane="topRight" activeCell="M8" sqref="M8"/>
      <selection pane="bottomLeft" activeCell="M8" sqref="M8"/>
      <selection pane="bottomRight" activeCell="T28" sqref="T28:U29"/>
    </sheetView>
  </sheetViews>
  <sheetFormatPr defaultColWidth="9.140625" defaultRowHeight="12.75"/>
  <cols>
    <col min="1" max="1" width="7.7109375" style="1" customWidth="1"/>
    <col min="2" max="2" width="10.140625" style="55" customWidth="1"/>
    <col min="3" max="3" width="37.85546875" style="2" customWidth="1"/>
    <col min="4" max="4" width="26.28515625" style="66" customWidth="1"/>
    <col min="5" max="5" width="13" style="2" customWidth="1"/>
    <col min="6" max="6" width="11.7109375" style="2" customWidth="1"/>
    <col min="7" max="7" width="18.140625" style="2" bestFit="1" customWidth="1"/>
    <col min="8" max="8" width="1.7109375" style="3" customWidth="1"/>
    <col min="9" max="9" width="14.28515625" style="2" customWidth="1"/>
    <col min="10" max="10" width="13.42578125" style="2" customWidth="1"/>
    <col min="11" max="11" width="11.85546875" style="2" customWidth="1"/>
    <col min="12" max="12" width="14.5703125" style="2" bestFit="1" customWidth="1"/>
    <col min="13" max="13" width="14.140625" style="2" bestFit="1" customWidth="1"/>
    <col min="14" max="14" width="10.28515625" style="2" bestFit="1" customWidth="1"/>
    <col min="15" max="15" width="18.140625" style="2" bestFit="1" customWidth="1"/>
    <col min="16" max="16384" width="9.140625" style="2"/>
  </cols>
  <sheetData>
    <row r="1" spans="1:15" hidden="1">
      <c r="L1" s="4" t="s">
        <v>0</v>
      </c>
      <c r="M1" s="5" t="s">
        <v>76</v>
      </c>
    </row>
    <row r="2" spans="1:15" hidden="1">
      <c r="L2" s="4" t="s">
        <v>1</v>
      </c>
      <c r="M2" s="6" t="s">
        <v>75</v>
      </c>
    </row>
    <row r="3" spans="1:15" hidden="1">
      <c r="L3" s="4" t="s">
        <v>2</v>
      </c>
      <c r="M3" s="6">
        <v>4</v>
      </c>
    </row>
    <row r="4" spans="1:15" hidden="1">
      <c r="L4" s="4" t="s">
        <v>3</v>
      </c>
      <c r="M4" s="6">
        <v>4</v>
      </c>
    </row>
    <row r="5" spans="1:15" hidden="1">
      <c r="L5" s="4" t="s">
        <v>4</v>
      </c>
      <c r="M5" s="7"/>
    </row>
    <row r="6" spans="1:15" hidden="1">
      <c r="L6" s="4"/>
      <c r="M6" s="8"/>
    </row>
    <row r="7" spans="1:15" hidden="1">
      <c r="L7" s="4" t="s">
        <v>5</v>
      </c>
      <c r="M7" s="96">
        <v>43545</v>
      </c>
    </row>
    <row r="9" spans="1:15" ht="18">
      <c r="A9" s="102" t="s">
        <v>6</v>
      </c>
      <c r="B9" s="102"/>
      <c r="C9" s="102"/>
      <c r="D9" s="102"/>
      <c r="E9" s="102"/>
      <c r="F9" s="102"/>
      <c r="G9" s="102"/>
      <c r="H9" s="102"/>
      <c r="I9" s="102"/>
      <c r="J9" s="102"/>
      <c r="K9" s="102"/>
      <c r="L9" s="102"/>
      <c r="M9" s="102"/>
    </row>
    <row r="10" spans="1:15" ht="21">
      <c r="A10" s="102" t="s">
        <v>7</v>
      </c>
      <c r="B10" s="102"/>
      <c r="C10" s="102"/>
      <c r="D10" s="102"/>
      <c r="E10" s="102"/>
      <c r="F10" s="102"/>
      <c r="G10" s="102"/>
      <c r="H10" s="102"/>
      <c r="I10" s="102"/>
      <c r="J10" s="102"/>
      <c r="K10" s="102"/>
      <c r="L10" s="102"/>
      <c r="M10" s="102"/>
    </row>
    <row r="11" spans="1:15">
      <c r="H11" s="2"/>
    </row>
    <row r="12" spans="1:15" ht="15">
      <c r="E12" s="9" t="s">
        <v>8</v>
      </c>
      <c r="F12" s="10" t="s">
        <v>9</v>
      </c>
      <c r="H12" s="2"/>
    </row>
    <row r="13" spans="1:15" ht="15">
      <c r="C13" s="11"/>
      <c r="E13" s="9" t="s">
        <v>10</v>
      </c>
      <c r="F13" s="12">
        <v>2018</v>
      </c>
      <c r="G13" s="13"/>
    </row>
    <row r="15" spans="1:15">
      <c r="D15" s="109" t="s">
        <v>11</v>
      </c>
      <c r="E15" s="110"/>
      <c r="F15" s="110"/>
      <c r="G15" s="111"/>
      <c r="I15" s="14"/>
      <c r="J15" s="15" t="s">
        <v>12</v>
      </c>
      <c r="K15" s="15"/>
      <c r="L15" s="16"/>
      <c r="M15" s="3"/>
    </row>
    <row r="16" spans="1:15" ht="27">
      <c r="A16" s="17" t="s">
        <v>13</v>
      </c>
      <c r="B16" s="56" t="s">
        <v>14</v>
      </c>
      <c r="C16" s="18" t="s">
        <v>15</v>
      </c>
      <c r="D16" s="67" t="s">
        <v>16</v>
      </c>
      <c r="E16" s="19" t="s">
        <v>17</v>
      </c>
      <c r="F16" s="19" t="s">
        <v>18</v>
      </c>
      <c r="G16" s="17" t="s">
        <v>19</v>
      </c>
      <c r="H16" s="20"/>
      <c r="I16" s="21" t="s">
        <v>16</v>
      </c>
      <c r="J16" s="22" t="s">
        <v>20</v>
      </c>
      <c r="K16" s="22" t="s">
        <v>18</v>
      </c>
      <c r="L16" s="23" t="s">
        <v>19</v>
      </c>
      <c r="M16" s="17" t="s">
        <v>21</v>
      </c>
      <c r="O16" s="73"/>
    </row>
    <row r="17" spans="1:18" ht="15">
      <c r="A17" s="24">
        <v>12</v>
      </c>
      <c r="B17" s="57">
        <v>1610</v>
      </c>
      <c r="C17" s="25" t="s">
        <v>60</v>
      </c>
      <c r="D17" s="68">
        <v>276.94453319287993</v>
      </c>
      <c r="E17" s="68">
        <v>35</v>
      </c>
      <c r="F17" s="26">
        <v>0</v>
      </c>
      <c r="G17" s="27">
        <f>D17+E17+F17</f>
        <v>311.94453319287993</v>
      </c>
      <c r="H17" s="20"/>
      <c r="I17" s="68">
        <v>177.53744035474998</v>
      </c>
      <c r="J17" s="68">
        <v>24</v>
      </c>
      <c r="K17" s="76">
        <v>0</v>
      </c>
      <c r="L17" s="27">
        <f>I17+J17+K17</f>
        <v>201.53744035474998</v>
      </c>
      <c r="M17" s="29">
        <f>G17-L17</f>
        <v>110.40709283812996</v>
      </c>
      <c r="N17" s="97"/>
      <c r="O17" s="65"/>
      <c r="P17" s="65"/>
    </row>
    <row r="18" spans="1:18" ht="25.5">
      <c r="A18" s="24">
        <v>12</v>
      </c>
      <c r="B18" s="57">
        <v>1611</v>
      </c>
      <c r="C18" s="25" t="s">
        <v>22</v>
      </c>
      <c r="D18" s="68">
        <v>0</v>
      </c>
      <c r="E18" s="68">
        <v>0</v>
      </c>
      <c r="F18" s="26">
        <v>0</v>
      </c>
      <c r="G18" s="27">
        <f t="shared" ref="G18:G56" si="0">D18+E18+F18</f>
        <v>0</v>
      </c>
      <c r="H18" s="28"/>
      <c r="I18" s="68">
        <v>0</v>
      </c>
      <c r="J18" s="68">
        <v>0</v>
      </c>
      <c r="K18" s="76">
        <v>0</v>
      </c>
      <c r="L18" s="27">
        <f t="shared" ref="L18:L52" si="1">I18+J18+K18</f>
        <v>0</v>
      </c>
      <c r="M18" s="29">
        <f t="shared" ref="M18:M56" si="2">G18-L18</f>
        <v>0</v>
      </c>
      <c r="N18" s="97"/>
    </row>
    <row r="19" spans="1:18" ht="25.5">
      <c r="A19" s="24" t="s">
        <v>23</v>
      </c>
      <c r="B19" s="57">
        <v>1612</v>
      </c>
      <c r="C19" s="25" t="s">
        <v>24</v>
      </c>
      <c r="D19" s="68">
        <v>0</v>
      </c>
      <c r="E19" s="68">
        <v>0</v>
      </c>
      <c r="F19" s="26">
        <v>0</v>
      </c>
      <c r="G19" s="27">
        <f t="shared" si="0"/>
        <v>0</v>
      </c>
      <c r="H19" s="28"/>
      <c r="I19" s="68">
        <v>0</v>
      </c>
      <c r="J19" s="68">
        <v>0</v>
      </c>
      <c r="K19" s="76">
        <v>0</v>
      </c>
      <c r="L19" s="27">
        <f t="shared" si="1"/>
        <v>0</v>
      </c>
      <c r="M19" s="29">
        <f t="shared" si="2"/>
        <v>0</v>
      </c>
      <c r="N19" s="97"/>
      <c r="O19" s="65"/>
    </row>
    <row r="20" spans="1:18" ht="15">
      <c r="A20" s="24"/>
      <c r="B20" s="57">
        <v>1665</v>
      </c>
      <c r="C20" s="25" t="s">
        <v>62</v>
      </c>
      <c r="D20" s="68">
        <v>0</v>
      </c>
      <c r="E20" s="68">
        <v>0</v>
      </c>
      <c r="F20" s="26">
        <v>0</v>
      </c>
      <c r="G20" s="27">
        <f t="shared" si="0"/>
        <v>0</v>
      </c>
      <c r="H20" s="28"/>
      <c r="I20" s="68">
        <v>0</v>
      </c>
      <c r="J20" s="68">
        <v>0</v>
      </c>
      <c r="K20" s="76">
        <v>0</v>
      </c>
      <c r="L20" s="27">
        <f t="shared" si="1"/>
        <v>0</v>
      </c>
      <c r="M20" s="29">
        <f t="shared" si="2"/>
        <v>0</v>
      </c>
      <c r="N20" s="97"/>
      <c r="O20" s="65"/>
    </row>
    <row r="21" spans="1:18" ht="15">
      <c r="A21" s="24"/>
      <c r="B21" s="57">
        <v>1675</v>
      </c>
      <c r="C21" s="25" t="s">
        <v>63</v>
      </c>
      <c r="D21" s="68">
        <v>0</v>
      </c>
      <c r="E21" s="68">
        <v>0</v>
      </c>
      <c r="F21" s="26">
        <v>0</v>
      </c>
      <c r="G21" s="27">
        <f t="shared" si="0"/>
        <v>0</v>
      </c>
      <c r="H21" s="28"/>
      <c r="I21" s="68">
        <v>0</v>
      </c>
      <c r="J21" s="68">
        <v>0</v>
      </c>
      <c r="K21" s="76">
        <v>0</v>
      </c>
      <c r="L21" s="27">
        <f t="shared" ref="L21:L23" si="3">I21+J21+K21</f>
        <v>0</v>
      </c>
      <c r="M21" s="29">
        <f t="shared" ref="M21:M23" si="4">G21-L21</f>
        <v>0</v>
      </c>
      <c r="N21" s="97"/>
      <c r="O21" s="65"/>
      <c r="P21" s="65"/>
    </row>
    <row r="22" spans="1:18" ht="15">
      <c r="A22" s="24" t="s">
        <v>25</v>
      </c>
      <c r="B22" s="72">
        <v>1615</v>
      </c>
      <c r="C22" s="25" t="s">
        <v>26</v>
      </c>
      <c r="D22" s="68">
        <v>0</v>
      </c>
      <c r="E22" s="68">
        <v>0</v>
      </c>
      <c r="F22" s="26">
        <v>0</v>
      </c>
      <c r="G22" s="27">
        <f t="shared" ref="G22:G23" si="5">D22+E22+F22</f>
        <v>0</v>
      </c>
      <c r="H22" s="28"/>
      <c r="I22" s="68">
        <v>0</v>
      </c>
      <c r="J22" s="68">
        <v>0</v>
      </c>
      <c r="K22" s="76">
        <v>0</v>
      </c>
      <c r="L22" s="27">
        <f t="shared" si="3"/>
        <v>0</v>
      </c>
      <c r="M22" s="29">
        <f t="shared" si="4"/>
        <v>0</v>
      </c>
      <c r="N22" s="98"/>
    </row>
    <row r="23" spans="1:18" ht="15">
      <c r="A23" s="24">
        <v>1</v>
      </c>
      <c r="B23" s="72">
        <v>1620</v>
      </c>
      <c r="C23" s="25" t="s">
        <v>61</v>
      </c>
      <c r="D23" s="68">
        <v>0</v>
      </c>
      <c r="E23" s="68">
        <v>0</v>
      </c>
      <c r="F23" s="26">
        <v>0</v>
      </c>
      <c r="G23" s="27">
        <f t="shared" si="5"/>
        <v>0</v>
      </c>
      <c r="H23" s="28"/>
      <c r="I23" s="68">
        <v>0</v>
      </c>
      <c r="J23" s="68">
        <v>0</v>
      </c>
      <c r="K23" s="76">
        <v>0</v>
      </c>
      <c r="L23" s="27">
        <f t="shared" si="3"/>
        <v>0</v>
      </c>
      <c r="M23" s="29">
        <f t="shared" si="4"/>
        <v>0</v>
      </c>
      <c r="N23" s="98"/>
    </row>
    <row r="24" spans="1:18" ht="15">
      <c r="A24" s="24" t="s">
        <v>25</v>
      </c>
      <c r="B24" s="58">
        <v>1705</v>
      </c>
      <c r="C24" s="30" t="s">
        <v>26</v>
      </c>
      <c r="D24" s="68">
        <v>284.35912214999996</v>
      </c>
      <c r="E24" s="68">
        <v>1</v>
      </c>
      <c r="F24" s="26">
        <v>0</v>
      </c>
      <c r="G24" s="27">
        <f t="shared" si="0"/>
        <v>285.35912214999996</v>
      </c>
      <c r="H24" s="28"/>
      <c r="I24" s="68">
        <v>0.26005002999999999</v>
      </c>
      <c r="J24" s="68">
        <v>0</v>
      </c>
      <c r="K24" s="76">
        <v>0</v>
      </c>
      <c r="L24" s="27">
        <f t="shared" si="1"/>
        <v>0.26005002999999999</v>
      </c>
      <c r="M24" s="29">
        <f t="shared" si="2"/>
        <v>285.09907211999996</v>
      </c>
      <c r="N24" s="97"/>
      <c r="O24" s="65"/>
      <c r="P24" s="65"/>
    </row>
    <row r="25" spans="1:18" ht="15">
      <c r="A25" s="24">
        <v>14.1</v>
      </c>
      <c r="B25" s="63">
        <v>1706</v>
      </c>
      <c r="C25" s="30" t="s">
        <v>64</v>
      </c>
      <c r="D25" s="68">
        <v>246.61705087000001</v>
      </c>
      <c r="E25" s="68">
        <v>4</v>
      </c>
      <c r="F25" s="26">
        <v>0</v>
      </c>
      <c r="G25" s="27">
        <f t="shared" si="0"/>
        <v>250.61705087000001</v>
      </c>
      <c r="H25" s="28"/>
      <c r="I25" s="68">
        <v>61.245343069999997</v>
      </c>
      <c r="J25" s="68">
        <v>2</v>
      </c>
      <c r="K25" s="76">
        <v>0</v>
      </c>
      <c r="L25" s="27">
        <f t="shared" si="1"/>
        <v>63.245343069999997</v>
      </c>
      <c r="M25" s="29">
        <f t="shared" si="2"/>
        <v>187.37170780000002</v>
      </c>
      <c r="N25" s="97"/>
      <c r="O25" s="65"/>
      <c r="P25" s="65"/>
    </row>
    <row r="26" spans="1:18" ht="15">
      <c r="A26" s="24">
        <v>1</v>
      </c>
      <c r="B26" s="58">
        <v>1708</v>
      </c>
      <c r="C26" s="31" t="s">
        <v>61</v>
      </c>
      <c r="D26" s="68">
        <v>515.01354802999992</v>
      </c>
      <c r="E26" s="68">
        <v>52</v>
      </c>
      <c r="F26" s="26">
        <v>-1</v>
      </c>
      <c r="G26" s="27">
        <f>D26+E26+F26</f>
        <v>566.01354802999992</v>
      </c>
      <c r="H26" s="28"/>
      <c r="I26" s="68">
        <v>239.01649706999999</v>
      </c>
      <c r="J26" s="68">
        <v>10</v>
      </c>
      <c r="K26" s="76">
        <v>-1</v>
      </c>
      <c r="L26" s="27">
        <f t="shared" si="1"/>
        <v>248.01649706999999</v>
      </c>
      <c r="M26" s="29">
        <f t="shared" si="2"/>
        <v>317.99705095999991</v>
      </c>
      <c r="N26" s="97"/>
      <c r="O26" s="65"/>
      <c r="P26" s="65"/>
    </row>
    <row r="27" spans="1:18" ht="15">
      <c r="A27" s="24">
        <v>47</v>
      </c>
      <c r="B27" s="58">
        <v>1715</v>
      </c>
      <c r="C27" s="31" t="s">
        <v>65</v>
      </c>
      <c r="D27" s="68">
        <v>9092.6569115947423</v>
      </c>
      <c r="E27" s="68">
        <v>724.64</v>
      </c>
      <c r="F27" s="26">
        <v>-1.969214479994825</v>
      </c>
      <c r="G27" s="27">
        <f>D27+E27+F27</f>
        <v>9815.3276971147461</v>
      </c>
      <c r="H27" s="28"/>
      <c r="I27" s="68">
        <v>3078.1492441217365</v>
      </c>
      <c r="J27" s="68">
        <v>198.34229922271302</v>
      </c>
      <c r="K27" s="76">
        <v>-3.3924368927168254</v>
      </c>
      <c r="L27" s="27">
        <f t="shared" si="1"/>
        <v>3273.0991064517325</v>
      </c>
      <c r="M27" s="29">
        <f t="shared" si="2"/>
        <v>6542.2285906630132</v>
      </c>
      <c r="N27" s="97"/>
    </row>
    <row r="28" spans="1:18" ht="15">
      <c r="A28" s="24">
        <v>47</v>
      </c>
      <c r="B28" s="58">
        <v>1720</v>
      </c>
      <c r="C28" s="31" t="s">
        <v>66</v>
      </c>
      <c r="D28" s="68">
        <v>2548.4386604858182</v>
      </c>
      <c r="E28" s="68">
        <v>113</v>
      </c>
      <c r="F28" s="26">
        <v>0</v>
      </c>
      <c r="G28" s="27">
        <f t="shared" si="0"/>
        <v>2661.4386604858182</v>
      </c>
      <c r="H28" s="28"/>
      <c r="I28" s="68">
        <v>821.11051174192505</v>
      </c>
      <c r="J28" s="68">
        <v>33</v>
      </c>
      <c r="K28" s="76">
        <v>0</v>
      </c>
      <c r="L28" s="27">
        <f t="shared" si="1"/>
        <v>854.11051174192505</v>
      </c>
      <c r="M28" s="29">
        <f t="shared" si="2"/>
        <v>1807.3281487438931</v>
      </c>
      <c r="N28" s="97"/>
      <c r="O28" s="65"/>
      <c r="P28" s="65"/>
      <c r="R28" s="65"/>
    </row>
    <row r="29" spans="1:18" ht="15">
      <c r="A29" s="24">
        <v>47</v>
      </c>
      <c r="B29" s="58">
        <v>1730</v>
      </c>
      <c r="C29" s="25" t="s">
        <v>67</v>
      </c>
      <c r="D29" s="68">
        <v>1775.2603269513702</v>
      </c>
      <c r="E29" s="68">
        <v>104</v>
      </c>
      <c r="F29" s="26">
        <v>-2</v>
      </c>
      <c r="G29" s="27">
        <f t="shared" si="0"/>
        <v>1877.2603269513702</v>
      </c>
      <c r="H29" s="28"/>
      <c r="I29" s="68">
        <v>626.09966744950191</v>
      </c>
      <c r="J29" s="68">
        <v>26</v>
      </c>
      <c r="K29" s="76">
        <v>-2</v>
      </c>
      <c r="L29" s="27">
        <f t="shared" si="1"/>
        <v>650.09966744950191</v>
      </c>
      <c r="M29" s="29">
        <f t="shared" si="2"/>
        <v>1227.1606595018684</v>
      </c>
      <c r="N29" s="97"/>
      <c r="O29" s="65"/>
      <c r="P29" s="65"/>
      <c r="R29" s="65"/>
    </row>
    <row r="30" spans="1:18" ht="15">
      <c r="A30" s="24">
        <v>47</v>
      </c>
      <c r="B30" s="58">
        <v>1735</v>
      </c>
      <c r="C30" s="31" t="s">
        <v>68</v>
      </c>
      <c r="D30" s="68">
        <v>311.76604143999998</v>
      </c>
      <c r="E30" s="68">
        <v>0</v>
      </c>
      <c r="F30" s="26">
        <v>0</v>
      </c>
      <c r="G30" s="27">
        <f t="shared" si="0"/>
        <v>311.76604143999998</v>
      </c>
      <c r="H30" s="28"/>
      <c r="I30" s="68">
        <v>106.46292951999999</v>
      </c>
      <c r="J30" s="68">
        <v>5</v>
      </c>
      <c r="K30" s="76">
        <v>0</v>
      </c>
      <c r="L30" s="27">
        <f t="shared" si="1"/>
        <v>111.46292951999999</v>
      </c>
      <c r="M30" s="29">
        <f t="shared" si="2"/>
        <v>200.30311191999999</v>
      </c>
      <c r="N30" s="97"/>
      <c r="O30" s="65"/>
      <c r="R30" s="65"/>
    </row>
    <row r="31" spans="1:18" ht="15">
      <c r="A31" s="24">
        <v>47</v>
      </c>
      <c r="B31" s="58">
        <v>1740</v>
      </c>
      <c r="C31" s="31" t="s">
        <v>69</v>
      </c>
      <c r="D31" s="68">
        <v>150.56775727000002</v>
      </c>
      <c r="E31" s="68">
        <v>2</v>
      </c>
      <c r="F31" s="26">
        <v>0</v>
      </c>
      <c r="G31" s="27">
        <f t="shared" si="0"/>
        <v>152.56775727000002</v>
      </c>
      <c r="H31" s="28"/>
      <c r="I31" s="68">
        <v>20.134946920000001</v>
      </c>
      <c r="J31" s="68">
        <v>3</v>
      </c>
      <c r="K31" s="76">
        <v>0</v>
      </c>
      <c r="L31" s="27">
        <f t="shared" si="1"/>
        <v>23.134946920000001</v>
      </c>
      <c r="M31" s="29">
        <f t="shared" si="2"/>
        <v>129.43281035000001</v>
      </c>
      <c r="N31" s="97"/>
      <c r="O31" s="78"/>
      <c r="P31" s="65"/>
      <c r="R31" s="65"/>
    </row>
    <row r="32" spans="1:18" ht="15">
      <c r="A32" s="24">
        <v>17</v>
      </c>
      <c r="B32" s="58">
        <v>1745</v>
      </c>
      <c r="C32" s="31" t="s">
        <v>70</v>
      </c>
      <c r="D32" s="68">
        <v>274.17667492000004</v>
      </c>
      <c r="E32" s="68">
        <v>29</v>
      </c>
      <c r="F32" s="26">
        <v>0</v>
      </c>
      <c r="G32" s="27">
        <f t="shared" si="0"/>
        <v>303.17667492000004</v>
      </c>
      <c r="H32" s="28"/>
      <c r="I32" s="68">
        <v>161.26551274000002</v>
      </c>
      <c r="J32" s="68">
        <v>5</v>
      </c>
      <c r="K32" s="76">
        <v>0</v>
      </c>
      <c r="L32" s="27">
        <f t="shared" si="1"/>
        <v>166.26551274000002</v>
      </c>
      <c r="M32" s="29">
        <f t="shared" si="2"/>
        <v>136.91116218000002</v>
      </c>
      <c r="N32" s="97"/>
      <c r="O32" s="78"/>
      <c r="P32" s="65"/>
      <c r="R32" s="65"/>
    </row>
    <row r="33" spans="1:18" ht="15">
      <c r="A33" s="24" t="s">
        <v>25</v>
      </c>
      <c r="B33" s="58">
        <v>1905</v>
      </c>
      <c r="C33" s="30" t="s">
        <v>26</v>
      </c>
      <c r="D33" s="68">
        <v>15.52025581701</v>
      </c>
      <c r="E33" s="68">
        <v>1</v>
      </c>
      <c r="F33" s="26">
        <v>0</v>
      </c>
      <c r="G33" s="27">
        <f t="shared" si="0"/>
        <v>16.52025581701</v>
      </c>
      <c r="H33" s="28"/>
      <c r="I33" s="68">
        <v>0.90420966000000003</v>
      </c>
      <c r="J33" s="68">
        <v>0</v>
      </c>
      <c r="K33" s="76">
        <v>0</v>
      </c>
      <c r="L33" s="27">
        <f t="shared" si="1"/>
        <v>0.90420966000000003</v>
      </c>
      <c r="M33" s="29">
        <f t="shared" si="2"/>
        <v>15.61604615701</v>
      </c>
      <c r="N33" s="97"/>
      <c r="O33" s="65"/>
      <c r="P33" s="65"/>
      <c r="R33" s="65"/>
    </row>
    <row r="34" spans="1:18" ht="15">
      <c r="A34" s="24">
        <v>47</v>
      </c>
      <c r="B34" s="58">
        <v>1908</v>
      </c>
      <c r="C34" s="31" t="s">
        <v>28</v>
      </c>
      <c r="D34" s="68">
        <v>194.97877434880999</v>
      </c>
      <c r="E34" s="68">
        <v>14</v>
      </c>
      <c r="F34" s="26">
        <v>0</v>
      </c>
      <c r="G34" s="27">
        <f t="shared" si="0"/>
        <v>208.97877434880999</v>
      </c>
      <c r="H34" s="28"/>
      <c r="I34" s="68">
        <v>93.176789053959993</v>
      </c>
      <c r="J34" s="68">
        <v>4</v>
      </c>
      <c r="K34" s="76">
        <v>0</v>
      </c>
      <c r="L34" s="27">
        <f t="shared" si="1"/>
        <v>97.176789053959993</v>
      </c>
      <c r="M34" s="29">
        <f t="shared" si="2"/>
        <v>111.80198529485</v>
      </c>
      <c r="N34" s="97"/>
      <c r="O34" s="65"/>
      <c r="P34" s="65"/>
      <c r="R34" s="65"/>
    </row>
    <row r="35" spans="1:18" ht="15">
      <c r="A35" s="24">
        <v>13</v>
      </c>
      <c r="B35" s="58">
        <v>1910</v>
      </c>
      <c r="C35" s="31" t="s">
        <v>27</v>
      </c>
      <c r="D35" s="68">
        <v>25.63151997388</v>
      </c>
      <c r="E35" s="68">
        <v>0</v>
      </c>
      <c r="F35" s="26">
        <v>0</v>
      </c>
      <c r="G35" s="27">
        <f t="shared" si="0"/>
        <v>25.63151997388</v>
      </c>
      <c r="H35" s="28"/>
      <c r="I35" s="68">
        <v>9.2470849481499986</v>
      </c>
      <c r="J35" s="68">
        <v>1</v>
      </c>
      <c r="K35" s="76">
        <v>0</v>
      </c>
      <c r="L35" s="27">
        <f t="shared" si="1"/>
        <v>10.247084948149999</v>
      </c>
      <c r="M35" s="29">
        <f t="shared" si="2"/>
        <v>15.384435025730001</v>
      </c>
      <c r="N35" s="97"/>
      <c r="O35" s="65"/>
      <c r="P35" s="65"/>
      <c r="R35" s="65"/>
    </row>
    <row r="36" spans="1:18" ht="15">
      <c r="A36" s="24">
        <v>8</v>
      </c>
      <c r="B36" s="58">
        <v>1915</v>
      </c>
      <c r="C36" s="31" t="s">
        <v>72</v>
      </c>
      <c r="D36" s="68">
        <v>6.1732029258199992</v>
      </c>
      <c r="E36" s="68">
        <v>1</v>
      </c>
      <c r="F36" s="26">
        <v>0</v>
      </c>
      <c r="G36" s="27">
        <f t="shared" si="0"/>
        <v>7.1732029258199992</v>
      </c>
      <c r="H36" s="28"/>
      <c r="I36" s="68">
        <v>3.0778056849399995</v>
      </c>
      <c r="J36" s="68">
        <v>1</v>
      </c>
      <c r="K36" s="76">
        <v>0</v>
      </c>
      <c r="L36" s="27">
        <f t="shared" si="1"/>
        <v>4.0778056849399995</v>
      </c>
      <c r="M36" s="29">
        <f t="shared" si="2"/>
        <v>3.0953972408799997</v>
      </c>
      <c r="N36" s="97"/>
      <c r="O36" s="65"/>
      <c r="P36" s="65"/>
      <c r="R36" s="65"/>
    </row>
    <row r="37" spans="1:18" ht="15">
      <c r="A37" s="24">
        <v>10</v>
      </c>
      <c r="B37" s="58">
        <v>1920</v>
      </c>
      <c r="C37" s="31" t="s">
        <v>29</v>
      </c>
      <c r="D37" s="68">
        <v>51.038636228900003</v>
      </c>
      <c r="E37" s="68">
        <v>10</v>
      </c>
      <c r="F37" s="26">
        <v>-4</v>
      </c>
      <c r="G37" s="27">
        <f t="shared" si="0"/>
        <v>57.038636228900003</v>
      </c>
      <c r="H37" s="28"/>
      <c r="I37" s="68">
        <v>25.728778859009999</v>
      </c>
      <c r="J37" s="68">
        <v>7</v>
      </c>
      <c r="K37" s="76">
        <v>-4</v>
      </c>
      <c r="L37" s="27">
        <f t="shared" si="1"/>
        <v>28.728778859009999</v>
      </c>
      <c r="M37" s="29">
        <f t="shared" si="2"/>
        <v>28.309857369890004</v>
      </c>
      <c r="N37" s="97"/>
      <c r="O37" s="65"/>
      <c r="P37" s="65"/>
      <c r="R37" s="65"/>
    </row>
    <row r="38" spans="1:18" ht="15">
      <c r="A38" s="24"/>
      <c r="B38" s="64">
        <v>1925</v>
      </c>
      <c r="C38" s="25" t="s">
        <v>71</v>
      </c>
      <c r="D38" s="68">
        <v>82.587144313799996</v>
      </c>
      <c r="E38" s="68">
        <v>0</v>
      </c>
      <c r="F38" s="26">
        <v>0</v>
      </c>
      <c r="G38" s="27">
        <f t="shared" si="0"/>
        <v>82.587144313799996</v>
      </c>
      <c r="H38" s="28"/>
      <c r="I38" s="68">
        <v>61.686771889019994</v>
      </c>
      <c r="J38" s="68">
        <v>6</v>
      </c>
      <c r="K38" s="76">
        <v>0</v>
      </c>
      <c r="L38" s="27">
        <f t="shared" si="1"/>
        <v>67.686771889019994</v>
      </c>
      <c r="M38" s="29">
        <f t="shared" si="2"/>
        <v>14.900372424780002</v>
      </c>
      <c r="N38" s="97"/>
      <c r="O38" s="65"/>
      <c r="P38" s="65"/>
      <c r="R38" s="65"/>
    </row>
    <row r="39" spans="1:18" ht="15">
      <c r="A39" s="24">
        <v>10</v>
      </c>
      <c r="B39" s="57">
        <v>1930</v>
      </c>
      <c r="C39" s="31" t="s">
        <v>30</v>
      </c>
      <c r="D39" s="68">
        <v>85.56459253928999</v>
      </c>
      <c r="E39" s="68">
        <v>2</v>
      </c>
      <c r="F39" s="26">
        <v>-10.3</v>
      </c>
      <c r="G39" s="27">
        <f t="shared" si="0"/>
        <v>77.264592539289993</v>
      </c>
      <c r="H39" s="28"/>
      <c r="I39" s="68">
        <v>59.823765272430002</v>
      </c>
      <c r="J39" s="68">
        <v>7</v>
      </c>
      <c r="K39" s="76">
        <v>-8.5</v>
      </c>
      <c r="L39" s="27">
        <f t="shared" si="1"/>
        <v>58.323765272429995</v>
      </c>
      <c r="M39" s="29">
        <f t="shared" si="2"/>
        <v>18.940827266859998</v>
      </c>
      <c r="N39" s="97"/>
      <c r="O39" s="65"/>
      <c r="P39" s="65"/>
      <c r="R39" s="65"/>
    </row>
    <row r="40" spans="1:18" ht="15">
      <c r="A40" s="24">
        <v>8</v>
      </c>
      <c r="B40" s="57">
        <v>1935</v>
      </c>
      <c r="C40" s="31" t="s">
        <v>31</v>
      </c>
      <c r="D40" s="68">
        <v>0.2471402633</v>
      </c>
      <c r="E40" s="68">
        <v>0</v>
      </c>
      <c r="F40" s="26">
        <v>0</v>
      </c>
      <c r="G40" s="27">
        <f t="shared" si="0"/>
        <v>0.2471402633</v>
      </c>
      <c r="H40" s="28"/>
      <c r="I40" s="68">
        <v>8.3885289879999991E-2</v>
      </c>
      <c r="J40" s="68">
        <v>0</v>
      </c>
      <c r="K40" s="76">
        <v>0</v>
      </c>
      <c r="L40" s="27">
        <f t="shared" si="1"/>
        <v>8.3885289879999991E-2</v>
      </c>
      <c r="M40" s="29">
        <f t="shared" si="2"/>
        <v>0.16325497342</v>
      </c>
      <c r="N40" s="97"/>
      <c r="P40" s="65"/>
      <c r="R40" s="65"/>
    </row>
    <row r="41" spans="1:18" ht="15">
      <c r="A41" s="24">
        <v>8</v>
      </c>
      <c r="B41" s="57">
        <v>1940</v>
      </c>
      <c r="C41" s="31" t="s">
        <v>32</v>
      </c>
      <c r="D41" s="68">
        <v>8.7919933641399997</v>
      </c>
      <c r="E41" s="68">
        <v>1</v>
      </c>
      <c r="F41" s="26">
        <v>-1</v>
      </c>
      <c r="G41" s="27">
        <f t="shared" si="0"/>
        <v>8.7919933641399997</v>
      </c>
      <c r="H41" s="28"/>
      <c r="I41" s="68">
        <v>4.2940760051</v>
      </c>
      <c r="J41" s="68">
        <v>1</v>
      </c>
      <c r="K41" s="76">
        <v>-1</v>
      </c>
      <c r="L41" s="27">
        <f t="shared" si="1"/>
        <v>4.2940760051</v>
      </c>
      <c r="M41" s="29">
        <f t="shared" si="2"/>
        <v>4.4979173590399997</v>
      </c>
      <c r="N41" s="97"/>
      <c r="O41" s="65"/>
      <c r="P41" s="65"/>
      <c r="R41" s="65"/>
    </row>
    <row r="42" spans="1:18" ht="15">
      <c r="A42" s="24">
        <v>8</v>
      </c>
      <c r="B42" s="57">
        <v>1945</v>
      </c>
      <c r="C42" s="31" t="s">
        <v>33</v>
      </c>
      <c r="D42" s="68">
        <v>7.4255488704599992</v>
      </c>
      <c r="E42" s="68">
        <v>1</v>
      </c>
      <c r="F42" s="26">
        <v>-1</v>
      </c>
      <c r="G42" s="27">
        <f t="shared" si="0"/>
        <v>7.4255488704599983</v>
      </c>
      <c r="H42" s="28"/>
      <c r="I42" s="68">
        <v>3.8033032384199998</v>
      </c>
      <c r="J42" s="68">
        <v>1</v>
      </c>
      <c r="K42" s="76">
        <v>-1</v>
      </c>
      <c r="L42" s="27">
        <f t="shared" si="1"/>
        <v>3.8033032384199998</v>
      </c>
      <c r="M42" s="29">
        <f t="shared" si="2"/>
        <v>3.6222456320399985</v>
      </c>
      <c r="N42" s="97"/>
      <c r="O42" s="65"/>
      <c r="P42" s="65"/>
      <c r="R42" s="65"/>
    </row>
    <row r="43" spans="1:18" ht="15">
      <c r="A43" s="24">
        <v>8</v>
      </c>
      <c r="B43" s="57">
        <v>1950</v>
      </c>
      <c r="C43" s="31" t="s">
        <v>34</v>
      </c>
      <c r="D43" s="68">
        <v>206.59687154567999</v>
      </c>
      <c r="E43" s="68">
        <v>6</v>
      </c>
      <c r="F43" s="26">
        <v>-5</v>
      </c>
      <c r="G43" s="27">
        <f t="shared" si="0"/>
        <v>207.59687154567999</v>
      </c>
      <c r="H43" s="28"/>
      <c r="I43" s="68">
        <v>117.9314608745</v>
      </c>
      <c r="J43" s="68">
        <v>9</v>
      </c>
      <c r="K43" s="76">
        <v>-5</v>
      </c>
      <c r="L43" s="27">
        <f t="shared" si="1"/>
        <v>121.9314608745</v>
      </c>
      <c r="M43" s="29">
        <f t="shared" si="2"/>
        <v>85.665410671179984</v>
      </c>
      <c r="N43" s="97"/>
      <c r="O43" s="65"/>
      <c r="P43" s="65"/>
      <c r="R43" s="65"/>
    </row>
    <row r="44" spans="1:18" ht="15">
      <c r="A44" s="24">
        <v>8</v>
      </c>
      <c r="B44" s="57">
        <v>1955</v>
      </c>
      <c r="C44" s="31" t="s">
        <v>35</v>
      </c>
      <c r="D44" s="68">
        <v>444.09477529453</v>
      </c>
      <c r="E44" s="68">
        <v>35</v>
      </c>
      <c r="F44" s="26">
        <v>0</v>
      </c>
      <c r="G44" s="27">
        <f t="shared" si="0"/>
        <v>479.09477529453</v>
      </c>
      <c r="H44" s="28"/>
      <c r="I44" s="68">
        <v>257.39837221987</v>
      </c>
      <c r="J44" s="68">
        <v>16</v>
      </c>
      <c r="K44" s="76">
        <v>0</v>
      </c>
      <c r="L44" s="27">
        <f t="shared" si="1"/>
        <v>273.39837221987</v>
      </c>
      <c r="M44" s="29">
        <f t="shared" si="2"/>
        <v>205.69640307466</v>
      </c>
      <c r="N44" s="97"/>
      <c r="O44" s="65"/>
      <c r="P44" s="65"/>
      <c r="R44" s="65"/>
    </row>
    <row r="45" spans="1:18" ht="15">
      <c r="A45" s="32">
        <v>8</v>
      </c>
      <c r="B45" s="59">
        <v>1960</v>
      </c>
      <c r="C45" s="25" t="s">
        <v>36</v>
      </c>
      <c r="D45" s="68">
        <v>2.8284668409199996</v>
      </c>
      <c r="E45" s="68">
        <v>0</v>
      </c>
      <c r="F45" s="26">
        <v>0</v>
      </c>
      <c r="G45" s="27">
        <f t="shared" si="0"/>
        <v>2.8284668409199996</v>
      </c>
      <c r="H45" s="28"/>
      <c r="I45" s="68">
        <v>2.1454849163999996</v>
      </c>
      <c r="J45" s="68">
        <v>0</v>
      </c>
      <c r="K45" s="76">
        <v>0</v>
      </c>
      <c r="L45" s="27">
        <f t="shared" si="1"/>
        <v>2.1454849163999996</v>
      </c>
      <c r="M45" s="29">
        <f t="shared" si="2"/>
        <v>0.68298192451999995</v>
      </c>
      <c r="N45" s="97"/>
      <c r="O45" s="65"/>
      <c r="P45" s="65"/>
      <c r="R45" s="65"/>
    </row>
    <row r="46" spans="1:18" ht="25.5">
      <c r="A46" s="33">
        <v>47</v>
      </c>
      <c r="B46" s="59">
        <v>1970</v>
      </c>
      <c r="C46" s="31" t="s">
        <v>37</v>
      </c>
      <c r="D46" s="68">
        <v>0</v>
      </c>
      <c r="E46" s="68">
        <v>0</v>
      </c>
      <c r="F46" s="26">
        <v>0</v>
      </c>
      <c r="G46" s="27">
        <f t="shared" si="0"/>
        <v>0</v>
      </c>
      <c r="H46" s="28"/>
      <c r="I46" s="68">
        <v>0</v>
      </c>
      <c r="J46" s="68">
        <v>0</v>
      </c>
      <c r="K46" s="76">
        <v>0</v>
      </c>
      <c r="L46" s="27">
        <f t="shared" si="1"/>
        <v>0</v>
      </c>
      <c r="M46" s="29">
        <f t="shared" si="2"/>
        <v>0</v>
      </c>
      <c r="N46" s="97"/>
      <c r="R46" s="65"/>
    </row>
    <row r="47" spans="1:18" ht="25.5">
      <c r="A47" s="24">
        <v>47</v>
      </c>
      <c r="B47" s="57">
        <v>1975</v>
      </c>
      <c r="C47" s="31" t="s">
        <v>38</v>
      </c>
      <c r="D47" s="68">
        <v>0</v>
      </c>
      <c r="E47" s="68">
        <v>0</v>
      </c>
      <c r="F47" s="26">
        <v>0</v>
      </c>
      <c r="G47" s="27">
        <f t="shared" si="0"/>
        <v>0</v>
      </c>
      <c r="H47" s="28"/>
      <c r="I47" s="68">
        <v>0</v>
      </c>
      <c r="J47" s="68">
        <v>0</v>
      </c>
      <c r="K47" s="76">
        <v>0</v>
      </c>
      <c r="L47" s="27">
        <f t="shared" si="1"/>
        <v>0</v>
      </c>
      <c r="M47" s="29">
        <f t="shared" si="2"/>
        <v>0</v>
      </c>
      <c r="N47" s="97"/>
      <c r="R47" s="65"/>
    </row>
    <row r="48" spans="1:18" ht="15">
      <c r="A48" s="24">
        <v>47</v>
      </c>
      <c r="B48" s="57">
        <v>1980</v>
      </c>
      <c r="C48" s="31" t="s">
        <v>39</v>
      </c>
      <c r="D48" s="68">
        <v>455.78721652578997</v>
      </c>
      <c r="E48" s="68">
        <v>0</v>
      </c>
      <c r="F48" s="26">
        <v>0</v>
      </c>
      <c r="G48" s="27">
        <f t="shared" si="0"/>
        <v>455.78721652578997</v>
      </c>
      <c r="H48" s="28"/>
      <c r="I48" s="68">
        <v>362.80301158454</v>
      </c>
      <c r="J48" s="68">
        <v>27</v>
      </c>
      <c r="K48" s="76">
        <v>0</v>
      </c>
      <c r="L48" s="27">
        <f t="shared" si="1"/>
        <v>389.80301158454</v>
      </c>
      <c r="M48" s="29">
        <f t="shared" si="2"/>
        <v>65.98420494124997</v>
      </c>
      <c r="N48" s="97"/>
      <c r="O48" s="65"/>
      <c r="P48" s="65"/>
      <c r="R48" s="65"/>
    </row>
    <row r="49" spans="1:18" ht="15">
      <c r="A49" s="24">
        <v>47</v>
      </c>
      <c r="B49" s="57">
        <v>1985</v>
      </c>
      <c r="C49" s="31" t="s">
        <v>40</v>
      </c>
      <c r="D49" s="68">
        <v>0</v>
      </c>
      <c r="E49" s="68">
        <v>0</v>
      </c>
      <c r="F49" s="26">
        <v>0</v>
      </c>
      <c r="G49" s="27">
        <f t="shared" si="0"/>
        <v>0</v>
      </c>
      <c r="H49" s="28"/>
      <c r="I49" s="68">
        <v>0</v>
      </c>
      <c r="J49" s="68">
        <v>0</v>
      </c>
      <c r="K49" s="76">
        <v>0</v>
      </c>
      <c r="L49" s="27">
        <f t="shared" si="1"/>
        <v>0</v>
      </c>
      <c r="M49" s="29">
        <f t="shared" si="2"/>
        <v>0</v>
      </c>
      <c r="N49" s="97"/>
      <c r="O49" s="65"/>
      <c r="P49" s="65"/>
      <c r="R49" s="65"/>
    </row>
    <row r="50" spans="1:18" ht="15">
      <c r="A50" s="33">
        <v>47</v>
      </c>
      <c r="B50" s="57">
        <v>1990</v>
      </c>
      <c r="C50" s="34" t="s">
        <v>41</v>
      </c>
      <c r="D50" s="68">
        <v>13.58327312286</v>
      </c>
      <c r="E50" s="68">
        <v>0</v>
      </c>
      <c r="F50" s="26">
        <v>-1</v>
      </c>
      <c r="G50" s="27">
        <f t="shared" si="0"/>
        <v>12.58327312286</v>
      </c>
      <c r="H50" s="28"/>
      <c r="I50" s="68">
        <v>8.2863053968799978</v>
      </c>
      <c r="J50" s="68">
        <v>1</v>
      </c>
      <c r="K50" s="76">
        <v>-1</v>
      </c>
      <c r="L50" s="27">
        <f t="shared" si="1"/>
        <v>8.2863053968799978</v>
      </c>
      <c r="M50" s="29">
        <f t="shared" si="2"/>
        <v>4.2969677259800019</v>
      </c>
      <c r="N50" s="97"/>
      <c r="O50" s="65"/>
      <c r="P50" s="65"/>
      <c r="R50" s="65"/>
    </row>
    <row r="51" spans="1:18" ht="15">
      <c r="A51" s="24">
        <v>47</v>
      </c>
      <c r="B51" s="57">
        <v>1995</v>
      </c>
      <c r="C51" s="31" t="s">
        <v>42</v>
      </c>
      <c r="D51" s="68">
        <v>0</v>
      </c>
      <c r="E51" s="68">
        <v>0</v>
      </c>
      <c r="F51" s="26">
        <v>0</v>
      </c>
      <c r="G51" s="27">
        <f t="shared" si="0"/>
        <v>0</v>
      </c>
      <c r="H51" s="28"/>
      <c r="I51" s="68">
        <v>0</v>
      </c>
      <c r="J51" s="68">
        <v>0</v>
      </c>
      <c r="K51" s="76">
        <v>0</v>
      </c>
      <c r="L51" s="27">
        <f t="shared" si="1"/>
        <v>0</v>
      </c>
      <c r="M51" s="29">
        <f t="shared" si="2"/>
        <v>0</v>
      </c>
      <c r="N51" s="97"/>
      <c r="R51" s="65"/>
    </row>
    <row r="52" spans="1:18" ht="15">
      <c r="A52" s="24">
        <v>47</v>
      </c>
      <c r="B52" s="57">
        <v>2440</v>
      </c>
      <c r="C52" s="31" t="s">
        <v>43</v>
      </c>
      <c r="D52" s="68">
        <v>0</v>
      </c>
      <c r="E52" s="68">
        <v>0</v>
      </c>
      <c r="F52" s="26">
        <v>0</v>
      </c>
      <c r="G52" s="27">
        <f t="shared" si="0"/>
        <v>0</v>
      </c>
      <c r="I52" s="68">
        <v>0</v>
      </c>
      <c r="J52" s="68">
        <v>0</v>
      </c>
      <c r="K52" s="76">
        <v>0</v>
      </c>
      <c r="L52" s="27">
        <f t="shared" si="1"/>
        <v>0</v>
      </c>
      <c r="M52" s="29">
        <f t="shared" si="2"/>
        <v>0</v>
      </c>
      <c r="N52" s="97"/>
      <c r="R52" s="65"/>
    </row>
    <row r="53" spans="1:18" ht="15">
      <c r="A53" s="35"/>
      <c r="B53" s="60"/>
      <c r="C53" s="36"/>
      <c r="D53" s="69"/>
      <c r="E53" s="69"/>
      <c r="F53" s="37"/>
      <c r="G53" s="27"/>
      <c r="I53" s="69"/>
      <c r="J53" s="69"/>
      <c r="K53" s="76"/>
      <c r="L53" s="27"/>
      <c r="M53" s="29"/>
      <c r="N53" s="97"/>
    </row>
    <row r="54" spans="1:18">
      <c r="A54" s="35"/>
      <c r="B54" s="60"/>
      <c r="C54" s="38" t="s">
        <v>44</v>
      </c>
      <c r="D54" s="88">
        <f>SUM(D17:D53)</f>
        <v>17076.650038880001</v>
      </c>
      <c r="E54" s="88">
        <f>SUM(E17:E53)</f>
        <v>1135.6399999999999</v>
      </c>
      <c r="F54" s="88">
        <f>SUM(F17:F53)</f>
        <v>-27.269214479994826</v>
      </c>
      <c r="G54" s="88">
        <f t="shared" si="0"/>
        <v>18185.020824400006</v>
      </c>
      <c r="H54" s="87"/>
      <c r="I54" s="88">
        <f>SUM(I17:I53)</f>
        <v>6301.6732479110142</v>
      </c>
      <c r="J54" s="88">
        <f>SUM(J17:J53)</f>
        <v>387.342299222713</v>
      </c>
      <c r="K54" s="88">
        <f>SUM(K17:K52)</f>
        <v>-26.892436892716823</v>
      </c>
      <c r="L54" s="88">
        <f>SUM(L17:L53)</f>
        <v>6662.1231102410102</v>
      </c>
      <c r="M54" s="39">
        <f>SUM(M17:M53)</f>
        <v>11522.897714158993</v>
      </c>
      <c r="N54" s="97"/>
    </row>
    <row r="55" spans="1:18" ht="37.5">
      <c r="A55" s="35"/>
      <c r="B55" s="60"/>
      <c r="C55" s="40" t="s">
        <v>45</v>
      </c>
      <c r="D55" s="81"/>
      <c r="E55" s="82"/>
      <c r="F55" s="82"/>
      <c r="G55" s="27">
        <f t="shared" si="0"/>
        <v>0</v>
      </c>
      <c r="H55" s="83"/>
      <c r="I55" s="82"/>
      <c r="J55" s="82"/>
      <c r="K55" s="82"/>
      <c r="L55" s="27">
        <f t="shared" ref="L55:L56" si="6">I55+J55+K55</f>
        <v>0</v>
      </c>
      <c r="M55" s="29">
        <f t="shared" si="2"/>
        <v>0</v>
      </c>
      <c r="N55" s="97"/>
      <c r="O55" s="65"/>
    </row>
    <row r="56" spans="1:18" ht="25.5">
      <c r="A56" s="35"/>
      <c r="B56" s="60"/>
      <c r="C56" s="41" t="s">
        <v>46</v>
      </c>
      <c r="D56" s="81"/>
      <c r="E56" s="82"/>
      <c r="F56" s="82"/>
      <c r="G56" s="27">
        <f t="shared" si="0"/>
        <v>0</v>
      </c>
      <c r="H56" s="83"/>
      <c r="I56" s="82"/>
      <c r="J56" s="82"/>
      <c r="K56" s="82"/>
      <c r="L56" s="27">
        <f t="shared" si="6"/>
        <v>0</v>
      </c>
      <c r="M56" s="29">
        <f t="shared" si="2"/>
        <v>0</v>
      </c>
      <c r="N56" s="97"/>
    </row>
    <row r="57" spans="1:18">
      <c r="A57" s="35"/>
      <c r="B57" s="60"/>
      <c r="C57" s="38" t="s">
        <v>47</v>
      </c>
      <c r="D57" s="88">
        <f>SUM(D54:D56)</f>
        <v>17076.650038880001</v>
      </c>
      <c r="E57" s="88">
        <f t="shared" ref="E57:G57" si="7">SUM(E54:E56)</f>
        <v>1135.6399999999999</v>
      </c>
      <c r="F57" s="88">
        <f t="shared" si="7"/>
        <v>-27.269214479994826</v>
      </c>
      <c r="G57" s="88">
        <f t="shared" si="7"/>
        <v>18185.020824400006</v>
      </c>
      <c r="H57" s="39"/>
      <c r="I57" s="88">
        <f>SUM(I54:I56)</f>
        <v>6301.6732479110142</v>
      </c>
      <c r="J57" s="88">
        <f t="shared" ref="J57:K57" si="8">SUM(J54:J56)</f>
        <v>387.342299222713</v>
      </c>
      <c r="K57" s="88">
        <f t="shared" si="8"/>
        <v>-26.892436892716823</v>
      </c>
      <c r="L57" s="88">
        <f>SUM(L54:L56)</f>
        <v>6662.1231102410102</v>
      </c>
      <c r="M57" s="39">
        <f>G57-L57</f>
        <v>11522.897714158997</v>
      </c>
      <c r="N57" s="97"/>
    </row>
    <row r="58" spans="1:18" ht="15">
      <c r="A58" s="35"/>
      <c r="B58" s="60"/>
      <c r="C58" s="106" t="s">
        <v>48</v>
      </c>
      <c r="D58" s="107"/>
      <c r="E58" s="107"/>
      <c r="F58" s="107"/>
      <c r="G58" s="107"/>
      <c r="H58" s="107"/>
      <c r="I58" s="108"/>
      <c r="J58" s="37"/>
      <c r="K58" s="42"/>
      <c r="L58" s="43"/>
      <c r="M58" s="44"/>
      <c r="N58" s="97"/>
    </row>
    <row r="59" spans="1:18" ht="15">
      <c r="A59" s="35"/>
      <c r="B59" s="60"/>
      <c r="C59" s="106" t="s">
        <v>49</v>
      </c>
      <c r="D59" s="107"/>
      <c r="E59" s="107"/>
      <c r="F59" s="107"/>
      <c r="G59" s="107"/>
      <c r="H59" s="107"/>
      <c r="I59" s="108"/>
      <c r="J59" s="39">
        <f>J57+J58</f>
        <v>387.342299222713</v>
      </c>
      <c r="K59" s="42"/>
      <c r="L59" s="43"/>
      <c r="M59" s="44"/>
      <c r="N59" s="97"/>
    </row>
    <row r="60" spans="1:18">
      <c r="N60" s="97"/>
    </row>
    <row r="61" spans="1:18">
      <c r="D61" s="77"/>
      <c r="I61" s="45" t="s">
        <v>50</v>
      </c>
      <c r="J61" s="46"/>
      <c r="N61" s="97"/>
    </row>
    <row r="62" spans="1:18" ht="15">
      <c r="A62" s="35">
        <v>10</v>
      </c>
      <c r="B62" s="60"/>
      <c r="C62" s="36" t="s">
        <v>51</v>
      </c>
      <c r="D62" s="80"/>
      <c r="I62" s="46" t="s">
        <v>51</v>
      </c>
      <c r="J62" s="46"/>
      <c r="K62" s="47"/>
      <c r="N62" s="97"/>
    </row>
    <row r="63" spans="1:18" ht="15">
      <c r="A63" s="35">
        <v>8</v>
      </c>
      <c r="B63" s="60"/>
      <c r="C63" s="36" t="s">
        <v>31</v>
      </c>
      <c r="D63" s="79"/>
      <c r="I63" s="46" t="s">
        <v>31</v>
      </c>
      <c r="J63" s="46"/>
      <c r="K63" s="48"/>
      <c r="N63" s="97"/>
    </row>
    <row r="64" spans="1:18" ht="15">
      <c r="I64" s="49" t="s">
        <v>52</v>
      </c>
      <c r="K64" s="50">
        <f>J59-K62-K63</f>
        <v>387.342299222713</v>
      </c>
      <c r="L64" s="65"/>
      <c r="N64" s="97"/>
    </row>
    <row r="65" spans="1:14">
      <c r="N65" s="51"/>
    </row>
    <row r="66" spans="1:14">
      <c r="A66" s="52" t="s">
        <v>53</v>
      </c>
      <c r="N66" s="51"/>
    </row>
    <row r="67" spans="1:14">
      <c r="D67" s="65"/>
      <c r="I67" s="65"/>
    </row>
    <row r="68" spans="1:14">
      <c r="A68" s="1">
        <v>1</v>
      </c>
      <c r="B68" s="101" t="s">
        <v>54</v>
      </c>
      <c r="C68" s="101"/>
      <c r="D68" s="101"/>
      <c r="E68" s="101"/>
      <c r="F68" s="101"/>
      <c r="G68" s="101"/>
      <c r="H68" s="101"/>
      <c r="I68" s="101"/>
      <c r="J68" s="101"/>
      <c r="K68" s="101"/>
      <c r="L68" s="101"/>
      <c r="M68" s="101"/>
    </row>
    <row r="69" spans="1:14">
      <c r="B69" s="101"/>
      <c r="C69" s="101"/>
      <c r="D69" s="101"/>
      <c r="E69" s="101"/>
      <c r="F69" s="101"/>
      <c r="G69" s="101"/>
      <c r="H69" s="101"/>
      <c r="I69" s="101"/>
      <c r="J69" s="101"/>
      <c r="K69" s="101"/>
      <c r="L69" s="101"/>
      <c r="M69" s="101"/>
    </row>
    <row r="70" spans="1:14" ht="12.75" customHeight="1"/>
    <row r="71" spans="1:14">
      <c r="A71" s="1">
        <v>2</v>
      </c>
      <c r="B71" s="99" t="s">
        <v>55</v>
      </c>
      <c r="C71" s="99"/>
      <c r="D71" s="99"/>
      <c r="E71" s="99"/>
      <c r="F71" s="99"/>
      <c r="G71" s="99"/>
      <c r="H71" s="99"/>
      <c r="I71" s="99"/>
      <c r="J71" s="99"/>
      <c r="K71" s="99"/>
      <c r="L71" s="99"/>
      <c r="M71" s="99"/>
    </row>
    <row r="72" spans="1:14">
      <c r="B72" s="99"/>
      <c r="C72" s="99"/>
      <c r="D72" s="99"/>
      <c r="E72" s="99"/>
      <c r="F72" s="99"/>
      <c r="G72" s="99"/>
      <c r="H72" s="99"/>
      <c r="I72" s="99"/>
      <c r="J72" s="99"/>
      <c r="K72" s="99"/>
      <c r="L72" s="99"/>
      <c r="M72" s="99"/>
    </row>
    <row r="74" spans="1:14">
      <c r="A74" s="1">
        <v>3</v>
      </c>
      <c r="B74" s="100" t="s">
        <v>56</v>
      </c>
      <c r="C74" s="100"/>
      <c r="D74" s="100"/>
      <c r="E74" s="100"/>
      <c r="F74" s="100"/>
      <c r="G74" s="100"/>
      <c r="H74" s="100"/>
      <c r="I74" s="100"/>
      <c r="J74" s="100"/>
      <c r="K74" s="100"/>
      <c r="L74" s="100"/>
      <c r="M74" s="100"/>
    </row>
    <row r="76" spans="1:14">
      <c r="A76" s="1">
        <v>4</v>
      </c>
      <c r="B76" s="61" t="s">
        <v>57</v>
      </c>
      <c r="C76" s="11"/>
    </row>
    <row r="78" spans="1:14">
      <c r="A78" s="1">
        <v>5</v>
      </c>
      <c r="B78" s="62" t="s">
        <v>58</v>
      </c>
    </row>
    <row r="80" spans="1:14">
      <c r="A80" s="1">
        <v>6</v>
      </c>
      <c r="B80" s="100" t="s">
        <v>59</v>
      </c>
      <c r="C80" s="100"/>
      <c r="D80" s="100"/>
      <c r="E80" s="100"/>
      <c r="F80" s="100"/>
      <c r="G80" s="100"/>
      <c r="H80" s="100"/>
      <c r="I80" s="100"/>
      <c r="J80" s="100"/>
      <c r="K80" s="100"/>
      <c r="L80" s="100"/>
      <c r="M80" s="100"/>
    </row>
    <row r="81" spans="2:13">
      <c r="B81" s="100"/>
      <c r="C81" s="100"/>
      <c r="D81" s="100"/>
      <c r="E81" s="100"/>
      <c r="F81" s="100"/>
      <c r="G81" s="100"/>
      <c r="H81" s="100"/>
      <c r="I81" s="100"/>
      <c r="J81" s="100"/>
      <c r="K81" s="100"/>
      <c r="L81" s="100"/>
      <c r="M81" s="100"/>
    </row>
    <row r="82" spans="2:13">
      <c r="B82" s="100"/>
      <c r="C82" s="100"/>
      <c r="D82" s="100"/>
      <c r="E82" s="100"/>
      <c r="F82" s="100"/>
      <c r="G82" s="100"/>
      <c r="H82" s="100"/>
      <c r="I82" s="100"/>
      <c r="J82" s="100"/>
      <c r="K82" s="100"/>
      <c r="L82" s="100"/>
      <c r="M82" s="100"/>
    </row>
    <row r="84" spans="2:13">
      <c r="B84" s="101"/>
      <c r="C84" s="101"/>
      <c r="D84" s="101"/>
      <c r="E84" s="101"/>
      <c r="F84" s="101"/>
      <c r="G84" s="101"/>
      <c r="H84" s="101"/>
      <c r="I84" s="101"/>
      <c r="J84" s="101"/>
      <c r="K84" s="101"/>
      <c r="L84" s="101"/>
      <c r="M84" s="101"/>
    </row>
    <row r="85" spans="2:13">
      <c r="B85" s="101"/>
      <c r="C85" s="101"/>
      <c r="D85" s="101"/>
      <c r="E85" s="101"/>
      <c r="F85" s="101"/>
      <c r="G85" s="101"/>
      <c r="H85" s="101"/>
      <c r="I85" s="101"/>
      <c r="J85" s="101"/>
      <c r="K85" s="101"/>
      <c r="L85" s="101"/>
      <c r="M85" s="101"/>
    </row>
  </sheetData>
  <mergeCells count="10">
    <mergeCell ref="B71:M72"/>
    <mergeCell ref="B74:M74"/>
    <mergeCell ref="B80:M82"/>
    <mergeCell ref="B84:M85"/>
    <mergeCell ref="A9:M9"/>
    <mergeCell ref="A10:M10"/>
    <mergeCell ref="D15:G15"/>
    <mergeCell ref="C58:I58"/>
    <mergeCell ref="C59:I59"/>
    <mergeCell ref="B68:M69"/>
  </mergeCells>
  <dataValidations disablePrompts="1" count="1">
    <dataValidation type="list" allowBlank="1" showErrorMessage="1" error="Use the following date format when inserting a date:_x000a__x000a_Eg:  &quot;January 1, 2013&quot;" prompt="Use the following format eg: January 1, 2013" sqref="F12">
      <formula1>"CGAAP, MIFRS,USGAAP, ASPE"</formula1>
    </dataValidation>
  </dataValidations>
  <pageMargins left="0.7" right="0.7" top="0.75" bottom="0.75" header="0.3" footer="0.3"/>
  <pageSetup scale="5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86"/>
  <sheetViews>
    <sheetView showGridLines="0" topLeftCell="A9" zoomScale="70" zoomScaleNormal="70" workbookViewId="0">
      <pane xSplit="3" ySplit="8" topLeftCell="D17" activePane="bottomRight" state="frozen"/>
      <selection activeCell="M8" sqref="M8"/>
      <selection pane="topRight" activeCell="M8" sqref="M8"/>
      <selection pane="bottomLeft" activeCell="M8" sqref="M8"/>
      <selection pane="bottomRight" activeCell="Q41" sqref="Q41"/>
    </sheetView>
  </sheetViews>
  <sheetFormatPr defaultColWidth="9.140625" defaultRowHeight="12.75"/>
  <cols>
    <col min="1" max="1" width="7.7109375" style="1" customWidth="1"/>
    <col min="2" max="2" width="10.140625" style="1" customWidth="1"/>
    <col min="3" max="3" width="37.85546875" style="2" customWidth="1"/>
    <col min="4" max="4" width="14.42578125" style="2" customWidth="1"/>
    <col min="5" max="5" width="13" style="2" customWidth="1"/>
    <col min="6" max="6" width="11.7109375" style="2" customWidth="1"/>
    <col min="7" max="7" width="13.5703125" style="2" customWidth="1"/>
    <col min="8" max="8" width="1.7109375" style="3" customWidth="1"/>
    <col min="9" max="9" width="14.28515625" style="2" customWidth="1"/>
    <col min="10" max="10" width="13.42578125" style="2" customWidth="1"/>
    <col min="11" max="11" width="11.85546875" style="2" customWidth="1"/>
    <col min="12" max="12" width="14.5703125" style="2" bestFit="1" customWidth="1"/>
    <col min="13" max="13" width="14.140625" style="2" bestFit="1" customWidth="1"/>
    <col min="14" max="14" width="10.28515625" style="2" bestFit="1" customWidth="1"/>
    <col min="15" max="16384" width="9.140625" style="2"/>
  </cols>
  <sheetData>
    <row r="1" spans="1:13">
      <c r="L1" s="4" t="s">
        <v>0</v>
      </c>
      <c r="M1" s="5" t="s">
        <v>76</v>
      </c>
    </row>
    <row r="2" spans="1:13">
      <c r="L2" s="4" t="s">
        <v>1</v>
      </c>
      <c r="M2" s="6" t="s">
        <v>75</v>
      </c>
    </row>
    <row r="3" spans="1:13">
      <c r="L3" s="4" t="s">
        <v>2</v>
      </c>
      <c r="M3" s="6">
        <v>4</v>
      </c>
    </row>
    <row r="4" spans="1:13">
      <c r="L4" s="4" t="s">
        <v>3</v>
      </c>
      <c r="M4" s="6">
        <v>4</v>
      </c>
    </row>
    <row r="5" spans="1:13">
      <c r="L5" s="4" t="s">
        <v>4</v>
      </c>
      <c r="M5" s="7"/>
    </row>
    <row r="6" spans="1:13">
      <c r="L6" s="4"/>
      <c r="M6" s="8"/>
    </row>
    <row r="7" spans="1:13">
      <c r="L7" s="4" t="s">
        <v>5</v>
      </c>
      <c r="M7" s="96">
        <v>43545</v>
      </c>
    </row>
    <row r="8" spans="1:13" hidden="1"/>
    <row r="9" spans="1:13" ht="18">
      <c r="A9" s="102" t="s">
        <v>6</v>
      </c>
      <c r="B9" s="102"/>
      <c r="C9" s="102"/>
      <c r="D9" s="102"/>
      <c r="E9" s="102"/>
      <c r="F9" s="102"/>
      <c r="G9" s="102"/>
      <c r="H9" s="102"/>
      <c r="I9" s="102"/>
      <c r="J9" s="102"/>
      <c r="K9" s="102"/>
      <c r="L9" s="102"/>
      <c r="M9" s="102"/>
    </row>
    <row r="10" spans="1:13" ht="21">
      <c r="A10" s="102" t="s">
        <v>7</v>
      </c>
      <c r="B10" s="102"/>
      <c r="C10" s="102"/>
      <c r="D10" s="102"/>
      <c r="E10" s="102"/>
      <c r="F10" s="102"/>
      <c r="G10" s="102"/>
      <c r="H10" s="102"/>
      <c r="I10" s="102"/>
      <c r="J10" s="102"/>
      <c r="K10" s="102"/>
      <c r="L10" s="102"/>
      <c r="M10" s="102"/>
    </row>
    <row r="11" spans="1:13">
      <c r="H11" s="2"/>
    </row>
    <row r="12" spans="1:13" ht="15">
      <c r="E12" s="9" t="s">
        <v>8</v>
      </c>
      <c r="F12" s="10" t="s">
        <v>9</v>
      </c>
      <c r="H12" s="2"/>
    </row>
    <row r="13" spans="1:13" ht="15">
      <c r="C13" s="11"/>
      <c r="E13" s="9" t="s">
        <v>10</v>
      </c>
      <c r="F13" s="12">
        <v>2019</v>
      </c>
      <c r="G13" s="13"/>
    </row>
    <row r="15" spans="1:13">
      <c r="D15" s="109" t="s">
        <v>11</v>
      </c>
      <c r="E15" s="110"/>
      <c r="F15" s="110"/>
      <c r="G15" s="111"/>
      <c r="I15" s="14"/>
      <c r="J15" s="15" t="s">
        <v>12</v>
      </c>
      <c r="K15" s="15"/>
      <c r="L15" s="16"/>
      <c r="M15" s="3"/>
    </row>
    <row r="16" spans="1:13" ht="27">
      <c r="A16" s="17" t="s">
        <v>13</v>
      </c>
      <c r="B16" s="17" t="s">
        <v>14</v>
      </c>
      <c r="C16" s="18" t="s">
        <v>15</v>
      </c>
      <c r="D16" s="17" t="s">
        <v>16</v>
      </c>
      <c r="E16" s="19" t="s">
        <v>17</v>
      </c>
      <c r="F16" s="19" t="s">
        <v>18</v>
      </c>
      <c r="G16" s="17" t="s">
        <v>19</v>
      </c>
      <c r="H16" s="20"/>
      <c r="I16" s="21" t="s">
        <v>16</v>
      </c>
      <c r="J16" s="22" t="s">
        <v>20</v>
      </c>
      <c r="K16" s="22" t="s">
        <v>18</v>
      </c>
      <c r="L16" s="23" t="s">
        <v>19</v>
      </c>
      <c r="M16" s="17" t="s">
        <v>21</v>
      </c>
    </row>
    <row r="17" spans="1:14" ht="15">
      <c r="A17" s="24">
        <v>12</v>
      </c>
      <c r="B17" s="57">
        <v>1610</v>
      </c>
      <c r="C17" s="25" t="s">
        <v>60</v>
      </c>
      <c r="D17" s="68">
        <f>+'App.2-BA_Fixed Asset Cont _2018'!G17</f>
        <v>311.94453319287993</v>
      </c>
      <c r="E17" s="68">
        <v>48.12481803169851</v>
      </c>
      <c r="F17" s="26">
        <v>-88.256913976749985</v>
      </c>
      <c r="G17" s="27">
        <f>D17+E17+F17</f>
        <v>271.81243724782848</v>
      </c>
      <c r="H17" s="20"/>
      <c r="I17" s="68">
        <f>+'App.2-BA_Fixed Asset Cont _2018'!L17</f>
        <v>201.53744035474998</v>
      </c>
      <c r="J17" s="68">
        <v>26.842524526054923</v>
      </c>
      <c r="K17" s="26">
        <v>-88.256913976749985</v>
      </c>
      <c r="L17" s="27">
        <f>I17+J17+K17</f>
        <v>140.12305090405491</v>
      </c>
      <c r="M17" s="29">
        <f>G17-L17</f>
        <v>131.68938634377358</v>
      </c>
      <c r="N17" s="97"/>
    </row>
    <row r="18" spans="1:14" ht="25.5">
      <c r="A18" s="24">
        <v>12</v>
      </c>
      <c r="B18" s="57">
        <v>1611</v>
      </c>
      <c r="C18" s="25" t="s">
        <v>22</v>
      </c>
      <c r="D18" s="68">
        <f>+'App.2-BA_Fixed Asset Cont _2018'!G18</f>
        <v>0</v>
      </c>
      <c r="E18" s="68">
        <v>0</v>
      </c>
      <c r="F18" s="26">
        <v>0</v>
      </c>
      <c r="G18" s="27">
        <f>D18+E18+F18</f>
        <v>0</v>
      </c>
      <c r="H18" s="28"/>
      <c r="I18" s="68">
        <f>+'App.2-BA_Fixed Asset Cont _2018'!L18</f>
        <v>0</v>
      </c>
      <c r="J18" s="68">
        <v>0</v>
      </c>
      <c r="K18" s="26">
        <v>0</v>
      </c>
      <c r="L18" s="27">
        <f t="shared" ref="L18:L51" si="0">I18+J18+K18</f>
        <v>0</v>
      </c>
      <c r="M18" s="29">
        <f t="shared" ref="M18:M51" si="1">G18-L18</f>
        <v>0</v>
      </c>
      <c r="N18" s="97"/>
    </row>
    <row r="19" spans="1:14" ht="25.5">
      <c r="A19" s="24" t="s">
        <v>23</v>
      </c>
      <c r="B19" s="57">
        <v>1612</v>
      </c>
      <c r="C19" s="25" t="s">
        <v>24</v>
      </c>
      <c r="D19" s="68">
        <f>+'App.2-BA_Fixed Asset Cont _2018'!G19</f>
        <v>0</v>
      </c>
      <c r="E19" s="68">
        <v>0</v>
      </c>
      <c r="F19" s="26">
        <v>0</v>
      </c>
      <c r="G19" s="27">
        <f>D19+E19+F19</f>
        <v>0</v>
      </c>
      <c r="H19" s="28"/>
      <c r="I19" s="68">
        <f>+'App.2-BA_Fixed Asset Cont _2018'!L19</f>
        <v>0</v>
      </c>
      <c r="J19" s="68">
        <v>0</v>
      </c>
      <c r="K19" s="26">
        <v>0</v>
      </c>
      <c r="L19" s="27">
        <f t="shared" si="0"/>
        <v>0</v>
      </c>
      <c r="M19" s="29">
        <f t="shared" si="1"/>
        <v>0</v>
      </c>
      <c r="N19" s="97"/>
    </row>
    <row r="20" spans="1:14" ht="15">
      <c r="A20" s="24"/>
      <c r="B20" s="57">
        <v>1665</v>
      </c>
      <c r="C20" s="25" t="s">
        <v>62</v>
      </c>
      <c r="D20" s="68">
        <f>+'App.2-BA_Fixed Asset Cont _2018'!G20</f>
        <v>0</v>
      </c>
      <c r="E20" s="68">
        <v>0</v>
      </c>
      <c r="F20" s="26">
        <v>0</v>
      </c>
      <c r="G20" s="27">
        <f>D20+E20+F20</f>
        <v>0</v>
      </c>
      <c r="H20" s="28"/>
      <c r="I20" s="68">
        <f>+'App.2-BA_Fixed Asset Cont _2018'!L20</f>
        <v>0</v>
      </c>
      <c r="J20" s="68">
        <v>0</v>
      </c>
      <c r="K20" s="26">
        <v>0</v>
      </c>
      <c r="L20" s="27">
        <f t="shared" si="0"/>
        <v>0</v>
      </c>
      <c r="M20" s="29">
        <f t="shared" si="1"/>
        <v>0</v>
      </c>
      <c r="N20" s="97"/>
    </row>
    <row r="21" spans="1:14" ht="15">
      <c r="A21" s="24"/>
      <c r="B21" s="57">
        <v>1675</v>
      </c>
      <c r="C21" s="25" t="s">
        <v>63</v>
      </c>
      <c r="D21" s="68">
        <f>+'App.2-BA_Fixed Asset Cont _2018'!G21</f>
        <v>0</v>
      </c>
      <c r="E21" s="68">
        <v>0</v>
      </c>
      <c r="F21" s="26">
        <v>0</v>
      </c>
      <c r="G21" s="27">
        <f t="shared" ref="G21:G56" si="2">D21+E21+F21</f>
        <v>0</v>
      </c>
      <c r="H21" s="28"/>
      <c r="I21" s="68">
        <f>+'App.2-BA_Fixed Asset Cont _2018'!L21</f>
        <v>0</v>
      </c>
      <c r="J21" s="68">
        <v>0</v>
      </c>
      <c r="K21" s="26">
        <v>0</v>
      </c>
      <c r="L21" s="27">
        <f t="shared" si="0"/>
        <v>0</v>
      </c>
      <c r="M21" s="29">
        <f t="shared" si="1"/>
        <v>0</v>
      </c>
      <c r="N21" s="97"/>
    </row>
    <row r="22" spans="1:14" ht="15">
      <c r="A22" s="24" t="s">
        <v>25</v>
      </c>
      <c r="B22" s="72">
        <v>1615</v>
      </c>
      <c r="C22" s="25" t="s">
        <v>26</v>
      </c>
      <c r="D22" s="68">
        <f>+'App.2-BA_Fixed Asset Cont _2018'!G22</f>
        <v>0</v>
      </c>
      <c r="E22" s="68">
        <v>0</v>
      </c>
      <c r="F22" s="26">
        <v>0</v>
      </c>
      <c r="G22" s="27">
        <f t="shared" ref="G22:G23" si="3">D22+E22+F22</f>
        <v>0</v>
      </c>
      <c r="H22" s="28"/>
      <c r="I22" s="68">
        <f>+'App.2-BA_Fixed Asset Cont _2018'!L22</f>
        <v>0</v>
      </c>
      <c r="J22" s="68">
        <v>0</v>
      </c>
      <c r="K22" s="26">
        <v>0</v>
      </c>
      <c r="L22" s="27">
        <f t="shared" ref="L22:L23" si="4">I22+J22+K22</f>
        <v>0</v>
      </c>
      <c r="M22" s="29">
        <f t="shared" ref="M22:M23" si="5">G22-L22</f>
        <v>0</v>
      </c>
      <c r="N22" s="98"/>
    </row>
    <row r="23" spans="1:14" ht="15">
      <c r="A23" s="24">
        <v>1</v>
      </c>
      <c r="B23" s="72">
        <v>1620</v>
      </c>
      <c r="C23" s="25" t="s">
        <v>61</v>
      </c>
      <c r="D23" s="68">
        <f>+'App.2-BA_Fixed Asset Cont _2018'!G23</f>
        <v>0</v>
      </c>
      <c r="E23" s="68">
        <v>0</v>
      </c>
      <c r="F23" s="26">
        <v>0</v>
      </c>
      <c r="G23" s="27">
        <f t="shared" si="3"/>
        <v>0</v>
      </c>
      <c r="H23" s="28"/>
      <c r="I23" s="68">
        <f>+'App.2-BA_Fixed Asset Cont _2018'!L23</f>
        <v>0</v>
      </c>
      <c r="J23" s="68">
        <v>0</v>
      </c>
      <c r="K23" s="26">
        <v>0</v>
      </c>
      <c r="L23" s="27">
        <f t="shared" si="4"/>
        <v>0</v>
      </c>
      <c r="M23" s="29">
        <f t="shared" si="5"/>
        <v>0</v>
      </c>
      <c r="N23" s="98"/>
    </row>
    <row r="24" spans="1:14" ht="15">
      <c r="A24" s="24" t="s">
        <v>25</v>
      </c>
      <c r="B24" s="58">
        <v>1705</v>
      </c>
      <c r="C24" s="30" t="s">
        <v>26</v>
      </c>
      <c r="D24" s="68">
        <f>+'App.2-BA_Fixed Asset Cont _2018'!G24</f>
        <v>285.35912214999996</v>
      </c>
      <c r="E24" s="68">
        <v>1.6189654411576873</v>
      </c>
      <c r="F24" s="26">
        <v>0</v>
      </c>
      <c r="G24" s="27">
        <f t="shared" si="2"/>
        <v>286.97808759115765</v>
      </c>
      <c r="H24" s="28"/>
      <c r="I24" s="68">
        <f>+'App.2-BA_Fixed Asset Cont _2018'!L24</f>
        <v>0.26005002999999999</v>
      </c>
      <c r="J24" s="68">
        <v>7.9329306616726675E-3</v>
      </c>
      <c r="K24" s="26">
        <v>0</v>
      </c>
      <c r="L24" s="27">
        <f t="shared" si="0"/>
        <v>0.26798296066167265</v>
      </c>
      <c r="M24" s="29">
        <f t="shared" si="1"/>
        <v>286.71010463049595</v>
      </c>
      <c r="N24" s="97"/>
    </row>
    <row r="25" spans="1:14" ht="15">
      <c r="A25" s="24">
        <v>14.1</v>
      </c>
      <c r="B25" s="63">
        <v>1706</v>
      </c>
      <c r="C25" s="30" t="s">
        <v>64</v>
      </c>
      <c r="D25" s="68">
        <f>+'App.2-BA_Fixed Asset Cont _2018'!G25</f>
        <v>250.61705087000001</v>
      </c>
      <c r="E25" s="68">
        <v>6.6675850108209715</v>
      </c>
      <c r="F25" s="26">
        <v>0</v>
      </c>
      <c r="G25" s="27">
        <f t="shared" si="2"/>
        <v>257.28463588082099</v>
      </c>
      <c r="H25" s="28"/>
      <c r="I25" s="68">
        <f>+'App.2-BA_Fixed Asset Cont _2018'!L25</f>
        <v>63.245343069999997</v>
      </c>
      <c r="J25" s="68">
        <v>2.4351146790279405</v>
      </c>
      <c r="K25" s="26">
        <v>0</v>
      </c>
      <c r="L25" s="27">
        <f t="shared" si="0"/>
        <v>65.680457749027937</v>
      </c>
      <c r="M25" s="29">
        <f t="shared" si="1"/>
        <v>191.60417813179305</v>
      </c>
      <c r="N25" s="97"/>
    </row>
    <row r="26" spans="1:14" ht="15">
      <c r="A26" s="24">
        <v>1</v>
      </c>
      <c r="B26" s="58">
        <v>1708</v>
      </c>
      <c r="C26" s="31" t="s">
        <v>61</v>
      </c>
      <c r="D26" s="68">
        <f>+'App.2-BA_Fixed Asset Cont _2018'!G26</f>
        <v>566.01354802999992</v>
      </c>
      <c r="E26" s="68">
        <v>18.841384119543108</v>
      </c>
      <c r="F26" s="26">
        <v>-0.49088645635365485</v>
      </c>
      <c r="G26" s="27">
        <f t="shared" si="2"/>
        <v>584.36404569318938</v>
      </c>
      <c r="H26" s="28"/>
      <c r="I26" s="68">
        <f>+'App.2-BA_Fixed Asset Cont _2018'!L26</f>
        <v>248.01649706999999</v>
      </c>
      <c r="J26" s="68">
        <v>10.526586234474529</v>
      </c>
      <c r="K26" s="26">
        <v>-0.49088645635365485</v>
      </c>
      <c r="L26" s="27">
        <f t="shared" si="0"/>
        <v>258.05219684812084</v>
      </c>
      <c r="M26" s="29">
        <f t="shared" si="1"/>
        <v>326.31184884506854</v>
      </c>
      <c r="N26" s="97"/>
    </row>
    <row r="27" spans="1:14" ht="15">
      <c r="A27" s="24">
        <v>47</v>
      </c>
      <c r="B27" s="58">
        <v>1715</v>
      </c>
      <c r="C27" s="31" t="s">
        <v>65</v>
      </c>
      <c r="D27" s="68">
        <f>+'App.2-BA_Fixed Asset Cont _2018'!G27</f>
        <v>9815.3276971147461</v>
      </c>
      <c r="E27" s="68">
        <v>478.25668923347905</v>
      </c>
      <c r="F27" s="26">
        <v>-25.422382686391529</v>
      </c>
      <c r="G27" s="27">
        <f t="shared" si="2"/>
        <v>10268.162003661835</v>
      </c>
      <c r="H27" s="28"/>
      <c r="I27" s="68">
        <f>+'App.2-BA_Fixed Asset Cont _2018'!L27</f>
        <v>3273.0991064517325</v>
      </c>
      <c r="J27" s="68">
        <v>209.7582589588294</v>
      </c>
      <c r="K27" s="26">
        <v>-13.417563140333232</v>
      </c>
      <c r="L27" s="27">
        <f t="shared" si="0"/>
        <v>3469.4398022702289</v>
      </c>
      <c r="M27" s="29">
        <f t="shared" si="1"/>
        <v>6798.7222013916062</v>
      </c>
      <c r="N27" s="97"/>
    </row>
    <row r="28" spans="1:14" ht="15">
      <c r="A28" s="24">
        <v>47</v>
      </c>
      <c r="B28" s="58">
        <v>1720</v>
      </c>
      <c r="C28" s="31" t="s">
        <v>66</v>
      </c>
      <c r="D28" s="68">
        <f>+'App.2-BA_Fixed Asset Cont _2018'!G28</f>
        <v>2661.4386604858182</v>
      </c>
      <c r="E28" s="68">
        <v>215.36435249714989</v>
      </c>
      <c r="F28" s="26">
        <v>-4.4005473827781536</v>
      </c>
      <c r="G28" s="27">
        <f t="shared" si="2"/>
        <v>2872.4024656001898</v>
      </c>
      <c r="H28" s="28"/>
      <c r="I28" s="68">
        <f>+'App.2-BA_Fixed Asset Cont _2018'!L28</f>
        <v>854.11051174192505</v>
      </c>
      <c r="J28" s="68">
        <v>35.30739726969172</v>
      </c>
      <c r="K28" s="26">
        <v>-1.1454017314918614</v>
      </c>
      <c r="L28" s="27">
        <f t="shared" si="0"/>
        <v>888.27250728012484</v>
      </c>
      <c r="M28" s="29">
        <f t="shared" si="1"/>
        <v>1984.1299583200648</v>
      </c>
      <c r="N28" s="97"/>
    </row>
    <row r="29" spans="1:14" ht="15">
      <c r="A29" s="24">
        <v>47</v>
      </c>
      <c r="B29" s="58">
        <v>1730</v>
      </c>
      <c r="C29" s="25" t="s">
        <v>67</v>
      </c>
      <c r="D29" s="68">
        <f>+'App.2-BA_Fixed Asset Cont _2018'!G29</f>
        <v>1877.2603269513702</v>
      </c>
      <c r="E29" s="68">
        <v>47.079496050213621</v>
      </c>
      <c r="F29" s="26">
        <v>-2.7869212590090657</v>
      </c>
      <c r="G29" s="27">
        <f t="shared" si="2"/>
        <v>1921.5529017425749</v>
      </c>
      <c r="H29" s="28"/>
      <c r="I29" s="68">
        <f>+'App.2-BA_Fixed Asset Cont _2018'!L29</f>
        <v>650.09966744950191</v>
      </c>
      <c r="J29" s="68">
        <v>27.502636805232129</v>
      </c>
      <c r="K29" s="26">
        <v>-0.49088645635365485</v>
      </c>
      <c r="L29" s="27">
        <f t="shared" si="0"/>
        <v>677.11141779838033</v>
      </c>
      <c r="M29" s="29">
        <f t="shared" si="1"/>
        <v>1244.4414839441947</v>
      </c>
      <c r="N29" s="97"/>
    </row>
    <row r="30" spans="1:14" ht="15">
      <c r="A30" s="24">
        <v>47</v>
      </c>
      <c r="B30" s="58">
        <v>1735</v>
      </c>
      <c r="C30" s="31" t="s">
        <v>68</v>
      </c>
      <c r="D30" s="68">
        <f>+'App.2-BA_Fixed Asset Cont _2018'!G30</f>
        <v>311.76604143999998</v>
      </c>
      <c r="E30" s="68">
        <v>18.938943085170699</v>
      </c>
      <c r="F30" s="26">
        <v>0</v>
      </c>
      <c r="G30" s="27">
        <f t="shared" si="2"/>
        <v>330.70498452517069</v>
      </c>
      <c r="H30" s="28"/>
      <c r="I30" s="68">
        <f>+'App.2-BA_Fixed Asset Cont _2018'!L30</f>
        <v>111.46292951999999</v>
      </c>
      <c r="J30" s="68">
        <v>5.1883304026018822</v>
      </c>
      <c r="K30" s="26">
        <v>0</v>
      </c>
      <c r="L30" s="27">
        <f t="shared" si="0"/>
        <v>116.65125992260187</v>
      </c>
      <c r="M30" s="29">
        <f t="shared" si="1"/>
        <v>214.05372460256882</v>
      </c>
      <c r="N30" s="97"/>
    </row>
    <row r="31" spans="1:14" ht="15">
      <c r="A31" s="24">
        <v>47</v>
      </c>
      <c r="B31" s="58">
        <v>1740</v>
      </c>
      <c r="C31" s="31" t="s">
        <v>69</v>
      </c>
      <c r="D31" s="68">
        <f>+'App.2-BA_Fixed Asset Cont _2018'!G31</f>
        <v>152.56775727000002</v>
      </c>
      <c r="E31" s="68">
        <v>26.684505399412895</v>
      </c>
      <c r="F31" s="26">
        <v>-0.81814409392275822</v>
      </c>
      <c r="G31" s="27">
        <f t="shared" si="2"/>
        <v>178.43411857549015</v>
      </c>
      <c r="H31" s="28"/>
      <c r="I31" s="68">
        <f>+'App.2-BA_Fixed Asset Cont _2018'!L31</f>
        <v>23.134946920000001</v>
      </c>
      <c r="J31" s="68">
        <v>2.9698940402817806</v>
      </c>
      <c r="K31" s="26">
        <v>-0.81814409392275822</v>
      </c>
      <c r="L31" s="27">
        <f t="shared" si="0"/>
        <v>25.286696866359023</v>
      </c>
      <c r="M31" s="29">
        <f t="shared" si="1"/>
        <v>153.14742170913112</v>
      </c>
      <c r="N31" s="97"/>
    </row>
    <row r="32" spans="1:14" ht="15">
      <c r="A32" s="24">
        <v>17</v>
      </c>
      <c r="B32" s="58">
        <v>1745</v>
      </c>
      <c r="C32" s="31" t="s">
        <v>70</v>
      </c>
      <c r="D32" s="68">
        <f>+'App.2-BA_Fixed Asset Cont _2018'!G32</f>
        <v>303.17667492000004</v>
      </c>
      <c r="E32" s="68">
        <v>1.2243914551678472</v>
      </c>
      <c r="F32" s="26">
        <v>0</v>
      </c>
      <c r="G32" s="27">
        <f t="shared" si="2"/>
        <v>304.40106637516789</v>
      </c>
      <c r="H32" s="28"/>
      <c r="I32" s="68">
        <f>+'App.2-BA_Fixed Asset Cont _2018'!L32</f>
        <v>166.26551274000002</v>
      </c>
      <c r="J32" s="68">
        <v>5.4987069193962697</v>
      </c>
      <c r="K32" s="26">
        <v>0</v>
      </c>
      <c r="L32" s="27">
        <f t="shared" si="0"/>
        <v>171.7642196593963</v>
      </c>
      <c r="M32" s="29">
        <f t="shared" si="1"/>
        <v>132.63684671577158</v>
      </c>
      <c r="N32" s="97"/>
    </row>
    <row r="33" spans="1:14" ht="15">
      <c r="A33" s="24" t="s">
        <v>25</v>
      </c>
      <c r="B33" s="58">
        <v>1905</v>
      </c>
      <c r="C33" s="30" t="s">
        <v>26</v>
      </c>
      <c r="D33" s="68">
        <f>+'App.2-BA_Fixed Asset Cont _2018'!G33</f>
        <v>16.52025581701</v>
      </c>
      <c r="E33" s="68">
        <v>0</v>
      </c>
      <c r="F33" s="26">
        <v>0</v>
      </c>
      <c r="G33" s="27">
        <f t="shared" si="2"/>
        <v>16.52025581701</v>
      </c>
      <c r="H33" s="28"/>
      <c r="I33" s="68">
        <f>+'App.2-BA_Fixed Asset Cont _2018'!L33</f>
        <v>0.90420966000000003</v>
      </c>
      <c r="J33" s="68">
        <v>0.1491865005167532</v>
      </c>
      <c r="K33" s="26">
        <v>0</v>
      </c>
      <c r="L33" s="27">
        <f t="shared" si="0"/>
        <v>1.0533961605167532</v>
      </c>
      <c r="M33" s="29">
        <f t="shared" si="1"/>
        <v>15.466859656493247</v>
      </c>
      <c r="N33" s="97"/>
    </row>
    <row r="34" spans="1:14" ht="15">
      <c r="A34" s="24">
        <v>47</v>
      </c>
      <c r="B34" s="58">
        <v>1908</v>
      </c>
      <c r="C34" s="31" t="s">
        <v>28</v>
      </c>
      <c r="D34" s="68">
        <f>+'App.2-BA_Fixed Asset Cont _2018'!G34</f>
        <v>208.97877434880999</v>
      </c>
      <c r="E34" s="68">
        <v>3.6144987869440053</v>
      </c>
      <c r="F34" s="26">
        <v>0</v>
      </c>
      <c r="G34" s="27">
        <f t="shared" si="2"/>
        <v>212.593273135754</v>
      </c>
      <c r="H34" s="28"/>
      <c r="I34" s="68">
        <f>+'App.2-BA_Fixed Asset Cont _2018'!L34</f>
        <v>97.176789053959993</v>
      </c>
      <c r="J34" s="68">
        <v>4.0306237807593384</v>
      </c>
      <c r="K34" s="26">
        <v>0</v>
      </c>
      <c r="L34" s="27">
        <f t="shared" si="0"/>
        <v>101.20741283471934</v>
      </c>
      <c r="M34" s="29">
        <f t="shared" si="1"/>
        <v>111.38586030103467</v>
      </c>
      <c r="N34" s="97"/>
    </row>
    <row r="35" spans="1:14" ht="15">
      <c r="A35" s="24">
        <v>13</v>
      </c>
      <c r="B35" s="58">
        <v>1910</v>
      </c>
      <c r="C35" s="31" t="s">
        <v>27</v>
      </c>
      <c r="D35" s="68">
        <f>+'App.2-BA_Fixed Asset Cont _2018'!G35</f>
        <v>25.63151997388</v>
      </c>
      <c r="E35" s="68">
        <v>0</v>
      </c>
      <c r="F35" s="26">
        <v>0</v>
      </c>
      <c r="G35" s="27">
        <f t="shared" si="2"/>
        <v>25.63151997388</v>
      </c>
      <c r="H35" s="28"/>
      <c r="I35" s="68">
        <f>+'App.2-BA_Fixed Asset Cont _2018'!L35</f>
        <v>10.247084948149999</v>
      </c>
      <c r="J35" s="68">
        <v>1.4466374212560618</v>
      </c>
      <c r="K35" s="26">
        <v>0</v>
      </c>
      <c r="L35" s="27">
        <f t="shared" si="0"/>
        <v>11.693722369406061</v>
      </c>
      <c r="M35" s="29">
        <f t="shared" si="1"/>
        <v>13.937797604473939</v>
      </c>
      <c r="N35" s="97"/>
    </row>
    <row r="36" spans="1:14" ht="15">
      <c r="A36" s="24">
        <v>8</v>
      </c>
      <c r="B36" s="58">
        <v>1915</v>
      </c>
      <c r="C36" s="31" t="s">
        <v>72</v>
      </c>
      <c r="D36" s="68">
        <f>+'App.2-BA_Fixed Asset Cont _2018'!G36</f>
        <v>7.1732029258199992</v>
      </c>
      <c r="E36" s="68">
        <v>0.36650170247117864</v>
      </c>
      <c r="F36" s="26">
        <v>-0.75477360265999982</v>
      </c>
      <c r="G36" s="27">
        <f t="shared" si="2"/>
        <v>6.7849310256311774</v>
      </c>
      <c r="H36" s="28"/>
      <c r="I36" s="68">
        <f>+'App.2-BA_Fixed Asset Cont _2018'!L36</f>
        <v>4.0778056849399995</v>
      </c>
      <c r="J36" s="68">
        <v>0.89689150775365556</v>
      </c>
      <c r="K36" s="26">
        <v>-0.75477360265999982</v>
      </c>
      <c r="L36" s="27">
        <f t="shared" si="0"/>
        <v>4.2199235900336554</v>
      </c>
      <c r="M36" s="29">
        <f t="shared" si="1"/>
        <v>2.5650074355975221</v>
      </c>
      <c r="N36" s="97"/>
    </row>
    <row r="37" spans="1:14" ht="15">
      <c r="A37" s="24">
        <v>10</v>
      </c>
      <c r="B37" s="58">
        <v>1920</v>
      </c>
      <c r="C37" s="31" t="s">
        <v>29</v>
      </c>
      <c r="D37" s="68">
        <f>+'App.2-BA_Fixed Asset Cont _2018'!G37</f>
        <v>57.038636228900003</v>
      </c>
      <c r="E37" s="68">
        <v>4.2715994289014363</v>
      </c>
      <c r="F37" s="26">
        <v>-6.107130044119998</v>
      </c>
      <c r="G37" s="27">
        <f t="shared" si="2"/>
        <v>55.203105613681444</v>
      </c>
      <c r="H37" s="28"/>
      <c r="I37" s="68">
        <f>+'App.2-BA_Fixed Asset Cont _2018'!L37</f>
        <v>28.728778859009999</v>
      </c>
      <c r="J37" s="68">
        <v>8.5129668300414085</v>
      </c>
      <c r="K37" s="26">
        <v>-6.107130044119998</v>
      </c>
      <c r="L37" s="27">
        <f t="shared" si="0"/>
        <v>31.134615644931408</v>
      </c>
      <c r="M37" s="29">
        <f t="shared" si="1"/>
        <v>24.068489968750036</v>
      </c>
      <c r="N37" s="97"/>
    </row>
    <row r="38" spans="1:14" ht="15">
      <c r="A38" s="24"/>
      <c r="B38" s="64">
        <v>1925</v>
      </c>
      <c r="C38" s="25" t="s">
        <v>71</v>
      </c>
      <c r="D38" s="68">
        <f>+'App.2-BA_Fixed Asset Cont _2018'!G38</f>
        <v>82.587144313799996</v>
      </c>
      <c r="E38" s="68">
        <v>0.75794639212728643</v>
      </c>
      <c r="F38" s="26">
        <v>-5.6578950613699996</v>
      </c>
      <c r="G38" s="27">
        <f t="shared" si="2"/>
        <v>77.687195644557278</v>
      </c>
      <c r="H38" s="28"/>
      <c r="I38" s="68">
        <f>+'App.2-BA_Fixed Asset Cont _2018'!L38</f>
        <v>67.686771889019994</v>
      </c>
      <c r="J38" s="68">
        <v>6.3669442644839398</v>
      </c>
      <c r="K38" s="26">
        <v>-5.6578950613699996</v>
      </c>
      <c r="L38" s="27">
        <f t="shared" si="0"/>
        <v>68.395821092133929</v>
      </c>
      <c r="M38" s="29">
        <f t="shared" si="1"/>
        <v>9.2913745524233491</v>
      </c>
      <c r="N38" s="97"/>
    </row>
    <row r="39" spans="1:14" ht="15">
      <c r="A39" s="24">
        <v>10</v>
      </c>
      <c r="B39" s="57">
        <v>1930</v>
      </c>
      <c r="C39" s="31" t="s">
        <v>30</v>
      </c>
      <c r="D39" s="68">
        <f>+'App.2-BA_Fixed Asset Cont _2018'!G39</f>
        <v>77.264592539289993</v>
      </c>
      <c r="E39" s="68">
        <v>12.235532819355729</v>
      </c>
      <c r="F39" s="26">
        <v>0</v>
      </c>
      <c r="G39" s="27">
        <f t="shared" si="2"/>
        <v>89.500125358645718</v>
      </c>
      <c r="H39" s="28"/>
      <c r="I39" s="68">
        <f>+'App.2-BA_Fixed Asset Cont _2018'!L39</f>
        <v>58.323765272429995</v>
      </c>
      <c r="J39" s="68">
        <v>6.0540057399994662</v>
      </c>
      <c r="K39" s="26">
        <v>0</v>
      </c>
      <c r="L39" s="27">
        <f t="shared" si="0"/>
        <v>64.377771012429463</v>
      </c>
      <c r="M39" s="29">
        <f t="shared" si="1"/>
        <v>25.122354346216255</v>
      </c>
      <c r="N39" s="97"/>
    </row>
    <row r="40" spans="1:14" ht="15">
      <c r="A40" s="24">
        <v>8</v>
      </c>
      <c r="B40" s="57">
        <v>1935</v>
      </c>
      <c r="C40" s="31" t="s">
        <v>31</v>
      </c>
      <c r="D40" s="68">
        <f>+'App.2-BA_Fixed Asset Cont _2018'!G40</f>
        <v>0.2471402633</v>
      </c>
      <c r="E40" s="68">
        <v>1.7038324192779732</v>
      </c>
      <c r="F40" s="26">
        <v>0</v>
      </c>
      <c r="G40" s="27">
        <f t="shared" si="2"/>
        <v>1.9509726825779732</v>
      </c>
      <c r="H40" s="28"/>
      <c r="I40" s="68">
        <f>+'App.2-BA_Fixed Asset Cont _2018'!L40</f>
        <v>8.3885289879999991E-2</v>
      </c>
      <c r="J40" s="68">
        <v>0.13630816036487331</v>
      </c>
      <c r="K40" s="26">
        <v>0</v>
      </c>
      <c r="L40" s="27">
        <f t="shared" si="0"/>
        <v>0.2201934502448733</v>
      </c>
      <c r="M40" s="29">
        <f t="shared" si="1"/>
        <v>1.7307792323330999</v>
      </c>
      <c r="N40" s="97"/>
    </row>
    <row r="41" spans="1:14" ht="15">
      <c r="A41" s="24">
        <v>8</v>
      </c>
      <c r="B41" s="57">
        <v>1940</v>
      </c>
      <c r="C41" s="31" t="s">
        <v>32</v>
      </c>
      <c r="D41" s="68">
        <f>+'App.2-BA_Fixed Asset Cont _2018'!G41</f>
        <v>8.7919933641399997</v>
      </c>
      <c r="E41" s="68">
        <v>0.10253334664606704</v>
      </c>
      <c r="F41" s="26">
        <v>-1.027591159</v>
      </c>
      <c r="G41" s="27">
        <f t="shared" si="2"/>
        <v>7.8669355517860673</v>
      </c>
      <c r="H41" s="28"/>
      <c r="I41" s="68">
        <f>+'App.2-BA_Fixed Asset Cont _2018'!L41</f>
        <v>4.2940760051</v>
      </c>
      <c r="J41" s="68">
        <v>1.345453424833839</v>
      </c>
      <c r="K41" s="26">
        <v>-1.027591159</v>
      </c>
      <c r="L41" s="27">
        <f t="shared" si="0"/>
        <v>4.6119382709338392</v>
      </c>
      <c r="M41" s="29">
        <f t="shared" si="1"/>
        <v>3.2549972808522281</v>
      </c>
      <c r="N41" s="97"/>
    </row>
    <row r="42" spans="1:14" ht="15">
      <c r="A42" s="24">
        <v>8</v>
      </c>
      <c r="B42" s="57">
        <v>1945</v>
      </c>
      <c r="C42" s="31" t="s">
        <v>33</v>
      </c>
      <c r="D42" s="68">
        <f>+'App.2-BA_Fixed Asset Cont _2018'!G42</f>
        <v>7.4255488704599983</v>
      </c>
      <c r="E42" s="68">
        <v>0.87283881098037386</v>
      </c>
      <c r="F42" s="26">
        <v>-1.7933744260599995</v>
      </c>
      <c r="G42" s="27">
        <f t="shared" si="2"/>
        <v>6.5050132553803728</v>
      </c>
      <c r="H42" s="28"/>
      <c r="I42" s="68">
        <f>+'App.2-BA_Fixed Asset Cont _2018'!L42</f>
        <v>3.8033032384199998</v>
      </c>
      <c r="J42" s="68">
        <v>1.4087684529180373</v>
      </c>
      <c r="K42" s="26">
        <v>-1.7933744260599995</v>
      </c>
      <c r="L42" s="27">
        <f t="shared" si="0"/>
        <v>3.4186972652780376</v>
      </c>
      <c r="M42" s="29">
        <f t="shared" si="1"/>
        <v>3.0863159901023351</v>
      </c>
      <c r="N42" s="97"/>
    </row>
    <row r="43" spans="1:14" ht="15">
      <c r="A43" s="24">
        <v>8</v>
      </c>
      <c r="B43" s="57">
        <v>1950</v>
      </c>
      <c r="C43" s="31" t="s">
        <v>34</v>
      </c>
      <c r="D43" s="68">
        <f>+'App.2-BA_Fixed Asset Cont _2018'!G43</f>
        <v>207.59687154567999</v>
      </c>
      <c r="E43" s="68">
        <v>0</v>
      </c>
      <c r="F43" s="26">
        <v>0</v>
      </c>
      <c r="G43" s="27">
        <f t="shared" si="2"/>
        <v>207.59687154567999</v>
      </c>
      <c r="H43" s="28"/>
      <c r="I43" s="68">
        <f>+'App.2-BA_Fixed Asset Cont _2018'!L43</f>
        <v>121.9314608745</v>
      </c>
      <c r="J43" s="68">
        <v>14.555154861099997</v>
      </c>
      <c r="K43" s="26">
        <v>0</v>
      </c>
      <c r="L43" s="27">
        <f t="shared" si="0"/>
        <v>136.4866157356</v>
      </c>
      <c r="M43" s="29">
        <f t="shared" si="1"/>
        <v>71.110255810079991</v>
      </c>
      <c r="N43" s="97"/>
    </row>
    <row r="44" spans="1:14" ht="15">
      <c r="A44" s="24">
        <v>8</v>
      </c>
      <c r="B44" s="57">
        <v>1955</v>
      </c>
      <c r="C44" s="31" t="s">
        <v>35</v>
      </c>
      <c r="D44" s="68">
        <f>+'App.2-BA_Fixed Asset Cont _2018'!G44</f>
        <v>479.09477529453</v>
      </c>
      <c r="E44" s="68">
        <v>32.71520852516435</v>
      </c>
      <c r="F44" s="26">
        <v>0</v>
      </c>
      <c r="G44" s="27">
        <f t="shared" si="2"/>
        <v>511.80998381969437</v>
      </c>
      <c r="H44" s="28"/>
      <c r="I44" s="68">
        <f>+'App.2-BA_Fixed Asset Cont _2018'!L44</f>
        <v>273.39837221987</v>
      </c>
      <c r="J44" s="68">
        <v>16.56832911221241</v>
      </c>
      <c r="K44" s="26">
        <v>0</v>
      </c>
      <c r="L44" s="27">
        <f t="shared" si="0"/>
        <v>289.96670133208238</v>
      </c>
      <c r="M44" s="29">
        <f t="shared" si="1"/>
        <v>221.84328248761199</v>
      </c>
      <c r="N44" s="97"/>
    </row>
    <row r="45" spans="1:14" ht="15">
      <c r="A45" s="32">
        <v>8</v>
      </c>
      <c r="B45" s="59">
        <v>1960</v>
      </c>
      <c r="C45" s="25" t="s">
        <v>36</v>
      </c>
      <c r="D45" s="68">
        <f>+'App.2-BA_Fixed Asset Cont _2018'!G45</f>
        <v>2.8284668409199996</v>
      </c>
      <c r="E45" s="68">
        <v>0.93432516087819162</v>
      </c>
      <c r="F45" s="26">
        <v>-0.13470202648000001</v>
      </c>
      <c r="G45" s="27">
        <f t="shared" si="2"/>
        <v>3.6280899753181912</v>
      </c>
      <c r="H45" s="28"/>
      <c r="I45" s="68">
        <f>+'App.2-BA_Fixed Asset Cont _2018'!L45</f>
        <v>2.1454849163999996</v>
      </c>
      <c r="J45" s="68">
        <v>0.35789882014781915</v>
      </c>
      <c r="K45" s="26">
        <v>-0.13470202648000001</v>
      </c>
      <c r="L45" s="27">
        <f t="shared" si="0"/>
        <v>2.3686817100678188</v>
      </c>
      <c r="M45" s="29">
        <f t="shared" si="1"/>
        <v>1.2594082652503724</v>
      </c>
      <c r="N45" s="97"/>
    </row>
    <row r="46" spans="1:14" ht="25.5">
      <c r="A46" s="33">
        <v>47</v>
      </c>
      <c r="B46" s="59">
        <v>1970</v>
      </c>
      <c r="C46" s="31" t="s">
        <v>37</v>
      </c>
      <c r="D46" s="68">
        <f>+'App.2-BA_Fixed Asset Cont _2018'!G46</f>
        <v>0</v>
      </c>
      <c r="E46" s="68">
        <v>0</v>
      </c>
      <c r="F46" s="26">
        <v>0</v>
      </c>
      <c r="G46" s="27">
        <f t="shared" si="2"/>
        <v>0</v>
      </c>
      <c r="H46" s="28"/>
      <c r="I46" s="68">
        <f>+'App.2-BA_Fixed Asset Cont _2018'!L46</f>
        <v>0</v>
      </c>
      <c r="J46" s="68">
        <v>0</v>
      </c>
      <c r="K46" s="26">
        <v>0</v>
      </c>
      <c r="L46" s="27">
        <f t="shared" si="0"/>
        <v>0</v>
      </c>
      <c r="M46" s="29">
        <f t="shared" si="1"/>
        <v>0</v>
      </c>
      <c r="N46" s="97"/>
    </row>
    <row r="47" spans="1:14" ht="25.5">
      <c r="A47" s="24">
        <v>47</v>
      </c>
      <c r="B47" s="57">
        <v>1975</v>
      </c>
      <c r="C47" s="31" t="s">
        <v>38</v>
      </c>
      <c r="D47" s="68">
        <f>+'App.2-BA_Fixed Asset Cont _2018'!G47</f>
        <v>0</v>
      </c>
      <c r="E47" s="68">
        <v>0</v>
      </c>
      <c r="F47" s="26">
        <v>0</v>
      </c>
      <c r="G47" s="27">
        <f t="shared" si="2"/>
        <v>0</v>
      </c>
      <c r="H47" s="28"/>
      <c r="I47" s="68">
        <f>+'App.2-BA_Fixed Asset Cont _2018'!L47</f>
        <v>0</v>
      </c>
      <c r="J47" s="68">
        <v>0</v>
      </c>
      <c r="K47" s="26">
        <v>0</v>
      </c>
      <c r="L47" s="27">
        <f t="shared" si="0"/>
        <v>0</v>
      </c>
      <c r="M47" s="29">
        <f t="shared" si="1"/>
        <v>0</v>
      </c>
      <c r="N47" s="97"/>
    </row>
    <row r="48" spans="1:14" ht="15">
      <c r="A48" s="24">
        <v>47</v>
      </c>
      <c r="B48" s="57">
        <v>1980</v>
      </c>
      <c r="C48" s="31" t="s">
        <v>39</v>
      </c>
      <c r="D48" s="68">
        <f>+'App.2-BA_Fixed Asset Cont _2018'!G48</f>
        <v>455.78721652578997</v>
      </c>
      <c r="E48" s="68">
        <v>30.371749234936317</v>
      </c>
      <c r="F48" s="26">
        <v>0</v>
      </c>
      <c r="G48" s="27">
        <f t="shared" si="2"/>
        <v>486.15896576072629</v>
      </c>
      <c r="H48" s="28"/>
      <c r="I48" s="68">
        <f>+'App.2-BA_Fixed Asset Cont _2018'!L48</f>
        <v>389.80301158454</v>
      </c>
      <c r="J48" s="68">
        <v>28.057658390977839</v>
      </c>
      <c r="K48" s="26">
        <v>0</v>
      </c>
      <c r="L48" s="27">
        <f t="shared" si="0"/>
        <v>417.86066997551785</v>
      </c>
      <c r="M48" s="29">
        <f t="shared" si="1"/>
        <v>68.298295785208438</v>
      </c>
      <c r="N48" s="97"/>
    </row>
    <row r="49" spans="1:14" ht="15">
      <c r="A49" s="24">
        <v>47</v>
      </c>
      <c r="B49" s="57">
        <v>1985</v>
      </c>
      <c r="C49" s="31" t="s">
        <v>40</v>
      </c>
      <c r="D49" s="68">
        <f>+'App.2-BA_Fixed Asset Cont _2018'!G49</f>
        <v>0</v>
      </c>
      <c r="E49" s="68">
        <v>0</v>
      </c>
      <c r="F49" s="26">
        <v>0</v>
      </c>
      <c r="G49" s="27">
        <f t="shared" si="2"/>
        <v>0</v>
      </c>
      <c r="H49" s="28"/>
      <c r="I49" s="68">
        <f>+'App.2-BA_Fixed Asset Cont _2018'!L49</f>
        <v>0</v>
      </c>
      <c r="J49" s="68">
        <v>0</v>
      </c>
      <c r="K49" s="26">
        <v>0</v>
      </c>
      <c r="L49" s="27">
        <f t="shared" si="0"/>
        <v>0</v>
      </c>
      <c r="M49" s="29">
        <f t="shared" si="1"/>
        <v>0</v>
      </c>
      <c r="N49" s="97"/>
    </row>
    <row r="50" spans="1:14" ht="15">
      <c r="A50" s="33">
        <v>47</v>
      </c>
      <c r="B50" s="57">
        <v>1990</v>
      </c>
      <c r="C50" s="34" t="s">
        <v>41</v>
      </c>
      <c r="D50" s="68">
        <f>+'App.2-BA_Fixed Asset Cont _2018'!G50</f>
        <v>12.58327312286</v>
      </c>
      <c r="E50" s="68">
        <v>0</v>
      </c>
      <c r="F50" s="26">
        <v>0</v>
      </c>
      <c r="G50" s="27">
        <f t="shared" si="2"/>
        <v>12.58327312286</v>
      </c>
      <c r="H50" s="28"/>
      <c r="I50" s="68">
        <f>+'App.2-BA_Fixed Asset Cont _2018'!L50</f>
        <v>8.2863053968799978</v>
      </c>
      <c r="J50" s="68">
        <v>0.74336957729999986</v>
      </c>
      <c r="K50" s="26">
        <v>0</v>
      </c>
      <c r="L50" s="27">
        <f t="shared" si="0"/>
        <v>9.0296749741799971</v>
      </c>
      <c r="M50" s="29">
        <f t="shared" si="1"/>
        <v>3.5535981486800026</v>
      </c>
      <c r="N50" s="97"/>
    </row>
    <row r="51" spans="1:14" ht="15">
      <c r="A51" s="24">
        <v>47</v>
      </c>
      <c r="B51" s="57">
        <v>1995</v>
      </c>
      <c r="C51" s="31" t="s">
        <v>42</v>
      </c>
      <c r="D51" s="68">
        <f>+'App.2-BA_Fixed Asset Cont _2018'!G51</f>
        <v>0</v>
      </c>
      <c r="E51" s="68">
        <v>0</v>
      </c>
      <c r="F51" s="26">
        <v>0</v>
      </c>
      <c r="G51" s="27">
        <f t="shared" si="2"/>
        <v>0</v>
      </c>
      <c r="H51" s="28"/>
      <c r="I51" s="68">
        <f>+'App.2-BA_Fixed Asset Cont _2018'!L51</f>
        <v>0</v>
      </c>
      <c r="J51" s="68">
        <v>0</v>
      </c>
      <c r="K51" s="26">
        <v>0</v>
      </c>
      <c r="L51" s="27">
        <f t="shared" si="0"/>
        <v>0</v>
      </c>
      <c r="M51" s="29">
        <f t="shared" si="1"/>
        <v>0</v>
      </c>
      <c r="N51" s="97"/>
    </row>
    <row r="52" spans="1:14" ht="15">
      <c r="A52" s="24">
        <v>47</v>
      </c>
      <c r="B52" s="57">
        <v>2440</v>
      </c>
      <c r="C52" s="31" t="s">
        <v>43</v>
      </c>
      <c r="D52" s="68">
        <f>+'App.2-BA_Fixed Asset Cont _2018'!G52</f>
        <v>0</v>
      </c>
      <c r="E52" s="68">
        <v>0</v>
      </c>
      <c r="F52" s="26">
        <v>0</v>
      </c>
      <c r="G52" s="27">
        <f t="shared" si="2"/>
        <v>0</v>
      </c>
      <c r="I52" s="68">
        <f>+'App.2-BA_Fixed Asset Cont _2018'!L52</f>
        <v>0</v>
      </c>
      <c r="J52" s="68">
        <v>0</v>
      </c>
      <c r="K52" s="26">
        <v>0</v>
      </c>
      <c r="L52" s="27"/>
      <c r="M52" s="29"/>
      <c r="N52" s="97"/>
    </row>
    <row r="53" spans="1:14" ht="15">
      <c r="A53" s="35"/>
      <c r="B53" s="35"/>
      <c r="C53" s="29"/>
      <c r="D53" s="81"/>
      <c r="E53" s="81"/>
      <c r="F53" s="82"/>
      <c r="G53" s="27"/>
      <c r="H53" s="83"/>
      <c r="I53" s="81"/>
      <c r="J53" s="81"/>
      <c r="K53" s="82"/>
      <c r="L53" s="27">
        <f t="shared" ref="L53" si="6">I53+J53+K53</f>
        <v>0</v>
      </c>
      <c r="M53" s="29">
        <f t="shared" ref="M53" si="7">G53+L53</f>
        <v>0</v>
      </c>
      <c r="N53" s="97"/>
    </row>
    <row r="54" spans="1:14">
      <c r="A54" s="35"/>
      <c r="B54" s="35"/>
      <c r="C54" s="39" t="s">
        <v>44</v>
      </c>
      <c r="D54" s="88">
        <f>SUM(D17:D53)</f>
        <v>18185.020824399995</v>
      </c>
      <c r="E54" s="88">
        <f>SUM(E17:E53)</f>
        <v>950.74769695149712</v>
      </c>
      <c r="F54" s="88">
        <f>SUM(F17:F53)</f>
        <v>-137.65126217489512</v>
      </c>
      <c r="G54" s="88">
        <f>SUM(G17:G53)</f>
        <v>18998.117259176601</v>
      </c>
      <c r="H54" s="39"/>
      <c r="I54" s="88">
        <f>SUM(I17:I53)</f>
        <v>6662.1231102410102</v>
      </c>
      <c r="J54" s="88">
        <f>SUM(J17:J53)</f>
        <v>416.6675796109177</v>
      </c>
      <c r="K54" s="88">
        <f>SUM(K17:K53)</f>
        <v>-120.09526217489511</v>
      </c>
      <c r="L54" s="88">
        <f>SUM(L17:L53)</f>
        <v>6958.6954276770311</v>
      </c>
      <c r="M54" s="39">
        <f>SUM(M17:M53)</f>
        <v>12039.421831499576</v>
      </c>
      <c r="N54" s="97"/>
    </row>
    <row r="55" spans="1:14" ht="38.25">
      <c r="A55" s="35"/>
      <c r="B55" s="35"/>
      <c r="C55" s="84" t="s">
        <v>45</v>
      </c>
      <c r="D55" s="81"/>
      <c r="E55" s="82"/>
      <c r="F55" s="82"/>
      <c r="G55" s="27">
        <f t="shared" ref="G55" si="8">D55+E55+F55</f>
        <v>0</v>
      </c>
      <c r="H55" s="83"/>
      <c r="I55" s="82"/>
      <c r="J55" s="82"/>
      <c r="K55" s="82"/>
      <c r="L55" s="27">
        <f t="shared" ref="L55:L56" si="9">I55+J55+K55</f>
        <v>0</v>
      </c>
      <c r="M55" s="29">
        <f t="shared" ref="M55" si="10">G55+L55</f>
        <v>0</v>
      </c>
      <c r="N55" s="97"/>
    </row>
    <row r="56" spans="1:14" ht="25.5">
      <c r="A56" s="35"/>
      <c r="B56" s="35"/>
      <c r="C56" s="85" t="s">
        <v>46</v>
      </c>
      <c r="D56" s="81">
        <f>'App.2-BA_Fixed Asset Cont _2018'!G56</f>
        <v>0</v>
      </c>
      <c r="E56" s="82"/>
      <c r="F56" s="82"/>
      <c r="G56" s="27">
        <f t="shared" si="2"/>
        <v>0</v>
      </c>
      <c r="H56" s="83"/>
      <c r="I56" s="82">
        <f>'App.2-BA_Fixed Asset Cont _2018'!L56</f>
        <v>0</v>
      </c>
      <c r="J56" s="82"/>
      <c r="K56" s="82"/>
      <c r="L56" s="27">
        <f t="shared" si="9"/>
        <v>0</v>
      </c>
      <c r="M56" s="29">
        <f>G56-L56</f>
        <v>0</v>
      </c>
      <c r="N56" s="97"/>
    </row>
    <row r="57" spans="1:14">
      <c r="A57" s="35"/>
      <c r="B57" s="35"/>
      <c r="C57" s="39" t="s">
        <v>47</v>
      </c>
      <c r="D57" s="88">
        <f>SUM(D54:D56)</f>
        <v>18185.020824399995</v>
      </c>
      <c r="E57" s="88">
        <f t="shared" ref="E57:G57" si="11">SUM(E54:E56)</f>
        <v>950.74769695149712</v>
      </c>
      <c r="F57" s="88">
        <f t="shared" si="11"/>
        <v>-137.65126217489512</v>
      </c>
      <c r="G57" s="88">
        <f t="shared" si="11"/>
        <v>18998.117259176601</v>
      </c>
      <c r="H57" s="39"/>
      <c r="I57" s="88">
        <f t="shared" ref="I57:L57" si="12">SUM(I54:I56)</f>
        <v>6662.1231102410102</v>
      </c>
      <c r="J57" s="88">
        <f t="shared" si="12"/>
        <v>416.6675796109177</v>
      </c>
      <c r="K57" s="88">
        <f t="shared" si="12"/>
        <v>-120.09526217489511</v>
      </c>
      <c r="L57" s="88">
        <f t="shared" si="12"/>
        <v>6958.6954276770311</v>
      </c>
      <c r="M57" s="39">
        <f>SUM(M54:M56)</f>
        <v>12039.421831499576</v>
      </c>
      <c r="N57" s="97"/>
    </row>
    <row r="58" spans="1:14" ht="15">
      <c r="A58" s="35"/>
      <c r="B58" s="35"/>
      <c r="C58" s="112" t="s">
        <v>48</v>
      </c>
      <c r="D58" s="113"/>
      <c r="E58" s="113"/>
      <c r="F58" s="113"/>
      <c r="G58" s="113"/>
      <c r="H58" s="113"/>
      <c r="I58" s="114"/>
      <c r="J58" s="82"/>
      <c r="K58" s="44"/>
      <c r="L58" s="43"/>
      <c r="M58" s="44"/>
      <c r="N58" s="97"/>
    </row>
    <row r="59" spans="1:14" ht="15">
      <c r="A59" s="35"/>
      <c r="B59" s="35"/>
      <c r="C59" s="106" t="s">
        <v>49</v>
      </c>
      <c r="D59" s="107"/>
      <c r="E59" s="107"/>
      <c r="F59" s="107"/>
      <c r="G59" s="107"/>
      <c r="H59" s="107"/>
      <c r="I59" s="108"/>
      <c r="J59" s="39">
        <f>J57+J58</f>
        <v>416.6675796109177</v>
      </c>
      <c r="K59" s="42"/>
      <c r="L59" s="43"/>
      <c r="M59" s="44"/>
      <c r="N59" s="97"/>
    </row>
    <row r="60" spans="1:14">
      <c r="N60" s="98"/>
    </row>
    <row r="61" spans="1:14">
      <c r="I61" s="45" t="s">
        <v>50</v>
      </c>
      <c r="J61" s="46"/>
      <c r="N61" s="97"/>
    </row>
    <row r="62" spans="1:14" ht="15">
      <c r="A62" s="35">
        <v>10</v>
      </c>
      <c r="B62" s="35"/>
      <c r="C62" s="36" t="s">
        <v>51</v>
      </c>
      <c r="I62" s="46" t="s">
        <v>51</v>
      </c>
      <c r="J62" s="46"/>
      <c r="K62" s="47"/>
      <c r="N62" s="97"/>
    </row>
    <row r="63" spans="1:14" ht="15">
      <c r="A63" s="35">
        <v>8</v>
      </c>
      <c r="B63" s="35"/>
      <c r="C63" s="36" t="s">
        <v>31</v>
      </c>
      <c r="I63" s="46" t="s">
        <v>31</v>
      </c>
      <c r="J63" s="46"/>
      <c r="K63" s="48"/>
      <c r="N63" s="97"/>
    </row>
    <row r="64" spans="1:14" ht="15">
      <c r="I64" s="49" t="s">
        <v>52</v>
      </c>
      <c r="K64" s="50">
        <f>J59-K62-K63</f>
        <v>416.6675796109177</v>
      </c>
      <c r="N64" s="97"/>
    </row>
    <row r="65" spans="1:14">
      <c r="N65" s="51"/>
    </row>
    <row r="66" spans="1:14">
      <c r="D66" s="74"/>
      <c r="E66" s="74"/>
      <c r="F66" s="74"/>
      <c r="G66" s="74"/>
      <c r="H66" s="75"/>
      <c r="I66" s="74"/>
      <c r="J66" s="74"/>
      <c r="K66" s="74"/>
      <c r="L66" s="74"/>
      <c r="N66" s="51"/>
    </row>
    <row r="67" spans="1:14">
      <c r="A67" s="52" t="s">
        <v>53</v>
      </c>
      <c r="D67" s="74"/>
      <c r="E67" s="74"/>
      <c r="F67" s="74"/>
      <c r="G67" s="74"/>
      <c r="H67" s="75"/>
      <c r="I67" s="74"/>
      <c r="J67" s="74"/>
      <c r="K67" s="74"/>
      <c r="L67" s="74"/>
      <c r="N67" s="51"/>
    </row>
    <row r="68" spans="1:14">
      <c r="D68" s="70"/>
      <c r="E68" s="70"/>
      <c r="F68" s="70"/>
      <c r="G68" s="70"/>
      <c r="H68" s="71"/>
      <c r="I68" s="70"/>
      <c r="J68" s="70"/>
      <c r="K68" s="70"/>
      <c r="L68" s="70"/>
    </row>
    <row r="69" spans="1:14">
      <c r="A69" s="1">
        <v>1</v>
      </c>
      <c r="B69" s="101" t="s">
        <v>54</v>
      </c>
      <c r="C69" s="101"/>
      <c r="D69" s="101"/>
      <c r="E69" s="101"/>
      <c r="F69" s="101"/>
      <c r="G69" s="101"/>
      <c r="H69" s="101"/>
      <c r="I69" s="101"/>
      <c r="J69" s="101"/>
      <c r="K69" s="101"/>
      <c r="L69" s="101"/>
      <c r="M69" s="101"/>
    </row>
    <row r="70" spans="1:14">
      <c r="B70" s="101"/>
      <c r="C70" s="101"/>
      <c r="D70" s="101"/>
      <c r="E70" s="101"/>
      <c r="F70" s="101"/>
      <c r="G70" s="101"/>
      <c r="H70" s="101"/>
      <c r="I70" s="101"/>
      <c r="J70" s="101"/>
      <c r="K70" s="101"/>
      <c r="L70" s="101"/>
      <c r="M70" s="101"/>
    </row>
    <row r="71" spans="1:14" ht="12.75" customHeight="1"/>
    <row r="72" spans="1:14">
      <c r="A72" s="1">
        <v>2</v>
      </c>
      <c r="B72" s="99" t="s">
        <v>55</v>
      </c>
      <c r="C72" s="99"/>
      <c r="D72" s="99"/>
      <c r="E72" s="99"/>
      <c r="F72" s="99"/>
      <c r="G72" s="99"/>
      <c r="H72" s="99"/>
      <c r="I72" s="99"/>
      <c r="J72" s="99"/>
      <c r="K72" s="99"/>
      <c r="L72" s="99"/>
      <c r="M72" s="99"/>
    </row>
    <row r="73" spans="1:14">
      <c r="B73" s="99"/>
      <c r="C73" s="99"/>
      <c r="D73" s="99"/>
      <c r="E73" s="99"/>
      <c r="F73" s="99"/>
      <c r="G73" s="99"/>
      <c r="H73" s="99"/>
      <c r="I73" s="99"/>
      <c r="J73" s="99"/>
      <c r="K73" s="99"/>
      <c r="L73" s="99"/>
      <c r="M73" s="99"/>
    </row>
    <row r="75" spans="1:14">
      <c r="A75" s="1">
        <v>3</v>
      </c>
      <c r="B75" s="100" t="s">
        <v>56</v>
      </c>
      <c r="C75" s="100"/>
      <c r="D75" s="100"/>
      <c r="E75" s="100"/>
      <c r="F75" s="100"/>
      <c r="G75" s="100"/>
      <c r="H75" s="100"/>
      <c r="I75" s="100"/>
      <c r="J75" s="100"/>
      <c r="K75" s="100"/>
      <c r="L75" s="100"/>
      <c r="M75" s="100"/>
    </row>
    <row r="77" spans="1:14">
      <c r="A77" s="1">
        <v>4</v>
      </c>
      <c r="B77" s="53" t="s">
        <v>57</v>
      </c>
      <c r="C77" s="11"/>
    </row>
    <row r="79" spans="1:14">
      <c r="A79" s="1">
        <v>5</v>
      </c>
      <c r="B79" s="54" t="s">
        <v>58</v>
      </c>
    </row>
    <row r="81" spans="1:13">
      <c r="A81" s="1">
        <v>6</v>
      </c>
      <c r="B81" s="100" t="s">
        <v>59</v>
      </c>
      <c r="C81" s="100"/>
      <c r="D81" s="100"/>
      <c r="E81" s="100"/>
      <c r="F81" s="100"/>
      <c r="G81" s="100"/>
      <c r="H81" s="100"/>
      <c r="I81" s="100"/>
      <c r="J81" s="100"/>
      <c r="K81" s="100"/>
      <c r="L81" s="100"/>
      <c r="M81" s="100"/>
    </row>
    <row r="82" spans="1:13">
      <c r="B82" s="100"/>
      <c r="C82" s="100"/>
      <c r="D82" s="100"/>
      <c r="E82" s="100"/>
      <c r="F82" s="100"/>
      <c r="G82" s="100"/>
      <c r="H82" s="100"/>
      <c r="I82" s="100"/>
      <c r="J82" s="100"/>
      <c r="K82" s="100"/>
      <c r="L82" s="100"/>
      <c r="M82" s="100"/>
    </row>
    <row r="83" spans="1:13">
      <c r="B83" s="100"/>
      <c r="C83" s="100"/>
      <c r="D83" s="100"/>
      <c r="E83" s="100"/>
      <c r="F83" s="100"/>
      <c r="G83" s="100"/>
      <c r="H83" s="100"/>
      <c r="I83" s="100"/>
      <c r="J83" s="100"/>
      <c r="K83" s="100"/>
      <c r="L83" s="100"/>
      <c r="M83" s="100"/>
    </row>
    <row r="85" spans="1:13">
      <c r="B85" s="101"/>
      <c r="C85" s="101"/>
      <c r="D85" s="101"/>
      <c r="E85" s="101"/>
      <c r="F85" s="101"/>
      <c r="G85" s="101"/>
      <c r="H85" s="101"/>
      <c r="I85" s="101"/>
      <c r="J85" s="101"/>
      <c r="K85" s="101"/>
      <c r="L85" s="101"/>
      <c r="M85" s="101"/>
    </row>
    <row r="86" spans="1:13">
      <c r="B86" s="101"/>
      <c r="C86" s="101"/>
      <c r="D86" s="101"/>
      <c r="E86" s="101"/>
      <c r="F86" s="101"/>
      <c r="G86" s="101"/>
      <c r="H86" s="101"/>
      <c r="I86" s="101"/>
      <c r="J86" s="101"/>
      <c r="K86" s="101"/>
      <c r="L86" s="101"/>
      <c r="M86" s="101"/>
    </row>
  </sheetData>
  <mergeCells count="10">
    <mergeCell ref="B72:M73"/>
    <mergeCell ref="B75:M75"/>
    <mergeCell ref="B81:M83"/>
    <mergeCell ref="B85:M86"/>
    <mergeCell ref="A9:M9"/>
    <mergeCell ref="A10:M10"/>
    <mergeCell ref="D15:G15"/>
    <mergeCell ref="C58:I58"/>
    <mergeCell ref="C59:I59"/>
    <mergeCell ref="B69:M70"/>
  </mergeCells>
  <dataValidations count="1">
    <dataValidation type="list" allowBlank="1" showErrorMessage="1" error="Use the following date format when inserting a date:_x000a__x000a_Eg:  &quot;January 1, 2013&quot;" prompt="Use the following format eg: January 1, 2013" sqref="F12">
      <formula1>"CGAAP, MIFRS,USGAAP, ASPE"</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86"/>
  <sheetViews>
    <sheetView showGridLines="0" tabSelected="1" topLeftCell="A9" zoomScale="70" zoomScaleNormal="70" workbookViewId="0">
      <pane xSplit="3" ySplit="8" topLeftCell="D17" activePane="bottomRight" state="frozen"/>
      <selection activeCell="M8" sqref="M8"/>
      <selection pane="topRight" activeCell="M8" sqref="M8"/>
      <selection pane="bottomLeft" activeCell="M8" sqref="M8"/>
      <selection pane="bottomRight" activeCell="F13" sqref="F13"/>
    </sheetView>
  </sheetViews>
  <sheetFormatPr defaultColWidth="9.140625" defaultRowHeight="12.75"/>
  <cols>
    <col min="1" max="1" width="7.7109375" style="1" customWidth="1"/>
    <col min="2" max="2" width="10.140625" style="1" customWidth="1"/>
    <col min="3" max="3" width="37.85546875" style="2" customWidth="1"/>
    <col min="4" max="4" width="14.42578125" style="2" customWidth="1"/>
    <col min="5" max="5" width="13" style="2" customWidth="1"/>
    <col min="6" max="6" width="11.7109375" style="2" customWidth="1"/>
    <col min="7" max="7" width="13.5703125" style="2" customWidth="1"/>
    <col min="8" max="8" width="1.7109375" style="3" customWidth="1"/>
    <col min="9" max="9" width="14.28515625" style="2" customWidth="1"/>
    <col min="10" max="10" width="13.42578125" style="2" customWidth="1"/>
    <col min="11" max="11" width="11.85546875" style="2" customWidth="1"/>
    <col min="12" max="12" width="14.5703125" style="2" bestFit="1" customWidth="1"/>
    <col min="13" max="13" width="14.140625" style="2" bestFit="1" customWidth="1"/>
    <col min="14" max="14" width="10.28515625" style="2" bestFit="1" customWidth="1"/>
    <col min="15" max="16384" width="9.140625" style="2"/>
  </cols>
  <sheetData>
    <row r="1" spans="1:13">
      <c r="L1" s="4" t="s">
        <v>0</v>
      </c>
      <c r="M1" s="5" t="s">
        <v>76</v>
      </c>
    </row>
    <row r="2" spans="1:13">
      <c r="L2" s="4" t="s">
        <v>1</v>
      </c>
      <c r="M2" s="6" t="s">
        <v>75</v>
      </c>
    </row>
    <row r="3" spans="1:13">
      <c r="L3" s="4" t="s">
        <v>2</v>
      </c>
      <c r="M3" s="6">
        <v>4</v>
      </c>
    </row>
    <row r="4" spans="1:13">
      <c r="L4" s="4" t="s">
        <v>3</v>
      </c>
      <c r="M4" s="6">
        <v>4</v>
      </c>
    </row>
    <row r="5" spans="1:13">
      <c r="L5" s="4" t="s">
        <v>4</v>
      </c>
      <c r="M5" s="7"/>
    </row>
    <row r="6" spans="1:13">
      <c r="L6" s="4"/>
      <c r="M6" s="8"/>
    </row>
    <row r="7" spans="1:13">
      <c r="L7" s="4" t="s">
        <v>5</v>
      </c>
      <c r="M7" s="96">
        <v>43545</v>
      </c>
    </row>
    <row r="8" spans="1:13" hidden="1"/>
    <row r="9" spans="1:13" ht="18">
      <c r="A9" s="102" t="s">
        <v>6</v>
      </c>
      <c r="B9" s="102"/>
      <c r="C9" s="102"/>
      <c r="D9" s="102"/>
      <c r="E9" s="102"/>
      <c r="F9" s="102"/>
      <c r="G9" s="102"/>
      <c r="H9" s="102"/>
      <c r="I9" s="102"/>
      <c r="J9" s="102"/>
      <c r="K9" s="102"/>
      <c r="L9" s="102"/>
      <c r="M9" s="102"/>
    </row>
    <row r="10" spans="1:13" ht="21">
      <c r="A10" s="102" t="s">
        <v>7</v>
      </c>
      <c r="B10" s="102"/>
      <c r="C10" s="102"/>
      <c r="D10" s="102"/>
      <c r="E10" s="102"/>
      <c r="F10" s="102"/>
      <c r="G10" s="102"/>
      <c r="H10" s="102"/>
      <c r="I10" s="102"/>
      <c r="J10" s="102"/>
      <c r="K10" s="102"/>
      <c r="L10" s="102"/>
      <c r="M10" s="102"/>
    </row>
    <row r="11" spans="1:13">
      <c r="H11" s="2"/>
    </row>
    <row r="12" spans="1:13" ht="15">
      <c r="E12" s="9" t="s">
        <v>8</v>
      </c>
      <c r="F12" s="10" t="s">
        <v>9</v>
      </c>
      <c r="H12" s="2"/>
    </row>
    <row r="13" spans="1:13" ht="15">
      <c r="C13" s="11"/>
      <c r="E13" s="9" t="s">
        <v>10</v>
      </c>
      <c r="F13" s="12">
        <v>2020</v>
      </c>
      <c r="G13" s="13"/>
    </row>
    <row r="15" spans="1:13">
      <c r="D15" s="109" t="s">
        <v>11</v>
      </c>
      <c r="E15" s="110"/>
      <c r="F15" s="110"/>
      <c r="G15" s="111"/>
      <c r="I15" s="14"/>
      <c r="J15" s="15" t="s">
        <v>12</v>
      </c>
      <c r="K15" s="15"/>
      <c r="L15" s="16"/>
      <c r="M15" s="3"/>
    </row>
    <row r="16" spans="1:13" ht="27">
      <c r="A16" s="17" t="s">
        <v>13</v>
      </c>
      <c r="B16" s="17" t="s">
        <v>14</v>
      </c>
      <c r="C16" s="18" t="s">
        <v>15</v>
      </c>
      <c r="D16" s="17" t="s">
        <v>16</v>
      </c>
      <c r="E16" s="19" t="s">
        <v>17</v>
      </c>
      <c r="F16" s="19" t="s">
        <v>18</v>
      </c>
      <c r="G16" s="17" t="s">
        <v>19</v>
      </c>
      <c r="H16" s="20"/>
      <c r="I16" s="21" t="s">
        <v>16</v>
      </c>
      <c r="J16" s="22" t="s">
        <v>20</v>
      </c>
      <c r="K16" s="22" t="s">
        <v>18</v>
      </c>
      <c r="L16" s="23" t="s">
        <v>19</v>
      </c>
      <c r="M16" s="17" t="s">
        <v>21</v>
      </c>
    </row>
    <row r="17" spans="1:14" ht="15">
      <c r="A17" s="24">
        <v>12</v>
      </c>
      <c r="B17" s="57">
        <v>1610</v>
      </c>
      <c r="C17" s="25" t="s">
        <v>60</v>
      </c>
      <c r="D17" s="68">
        <f>+'App.2-BA_Fixed Asset Cont _2019'!G17</f>
        <v>271.81243724782848</v>
      </c>
      <c r="E17" s="68">
        <v>18.368183516657332</v>
      </c>
      <c r="F17" s="26">
        <v>-3.3019917915599999</v>
      </c>
      <c r="G17" s="27">
        <f>D17+E17+F17</f>
        <v>286.87862897292581</v>
      </c>
      <c r="H17" s="20"/>
      <c r="I17" s="68">
        <f>+'App.2-BA_Fixed Asset Cont _2019'!L17</f>
        <v>140.12305090405491</v>
      </c>
      <c r="J17" s="68">
        <v>20.483979561672719</v>
      </c>
      <c r="K17" s="26">
        <v>-3.3019917915599999</v>
      </c>
      <c r="L17" s="27">
        <f>I17+J17+K17</f>
        <v>157.30503867416763</v>
      </c>
      <c r="M17" s="29">
        <f>G17-L17</f>
        <v>129.57359029875818</v>
      </c>
      <c r="N17" s="97"/>
    </row>
    <row r="18" spans="1:14" ht="25.5">
      <c r="A18" s="24">
        <v>12</v>
      </c>
      <c r="B18" s="57">
        <v>1611</v>
      </c>
      <c r="C18" s="25" t="s">
        <v>22</v>
      </c>
      <c r="D18" s="68">
        <f>+'App.2-BA_Fixed Asset Cont _2019'!G18</f>
        <v>0</v>
      </c>
      <c r="E18" s="68">
        <v>0</v>
      </c>
      <c r="F18" s="26">
        <v>0</v>
      </c>
      <c r="G18" s="27">
        <f>D18+E18+F18</f>
        <v>0</v>
      </c>
      <c r="H18" s="28"/>
      <c r="I18" s="68">
        <f>+'App.2-BA_Fixed Asset Cont _2019'!L18</f>
        <v>0</v>
      </c>
      <c r="J18" s="68">
        <v>0</v>
      </c>
      <c r="K18" s="26">
        <v>0</v>
      </c>
      <c r="L18" s="27">
        <f t="shared" ref="L18:L51" si="0">I18+J18+K18</f>
        <v>0</v>
      </c>
      <c r="M18" s="29">
        <f t="shared" ref="M18:M52" si="1">G18-L18</f>
        <v>0</v>
      </c>
      <c r="N18" s="97"/>
    </row>
    <row r="19" spans="1:14" ht="25.5">
      <c r="A19" s="24" t="s">
        <v>23</v>
      </c>
      <c r="B19" s="57">
        <v>1612</v>
      </c>
      <c r="C19" s="25" t="s">
        <v>24</v>
      </c>
      <c r="D19" s="68">
        <f>+'App.2-BA_Fixed Asset Cont _2019'!G19</f>
        <v>0</v>
      </c>
      <c r="E19" s="68">
        <v>0</v>
      </c>
      <c r="F19" s="26">
        <v>0</v>
      </c>
      <c r="G19" s="27">
        <f>D19+E19+F19</f>
        <v>0</v>
      </c>
      <c r="H19" s="28"/>
      <c r="I19" s="68">
        <f>+'App.2-BA_Fixed Asset Cont _2019'!L19</f>
        <v>0</v>
      </c>
      <c r="J19" s="68">
        <v>0</v>
      </c>
      <c r="K19" s="26">
        <v>0</v>
      </c>
      <c r="L19" s="27">
        <f t="shared" si="0"/>
        <v>0</v>
      </c>
      <c r="M19" s="29">
        <f t="shared" si="1"/>
        <v>0</v>
      </c>
      <c r="N19" s="97"/>
    </row>
    <row r="20" spans="1:14" ht="15">
      <c r="A20" s="24"/>
      <c r="B20" s="57">
        <v>1665</v>
      </c>
      <c r="C20" s="25" t="s">
        <v>62</v>
      </c>
      <c r="D20" s="68">
        <f>+'App.2-BA_Fixed Asset Cont _2019'!G20</f>
        <v>0</v>
      </c>
      <c r="E20" s="68">
        <v>0</v>
      </c>
      <c r="F20" s="26">
        <v>0</v>
      </c>
      <c r="G20" s="27">
        <f>D20+E20+F20</f>
        <v>0</v>
      </c>
      <c r="H20" s="28"/>
      <c r="I20" s="68">
        <f>+'App.2-BA_Fixed Asset Cont _2019'!L20</f>
        <v>0</v>
      </c>
      <c r="J20" s="68">
        <v>0</v>
      </c>
      <c r="K20" s="26">
        <v>0</v>
      </c>
      <c r="L20" s="27">
        <f t="shared" si="0"/>
        <v>0</v>
      </c>
      <c r="M20" s="29">
        <f t="shared" si="1"/>
        <v>0</v>
      </c>
      <c r="N20" s="97"/>
    </row>
    <row r="21" spans="1:14" ht="15">
      <c r="A21" s="24"/>
      <c r="B21" s="57">
        <v>1675</v>
      </c>
      <c r="C21" s="25" t="s">
        <v>63</v>
      </c>
      <c r="D21" s="68">
        <f>+'App.2-BA_Fixed Asset Cont _2019'!G21</f>
        <v>0</v>
      </c>
      <c r="E21" s="68">
        <v>0</v>
      </c>
      <c r="F21" s="26">
        <v>0</v>
      </c>
      <c r="G21" s="27">
        <f t="shared" ref="G21:G56" si="2">D21+E21+F21</f>
        <v>0</v>
      </c>
      <c r="H21" s="28"/>
      <c r="I21" s="68">
        <f>+'App.2-BA_Fixed Asset Cont _2019'!L21</f>
        <v>0</v>
      </c>
      <c r="J21" s="68">
        <v>0</v>
      </c>
      <c r="K21" s="26">
        <v>0</v>
      </c>
      <c r="L21" s="27">
        <f t="shared" si="0"/>
        <v>0</v>
      </c>
      <c r="M21" s="29">
        <f t="shared" si="1"/>
        <v>0</v>
      </c>
      <c r="N21" s="97"/>
    </row>
    <row r="22" spans="1:14" ht="15">
      <c r="A22" s="24" t="s">
        <v>25</v>
      </c>
      <c r="B22" s="72">
        <v>1615</v>
      </c>
      <c r="C22" s="25" t="s">
        <v>26</v>
      </c>
      <c r="D22" s="68">
        <f>+'App.2-BA_Fixed Asset Cont _2019'!G22</f>
        <v>0</v>
      </c>
      <c r="E22" s="68">
        <v>0</v>
      </c>
      <c r="F22" s="26">
        <v>0</v>
      </c>
      <c r="G22" s="27">
        <f t="shared" ref="G22:G24" si="3">D22+E22+F22</f>
        <v>0</v>
      </c>
      <c r="H22" s="28"/>
      <c r="I22" s="68">
        <f>+'App.2-BA_Fixed Asset Cont _2019'!L22</f>
        <v>0</v>
      </c>
      <c r="J22" s="68">
        <v>0</v>
      </c>
      <c r="K22" s="26">
        <v>0</v>
      </c>
      <c r="L22" s="27">
        <f t="shared" ref="L22:L24" si="4">I22+J22+K22</f>
        <v>0</v>
      </c>
      <c r="M22" s="29">
        <f t="shared" ref="M22:M24" si="5">G22-L22</f>
        <v>0</v>
      </c>
      <c r="N22" s="98"/>
    </row>
    <row r="23" spans="1:14" ht="15">
      <c r="A23" s="24">
        <v>1</v>
      </c>
      <c r="B23" s="72">
        <v>1620</v>
      </c>
      <c r="C23" s="25" t="s">
        <v>61</v>
      </c>
      <c r="D23" s="68">
        <f>+'App.2-BA_Fixed Asset Cont _2019'!G23</f>
        <v>0</v>
      </c>
      <c r="E23" s="68">
        <v>0</v>
      </c>
      <c r="F23" s="26">
        <v>0</v>
      </c>
      <c r="G23" s="27">
        <f t="shared" si="3"/>
        <v>0</v>
      </c>
      <c r="H23" s="28"/>
      <c r="I23" s="68">
        <f>+'App.2-BA_Fixed Asset Cont _2019'!L23</f>
        <v>0</v>
      </c>
      <c r="J23" s="68">
        <v>0</v>
      </c>
      <c r="K23" s="26">
        <v>0</v>
      </c>
      <c r="L23" s="27">
        <f t="shared" si="4"/>
        <v>0</v>
      </c>
      <c r="M23" s="29">
        <f t="shared" si="5"/>
        <v>0</v>
      </c>
      <c r="N23" s="98"/>
    </row>
    <row r="24" spans="1:14" ht="15">
      <c r="A24" s="24" t="s">
        <v>25</v>
      </c>
      <c r="B24" s="58">
        <v>1705</v>
      </c>
      <c r="C24" s="30" t="s">
        <v>26</v>
      </c>
      <c r="D24" s="68">
        <f>+'App.2-BA_Fixed Asset Cont _2019'!G24</f>
        <v>286.97808759115765</v>
      </c>
      <c r="E24" s="68">
        <v>4.4279927660676197</v>
      </c>
      <c r="F24" s="26">
        <v>0</v>
      </c>
      <c r="G24" s="27">
        <f t="shared" si="3"/>
        <v>291.40608035722528</v>
      </c>
      <c r="H24" s="28"/>
      <c r="I24" s="68">
        <f>+'App.2-BA_Fixed Asset Cont _2019'!L24</f>
        <v>0.26798296066167265</v>
      </c>
      <c r="J24" s="68">
        <v>3.6796433512238373E-2</v>
      </c>
      <c r="K24" s="26">
        <v>0</v>
      </c>
      <c r="L24" s="27">
        <f t="shared" si="4"/>
        <v>0.30477939417391103</v>
      </c>
      <c r="M24" s="29">
        <f t="shared" si="5"/>
        <v>291.10130096305136</v>
      </c>
      <c r="N24" s="97"/>
    </row>
    <row r="25" spans="1:14" ht="15">
      <c r="A25" s="24">
        <v>14.1</v>
      </c>
      <c r="B25" s="63">
        <v>1706</v>
      </c>
      <c r="C25" s="30" t="s">
        <v>64</v>
      </c>
      <c r="D25" s="68">
        <f>+'App.2-BA_Fixed Asset Cont _2019'!G25</f>
        <v>257.28463588082099</v>
      </c>
      <c r="E25" s="68">
        <v>9.4986094840246391</v>
      </c>
      <c r="F25" s="26">
        <v>0</v>
      </c>
      <c r="G25" s="27">
        <f t="shared" si="2"/>
        <v>266.78324536484564</v>
      </c>
      <c r="H25" s="28"/>
      <c r="I25" s="68">
        <f>+'App.2-BA_Fixed Asset Cont _2019'!L25</f>
        <v>65.680457749027937</v>
      </c>
      <c r="J25" s="68">
        <v>2.5127124126031992</v>
      </c>
      <c r="K25" s="26">
        <v>0</v>
      </c>
      <c r="L25" s="27">
        <f t="shared" si="0"/>
        <v>68.19317016163113</v>
      </c>
      <c r="M25" s="29">
        <f t="shared" si="1"/>
        <v>198.5900752032145</v>
      </c>
      <c r="N25" s="97"/>
    </row>
    <row r="26" spans="1:14" ht="15">
      <c r="A26" s="24">
        <v>1</v>
      </c>
      <c r="B26" s="58">
        <v>1708</v>
      </c>
      <c r="C26" s="31" t="s">
        <v>61</v>
      </c>
      <c r="D26" s="68">
        <f>+'App.2-BA_Fixed Asset Cont _2019'!G26</f>
        <v>584.36404569318938</v>
      </c>
      <c r="E26" s="68">
        <v>26.858745050749551</v>
      </c>
      <c r="F26" s="26">
        <v>-0.52903948352317942</v>
      </c>
      <c r="G26" s="27">
        <f t="shared" si="2"/>
        <v>610.69375126041575</v>
      </c>
      <c r="H26" s="28"/>
      <c r="I26" s="68">
        <f>+'App.2-BA_Fixed Asset Cont _2019'!L26</f>
        <v>258.05219684812084</v>
      </c>
      <c r="J26" s="68">
        <v>10.815897415409523</v>
      </c>
      <c r="K26" s="26">
        <v>-0.52903948352317942</v>
      </c>
      <c r="L26" s="27">
        <f t="shared" si="0"/>
        <v>268.33905478000713</v>
      </c>
      <c r="M26" s="29">
        <f t="shared" si="1"/>
        <v>342.35469648040862</v>
      </c>
      <c r="N26" s="97"/>
    </row>
    <row r="27" spans="1:14" ht="15">
      <c r="A27" s="24">
        <v>47</v>
      </c>
      <c r="B27" s="58">
        <v>1715</v>
      </c>
      <c r="C27" s="31" t="s">
        <v>65</v>
      </c>
      <c r="D27" s="68">
        <f>+'App.2-BA_Fixed Asset Cont _2019'!G27</f>
        <v>10268.162003661835</v>
      </c>
      <c r="E27" s="68">
        <v>566.24404138112493</v>
      </c>
      <c r="F27" s="26">
        <v>-27.214748459933826</v>
      </c>
      <c r="G27" s="27">
        <f t="shared" si="2"/>
        <v>10807.191296583027</v>
      </c>
      <c r="H27" s="28"/>
      <c r="I27" s="68">
        <f>+'App.2-BA_Fixed Asset Cont _2019'!L27</f>
        <v>3469.4398022702289</v>
      </c>
      <c r="J27" s="68">
        <v>221.39041991586319</v>
      </c>
      <c r="K27" s="26">
        <v>-14.46041254963357</v>
      </c>
      <c r="L27" s="27">
        <f t="shared" si="0"/>
        <v>3676.3698096364587</v>
      </c>
      <c r="M27" s="29">
        <f t="shared" si="1"/>
        <v>7130.8214869465683</v>
      </c>
      <c r="N27" s="97"/>
    </row>
    <row r="28" spans="1:14" ht="15">
      <c r="A28" s="24">
        <v>47</v>
      </c>
      <c r="B28" s="58">
        <v>1720</v>
      </c>
      <c r="C28" s="31" t="s">
        <v>66</v>
      </c>
      <c r="D28" s="68">
        <f>+'App.2-BA_Fixed Asset Cont _2019'!G28</f>
        <v>2872.4024656001898</v>
      </c>
      <c r="E28" s="68">
        <v>243.31994359931008</v>
      </c>
      <c r="F28" s="26">
        <v>-4.8022037198943703</v>
      </c>
      <c r="G28" s="27">
        <f t="shared" si="2"/>
        <v>3110.9202054796056</v>
      </c>
      <c r="H28" s="28"/>
      <c r="I28" s="68">
        <f>+'App.2-BA_Fixed Asset Cont _2019'!L28</f>
        <v>888.27250728012484</v>
      </c>
      <c r="J28" s="68">
        <v>38.505756872797136</v>
      </c>
      <c r="K28" s="26">
        <v>-1.2344254615540855</v>
      </c>
      <c r="L28" s="27">
        <f t="shared" si="0"/>
        <v>925.54383869136791</v>
      </c>
      <c r="M28" s="29">
        <f t="shared" si="1"/>
        <v>2185.3763667882376</v>
      </c>
      <c r="N28" s="97"/>
    </row>
    <row r="29" spans="1:14" ht="15">
      <c r="A29" s="24">
        <v>47</v>
      </c>
      <c r="B29" s="58">
        <v>1730</v>
      </c>
      <c r="C29" s="25" t="s">
        <v>67</v>
      </c>
      <c r="D29" s="68">
        <f>+'App.2-BA_Fixed Asset Cont _2019'!G29</f>
        <v>1921.5529017425749</v>
      </c>
      <c r="E29" s="68">
        <v>67.792337840480457</v>
      </c>
      <c r="F29" s="26">
        <v>-2.9159253148826432</v>
      </c>
      <c r="G29" s="27">
        <f t="shared" si="2"/>
        <v>1986.4293142681729</v>
      </c>
      <c r="H29" s="28"/>
      <c r="I29" s="68">
        <f>+'App.2-BA_Fixed Asset Cont _2019'!L29</f>
        <v>677.11141779838033</v>
      </c>
      <c r="J29" s="68">
        <v>28.322370542478012</v>
      </c>
      <c r="K29" s="26">
        <v>-0.52903948352317942</v>
      </c>
      <c r="L29" s="27">
        <f t="shared" si="0"/>
        <v>704.90474885733511</v>
      </c>
      <c r="M29" s="29">
        <f t="shared" si="1"/>
        <v>1281.5245654108378</v>
      </c>
      <c r="N29" s="97"/>
    </row>
    <row r="30" spans="1:14" ht="15">
      <c r="A30" s="24">
        <v>47</v>
      </c>
      <c r="B30" s="58">
        <v>1735</v>
      </c>
      <c r="C30" s="31" t="s">
        <v>68</v>
      </c>
      <c r="D30" s="68">
        <f>+'App.2-BA_Fixed Asset Cont _2019'!G30</f>
        <v>330.70498452517069</v>
      </c>
      <c r="E30" s="68">
        <v>9.6108612801039897</v>
      </c>
      <c r="F30" s="26">
        <v>0</v>
      </c>
      <c r="G30" s="27">
        <f t="shared" si="2"/>
        <v>340.31584580527465</v>
      </c>
      <c r="H30" s="28"/>
      <c r="I30" s="68">
        <f>+'App.2-BA_Fixed Asset Cont _2019'!L30</f>
        <v>116.65125992260187</v>
      </c>
      <c r="J30" s="68">
        <v>5.553400702354697</v>
      </c>
      <c r="K30" s="26">
        <v>0</v>
      </c>
      <c r="L30" s="27">
        <f t="shared" si="0"/>
        <v>122.20466062495656</v>
      </c>
      <c r="M30" s="29">
        <f t="shared" si="1"/>
        <v>218.1111851803181</v>
      </c>
      <c r="N30" s="97"/>
    </row>
    <row r="31" spans="1:14" ht="15">
      <c r="A31" s="24">
        <v>47</v>
      </c>
      <c r="B31" s="58">
        <v>1740</v>
      </c>
      <c r="C31" s="31" t="s">
        <v>69</v>
      </c>
      <c r="D31" s="68">
        <f>+'App.2-BA_Fixed Asset Cont _2019'!G31</f>
        <v>178.43411857549015</v>
      </c>
      <c r="E31" s="68">
        <v>11.3386313393694</v>
      </c>
      <c r="F31" s="26">
        <v>-0.88173247253863252</v>
      </c>
      <c r="G31" s="27">
        <f t="shared" si="2"/>
        <v>188.89101744232093</v>
      </c>
      <c r="H31" s="28"/>
      <c r="I31" s="68">
        <f>+'App.2-BA_Fixed Asset Cont _2019'!L31</f>
        <v>25.286696866359023</v>
      </c>
      <c r="J31" s="68">
        <v>3.2784878074891539</v>
      </c>
      <c r="K31" s="26">
        <v>-0.88173247253863252</v>
      </c>
      <c r="L31" s="27">
        <f t="shared" si="0"/>
        <v>27.683452201309542</v>
      </c>
      <c r="M31" s="29">
        <f t="shared" si="1"/>
        <v>161.20756524101139</v>
      </c>
      <c r="N31" s="97"/>
    </row>
    <row r="32" spans="1:14" ht="15">
      <c r="A32" s="24">
        <v>17</v>
      </c>
      <c r="B32" s="58">
        <v>1745</v>
      </c>
      <c r="C32" s="31" t="s">
        <v>70</v>
      </c>
      <c r="D32" s="68">
        <f>+'App.2-BA_Fixed Asset Cont _2019'!G32</f>
        <v>304.40106637516789</v>
      </c>
      <c r="E32" s="68">
        <v>2.7720125909510176</v>
      </c>
      <c r="F32" s="26">
        <v>0</v>
      </c>
      <c r="G32" s="27">
        <f t="shared" si="2"/>
        <v>307.17307896611891</v>
      </c>
      <c r="H32" s="28"/>
      <c r="I32" s="68">
        <f>+'App.2-BA_Fixed Asset Cont _2019'!L32</f>
        <v>171.7642196593963</v>
      </c>
      <c r="J32" s="68">
        <v>5.5348743760136454</v>
      </c>
      <c r="K32" s="26">
        <v>0</v>
      </c>
      <c r="L32" s="27">
        <f t="shared" si="0"/>
        <v>177.29909403540995</v>
      </c>
      <c r="M32" s="29">
        <f t="shared" si="1"/>
        <v>129.87398493070896</v>
      </c>
      <c r="N32" s="97"/>
    </row>
    <row r="33" spans="1:14" ht="15">
      <c r="A33" s="24" t="s">
        <v>25</v>
      </c>
      <c r="B33" s="58">
        <v>1905</v>
      </c>
      <c r="C33" s="30" t="s">
        <v>26</v>
      </c>
      <c r="D33" s="68">
        <f>+'App.2-BA_Fixed Asset Cont _2019'!G33</f>
        <v>16.52025581701</v>
      </c>
      <c r="E33" s="68">
        <v>0</v>
      </c>
      <c r="F33" s="26">
        <v>0</v>
      </c>
      <c r="G33" s="27">
        <f t="shared" si="2"/>
        <v>16.52025581701</v>
      </c>
      <c r="H33" s="28"/>
      <c r="I33" s="68">
        <f>+'App.2-BA_Fixed Asset Cont _2019'!L33</f>
        <v>1.0533961605167532</v>
      </c>
      <c r="J33" s="68">
        <v>0.1479213191447532</v>
      </c>
      <c r="K33" s="26">
        <v>0</v>
      </c>
      <c r="L33" s="27">
        <f t="shared" si="0"/>
        <v>1.2013174796615065</v>
      </c>
      <c r="M33" s="29">
        <f t="shared" si="1"/>
        <v>15.318938337348493</v>
      </c>
      <c r="N33" s="97"/>
    </row>
    <row r="34" spans="1:14" ht="15">
      <c r="A34" s="24">
        <v>47</v>
      </c>
      <c r="B34" s="58">
        <v>1908</v>
      </c>
      <c r="C34" s="31" t="s">
        <v>28</v>
      </c>
      <c r="D34" s="68">
        <f>+'App.2-BA_Fixed Asset Cont _2019'!G34</f>
        <v>212.593273135754</v>
      </c>
      <c r="E34" s="68">
        <v>4.4812692194600867</v>
      </c>
      <c r="F34" s="26">
        <v>0</v>
      </c>
      <c r="G34" s="27">
        <f t="shared" si="2"/>
        <v>217.07454235521408</v>
      </c>
      <c r="H34" s="28"/>
      <c r="I34" s="68">
        <f>+'App.2-BA_Fixed Asset Cont _2019'!L34</f>
        <v>101.20741283471934</v>
      </c>
      <c r="J34" s="68">
        <v>3.9366360372257185</v>
      </c>
      <c r="K34" s="26">
        <v>0</v>
      </c>
      <c r="L34" s="27">
        <f t="shared" si="0"/>
        <v>105.14404887194506</v>
      </c>
      <c r="M34" s="29">
        <f t="shared" si="1"/>
        <v>111.93049348326902</v>
      </c>
      <c r="N34" s="97"/>
    </row>
    <row r="35" spans="1:14" ht="15">
      <c r="A35" s="24">
        <v>13</v>
      </c>
      <c r="B35" s="58">
        <v>1910</v>
      </c>
      <c r="C35" s="31" t="s">
        <v>27</v>
      </c>
      <c r="D35" s="68">
        <f>+'App.2-BA_Fixed Asset Cont _2019'!G35</f>
        <v>25.63151997388</v>
      </c>
      <c r="E35" s="68">
        <v>0</v>
      </c>
      <c r="F35" s="26">
        <v>0</v>
      </c>
      <c r="G35" s="27">
        <f t="shared" si="2"/>
        <v>25.63151997388</v>
      </c>
      <c r="H35" s="28"/>
      <c r="I35" s="68">
        <f>+'App.2-BA_Fixed Asset Cont _2019'!L35</f>
        <v>11.693722369406061</v>
      </c>
      <c r="J35" s="68">
        <v>1.4397517576560617</v>
      </c>
      <c r="K35" s="26">
        <v>0</v>
      </c>
      <c r="L35" s="27">
        <f t="shared" si="0"/>
        <v>13.133474127062122</v>
      </c>
      <c r="M35" s="29">
        <f t="shared" si="1"/>
        <v>12.498045846817877</v>
      </c>
      <c r="N35" s="97"/>
    </row>
    <row r="36" spans="1:14" ht="15">
      <c r="A36" s="24">
        <v>8</v>
      </c>
      <c r="B36" s="58">
        <v>1915</v>
      </c>
      <c r="C36" s="31" t="s">
        <v>72</v>
      </c>
      <c r="D36" s="68">
        <f>+'App.2-BA_Fixed Asset Cont _2019'!G36</f>
        <v>6.7849310256311774</v>
      </c>
      <c r="E36" s="68">
        <v>0.36099489061852663</v>
      </c>
      <c r="F36" s="26">
        <v>-0.99670293897999995</v>
      </c>
      <c r="G36" s="27">
        <f t="shared" si="2"/>
        <v>6.1492229772697033</v>
      </c>
      <c r="H36" s="28"/>
      <c r="I36" s="68">
        <f>+'App.2-BA_Fixed Asset Cont _2019'!L36</f>
        <v>4.2199235900336554</v>
      </c>
      <c r="J36" s="68">
        <v>0.84100442855720592</v>
      </c>
      <c r="K36" s="26">
        <v>-0.99670293897999995</v>
      </c>
      <c r="L36" s="27">
        <f t="shared" si="0"/>
        <v>4.0642250796108605</v>
      </c>
      <c r="M36" s="29">
        <f t="shared" si="1"/>
        <v>2.0849978976588428</v>
      </c>
      <c r="N36" s="97"/>
    </row>
    <row r="37" spans="1:14" ht="15">
      <c r="A37" s="24">
        <v>10</v>
      </c>
      <c r="B37" s="58">
        <v>1920</v>
      </c>
      <c r="C37" s="31" t="s">
        <v>29</v>
      </c>
      <c r="D37" s="68">
        <f>+'App.2-BA_Fixed Asset Cont _2019'!G37</f>
        <v>55.203105613681444</v>
      </c>
      <c r="E37" s="68">
        <v>3.3671741520983964</v>
      </c>
      <c r="F37" s="26">
        <v>-6.2772147909799996</v>
      </c>
      <c r="G37" s="27">
        <f t="shared" si="2"/>
        <v>52.293064974799847</v>
      </c>
      <c r="H37" s="28"/>
      <c r="I37" s="68">
        <f>+'App.2-BA_Fixed Asset Cont _2019'!L37</f>
        <v>31.134615644931408</v>
      </c>
      <c r="J37" s="68">
        <v>7.8497936939588424</v>
      </c>
      <c r="K37" s="26">
        <v>-6.2772147909799996</v>
      </c>
      <c r="L37" s="27">
        <f t="shared" si="0"/>
        <v>32.707194547910255</v>
      </c>
      <c r="M37" s="29">
        <f t="shared" si="1"/>
        <v>19.585870426889592</v>
      </c>
      <c r="N37" s="97"/>
    </row>
    <row r="38" spans="1:14" ht="15">
      <c r="A38" s="24"/>
      <c r="B38" s="64">
        <v>1925</v>
      </c>
      <c r="C38" s="25" t="s">
        <v>71</v>
      </c>
      <c r="D38" s="68">
        <f>+'App.2-BA_Fixed Asset Cont _2019'!G38</f>
        <v>77.687195644557278</v>
      </c>
      <c r="E38" s="68">
        <v>3.0616952155395363</v>
      </c>
      <c r="F38" s="26">
        <v>-4.4430740101399993</v>
      </c>
      <c r="G38" s="27">
        <f t="shared" si="2"/>
        <v>76.305816849956813</v>
      </c>
      <c r="H38" s="28"/>
      <c r="I38" s="68">
        <f>+'App.2-BA_Fixed Asset Cont _2019'!L38</f>
        <v>68.395821092133929</v>
      </c>
      <c r="J38" s="68">
        <v>4.8471564079095089</v>
      </c>
      <c r="K38" s="26">
        <v>-4.4430740101399993</v>
      </c>
      <c r="L38" s="27">
        <f t="shared" si="0"/>
        <v>68.799903489903443</v>
      </c>
      <c r="M38" s="29">
        <f t="shared" si="1"/>
        <v>7.5059133600533698</v>
      </c>
      <c r="N38" s="97"/>
    </row>
    <row r="39" spans="1:14" ht="15">
      <c r="A39" s="24">
        <v>10</v>
      </c>
      <c r="B39" s="57">
        <v>1930</v>
      </c>
      <c r="C39" s="31" t="s">
        <v>30</v>
      </c>
      <c r="D39" s="68">
        <f>+'App.2-BA_Fixed Asset Cont _2019'!G39</f>
        <v>89.500125358645718</v>
      </c>
      <c r="E39" s="68">
        <v>12.118231048901135</v>
      </c>
      <c r="F39" s="26">
        <v>0</v>
      </c>
      <c r="G39" s="27">
        <f t="shared" si="2"/>
        <v>101.61835640754686</v>
      </c>
      <c r="H39" s="28"/>
      <c r="I39" s="68">
        <f>+'App.2-BA_Fixed Asset Cont _2019'!L39</f>
        <v>64.377771012429463</v>
      </c>
      <c r="J39" s="68">
        <v>7.8263223160567073</v>
      </c>
      <c r="K39" s="26">
        <v>0</v>
      </c>
      <c r="L39" s="27">
        <f t="shared" si="0"/>
        <v>72.204093328486167</v>
      </c>
      <c r="M39" s="29">
        <f t="shared" si="1"/>
        <v>29.414263079060689</v>
      </c>
      <c r="N39" s="97"/>
    </row>
    <row r="40" spans="1:14" ht="15">
      <c r="A40" s="24">
        <v>8</v>
      </c>
      <c r="B40" s="57">
        <v>1935</v>
      </c>
      <c r="C40" s="31" t="s">
        <v>31</v>
      </c>
      <c r="D40" s="68">
        <f>+'App.2-BA_Fixed Asset Cont _2019'!G40</f>
        <v>1.9509726825779732</v>
      </c>
      <c r="E40" s="68">
        <v>1.6540386152006776</v>
      </c>
      <c r="F40" s="26">
        <v>0</v>
      </c>
      <c r="G40" s="27">
        <f t="shared" si="2"/>
        <v>3.6050112977786508</v>
      </c>
      <c r="H40" s="28"/>
      <c r="I40" s="68">
        <f>+'App.2-BA_Fixed Asset Cont _2019'!L40</f>
        <v>0.2201934502448733</v>
      </c>
      <c r="J40" s="68">
        <v>0.34617510001978902</v>
      </c>
      <c r="K40" s="26">
        <v>0</v>
      </c>
      <c r="L40" s="27">
        <f t="shared" si="0"/>
        <v>0.56636855026466226</v>
      </c>
      <c r="M40" s="29">
        <f t="shared" si="1"/>
        <v>3.0386427475139888</v>
      </c>
      <c r="N40" s="97"/>
    </row>
    <row r="41" spans="1:14" ht="15">
      <c r="A41" s="24">
        <v>8</v>
      </c>
      <c r="B41" s="57">
        <v>1940</v>
      </c>
      <c r="C41" s="31" t="s">
        <v>32</v>
      </c>
      <c r="D41" s="68">
        <f>+'App.2-BA_Fixed Asset Cont _2019'!G41</f>
        <v>7.8669355517860673</v>
      </c>
      <c r="E41" s="68">
        <v>9.4228594372303437E-2</v>
      </c>
      <c r="F41" s="26">
        <v>-1.8917994803399998</v>
      </c>
      <c r="G41" s="27">
        <f t="shared" si="2"/>
        <v>6.0693646658183713</v>
      </c>
      <c r="H41" s="28"/>
      <c r="I41" s="68">
        <f>+'App.2-BA_Fixed Asset Cont _2019'!L41</f>
        <v>4.6119382709338392</v>
      </c>
      <c r="J41" s="68">
        <v>1.2054245998120363</v>
      </c>
      <c r="K41" s="26">
        <v>-1.8917994803399998</v>
      </c>
      <c r="L41" s="27">
        <f t="shared" si="0"/>
        <v>3.925563390405876</v>
      </c>
      <c r="M41" s="29">
        <f t="shared" si="1"/>
        <v>2.1438012754124953</v>
      </c>
      <c r="N41" s="97"/>
    </row>
    <row r="42" spans="1:14" ht="15">
      <c r="A42" s="24">
        <v>8</v>
      </c>
      <c r="B42" s="57">
        <v>1945</v>
      </c>
      <c r="C42" s="31" t="s">
        <v>33</v>
      </c>
      <c r="D42" s="68">
        <f>+'App.2-BA_Fixed Asset Cont _2019'!G42</f>
        <v>6.5050132553803728</v>
      </c>
      <c r="E42" s="68">
        <v>0.80214268784357567</v>
      </c>
      <c r="F42" s="26">
        <v>-1.4093392553799999</v>
      </c>
      <c r="G42" s="27">
        <f t="shared" si="2"/>
        <v>5.8978166878439486</v>
      </c>
      <c r="H42" s="28"/>
      <c r="I42" s="68">
        <f>+'App.2-BA_Fixed Asset Cont _2019'!L42</f>
        <v>3.4186972652780376</v>
      </c>
      <c r="J42" s="68">
        <v>1.2297568026604322</v>
      </c>
      <c r="K42" s="26">
        <v>-1.4093392553799999</v>
      </c>
      <c r="L42" s="27">
        <f t="shared" si="0"/>
        <v>3.2391148125584701</v>
      </c>
      <c r="M42" s="29">
        <f t="shared" si="1"/>
        <v>2.6587018752854785</v>
      </c>
      <c r="N42" s="97"/>
    </row>
    <row r="43" spans="1:14" ht="15">
      <c r="A43" s="24">
        <v>8</v>
      </c>
      <c r="B43" s="57">
        <v>1950</v>
      </c>
      <c r="C43" s="31" t="s">
        <v>34</v>
      </c>
      <c r="D43" s="68">
        <f>+'App.2-BA_Fixed Asset Cont _2019'!G43</f>
        <v>207.59687154567999</v>
      </c>
      <c r="E43" s="68">
        <v>0</v>
      </c>
      <c r="F43" s="26">
        <v>0</v>
      </c>
      <c r="G43" s="27">
        <f t="shared" si="2"/>
        <v>207.59687154567999</v>
      </c>
      <c r="H43" s="28"/>
      <c r="I43" s="68">
        <f>+'App.2-BA_Fixed Asset Cont _2019'!L43</f>
        <v>136.4866157356</v>
      </c>
      <c r="J43" s="68">
        <v>11.706209290159999</v>
      </c>
      <c r="K43" s="26">
        <v>0</v>
      </c>
      <c r="L43" s="27">
        <f t="shared" si="0"/>
        <v>148.19282502575999</v>
      </c>
      <c r="M43" s="29">
        <f t="shared" si="1"/>
        <v>59.404046519920001</v>
      </c>
      <c r="N43" s="97"/>
    </row>
    <row r="44" spans="1:14" ht="15">
      <c r="A44" s="24">
        <v>8</v>
      </c>
      <c r="B44" s="57">
        <v>1955</v>
      </c>
      <c r="C44" s="31" t="s">
        <v>35</v>
      </c>
      <c r="D44" s="68">
        <f>+'App.2-BA_Fixed Asset Cont _2019'!G44</f>
        <v>511.80998381969437</v>
      </c>
      <c r="E44" s="68">
        <v>22.634637105916436</v>
      </c>
      <c r="F44" s="26">
        <v>0</v>
      </c>
      <c r="G44" s="27">
        <f t="shared" si="2"/>
        <v>534.44462092561082</v>
      </c>
      <c r="H44" s="28"/>
      <c r="I44" s="68">
        <f>+'App.2-BA_Fixed Asset Cont _2019'!L44</f>
        <v>289.96670133208238</v>
      </c>
      <c r="J44" s="68">
        <v>15.35307446402904</v>
      </c>
      <c r="K44" s="26">
        <v>0</v>
      </c>
      <c r="L44" s="27">
        <f t="shared" si="0"/>
        <v>305.3197757961114</v>
      </c>
      <c r="M44" s="29">
        <f t="shared" si="1"/>
        <v>229.12484512949942</v>
      </c>
      <c r="N44" s="97"/>
    </row>
    <row r="45" spans="1:14" ht="15">
      <c r="A45" s="32">
        <v>8</v>
      </c>
      <c r="B45" s="59">
        <v>1960</v>
      </c>
      <c r="C45" s="25" t="s">
        <v>36</v>
      </c>
      <c r="D45" s="68">
        <f>+'App.2-BA_Fixed Asset Cont _2019'!G45</f>
        <v>3.6280899753181912</v>
      </c>
      <c r="E45" s="68">
        <v>0.85864891253508402</v>
      </c>
      <c r="F45" s="26">
        <v>-0.14599966667999997</v>
      </c>
      <c r="G45" s="27">
        <f t="shared" si="2"/>
        <v>4.3407392211732754</v>
      </c>
      <c r="H45" s="28"/>
      <c r="I45" s="68">
        <f>+'App.2-BA_Fixed Asset Cont _2019'!L45</f>
        <v>2.3686817100678188</v>
      </c>
      <c r="J45" s="68">
        <v>0.50765633920914677</v>
      </c>
      <c r="K45" s="26">
        <v>-0.14599966667999997</v>
      </c>
      <c r="L45" s="27">
        <f t="shared" si="0"/>
        <v>2.7303383825969658</v>
      </c>
      <c r="M45" s="29">
        <f t="shared" si="1"/>
        <v>1.6104008385763096</v>
      </c>
      <c r="N45" s="97"/>
    </row>
    <row r="46" spans="1:14" ht="25.5">
      <c r="A46" s="33">
        <v>47</v>
      </c>
      <c r="B46" s="59">
        <v>1970</v>
      </c>
      <c r="C46" s="31" t="s">
        <v>37</v>
      </c>
      <c r="D46" s="68">
        <f>+'App.2-BA_Fixed Asset Cont _2019'!G46</f>
        <v>0</v>
      </c>
      <c r="E46" s="68">
        <v>0</v>
      </c>
      <c r="F46" s="26">
        <v>0</v>
      </c>
      <c r="G46" s="27">
        <f t="shared" si="2"/>
        <v>0</v>
      </c>
      <c r="H46" s="28"/>
      <c r="I46" s="68">
        <f>+'App.2-BA_Fixed Asset Cont _2019'!L46</f>
        <v>0</v>
      </c>
      <c r="J46" s="68">
        <v>0</v>
      </c>
      <c r="K46" s="26">
        <v>0</v>
      </c>
      <c r="L46" s="27">
        <f t="shared" si="0"/>
        <v>0</v>
      </c>
      <c r="M46" s="29">
        <f t="shared" si="1"/>
        <v>0</v>
      </c>
      <c r="N46" s="97"/>
    </row>
    <row r="47" spans="1:14" ht="25.5">
      <c r="A47" s="24">
        <v>47</v>
      </c>
      <c r="B47" s="57">
        <v>1975</v>
      </c>
      <c r="C47" s="31" t="s">
        <v>38</v>
      </c>
      <c r="D47" s="68">
        <f>+'App.2-BA_Fixed Asset Cont _2019'!G47</f>
        <v>0</v>
      </c>
      <c r="E47" s="68">
        <v>0</v>
      </c>
      <c r="F47" s="26">
        <v>0</v>
      </c>
      <c r="G47" s="27">
        <f t="shared" si="2"/>
        <v>0</v>
      </c>
      <c r="H47" s="28"/>
      <c r="I47" s="68">
        <f>+'App.2-BA_Fixed Asset Cont _2019'!L47</f>
        <v>0</v>
      </c>
      <c r="J47" s="68">
        <v>0</v>
      </c>
      <c r="K47" s="26">
        <v>0</v>
      </c>
      <c r="L47" s="27">
        <f t="shared" si="0"/>
        <v>0</v>
      </c>
      <c r="M47" s="29">
        <f t="shared" si="1"/>
        <v>0</v>
      </c>
      <c r="N47" s="97"/>
    </row>
    <row r="48" spans="1:14" ht="15">
      <c r="A48" s="24">
        <v>47</v>
      </c>
      <c r="B48" s="57">
        <v>1980</v>
      </c>
      <c r="C48" s="31" t="s">
        <v>39</v>
      </c>
      <c r="D48" s="68">
        <f>+'App.2-BA_Fixed Asset Cont _2019'!G48</f>
        <v>486.15896576072629</v>
      </c>
      <c r="E48" s="68">
        <v>27.455772041915672</v>
      </c>
      <c r="F48" s="26">
        <v>0</v>
      </c>
      <c r="G48" s="27">
        <f t="shared" si="2"/>
        <v>513.61473780264191</v>
      </c>
      <c r="H48" s="28"/>
      <c r="I48" s="68">
        <f>+'App.2-BA_Fixed Asset Cont _2019'!L48</f>
        <v>417.86066997551785</v>
      </c>
      <c r="J48" s="68">
        <v>26.658510684006295</v>
      </c>
      <c r="K48" s="26">
        <v>0</v>
      </c>
      <c r="L48" s="27">
        <f t="shared" si="0"/>
        <v>444.51918065952412</v>
      </c>
      <c r="M48" s="29">
        <f t="shared" si="1"/>
        <v>69.095557143117787</v>
      </c>
      <c r="N48" s="97"/>
    </row>
    <row r="49" spans="1:14" ht="15">
      <c r="A49" s="24">
        <v>47</v>
      </c>
      <c r="B49" s="57">
        <v>1985</v>
      </c>
      <c r="C49" s="31" t="s">
        <v>40</v>
      </c>
      <c r="D49" s="68">
        <f>+'App.2-BA_Fixed Asset Cont _2019'!G49</f>
        <v>0</v>
      </c>
      <c r="E49" s="68">
        <v>0</v>
      </c>
      <c r="F49" s="26">
        <v>0</v>
      </c>
      <c r="G49" s="27">
        <f t="shared" si="2"/>
        <v>0</v>
      </c>
      <c r="H49" s="28"/>
      <c r="I49" s="68">
        <f>+'App.2-BA_Fixed Asset Cont _2019'!L49</f>
        <v>0</v>
      </c>
      <c r="J49" s="68">
        <v>0</v>
      </c>
      <c r="K49" s="26">
        <v>0</v>
      </c>
      <c r="L49" s="27">
        <f t="shared" si="0"/>
        <v>0</v>
      </c>
      <c r="M49" s="29">
        <f t="shared" si="1"/>
        <v>0</v>
      </c>
      <c r="N49" s="97"/>
    </row>
    <row r="50" spans="1:14" ht="15">
      <c r="A50" s="33">
        <v>47</v>
      </c>
      <c r="B50" s="57">
        <v>1990</v>
      </c>
      <c r="C50" s="34" t="s">
        <v>41</v>
      </c>
      <c r="D50" s="68">
        <f>+'App.2-BA_Fixed Asset Cont _2019'!G50</f>
        <v>12.58327312286</v>
      </c>
      <c r="E50" s="68">
        <v>0</v>
      </c>
      <c r="F50" s="26">
        <v>0</v>
      </c>
      <c r="G50" s="27">
        <f t="shared" si="2"/>
        <v>12.58327312286</v>
      </c>
      <c r="H50" s="28"/>
      <c r="I50" s="68">
        <f>+'App.2-BA_Fixed Asset Cont _2019'!L50</f>
        <v>9.0296749741799971</v>
      </c>
      <c r="J50" s="68">
        <v>0.6894715455599999</v>
      </c>
      <c r="K50" s="26">
        <v>0</v>
      </c>
      <c r="L50" s="27">
        <f t="shared" si="0"/>
        <v>9.7191465197399971</v>
      </c>
      <c r="M50" s="29">
        <f t="shared" si="1"/>
        <v>2.8641266031200026</v>
      </c>
      <c r="N50" s="97"/>
    </row>
    <row r="51" spans="1:14" ht="15">
      <c r="A51" s="24">
        <v>47</v>
      </c>
      <c r="B51" s="57">
        <v>1995</v>
      </c>
      <c r="C51" s="31" t="s">
        <v>42</v>
      </c>
      <c r="D51" s="68">
        <f>+'App.2-BA_Fixed Asset Cont _2019'!G51</f>
        <v>0</v>
      </c>
      <c r="E51" s="68">
        <v>0</v>
      </c>
      <c r="F51" s="26">
        <v>0</v>
      </c>
      <c r="G51" s="27">
        <f t="shared" si="2"/>
        <v>0</v>
      </c>
      <c r="H51" s="28"/>
      <c r="I51" s="68">
        <f>+'App.2-BA_Fixed Asset Cont _2019'!L51</f>
        <v>0</v>
      </c>
      <c r="J51" s="68">
        <v>0</v>
      </c>
      <c r="K51" s="26">
        <v>0</v>
      </c>
      <c r="L51" s="27">
        <f t="shared" si="0"/>
        <v>0</v>
      </c>
      <c r="M51" s="29">
        <f t="shared" si="1"/>
        <v>0</v>
      </c>
      <c r="N51" s="97"/>
    </row>
    <row r="52" spans="1:14" ht="15">
      <c r="A52" s="24">
        <v>47</v>
      </c>
      <c r="B52" s="57">
        <v>2440</v>
      </c>
      <c r="C52" s="86" t="s">
        <v>43</v>
      </c>
      <c r="D52" s="68">
        <f>+'App.2-BA_Fixed Asset Cont _2019'!G52</f>
        <v>0</v>
      </c>
      <c r="E52" s="68">
        <v>0</v>
      </c>
      <c r="F52" s="26">
        <v>0</v>
      </c>
      <c r="G52" s="27">
        <f t="shared" si="2"/>
        <v>0</v>
      </c>
      <c r="H52" s="83"/>
      <c r="I52" s="68">
        <f>+'App.2-BA_Fixed Asset Cont _2019'!L52</f>
        <v>0</v>
      </c>
      <c r="J52" s="68">
        <v>0</v>
      </c>
      <c r="K52" s="26">
        <v>0</v>
      </c>
      <c r="L52" s="27"/>
      <c r="M52" s="29">
        <f t="shared" si="1"/>
        <v>0</v>
      </c>
      <c r="N52" s="97"/>
    </row>
    <row r="53" spans="1:14" ht="15">
      <c r="A53" s="35"/>
      <c r="B53" s="35"/>
      <c r="C53" s="29"/>
      <c r="D53" s="81"/>
      <c r="E53" s="81"/>
      <c r="F53" s="82"/>
      <c r="G53" s="27"/>
      <c r="H53" s="83"/>
      <c r="I53" s="81"/>
      <c r="J53" s="81"/>
      <c r="K53" s="82"/>
      <c r="L53" s="27">
        <f t="shared" ref="L53" si="6">I53+J53+K53</f>
        <v>0</v>
      </c>
      <c r="M53" s="29">
        <f t="shared" ref="M53" si="7">G53+L53</f>
        <v>0</v>
      </c>
      <c r="N53" s="97"/>
    </row>
    <row r="54" spans="1:14">
      <c r="A54" s="35"/>
      <c r="B54" s="35"/>
      <c r="C54" s="39" t="s">
        <v>44</v>
      </c>
      <c r="D54" s="88">
        <f>SUM(D17:D53)</f>
        <v>18998.117259176601</v>
      </c>
      <c r="E54" s="88">
        <f>SUM(E17:E53)</f>
        <v>1037.1201913332404</v>
      </c>
      <c r="F54" s="88">
        <f>SUM(F17:F53)</f>
        <v>-54.809771384832644</v>
      </c>
      <c r="G54" s="88">
        <f>SUM(G17:G53)</f>
        <v>19980.427679125019</v>
      </c>
      <c r="H54" s="39"/>
      <c r="I54" s="88">
        <f>SUM(I17:I53)</f>
        <v>6958.6954276770311</v>
      </c>
      <c r="J54" s="88">
        <f>SUM(J17:J53)</f>
        <v>421.01956082615891</v>
      </c>
      <c r="K54" s="88">
        <f>SUM(K17:K53)</f>
        <v>-36.10077138483264</v>
      </c>
      <c r="L54" s="88">
        <f>SUM(L17:L53)</f>
        <v>7343.6142171183583</v>
      </c>
      <c r="M54" s="39">
        <f>SUM(M17:M53)</f>
        <v>12636.813462006661</v>
      </c>
      <c r="N54" s="97"/>
    </row>
    <row r="55" spans="1:14" ht="38.25">
      <c r="A55" s="35"/>
      <c r="B55" s="35"/>
      <c r="C55" s="84" t="s">
        <v>45</v>
      </c>
      <c r="D55" s="81"/>
      <c r="E55" s="82"/>
      <c r="F55" s="82"/>
      <c r="G55" s="27">
        <f t="shared" ref="G55" si="8">D55+E55+F55</f>
        <v>0</v>
      </c>
      <c r="H55" s="83"/>
      <c r="I55" s="82"/>
      <c r="J55" s="82"/>
      <c r="K55" s="82"/>
      <c r="L55" s="27">
        <f t="shared" ref="L55:L56" si="9">I55+J55+K55</f>
        <v>0</v>
      </c>
      <c r="M55" s="29">
        <f t="shared" ref="M55" si="10">G55+L55</f>
        <v>0</v>
      </c>
      <c r="N55" s="97"/>
    </row>
    <row r="56" spans="1:14" ht="25.5">
      <c r="A56" s="35"/>
      <c r="B56" s="35"/>
      <c r="C56" s="85" t="s">
        <v>46</v>
      </c>
      <c r="D56" s="81">
        <f>'App.2-BA_Fixed Asset Cont _2019'!G56</f>
        <v>0</v>
      </c>
      <c r="E56" s="82"/>
      <c r="F56" s="82"/>
      <c r="G56" s="27">
        <f t="shared" si="2"/>
        <v>0</v>
      </c>
      <c r="H56" s="83"/>
      <c r="I56" s="82">
        <f>+'App.2-BA_Fixed Asset Cont _2019'!L56</f>
        <v>0</v>
      </c>
      <c r="J56" s="82"/>
      <c r="K56" s="82"/>
      <c r="L56" s="27">
        <f t="shared" si="9"/>
        <v>0</v>
      </c>
      <c r="M56" s="29">
        <f>G56-L56</f>
        <v>0</v>
      </c>
      <c r="N56" s="97"/>
    </row>
    <row r="57" spans="1:14">
      <c r="A57" s="35"/>
      <c r="B57" s="35"/>
      <c r="C57" s="39" t="s">
        <v>47</v>
      </c>
      <c r="D57" s="88">
        <f>SUM(D54:D56)</f>
        <v>18998.117259176601</v>
      </c>
      <c r="E57" s="88">
        <f t="shared" ref="E57:G57" si="11">SUM(E54:E56)</f>
        <v>1037.1201913332404</v>
      </c>
      <c r="F57" s="88">
        <f t="shared" si="11"/>
        <v>-54.809771384832644</v>
      </c>
      <c r="G57" s="88">
        <f t="shared" si="11"/>
        <v>19980.427679125019</v>
      </c>
      <c r="H57" s="39"/>
      <c r="I57" s="88">
        <f t="shared" ref="I57:M57" si="12">SUM(I54:I56)</f>
        <v>6958.6954276770311</v>
      </c>
      <c r="J57" s="88">
        <f t="shared" si="12"/>
        <v>421.01956082615891</v>
      </c>
      <c r="K57" s="88">
        <f t="shared" si="12"/>
        <v>-36.10077138483264</v>
      </c>
      <c r="L57" s="88">
        <f t="shared" si="12"/>
        <v>7343.6142171183583</v>
      </c>
      <c r="M57" s="39">
        <f t="shared" si="12"/>
        <v>12636.813462006661</v>
      </c>
      <c r="N57" s="97"/>
    </row>
    <row r="58" spans="1:14" ht="15">
      <c r="A58" s="35"/>
      <c r="B58" s="35"/>
      <c r="C58" s="112" t="s">
        <v>48</v>
      </c>
      <c r="D58" s="113"/>
      <c r="E58" s="113"/>
      <c r="F58" s="113"/>
      <c r="G58" s="113"/>
      <c r="H58" s="113"/>
      <c r="I58" s="114"/>
      <c r="J58" s="82"/>
      <c r="K58" s="44"/>
      <c r="L58" s="43"/>
      <c r="M58" s="44"/>
      <c r="N58" s="97"/>
    </row>
    <row r="59" spans="1:14" ht="15">
      <c r="A59" s="35"/>
      <c r="B59" s="35"/>
      <c r="C59" s="106" t="s">
        <v>49</v>
      </c>
      <c r="D59" s="107"/>
      <c r="E59" s="107"/>
      <c r="F59" s="107"/>
      <c r="G59" s="107"/>
      <c r="H59" s="107"/>
      <c r="I59" s="108"/>
      <c r="J59" s="39">
        <f>J57+J58</f>
        <v>421.01956082615891</v>
      </c>
      <c r="K59" s="42"/>
      <c r="L59" s="43"/>
      <c r="M59" s="44"/>
      <c r="N59" s="97"/>
    </row>
    <row r="60" spans="1:14">
      <c r="N60" s="98"/>
    </row>
    <row r="61" spans="1:14">
      <c r="I61" s="45" t="s">
        <v>50</v>
      </c>
      <c r="J61" s="46"/>
      <c r="N61" s="97"/>
    </row>
    <row r="62" spans="1:14" ht="15">
      <c r="A62" s="35">
        <v>10</v>
      </c>
      <c r="B62" s="35"/>
      <c r="C62" s="36" t="s">
        <v>51</v>
      </c>
      <c r="I62" s="46" t="s">
        <v>51</v>
      </c>
      <c r="J62" s="46"/>
      <c r="K62" s="47"/>
      <c r="N62" s="97"/>
    </row>
    <row r="63" spans="1:14" ht="15">
      <c r="A63" s="35">
        <v>8</v>
      </c>
      <c r="B63" s="35"/>
      <c r="C63" s="36" t="s">
        <v>31</v>
      </c>
      <c r="I63" s="46" t="s">
        <v>31</v>
      </c>
      <c r="J63" s="46"/>
      <c r="K63" s="48"/>
      <c r="N63" s="97"/>
    </row>
    <row r="64" spans="1:14" ht="15">
      <c r="I64" s="49" t="s">
        <v>52</v>
      </c>
      <c r="K64" s="50">
        <f>J59-K62-K63</f>
        <v>421.01956082615891</v>
      </c>
      <c r="N64" s="97"/>
    </row>
    <row r="65" spans="1:14">
      <c r="N65" s="51"/>
    </row>
    <row r="66" spans="1:14">
      <c r="N66" s="51"/>
    </row>
    <row r="67" spans="1:14">
      <c r="A67" s="52" t="s">
        <v>53</v>
      </c>
      <c r="D67" s="74"/>
      <c r="E67" s="74"/>
      <c r="F67" s="74"/>
      <c r="G67" s="74"/>
      <c r="H67" s="75"/>
      <c r="I67" s="74"/>
      <c r="J67" s="74"/>
      <c r="K67" s="74"/>
      <c r="L67" s="74"/>
      <c r="N67" s="51"/>
    </row>
    <row r="69" spans="1:14">
      <c r="A69" s="1">
        <v>1</v>
      </c>
      <c r="B69" s="101" t="s">
        <v>54</v>
      </c>
      <c r="C69" s="101"/>
      <c r="D69" s="101"/>
      <c r="E69" s="101"/>
      <c r="F69" s="101"/>
      <c r="G69" s="101"/>
      <c r="H69" s="101"/>
      <c r="I69" s="101"/>
      <c r="J69" s="101"/>
      <c r="K69" s="101"/>
      <c r="L69" s="101"/>
      <c r="M69" s="101"/>
    </row>
    <row r="70" spans="1:14">
      <c r="B70" s="101"/>
      <c r="C70" s="101"/>
      <c r="D70" s="101"/>
      <c r="E70" s="101"/>
      <c r="F70" s="101"/>
      <c r="G70" s="101"/>
      <c r="H70" s="101"/>
      <c r="I70" s="101"/>
      <c r="J70" s="101"/>
      <c r="K70" s="101"/>
      <c r="L70" s="101"/>
      <c r="M70" s="101"/>
    </row>
    <row r="71" spans="1:14" ht="12.75" customHeight="1"/>
    <row r="72" spans="1:14">
      <c r="A72" s="1">
        <v>2</v>
      </c>
      <c r="B72" s="99" t="s">
        <v>55</v>
      </c>
      <c r="C72" s="99"/>
      <c r="D72" s="99"/>
      <c r="E72" s="99"/>
      <c r="F72" s="99"/>
      <c r="G72" s="99"/>
      <c r="H72" s="99"/>
      <c r="I72" s="99"/>
      <c r="J72" s="99"/>
      <c r="K72" s="99"/>
      <c r="L72" s="99"/>
      <c r="M72" s="99"/>
    </row>
    <row r="73" spans="1:14">
      <c r="B73" s="99"/>
      <c r="C73" s="99"/>
      <c r="D73" s="99"/>
      <c r="E73" s="99"/>
      <c r="F73" s="99"/>
      <c r="G73" s="99"/>
      <c r="H73" s="99"/>
      <c r="I73" s="99"/>
      <c r="J73" s="99"/>
      <c r="K73" s="99"/>
      <c r="L73" s="99"/>
      <c r="M73" s="99"/>
    </row>
    <row r="75" spans="1:14">
      <c r="A75" s="1">
        <v>3</v>
      </c>
      <c r="B75" s="100" t="s">
        <v>56</v>
      </c>
      <c r="C75" s="100"/>
      <c r="D75" s="100"/>
      <c r="E75" s="100"/>
      <c r="F75" s="100"/>
      <c r="G75" s="100"/>
      <c r="H75" s="100"/>
      <c r="I75" s="100"/>
      <c r="J75" s="100"/>
      <c r="K75" s="100"/>
      <c r="L75" s="100"/>
      <c r="M75" s="100"/>
    </row>
    <row r="77" spans="1:14">
      <c r="A77" s="1">
        <v>4</v>
      </c>
      <c r="B77" s="53" t="s">
        <v>57</v>
      </c>
      <c r="C77" s="11"/>
    </row>
    <row r="79" spans="1:14">
      <c r="A79" s="1">
        <v>5</v>
      </c>
      <c r="B79" s="54" t="s">
        <v>58</v>
      </c>
    </row>
    <row r="81" spans="1:13">
      <c r="A81" s="1">
        <v>6</v>
      </c>
      <c r="B81" s="100" t="s">
        <v>59</v>
      </c>
      <c r="C81" s="100"/>
      <c r="D81" s="100"/>
      <c r="E81" s="100"/>
      <c r="F81" s="100"/>
      <c r="G81" s="100"/>
      <c r="H81" s="100"/>
      <c r="I81" s="100"/>
      <c r="J81" s="100"/>
      <c r="K81" s="100"/>
      <c r="L81" s="100"/>
      <c r="M81" s="100"/>
    </row>
    <row r="82" spans="1:13">
      <c r="B82" s="100"/>
      <c r="C82" s="100"/>
      <c r="D82" s="100"/>
      <c r="E82" s="100"/>
      <c r="F82" s="100"/>
      <c r="G82" s="100"/>
      <c r="H82" s="100"/>
      <c r="I82" s="100"/>
      <c r="J82" s="100"/>
      <c r="K82" s="100"/>
      <c r="L82" s="100"/>
      <c r="M82" s="100"/>
    </row>
    <row r="83" spans="1:13">
      <c r="B83" s="100"/>
      <c r="C83" s="100"/>
      <c r="D83" s="100"/>
      <c r="E83" s="100"/>
      <c r="F83" s="100"/>
      <c r="G83" s="100"/>
      <c r="H83" s="100"/>
      <c r="I83" s="100"/>
      <c r="J83" s="100"/>
      <c r="K83" s="100"/>
      <c r="L83" s="100"/>
      <c r="M83" s="100"/>
    </row>
    <row r="85" spans="1:13">
      <c r="B85" s="101"/>
      <c r="C85" s="101"/>
      <c r="D85" s="101"/>
      <c r="E85" s="101"/>
      <c r="F85" s="101"/>
      <c r="G85" s="101"/>
      <c r="H85" s="101"/>
      <c r="I85" s="101"/>
      <c r="J85" s="101"/>
      <c r="K85" s="101"/>
      <c r="L85" s="101"/>
      <c r="M85" s="101"/>
    </row>
    <row r="86" spans="1:13">
      <c r="B86" s="101"/>
      <c r="C86" s="101"/>
      <c r="D86" s="101"/>
      <c r="E86" s="101"/>
      <c r="F86" s="101"/>
      <c r="G86" s="101"/>
      <c r="H86" s="101"/>
      <c r="I86" s="101"/>
      <c r="J86" s="101"/>
      <c r="K86" s="101"/>
      <c r="L86" s="101"/>
      <c r="M86" s="101"/>
    </row>
  </sheetData>
  <mergeCells count="10">
    <mergeCell ref="B72:M73"/>
    <mergeCell ref="B75:M75"/>
    <mergeCell ref="B81:M83"/>
    <mergeCell ref="B85:M86"/>
    <mergeCell ref="A9:M9"/>
    <mergeCell ref="A10:M10"/>
    <mergeCell ref="D15:G15"/>
    <mergeCell ref="C58:I58"/>
    <mergeCell ref="C59:I59"/>
    <mergeCell ref="B69:M70"/>
  </mergeCells>
  <dataValidations disablePrompts="1" count="1">
    <dataValidation type="list" allowBlank="1" showErrorMessage="1" error="Use the following date format when inserting a date:_x000a__x000a_Eg:  &quot;January 1, 2013&quot;" prompt="Use the following format eg: January 1, 2013" sqref="F12">
      <formula1>"CGAAP, MIFRS,USGAAP, ASPE"</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86"/>
  <sheetViews>
    <sheetView showGridLines="0" topLeftCell="A8" zoomScale="70" zoomScaleNormal="70" workbookViewId="0">
      <pane xSplit="3" ySplit="9" topLeftCell="D21" activePane="bottomRight" state="frozen"/>
      <selection activeCell="M8" sqref="M8"/>
      <selection pane="topRight" activeCell="M8" sqref="M8"/>
      <selection pane="bottomLeft" activeCell="M8" sqref="M8"/>
      <selection pane="bottomRight" activeCell="R53" sqref="R53"/>
    </sheetView>
  </sheetViews>
  <sheetFormatPr defaultColWidth="9.140625" defaultRowHeight="12.75"/>
  <cols>
    <col min="1" max="1" width="7.7109375" style="1" customWidth="1"/>
    <col min="2" max="2" width="10.140625" style="1" customWidth="1"/>
    <col min="3" max="3" width="37.85546875" style="2" customWidth="1"/>
    <col min="4" max="4" width="14.42578125" style="2" customWidth="1"/>
    <col min="5" max="5" width="13" style="2" customWidth="1"/>
    <col min="6" max="6" width="11.7109375" style="2" customWidth="1"/>
    <col min="7" max="7" width="13.5703125" style="2" customWidth="1"/>
    <col min="8" max="8" width="1.7109375" style="3" customWidth="1"/>
    <col min="9" max="9" width="14.28515625" style="2" customWidth="1"/>
    <col min="10" max="10" width="13.42578125" style="2" customWidth="1"/>
    <col min="11" max="11" width="11.85546875" style="2" customWidth="1"/>
    <col min="12" max="12" width="14.5703125" style="2" bestFit="1" customWidth="1"/>
    <col min="13" max="13" width="14.140625" style="2" bestFit="1" customWidth="1"/>
    <col min="14" max="14" width="10.28515625" style="2" bestFit="1" customWidth="1"/>
    <col min="15" max="16384" width="9.140625" style="2"/>
  </cols>
  <sheetData>
    <row r="1" spans="1:13">
      <c r="L1" s="4" t="s">
        <v>0</v>
      </c>
      <c r="M1" s="5" t="s">
        <v>76</v>
      </c>
    </row>
    <row r="2" spans="1:13">
      <c r="L2" s="4" t="s">
        <v>1</v>
      </c>
      <c r="M2" s="6" t="s">
        <v>75</v>
      </c>
    </row>
    <row r="3" spans="1:13">
      <c r="L3" s="4" t="s">
        <v>2</v>
      </c>
      <c r="M3" s="6">
        <v>4</v>
      </c>
    </row>
    <row r="4" spans="1:13">
      <c r="L4" s="4" t="s">
        <v>3</v>
      </c>
      <c r="M4" s="6">
        <v>4</v>
      </c>
    </row>
    <row r="5" spans="1:13">
      <c r="L5" s="4" t="s">
        <v>4</v>
      </c>
      <c r="M5" s="7"/>
    </row>
    <row r="6" spans="1:13">
      <c r="L6" s="4"/>
      <c r="M6" s="8"/>
    </row>
    <row r="7" spans="1:13">
      <c r="L7" s="4" t="s">
        <v>5</v>
      </c>
      <c r="M7" s="96">
        <v>43545</v>
      </c>
    </row>
    <row r="9" spans="1:13" ht="18">
      <c r="A9" s="102" t="s">
        <v>6</v>
      </c>
      <c r="B9" s="102"/>
      <c r="C9" s="102"/>
      <c r="D9" s="102"/>
      <c r="E9" s="102"/>
      <c r="F9" s="102"/>
      <c r="G9" s="102"/>
      <c r="H9" s="102"/>
      <c r="I9" s="102"/>
      <c r="J9" s="102"/>
      <c r="K9" s="102"/>
      <c r="L9" s="102"/>
      <c r="M9" s="102"/>
    </row>
    <row r="10" spans="1:13" ht="21">
      <c r="A10" s="102" t="s">
        <v>7</v>
      </c>
      <c r="B10" s="102"/>
      <c r="C10" s="102"/>
      <c r="D10" s="102"/>
      <c r="E10" s="102"/>
      <c r="F10" s="102"/>
      <c r="G10" s="102"/>
      <c r="H10" s="102"/>
      <c r="I10" s="102"/>
      <c r="J10" s="102"/>
      <c r="K10" s="102"/>
      <c r="L10" s="102"/>
      <c r="M10" s="102"/>
    </row>
    <row r="11" spans="1:13">
      <c r="H11" s="2"/>
    </row>
    <row r="12" spans="1:13" ht="15">
      <c r="E12" s="9" t="s">
        <v>8</v>
      </c>
      <c r="F12" s="10" t="s">
        <v>9</v>
      </c>
      <c r="H12" s="2"/>
    </row>
    <row r="13" spans="1:13" ht="15">
      <c r="C13" s="11"/>
      <c r="E13" s="9" t="s">
        <v>10</v>
      </c>
      <c r="F13" s="12">
        <v>2021</v>
      </c>
      <c r="G13" s="13"/>
    </row>
    <row r="15" spans="1:13">
      <c r="D15" s="109" t="s">
        <v>11</v>
      </c>
      <c r="E15" s="110"/>
      <c r="F15" s="110"/>
      <c r="G15" s="111"/>
      <c r="I15" s="14"/>
      <c r="J15" s="15" t="s">
        <v>12</v>
      </c>
      <c r="K15" s="15"/>
      <c r="L15" s="16"/>
      <c r="M15" s="3"/>
    </row>
    <row r="16" spans="1:13" ht="27">
      <c r="A16" s="17" t="s">
        <v>13</v>
      </c>
      <c r="B16" s="17" t="s">
        <v>14</v>
      </c>
      <c r="C16" s="18" t="s">
        <v>15</v>
      </c>
      <c r="D16" s="17" t="s">
        <v>16</v>
      </c>
      <c r="E16" s="19" t="s">
        <v>17</v>
      </c>
      <c r="F16" s="19" t="s">
        <v>18</v>
      </c>
      <c r="G16" s="17" t="s">
        <v>19</v>
      </c>
      <c r="H16" s="20"/>
      <c r="I16" s="21" t="s">
        <v>16</v>
      </c>
      <c r="J16" s="22" t="s">
        <v>20</v>
      </c>
      <c r="K16" s="22" t="s">
        <v>18</v>
      </c>
      <c r="L16" s="23" t="s">
        <v>19</v>
      </c>
      <c r="M16" s="17" t="s">
        <v>21</v>
      </c>
    </row>
    <row r="17" spans="1:14" ht="15">
      <c r="A17" s="24">
        <v>12</v>
      </c>
      <c r="B17" s="57">
        <v>1610</v>
      </c>
      <c r="C17" s="25" t="s">
        <v>60</v>
      </c>
      <c r="D17" s="68">
        <f>+'App.2-BA_Fixed Asset Cont _2020'!G17</f>
        <v>286.87862897292581</v>
      </c>
      <c r="E17" s="68">
        <v>22.705851680243402</v>
      </c>
      <c r="F17" s="26">
        <v>-12.539864914289998</v>
      </c>
      <c r="G17" s="27">
        <f>D17+E17+F17</f>
        <v>297.04461573887926</v>
      </c>
      <c r="H17" s="20"/>
      <c r="I17" s="68">
        <f>+'App.2-BA_Fixed Asset Cont _2020'!L17</f>
        <v>157.30503867416763</v>
      </c>
      <c r="J17" s="68">
        <v>21.716108073917752</v>
      </c>
      <c r="K17" s="26">
        <v>-12.539864914289998</v>
      </c>
      <c r="L17" s="27">
        <f>I17+J17+K17</f>
        <v>166.48128183379538</v>
      </c>
      <c r="M17" s="29">
        <f>G17-L17</f>
        <v>130.56333390508388</v>
      </c>
      <c r="N17" s="97"/>
    </row>
    <row r="18" spans="1:14" ht="25.5">
      <c r="A18" s="24">
        <v>12</v>
      </c>
      <c r="B18" s="57">
        <v>1611</v>
      </c>
      <c r="C18" s="25" t="s">
        <v>22</v>
      </c>
      <c r="D18" s="68">
        <f>+'App.2-BA_Fixed Asset Cont _2020'!G18</f>
        <v>0</v>
      </c>
      <c r="E18" s="68">
        <v>0</v>
      </c>
      <c r="F18" s="26">
        <v>0</v>
      </c>
      <c r="G18" s="27">
        <f>D18+E18+F18</f>
        <v>0</v>
      </c>
      <c r="H18" s="28"/>
      <c r="I18" s="68">
        <f>+'App.2-BA_Fixed Asset Cont _2020'!L18</f>
        <v>0</v>
      </c>
      <c r="J18" s="68">
        <v>0</v>
      </c>
      <c r="K18" s="26">
        <v>0</v>
      </c>
      <c r="L18" s="27">
        <f t="shared" ref="L18:L51" si="0">I18+J18+K18</f>
        <v>0</v>
      </c>
      <c r="M18" s="29">
        <f t="shared" ref="M18:M51" si="1">G18-L18</f>
        <v>0</v>
      </c>
      <c r="N18" s="97"/>
    </row>
    <row r="19" spans="1:14" ht="25.5">
      <c r="A19" s="24" t="s">
        <v>23</v>
      </c>
      <c r="B19" s="57">
        <v>1612</v>
      </c>
      <c r="C19" s="25" t="s">
        <v>24</v>
      </c>
      <c r="D19" s="68">
        <f>+'App.2-BA_Fixed Asset Cont _2020'!G19</f>
        <v>0</v>
      </c>
      <c r="E19" s="68">
        <v>0</v>
      </c>
      <c r="F19" s="26">
        <v>0</v>
      </c>
      <c r="G19" s="27">
        <f>D19+E19+F19</f>
        <v>0</v>
      </c>
      <c r="H19" s="28"/>
      <c r="I19" s="68">
        <f>+'App.2-BA_Fixed Asset Cont _2020'!L19</f>
        <v>0</v>
      </c>
      <c r="J19" s="68">
        <v>0</v>
      </c>
      <c r="K19" s="26">
        <v>0</v>
      </c>
      <c r="L19" s="27">
        <f t="shared" si="0"/>
        <v>0</v>
      </c>
      <c r="M19" s="29">
        <f t="shared" si="1"/>
        <v>0</v>
      </c>
      <c r="N19" s="97"/>
    </row>
    <row r="20" spans="1:14" ht="15">
      <c r="A20" s="24"/>
      <c r="B20" s="57">
        <v>1665</v>
      </c>
      <c r="C20" s="25" t="s">
        <v>62</v>
      </c>
      <c r="D20" s="68">
        <f>+'App.2-BA_Fixed Asset Cont _2020'!G20</f>
        <v>0</v>
      </c>
      <c r="E20" s="68">
        <v>0</v>
      </c>
      <c r="F20" s="26">
        <v>0</v>
      </c>
      <c r="G20" s="27">
        <f>D20+E20+F20</f>
        <v>0</v>
      </c>
      <c r="H20" s="28"/>
      <c r="I20" s="68">
        <f>+'App.2-BA_Fixed Asset Cont _2020'!L20</f>
        <v>0</v>
      </c>
      <c r="J20" s="68">
        <v>0</v>
      </c>
      <c r="K20" s="26">
        <v>0</v>
      </c>
      <c r="L20" s="27">
        <f t="shared" si="0"/>
        <v>0</v>
      </c>
      <c r="M20" s="29">
        <f t="shared" si="1"/>
        <v>0</v>
      </c>
      <c r="N20" s="97"/>
    </row>
    <row r="21" spans="1:14" ht="15">
      <c r="A21" s="24"/>
      <c r="B21" s="57">
        <v>1675</v>
      </c>
      <c r="C21" s="25" t="s">
        <v>63</v>
      </c>
      <c r="D21" s="68">
        <f>+'App.2-BA_Fixed Asset Cont _2020'!G21</f>
        <v>0</v>
      </c>
      <c r="E21" s="68">
        <v>0</v>
      </c>
      <c r="F21" s="26">
        <v>0</v>
      </c>
      <c r="G21" s="27">
        <f t="shared" ref="G21:G56" si="2">D21+E21+F21</f>
        <v>0</v>
      </c>
      <c r="H21" s="28"/>
      <c r="I21" s="68">
        <f>+'App.2-BA_Fixed Asset Cont _2020'!L21</f>
        <v>0</v>
      </c>
      <c r="J21" s="68">
        <v>0</v>
      </c>
      <c r="K21" s="26">
        <v>0</v>
      </c>
      <c r="L21" s="27">
        <f t="shared" si="0"/>
        <v>0</v>
      </c>
      <c r="M21" s="29">
        <f t="shared" si="1"/>
        <v>0</v>
      </c>
      <c r="N21" s="97"/>
    </row>
    <row r="22" spans="1:14" ht="15">
      <c r="A22" s="24" t="s">
        <v>25</v>
      </c>
      <c r="B22" s="72">
        <v>1615</v>
      </c>
      <c r="C22" s="25" t="s">
        <v>26</v>
      </c>
      <c r="D22" s="68">
        <f>+'App.2-BA_Fixed Asset Cont _2020'!G22</f>
        <v>0</v>
      </c>
      <c r="E22" s="68">
        <v>0</v>
      </c>
      <c r="F22" s="26">
        <v>0</v>
      </c>
      <c r="G22" s="27">
        <f t="shared" ref="G22:G23" si="3">D22+E22+F22</f>
        <v>0</v>
      </c>
      <c r="H22" s="28"/>
      <c r="I22" s="68">
        <f>+'App.2-BA_Fixed Asset Cont _2020'!L22</f>
        <v>0</v>
      </c>
      <c r="J22" s="68">
        <v>0</v>
      </c>
      <c r="K22" s="26">
        <v>0</v>
      </c>
      <c r="L22" s="27">
        <f t="shared" ref="L22:L23" si="4">I22+J22+K22</f>
        <v>0</v>
      </c>
      <c r="M22" s="29">
        <f t="shared" ref="M22:M23" si="5">G22-L22</f>
        <v>0</v>
      </c>
      <c r="N22" s="98"/>
    </row>
    <row r="23" spans="1:14" ht="15">
      <c r="A23" s="24">
        <v>1</v>
      </c>
      <c r="B23" s="72">
        <v>1620</v>
      </c>
      <c r="C23" s="25" t="s">
        <v>61</v>
      </c>
      <c r="D23" s="68">
        <f>+'App.2-BA_Fixed Asset Cont _2020'!G23</f>
        <v>0</v>
      </c>
      <c r="E23" s="68">
        <v>0</v>
      </c>
      <c r="F23" s="26">
        <v>0</v>
      </c>
      <c r="G23" s="27">
        <f t="shared" si="3"/>
        <v>0</v>
      </c>
      <c r="H23" s="28"/>
      <c r="I23" s="68">
        <f>+'App.2-BA_Fixed Asset Cont _2020'!L23</f>
        <v>0</v>
      </c>
      <c r="J23" s="68">
        <v>0</v>
      </c>
      <c r="K23" s="26">
        <v>0</v>
      </c>
      <c r="L23" s="27">
        <f t="shared" si="4"/>
        <v>0</v>
      </c>
      <c r="M23" s="29">
        <f t="shared" si="5"/>
        <v>0</v>
      </c>
      <c r="N23" s="98"/>
    </row>
    <row r="24" spans="1:14" ht="15">
      <c r="A24" s="24" t="s">
        <v>25</v>
      </c>
      <c r="B24" s="58">
        <v>1705</v>
      </c>
      <c r="C24" s="30" t="s">
        <v>26</v>
      </c>
      <c r="D24" s="68">
        <f>+'App.2-BA_Fixed Asset Cont _2020'!G24</f>
        <v>291.40608035722528</v>
      </c>
      <c r="E24" s="68">
        <v>3.8498814084327173</v>
      </c>
      <c r="F24" s="26">
        <v>0</v>
      </c>
      <c r="G24" s="27">
        <f t="shared" si="2"/>
        <v>295.25596176565801</v>
      </c>
      <c r="H24" s="28"/>
      <c r="I24" s="68">
        <f>+'App.2-BA_Fixed Asset Cont _2020'!L24</f>
        <v>0.30477939417391103</v>
      </c>
      <c r="J24" s="68">
        <v>7.6530229549839984E-2</v>
      </c>
      <c r="K24" s="26">
        <v>0</v>
      </c>
      <c r="L24" s="27">
        <f t="shared" si="0"/>
        <v>0.38130962372375099</v>
      </c>
      <c r="M24" s="29">
        <f t="shared" si="1"/>
        <v>294.87465214193429</v>
      </c>
      <c r="N24" s="97"/>
    </row>
    <row r="25" spans="1:14" ht="15">
      <c r="A25" s="24">
        <v>14.1</v>
      </c>
      <c r="B25" s="63">
        <v>1706</v>
      </c>
      <c r="C25" s="30" t="s">
        <v>64</v>
      </c>
      <c r="D25" s="68">
        <f>+'App.2-BA_Fixed Asset Cont _2020'!G25</f>
        <v>266.78324536484564</v>
      </c>
      <c r="E25" s="68">
        <v>12.308439485105554</v>
      </c>
      <c r="F25" s="26">
        <v>0</v>
      </c>
      <c r="G25" s="27">
        <f t="shared" si="2"/>
        <v>279.09168484995121</v>
      </c>
      <c r="H25" s="28"/>
      <c r="I25" s="68">
        <f>+'App.2-BA_Fixed Asset Cont _2020'!L25</f>
        <v>68.19317016163113</v>
      </c>
      <c r="J25" s="68">
        <v>2.6173862476550243</v>
      </c>
      <c r="K25" s="26">
        <v>0</v>
      </c>
      <c r="L25" s="27">
        <f t="shared" si="0"/>
        <v>70.81055640928615</v>
      </c>
      <c r="M25" s="29">
        <f t="shared" si="1"/>
        <v>208.28112844066504</v>
      </c>
      <c r="N25" s="97"/>
    </row>
    <row r="26" spans="1:14" ht="15">
      <c r="A26" s="24">
        <v>1</v>
      </c>
      <c r="B26" s="58">
        <v>1708</v>
      </c>
      <c r="C26" s="31" t="s">
        <v>61</v>
      </c>
      <c r="D26" s="68">
        <f>+'App.2-BA_Fixed Asset Cont _2020'!G26</f>
        <v>610.69375126041575</v>
      </c>
      <c r="E26" s="68">
        <v>22.854496498052818</v>
      </c>
      <c r="F26" s="26">
        <v>-0.66784697578952124</v>
      </c>
      <c r="G26" s="27">
        <f t="shared" si="2"/>
        <v>632.88040078267909</v>
      </c>
      <c r="H26" s="28"/>
      <c r="I26" s="68">
        <f>+'App.2-BA_Fixed Asset Cont _2020'!L26</f>
        <v>268.33905478000713</v>
      </c>
      <c r="J26" s="68">
        <v>11.254970428969404</v>
      </c>
      <c r="K26" s="26">
        <v>-0.66784697578952124</v>
      </c>
      <c r="L26" s="27">
        <f t="shared" si="0"/>
        <v>278.92617823318699</v>
      </c>
      <c r="M26" s="29">
        <f t="shared" si="1"/>
        <v>353.9542225494921</v>
      </c>
      <c r="N26" s="97"/>
    </row>
    <row r="27" spans="1:14" ht="15">
      <c r="A27" s="24">
        <v>47</v>
      </c>
      <c r="B27" s="58">
        <v>1715</v>
      </c>
      <c r="C27" s="31" t="s">
        <v>65</v>
      </c>
      <c r="D27" s="68">
        <f>+'App.2-BA_Fixed Asset Cont _2020'!G27</f>
        <v>10807.191296583027</v>
      </c>
      <c r="E27" s="68">
        <v>585.73595681004565</v>
      </c>
      <c r="F27" s="26">
        <v>-32.492244949682046</v>
      </c>
      <c r="G27" s="27">
        <f t="shared" si="2"/>
        <v>11360.43500844339</v>
      </c>
      <c r="H27" s="28"/>
      <c r="I27" s="68">
        <f>+'App.2-BA_Fixed Asset Cont _2020'!L27</f>
        <v>3676.3698096364587</v>
      </c>
      <c r="J27" s="68">
        <v>233.08674022796589</v>
      </c>
      <c r="K27" s="26">
        <v>-18.254484004913579</v>
      </c>
      <c r="L27" s="27">
        <f t="shared" si="0"/>
        <v>3891.2020658595111</v>
      </c>
      <c r="M27" s="29">
        <f t="shared" si="1"/>
        <v>7469.2329425838789</v>
      </c>
      <c r="N27" s="97"/>
    </row>
    <row r="28" spans="1:14" ht="15">
      <c r="A28" s="24">
        <v>47</v>
      </c>
      <c r="B28" s="58">
        <v>1720</v>
      </c>
      <c r="C28" s="31" t="s">
        <v>66</v>
      </c>
      <c r="D28" s="68">
        <f>+'App.2-BA_Fixed Asset Cont _2020'!G28</f>
        <v>3110.9202054796056</v>
      </c>
      <c r="E28" s="68">
        <v>351.00068309648549</v>
      </c>
      <c r="F28" s="26">
        <v>-5.6563685556274441</v>
      </c>
      <c r="G28" s="27">
        <f t="shared" si="2"/>
        <v>3456.2645200204634</v>
      </c>
      <c r="H28" s="28"/>
      <c r="I28" s="68">
        <f>+'App.2-BA_Fixed Asset Cont _2020'!L28</f>
        <v>925.54383869136791</v>
      </c>
      <c r="J28" s="68">
        <v>42.29153537919116</v>
      </c>
      <c r="K28" s="26">
        <v>-1.5583096101755498</v>
      </c>
      <c r="L28" s="27">
        <f t="shared" si="0"/>
        <v>966.27706446038349</v>
      </c>
      <c r="M28" s="29">
        <f t="shared" si="1"/>
        <v>2489.98745556008</v>
      </c>
      <c r="N28" s="97"/>
    </row>
    <row r="29" spans="1:14" ht="15">
      <c r="A29" s="24">
        <v>47</v>
      </c>
      <c r="B29" s="58">
        <v>1730</v>
      </c>
      <c r="C29" s="25" t="s">
        <v>67</v>
      </c>
      <c r="D29" s="68">
        <f>+'App.2-BA_Fixed Asset Cont _2020'!G29</f>
        <v>1986.4293142681729</v>
      </c>
      <c r="E29" s="68">
        <v>95.042168612759269</v>
      </c>
      <c r="F29" s="26">
        <v>-3.2850270855691597</v>
      </c>
      <c r="G29" s="27">
        <f t="shared" si="2"/>
        <v>2078.1864557953627</v>
      </c>
      <c r="H29" s="28"/>
      <c r="I29" s="68">
        <f>+'App.2-BA_Fixed Asset Cont _2020'!L29</f>
        <v>704.90474885733511</v>
      </c>
      <c r="J29" s="68">
        <v>29.486161406434288</v>
      </c>
      <c r="K29" s="26">
        <v>-0.66784697578952124</v>
      </c>
      <c r="L29" s="27">
        <f t="shared" si="0"/>
        <v>733.72306328797981</v>
      </c>
      <c r="M29" s="29">
        <f t="shared" si="1"/>
        <v>1344.4633925073829</v>
      </c>
      <c r="N29" s="97"/>
    </row>
    <row r="30" spans="1:14" ht="15">
      <c r="A30" s="24">
        <v>47</v>
      </c>
      <c r="B30" s="58">
        <v>1735</v>
      </c>
      <c r="C30" s="31" t="s">
        <v>68</v>
      </c>
      <c r="D30" s="68">
        <f>+'App.2-BA_Fixed Asset Cont _2020'!G30</f>
        <v>340.31584580527465</v>
      </c>
      <c r="E30" s="68">
        <v>12.687813455982136</v>
      </c>
      <c r="F30" s="26">
        <v>0</v>
      </c>
      <c r="G30" s="27">
        <f t="shared" si="2"/>
        <v>353.00365926125676</v>
      </c>
      <c r="H30" s="28"/>
      <c r="I30" s="68">
        <f>+'App.2-BA_Fixed Asset Cont _2020'!L30</f>
        <v>122.20466062495656</v>
      </c>
      <c r="J30" s="68">
        <v>5.7384797026642111</v>
      </c>
      <c r="K30" s="26">
        <v>0</v>
      </c>
      <c r="L30" s="27">
        <f t="shared" si="0"/>
        <v>127.94314032762077</v>
      </c>
      <c r="M30" s="29">
        <f t="shared" si="1"/>
        <v>225.06051893363599</v>
      </c>
      <c r="N30" s="97"/>
    </row>
    <row r="31" spans="1:14" ht="15">
      <c r="A31" s="24">
        <v>47</v>
      </c>
      <c r="B31" s="58">
        <v>1740</v>
      </c>
      <c r="C31" s="31" t="s">
        <v>69</v>
      </c>
      <c r="D31" s="68">
        <f>+'App.2-BA_Fixed Asset Cont _2020'!G31</f>
        <v>188.89101744232093</v>
      </c>
      <c r="E31" s="68">
        <v>17.924100814724589</v>
      </c>
      <c r="F31" s="26">
        <v>-1.1130782929825356</v>
      </c>
      <c r="G31" s="27">
        <f t="shared" si="2"/>
        <v>205.702039964063</v>
      </c>
      <c r="H31" s="28"/>
      <c r="I31" s="68">
        <f>+'App.2-BA_Fixed Asset Cont _2020'!L31</f>
        <v>27.683452201309542</v>
      </c>
      <c r="J31" s="68">
        <v>3.5225357039168808</v>
      </c>
      <c r="K31" s="26">
        <v>-1.1130782929825356</v>
      </c>
      <c r="L31" s="27">
        <f t="shared" si="0"/>
        <v>30.092909612243886</v>
      </c>
      <c r="M31" s="29">
        <f t="shared" si="1"/>
        <v>175.60913035181912</v>
      </c>
      <c r="N31" s="97"/>
    </row>
    <row r="32" spans="1:14" ht="15">
      <c r="A32" s="24">
        <v>17</v>
      </c>
      <c r="B32" s="58">
        <v>1745</v>
      </c>
      <c r="C32" s="31" t="s">
        <v>70</v>
      </c>
      <c r="D32" s="68">
        <f>+'App.2-BA_Fixed Asset Cont _2020'!G32</f>
        <v>307.17307896611891</v>
      </c>
      <c r="E32" s="68">
        <v>2.1421873618281002</v>
      </c>
      <c r="F32" s="26">
        <v>0</v>
      </c>
      <c r="G32" s="27">
        <f t="shared" si="2"/>
        <v>309.31526632794703</v>
      </c>
      <c r="H32" s="28"/>
      <c r="I32" s="68">
        <f>+'App.2-BA_Fixed Asset Cont _2020'!L32</f>
        <v>177.29909403540995</v>
      </c>
      <c r="J32" s="68">
        <v>5.5793478855862961</v>
      </c>
      <c r="K32" s="26">
        <v>0</v>
      </c>
      <c r="L32" s="27">
        <f t="shared" si="0"/>
        <v>182.87844192099624</v>
      </c>
      <c r="M32" s="29">
        <f t="shared" si="1"/>
        <v>126.43682440695079</v>
      </c>
      <c r="N32" s="97"/>
    </row>
    <row r="33" spans="1:14" ht="15">
      <c r="A33" s="24" t="s">
        <v>25</v>
      </c>
      <c r="B33" s="58">
        <v>1905</v>
      </c>
      <c r="C33" s="30" t="s">
        <v>26</v>
      </c>
      <c r="D33" s="68">
        <f>+'App.2-BA_Fixed Asset Cont _2020'!G33</f>
        <v>16.52025581701</v>
      </c>
      <c r="E33" s="68">
        <v>0</v>
      </c>
      <c r="F33" s="26">
        <v>0</v>
      </c>
      <c r="G33" s="27">
        <f t="shared" si="2"/>
        <v>16.52025581701</v>
      </c>
      <c r="H33" s="28"/>
      <c r="I33" s="68">
        <f>+'App.2-BA_Fixed Asset Cont _2020'!L33</f>
        <v>1.2013174796615065</v>
      </c>
      <c r="J33" s="68">
        <v>0.1479213191447532</v>
      </c>
      <c r="K33" s="26">
        <v>0</v>
      </c>
      <c r="L33" s="27">
        <f t="shared" si="0"/>
        <v>1.3492387988062597</v>
      </c>
      <c r="M33" s="29">
        <f t="shared" si="1"/>
        <v>15.17101701820374</v>
      </c>
      <c r="N33" s="97"/>
    </row>
    <row r="34" spans="1:14" ht="15">
      <c r="A34" s="24">
        <v>47</v>
      </c>
      <c r="B34" s="58">
        <v>1908</v>
      </c>
      <c r="C34" s="31" t="s">
        <v>28</v>
      </c>
      <c r="D34" s="68">
        <f>+'App.2-BA_Fixed Asset Cont _2020'!G34</f>
        <v>217.07454235521408</v>
      </c>
      <c r="E34" s="68">
        <v>4.4115084202989268</v>
      </c>
      <c r="F34" s="26">
        <v>0</v>
      </c>
      <c r="G34" s="27">
        <f t="shared" si="2"/>
        <v>221.48605077551301</v>
      </c>
      <c r="H34" s="28"/>
      <c r="I34" s="68">
        <f>+'App.2-BA_Fixed Asset Cont _2020'!L34</f>
        <v>105.14404887194506</v>
      </c>
      <c r="J34" s="68">
        <v>4.0179229285208038</v>
      </c>
      <c r="K34" s="26">
        <v>0</v>
      </c>
      <c r="L34" s="27">
        <f t="shared" si="0"/>
        <v>109.16197180046586</v>
      </c>
      <c r="M34" s="29">
        <f t="shared" si="1"/>
        <v>112.32407897504714</v>
      </c>
      <c r="N34" s="97"/>
    </row>
    <row r="35" spans="1:14" ht="15">
      <c r="A35" s="24">
        <v>13</v>
      </c>
      <c r="B35" s="58">
        <v>1910</v>
      </c>
      <c r="C35" s="31" t="s">
        <v>27</v>
      </c>
      <c r="D35" s="68">
        <f>+'App.2-BA_Fixed Asset Cont _2020'!G35</f>
        <v>25.63151997388</v>
      </c>
      <c r="E35" s="68">
        <v>0</v>
      </c>
      <c r="F35" s="26">
        <v>0</v>
      </c>
      <c r="G35" s="27">
        <f t="shared" si="2"/>
        <v>25.63151997388</v>
      </c>
      <c r="H35" s="28"/>
      <c r="I35" s="68">
        <f>+'App.2-BA_Fixed Asset Cont _2020'!L35</f>
        <v>13.133474127062122</v>
      </c>
      <c r="J35" s="68">
        <v>1.4397517576560617</v>
      </c>
      <c r="K35" s="26">
        <v>0</v>
      </c>
      <c r="L35" s="27">
        <f t="shared" si="0"/>
        <v>14.573225884718184</v>
      </c>
      <c r="M35" s="29">
        <f t="shared" si="1"/>
        <v>11.058294089161816</v>
      </c>
      <c r="N35" s="97"/>
    </row>
    <row r="36" spans="1:14" ht="15">
      <c r="A36" s="24">
        <v>8</v>
      </c>
      <c r="B36" s="58">
        <v>1915</v>
      </c>
      <c r="C36" s="31" t="s">
        <v>72</v>
      </c>
      <c r="D36" s="68">
        <f>+'App.2-BA_Fixed Asset Cont _2020'!G36</f>
        <v>6.1492229772697033</v>
      </c>
      <c r="E36" s="68">
        <v>0.35654323991757425</v>
      </c>
      <c r="F36" s="26">
        <v>-1.5175383414800001</v>
      </c>
      <c r="G36" s="27">
        <f t="shared" si="2"/>
        <v>4.9882278757072775</v>
      </c>
      <c r="H36" s="28"/>
      <c r="I36" s="68">
        <f>+'App.2-BA_Fixed Asset Cont _2020'!L36</f>
        <v>4.0642250796108605</v>
      </c>
      <c r="J36" s="68">
        <v>0.68899001634692747</v>
      </c>
      <c r="K36" s="26">
        <v>-1.5175383414800001</v>
      </c>
      <c r="L36" s="27">
        <f t="shared" si="0"/>
        <v>3.2356767544777885</v>
      </c>
      <c r="M36" s="29">
        <f t="shared" si="1"/>
        <v>1.7525511212294891</v>
      </c>
      <c r="N36" s="97"/>
    </row>
    <row r="37" spans="1:14" ht="15">
      <c r="A37" s="24">
        <v>10</v>
      </c>
      <c r="B37" s="58">
        <v>1920</v>
      </c>
      <c r="C37" s="31" t="s">
        <v>29</v>
      </c>
      <c r="D37" s="68">
        <f>+'App.2-BA_Fixed Asset Cont _2020'!G37</f>
        <v>52.293064974799847</v>
      </c>
      <c r="E37" s="68">
        <v>7.2707934346348804</v>
      </c>
      <c r="F37" s="26">
        <v>-0.13582063767999999</v>
      </c>
      <c r="G37" s="27">
        <f t="shared" si="2"/>
        <v>59.428037771754731</v>
      </c>
      <c r="H37" s="28"/>
      <c r="I37" s="68">
        <f>+'App.2-BA_Fixed Asset Cont _2020'!L37</f>
        <v>32.707194547910255</v>
      </c>
      <c r="J37" s="68">
        <v>7.6456581110544555</v>
      </c>
      <c r="K37" s="26">
        <v>-0.13582063767999999</v>
      </c>
      <c r="L37" s="27">
        <f t="shared" si="0"/>
        <v>40.217032021284709</v>
      </c>
      <c r="M37" s="29">
        <f t="shared" si="1"/>
        <v>19.211005750470022</v>
      </c>
      <c r="N37" s="97"/>
    </row>
    <row r="38" spans="1:14" ht="15">
      <c r="A38" s="24"/>
      <c r="B38" s="64">
        <v>1925</v>
      </c>
      <c r="C38" s="25" t="s">
        <v>71</v>
      </c>
      <c r="D38" s="68">
        <f>+'App.2-BA_Fixed Asset Cont _2020'!G38</f>
        <v>76.305816849956813</v>
      </c>
      <c r="E38" s="68">
        <v>12.374799515743906</v>
      </c>
      <c r="F38" s="26">
        <v>-2.64109312152</v>
      </c>
      <c r="G38" s="27">
        <f t="shared" si="2"/>
        <v>86.039523244180714</v>
      </c>
      <c r="H38" s="28"/>
      <c r="I38" s="68">
        <f>+'App.2-BA_Fixed Asset Cont _2020'!L38</f>
        <v>68.799903489903443</v>
      </c>
      <c r="J38" s="68">
        <v>3.7675544631597955</v>
      </c>
      <c r="K38" s="26">
        <v>-2.64109312152</v>
      </c>
      <c r="L38" s="27">
        <f t="shared" si="0"/>
        <v>69.926364831543239</v>
      </c>
      <c r="M38" s="29">
        <f t="shared" si="1"/>
        <v>16.113158412637475</v>
      </c>
      <c r="N38" s="97"/>
    </row>
    <row r="39" spans="1:14" ht="15">
      <c r="A39" s="24">
        <v>10</v>
      </c>
      <c r="B39" s="57">
        <v>1930</v>
      </c>
      <c r="C39" s="31" t="s">
        <v>30</v>
      </c>
      <c r="D39" s="68">
        <f>+'App.2-BA_Fixed Asset Cont _2020'!G39</f>
        <v>101.61835640754686</v>
      </c>
      <c r="E39" s="68">
        <v>11.925278475814906</v>
      </c>
      <c r="F39" s="26">
        <v>0</v>
      </c>
      <c r="G39" s="27">
        <f t="shared" si="2"/>
        <v>113.54363488336176</v>
      </c>
      <c r="H39" s="28"/>
      <c r="I39" s="68">
        <f>+'App.2-BA_Fixed Asset Cont _2020'!L39</f>
        <v>72.204093328486167</v>
      </c>
      <c r="J39" s="68">
        <v>9.1427240675995343</v>
      </c>
      <c r="K39" s="26">
        <v>0</v>
      </c>
      <c r="L39" s="27">
        <f t="shared" si="0"/>
        <v>81.346817396085697</v>
      </c>
      <c r="M39" s="29">
        <f t="shared" si="1"/>
        <v>32.196817487276064</v>
      </c>
      <c r="N39" s="97"/>
    </row>
    <row r="40" spans="1:14" ht="15">
      <c r="A40" s="24">
        <v>8</v>
      </c>
      <c r="B40" s="57">
        <v>1935</v>
      </c>
      <c r="C40" s="31" t="s">
        <v>31</v>
      </c>
      <c r="D40" s="68">
        <f>+'App.2-BA_Fixed Asset Cont _2020'!G40</f>
        <v>3.6050112977786508</v>
      </c>
      <c r="E40" s="68">
        <v>1.5153740801733517</v>
      </c>
      <c r="F40" s="26">
        <v>-5.1304119999999995E-2</v>
      </c>
      <c r="G40" s="27">
        <f t="shared" si="2"/>
        <v>5.0690812579520026</v>
      </c>
      <c r="H40" s="28"/>
      <c r="I40" s="68">
        <f>+'App.2-BA_Fixed Asset Cont _2020'!L40</f>
        <v>0.56636855026466226</v>
      </c>
      <c r="J40" s="68">
        <v>0.5404663662606658</v>
      </c>
      <c r="K40" s="26">
        <v>-5.1304119999999995E-2</v>
      </c>
      <c r="L40" s="27">
        <f t="shared" si="0"/>
        <v>1.0555307965253282</v>
      </c>
      <c r="M40" s="29">
        <f t="shared" si="1"/>
        <v>4.0135504614266742</v>
      </c>
      <c r="N40" s="97"/>
    </row>
    <row r="41" spans="1:14" ht="15">
      <c r="A41" s="24">
        <v>8</v>
      </c>
      <c r="B41" s="57">
        <v>1940</v>
      </c>
      <c r="C41" s="31" t="s">
        <v>32</v>
      </c>
      <c r="D41" s="68">
        <f>+'App.2-BA_Fixed Asset Cont _2020'!G41</f>
        <v>6.0693646658183713</v>
      </c>
      <c r="E41" s="68">
        <v>6.8147849583046038E-2</v>
      </c>
      <c r="F41" s="26">
        <v>-1.4568513993599999</v>
      </c>
      <c r="G41" s="27">
        <f t="shared" si="2"/>
        <v>4.680661116041418</v>
      </c>
      <c r="H41" s="28"/>
      <c r="I41" s="68">
        <f>+'App.2-BA_Fixed Asset Cont _2020'!L41</f>
        <v>3.925563390405876</v>
      </c>
      <c r="J41" s="68">
        <v>0.82496156654164876</v>
      </c>
      <c r="K41" s="26">
        <v>-1.4568513993599999</v>
      </c>
      <c r="L41" s="27">
        <f t="shared" si="0"/>
        <v>3.2936735575875247</v>
      </c>
      <c r="M41" s="29">
        <f t="shared" si="1"/>
        <v>1.3869875584538933</v>
      </c>
      <c r="N41" s="97"/>
    </row>
    <row r="42" spans="1:14" ht="15">
      <c r="A42" s="24">
        <v>8</v>
      </c>
      <c r="B42" s="57">
        <v>1945</v>
      </c>
      <c r="C42" s="31" t="s">
        <v>33</v>
      </c>
      <c r="D42" s="68">
        <f>+'App.2-BA_Fixed Asset Cont _2020'!G42</f>
        <v>5.8978166878439486</v>
      </c>
      <c r="E42" s="68">
        <v>0.58012432000547487</v>
      </c>
      <c r="F42" s="26">
        <v>0</v>
      </c>
      <c r="G42" s="27">
        <f t="shared" si="2"/>
        <v>6.4779410078494237</v>
      </c>
      <c r="H42" s="28"/>
      <c r="I42" s="68">
        <f>+'App.2-BA_Fixed Asset Cont _2020'!L42</f>
        <v>3.2391148125584701</v>
      </c>
      <c r="J42" s="68">
        <v>1.1100153500653374</v>
      </c>
      <c r="K42" s="26">
        <v>0</v>
      </c>
      <c r="L42" s="27">
        <f t="shared" si="0"/>
        <v>4.3491301626238075</v>
      </c>
      <c r="M42" s="29">
        <f t="shared" si="1"/>
        <v>2.1288108452256163</v>
      </c>
      <c r="N42" s="97"/>
    </row>
    <row r="43" spans="1:14" ht="15">
      <c r="A43" s="24">
        <v>8</v>
      </c>
      <c r="B43" s="57">
        <v>1950</v>
      </c>
      <c r="C43" s="31" t="s">
        <v>34</v>
      </c>
      <c r="D43" s="68">
        <f>+'App.2-BA_Fixed Asset Cont _2020'!G43</f>
        <v>207.59687154567999</v>
      </c>
      <c r="E43" s="68">
        <v>0</v>
      </c>
      <c r="F43" s="26">
        <v>0</v>
      </c>
      <c r="G43" s="27">
        <f t="shared" si="2"/>
        <v>207.59687154567999</v>
      </c>
      <c r="H43" s="28"/>
      <c r="I43" s="68">
        <f>+'App.2-BA_Fixed Asset Cont _2020'!L43</f>
        <v>148.19282502575999</v>
      </c>
      <c r="J43" s="68">
        <v>9.4797163047999984</v>
      </c>
      <c r="K43" s="26">
        <v>0</v>
      </c>
      <c r="L43" s="27">
        <f t="shared" si="0"/>
        <v>157.67254133055999</v>
      </c>
      <c r="M43" s="29">
        <f t="shared" si="1"/>
        <v>49.924330215119994</v>
      </c>
      <c r="N43" s="97"/>
    </row>
    <row r="44" spans="1:14" ht="15">
      <c r="A44" s="24">
        <v>8</v>
      </c>
      <c r="B44" s="57">
        <v>1955</v>
      </c>
      <c r="C44" s="31" t="s">
        <v>35</v>
      </c>
      <c r="D44" s="68">
        <f>+'App.2-BA_Fixed Asset Cont _2020'!G44</f>
        <v>534.44462092561082</v>
      </c>
      <c r="E44" s="68">
        <v>52.943942108505574</v>
      </c>
      <c r="F44" s="26">
        <v>0</v>
      </c>
      <c r="G44" s="27">
        <f t="shared" si="2"/>
        <v>587.38856303411637</v>
      </c>
      <c r="H44" s="28"/>
      <c r="I44" s="68">
        <f>+'App.2-BA_Fixed Asset Cont _2020'!L44</f>
        <v>305.3197757961114</v>
      </c>
      <c r="J44" s="68">
        <v>16.461461640077964</v>
      </c>
      <c r="K44" s="26">
        <v>0</v>
      </c>
      <c r="L44" s="27">
        <f t="shared" si="0"/>
        <v>321.78123743618937</v>
      </c>
      <c r="M44" s="29">
        <f t="shared" si="1"/>
        <v>265.607325597927</v>
      </c>
      <c r="N44" s="97"/>
    </row>
    <row r="45" spans="1:14" ht="15">
      <c r="A45" s="32">
        <v>8</v>
      </c>
      <c r="B45" s="59">
        <v>1960</v>
      </c>
      <c r="C45" s="25" t="s">
        <v>36</v>
      </c>
      <c r="D45" s="68">
        <f>+'App.2-BA_Fixed Asset Cont _2020'!G45</f>
        <v>4.3407392211732754</v>
      </c>
      <c r="E45" s="68">
        <v>0.62099065921422969</v>
      </c>
      <c r="F45" s="26">
        <v>0</v>
      </c>
      <c r="G45" s="27">
        <f t="shared" si="2"/>
        <v>4.9617298803875052</v>
      </c>
      <c r="H45" s="28"/>
      <c r="I45" s="68">
        <f>+'App.2-BA_Fixed Asset Cont _2020'!L45</f>
        <v>2.7303383825969658</v>
      </c>
      <c r="J45" s="68">
        <v>0.61559682618407807</v>
      </c>
      <c r="K45" s="26">
        <v>0</v>
      </c>
      <c r="L45" s="27">
        <f t="shared" si="0"/>
        <v>3.3459352087810439</v>
      </c>
      <c r="M45" s="29">
        <f t="shared" si="1"/>
        <v>1.6157946716064613</v>
      </c>
      <c r="N45" s="97"/>
    </row>
    <row r="46" spans="1:14" ht="25.5">
      <c r="A46" s="33">
        <v>47</v>
      </c>
      <c r="B46" s="59">
        <v>1970</v>
      </c>
      <c r="C46" s="31" t="s">
        <v>37</v>
      </c>
      <c r="D46" s="68">
        <f>+'App.2-BA_Fixed Asset Cont _2020'!G46</f>
        <v>0</v>
      </c>
      <c r="E46" s="68">
        <v>0</v>
      </c>
      <c r="F46" s="26">
        <v>0</v>
      </c>
      <c r="G46" s="27">
        <f t="shared" si="2"/>
        <v>0</v>
      </c>
      <c r="H46" s="28"/>
      <c r="I46" s="68">
        <f>+'App.2-BA_Fixed Asset Cont _2020'!L46</f>
        <v>0</v>
      </c>
      <c r="J46" s="68">
        <v>0</v>
      </c>
      <c r="K46" s="26">
        <v>0</v>
      </c>
      <c r="L46" s="27">
        <f t="shared" si="0"/>
        <v>0</v>
      </c>
      <c r="M46" s="29">
        <f t="shared" si="1"/>
        <v>0</v>
      </c>
      <c r="N46" s="97"/>
    </row>
    <row r="47" spans="1:14" ht="25.5">
      <c r="A47" s="24">
        <v>47</v>
      </c>
      <c r="B47" s="57">
        <v>1975</v>
      </c>
      <c r="C47" s="31" t="s">
        <v>38</v>
      </c>
      <c r="D47" s="68">
        <f>+'App.2-BA_Fixed Asset Cont _2020'!G47</f>
        <v>0</v>
      </c>
      <c r="E47" s="68">
        <v>0</v>
      </c>
      <c r="F47" s="26">
        <v>0</v>
      </c>
      <c r="G47" s="27">
        <f t="shared" si="2"/>
        <v>0</v>
      </c>
      <c r="H47" s="28"/>
      <c r="I47" s="68">
        <f>+'App.2-BA_Fixed Asset Cont _2020'!L47</f>
        <v>0</v>
      </c>
      <c r="J47" s="68">
        <v>0</v>
      </c>
      <c r="K47" s="26">
        <v>0</v>
      </c>
      <c r="L47" s="27">
        <f t="shared" si="0"/>
        <v>0</v>
      </c>
      <c r="M47" s="29">
        <f t="shared" si="1"/>
        <v>0</v>
      </c>
      <c r="N47" s="97"/>
    </row>
    <row r="48" spans="1:14" ht="15">
      <c r="A48" s="24">
        <v>47</v>
      </c>
      <c r="B48" s="57">
        <v>1980</v>
      </c>
      <c r="C48" s="31" t="s">
        <v>39</v>
      </c>
      <c r="D48" s="68">
        <f>+'App.2-BA_Fixed Asset Cont _2020'!G48</f>
        <v>513.61473780264191</v>
      </c>
      <c r="E48" s="68">
        <v>79.376595587648225</v>
      </c>
      <c r="F48" s="26">
        <v>0</v>
      </c>
      <c r="G48" s="27">
        <f t="shared" si="2"/>
        <v>592.99133339029015</v>
      </c>
      <c r="H48" s="28"/>
      <c r="I48" s="68">
        <f>+'App.2-BA_Fixed Asset Cont _2020'!L48</f>
        <v>444.51918065952412</v>
      </c>
      <c r="J48" s="68">
        <v>29.505233549209279</v>
      </c>
      <c r="K48" s="26">
        <v>0</v>
      </c>
      <c r="L48" s="27">
        <f t="shared" si="0"/>
        <v>474.02441420873339</v>
      </c>
      <c r="M48" s="29">
        <f t="shared" si="1"/>
        <v>118.96691918155676</v>
      </c>
      <c r="N48" s="97"/>
    </row>
    <row r="49" spans="1:14" ht="15">
      <c r="A49" s="24">
        <v>47</v>
      </c>
      <c r="B49" s="57">
        <v>1985</v>
      </c>
      <c r="C49" s="31" t="s">
        <v>40</v>
      </c>
      <c r="D49" s="68">
        <f>+'App.2-BA_Fixed Asset Cont _2020'!G49</f>
        <v>0</v>
      </c>
      <c r="E49" s="68">
        <v>0</v>
      </c>
      <c r="F49" s="26">
        <v>0</v>
      </c>
      <c r="G49" s="27">
        <f t="shared" si="2"/>
        <v>0</v>
      </c>
      <c r="H49" s="28"/>
      <c r="I49" s="68">
        <f>+'App.2-BA_Fixed Asset Cont _2020'!L49</f>
        <v>0</v>
      </c>
      <c r="J49" s="68">
        <v>0</v>
      </c>
      <c r="K49" s="26">
        <v>0</v>
      </c>
      <c r="L49" s="27">
        <f t="shared" si="0"/>
        <v>0</v>
      </c>
      <c r="M49" s="29">
        <f t="shared" si="1"/>
        <v>0</v>
      </c>
      <c r="N49" s="97"/>
    </row>
    <row r="50" spans="1:14" ht="15">
      <c r="A50" s="33">
        <v>47</v>
      </c>
      <c r="B50" s="57">
        <v>1990</v>
      </c>
      <c r="C50" s="34" t="s">
        <v>41</v>
      </c>
      <c r="D50" s="68">
        <f>+'App.2-BA_Fixed Asset Cont _2020'!G50</f>
        <v>12.58327312286</v>
      </c>
      <c r="E50" s="68">
        <v>0</v>
      </c>
      <c r="F50" s="26">
        <v>0</v>
      </c>
      <c r="G50" s="27">
        <f t="shared" si="2"/>
        <v>12.58327312286</v>
      </c>
      <c r="H50" s="28"/>
      <c r="I50" s="68">
        <f>+'App.2-BA_Fixed Asset Cont _2020'!L50</f>
        <v>9.7191465197399971</v>
      </c>
      <c r="J50" s="68">
        <v>0.64295217475999988</v>
      </c>
      <c r="K50" s="26">
        <v>0</v>
      </c>
      <c r="L50" s="27">
        <f t="shared" si="0"/>
        <v>10.362098694499997</v>
      </c>
      <c r="M50" s="29">
        <f t="shared" si="1"/>
        <v>2.221174428360003</v>
      </c>
      <c r="N50" s="97"/>
    </row>
    <row r="51" spans="1:14" ht="15">
      <c r="A51" s="24">
        <v>47</v>
      </c>
      <c r="B51" s="57">
        <v>1995</v>
      </c>
      <c r="C51" s="31" t="s">
        <v>42</v>
      </c>
      <c r="D51" s="68">
        <f>+'App.2-BA_Fixed Asset Cont _2020'!G51</f>
        <v>0</v>
      </c>
      <c r="E51" s="68">
        <v>0</v>
      </c>
      <c r="F51" s="26">
        <v>0</v>
      </c>
      <c r="G51" s="27">
        <f t="shared" si="2"/>
        <v>0</v>
      </c>
      <c r="H51" s="28"/>
      <c r="I51" s="68">
        <f>+'App.2-BA_Fixed Asset Cont _2020'!L51</f>
        <v>0</v>
      </c>
      <c r="J51" s="68">
        <v>0</v>
      </c>
      <c r="K51" s="26">
        <v>0</v>
      </c>
      <c r="L51" s="27">
        <f t="shared" si="0"/>
        <v>0</v>
      </c>
      <c r="M51" s="29">
        <f t="shared" si="1"/>
        <v>0</v>
      </c>
      <c r="N51" s="97"/>
    </row>
    <row r="52" spans="1:14" ht="15">
      <c r="A52" s="24">
        <v>47</v>
      </c>
      <c r="B52" s="57">
        <v>2440</v>
      </c>
      <c r="C52" s="31" t="s">
        <v>43</v>
      </c>
      <c r="D52" s="68">
        <f>+'App.2-BA_Fixed Asset Cont _2020'!G52</f>
        <v>0</v>
      </c>
      <c r="E52" s="68">
        <v>0</v>
      </c>
      <c r="F52" s="26">
        <v>0</v>
      </c>
      <c r="G52" s="27">
        <f t="shared" si="2"/>
        <v>0</v>
      </c>
      <c r="I52" s="68">
        <f>+'App.2-BA_Fixed Asset Cont _2020'!L52</f>
        <v>0</v>
      </c>
      <c r="J52" s="68">
        <v>0</v>
      </c>
      <c r="K52" s="26">
        <v>0</v>
      </c>
      <c r="L52" s="27"/>
      <c r="M52" s="29"/>
      <c r="N52" s="97"/>
    </row>
    <row r="53" spans="1:14" ht="15">
      <c r="A53" s="35"/>
      <c r="B53" s="35"/>
      <c r="C53" s="36"/>
      <c r="D53" s="69"/>
      <c r="E53" s="69"/>
      <c r="F53" s="37"/>
      <c r="G53" s="27"/>
      <c r="I53" s="69"/>
      <c r="J53" s="69"/>
      <c r="K53" s="37"/>
      <c r="L53" s="27">
        <f t="shared" ref="L53" si="6">I53+J53+K53</f>
        <v>0</v>
      </c>
      <c r="M53" s="29">
        <f t="shared" ref="M53" si="7">G53+L53</f>
        <v>0</v>
      </c>
      <c r="N53" s="97"/>
    </row>
    <row r="54" spans="1:14">
      <c r="A54" s="35"/>
      <c r="B54" s="35"/>
      <c r="C54" s="39" t="s">
        <v>44</v>
      </c>
      <c r="D54" s="88">
        <f>SUM(D17:D53)</f>
        <v>19980.427679125019</v>
      </c>
      <c r="E54" s="88">
        <f>SUM(E17:E53)</f>
        <v>1297.6956769151998</v>
      </c>
      <c r="F54" s="88">
        <f>SUM(F17:F53)</f>
        <v>-61.557038393980704</v>
      </c>
      <c r="G54" s="88">
        <f>SUM(G17:G53)</f>
        <v>21216.566317646233</v>
      </c>
      <c r="H54" s="39"/>
      <c r="I54" s="88">
        <f>SUM(I17:I53)</f>
        <v>7343.6142171183583</v>
      </c>
      <c r="J54" s="88">
        <f>SUM(J17:J53)</f>
        <v>441.400721727232</v>
      </c>
      <c r="K54" s="88">
        <f>SUM(K17:K53)</f>
        <v>-40.604038393980701</v>
      </c>
      <c r="L54" s="88">
        <f>SUM(L17:L53)</f>
        <v>7744.4109004516085</v>
      </c>
      <c r="M54" s="39">
        <f>SUM(M17:M53)</f>
        <v>13472.155417194626</v>
      </c>
      <c r="N54" s="97"/>
    </row>
    <row r="55" spans="1:14" ht="38.25">
      <c r="A55" s="35"/>
      <c r="B55" s="35"/>
      <c r="C55" s="84" t="s">
        <v>45</v>
      </c>
      <c r="D55" s="81"/>
      <c r="E55" s="82"/>
      <c r="F55" s="82"/>
      <c r="G55" s="27">
        <f t="shared" ref="G55" si="8">D55+E55+F55</f>
        <v>0</v>
      </c>
      <c r="H55" s="83"/>
      <c r="I55" s="82"/>
      <c r="J55" s="82"/>
      <c r="K55" s="82"/>
      <c r="L55" s="27">
        <f t="shared" ref="L55:L56" si="9">I55+J55+K55</f>
        <v>0</v>
      </c>
      <c r="M55" s="29">
        <f t="shared" ref="M55" si="10">G55+L55</f>
        <v>0</v>
      </c>
      <c r="N55" s="97"/>
    </row>
    <row r="56" spans="1:14" ht="25.5">
      <c r="A56" s="35"/>
      <c r="B56" s="35"/>
      <c r="C56" s="85" t="s">
        <v>46</v>
      </c>
      <c r="D56" s="81">
        <f>'App.2-BA_Fixed Asset Cont _2020'!G56</f>
        <v>0</v>
      </c>
      <c r="E56" s="82"/>
      <c r="F56" s="82"/>
      <c r="G56" s="27">
        <f t="shared" si="2"/>
        <v>0</v>
      </c>
      <c r="H56" s="83"/>
      <c r="I56" s="82">
        <f>+'App.2-BA_Fixed Asset Cont _2020'!L56</f>
        <v>0</v>
      </c>
      <c r="J56" s="82"/>
      <c r="K56" s="82"/>
      <c r="L56" s="27">
        <f t="shared" si="9"/>
        <v>0</v>
      </c>
      <c r="M56" s="29">
        <f>G56-L56</f>
        <v>0</v>
      </c>
      <c r="N56" s="97"/>
    </row>
    <row r="57" spans="1:14">
      <c r="A57" s="35"/>
      <c r="B57" s="35"/>
      <c r="C57" s="39" t="s">
        <v>47</v>
      </c>
      <c r="D57" s="88">
        <f>SUM(D54:D56)</f>
        <v>19980.427679125019</v>
      </c>
      <c r="E57" s="88">
        <f t="shared" ref="E57:G57" si="11">SUM(E54:E56)</f>
        <v>1297.6956769151998</v>
      </c>
      <c r="F57" s="88">
        <f t="shared" si="11"/>
        <v>-61.557038393980704</v>
      </c>
      <c r="G57" s="88">
        <f t="shared" si="11"/>
        <v>21216.566317646233</v>
      </c>
      <c r="H57" s="39"/>
      <c r="I57" s="88">
        <f t="shared" ref="I57:M57" si="12">SUM(I54:I56)</f>
        <v>7343.6142171183583</v>
      </c>
      <c r="J57" s="88">
        <f t="shared" si="12"/>
        <v>441.400721727232</v>
      </c>
      <c r="K57" s="88">
        <f t="shared" si="12"/>
        <v>-40.604038393980701</v>
      </c>
      <c r="L57" s="88">
        <f>SUM(L54:L56)</f>
        <v>7744.4109004516085</v>
      </c>
      <c r="M57" s="39">
        <f t="shared" si="12"/>
        <v>13472.155417194626</v>
      </c>
      <c r="N57" s="97"/>
    </row>
    <row r="58" spans="1:14" ht="15">
      <c r="A58" s="35"/>
      <c r="B58" s="35"/>
      <c r="C58" s="112" t="s">
        <v>48</v>
      </c>
      <c r="D58" s="113"/>
      <c r="E58" s="113"/>
      <c r="F58" s="113"/>
      <c r="G58" s="113"/>
      <c r="H58" s="113"/>
      <c r="I58" s="114"/>
      <c r="J58" s="82"/>
      <c r="K58" s="44"/>
      <c r="L58" s="43"/>
      <c r="M58" s="44"/>
      <c r="N58" s="97"/>
    </row>
    <row r="59" spans="1:14" ht="15">
      <c r="A59" s="35"/>
      <c r="B59" s="35"/>
      <c r="C59" s="106" t="s">
        <v>49</v>
      </c>
      <c r="D59" s="107"/>
      <c r="E59" s="107"/>
      <c r="F59" s="107"/>
      <c r="G59" s="107"/>
      <c r="H59" s="107"/>
      <c r="I59" s="108"/>
      <c r="J59" s="39">
        <f>J57+J58</f>
        <v>441.400721727232</v>
      </c>
      <c r="K59" s="42"/>
      <c r="L59" s="43"/>
      <c r="M59" s="44"/>
      <c r="N59" s="97"/>
    </row>
    <row r="60" spans="1:14">
      <c r="N60" s="98"/>
    </row>
    <row r="61" spans="1:14">
      <c r="I61" s="45" t="s">
        <v>50</v>
      </c>
      <c r="J61" s="46"/>
      <c r="N61" s="97"/>
    </row>
    <row r="62" spans="1:14" ht="15">
      <c r="A62" s="35">
        <v>10</v>
      </c>
      <c r="B62" s="35"/>
      <c r="C62" s="36" t="s">
        <v>51</v>
      </c>
      <c r="I62" s="46" t="s">
        <v>51</v>
      </c>
      <c r="J62" s="46"/>
      <c r="K62" s="47"/>
      <c r="N62" s="97"/>
    </row>
    <row r="63" spans="1:14" ht="15">
      <c r="A63" s="35">
        <v>8</v>
      </c>
      <c r="B63" s="35"/>
      <c r="C63" s="36" t="s">
        <v>31</v>
      </c>
      <c r="I63" s="46" t="s">
        <v>31</v>
      </c>
      <c r="J63" s="46"/>
      <c r="K63" s="48"/>
      <c r="N63" s="97"/>
    </row>
    <row r="64" spans="1:14" ht="15">
      <c r="I64" s="49" t="s">
        <v>52</v>
      </c>
      <c r="K64" s="50">
        <f>J59-K62-K63</f>
        <v>441.400721727232</v>
      </c>
      <c r="N64" s="97"/>
    </row>
    <row r="65" spans="1:14">
      <c r="N65" s="51"/>
    </row>
    <row r="66" spans="1:14">
      <c r="D66" s="74"/>
      <c r="E66" s="74"/>
      <c r="F66" s="74"/>
      <c r="G66" s="74"/>
      <c r="H66" s="75"/>
      <c r="I66" s="74"/>
      <c r="J66" s="74"/>
      <c r="K66" s="74"/>
      <c r="L66" s="74"/>
      <c r="N66" s="51"/>
    </row>
    <row r="67" spans="1:14">
      <c r="A67" s="52" t="s">
        <v>53</v>
      </c>
      <c r="D67" s="74"/>
      <c r="E67" s="74"/>
      <c r="F67" s="74"/>
      <c r="G67" s="74"/>
      <c r="H67" s="75"/>
      <c r="I67" s="74"/>
      <c r="J67" s="74"/>
      <c r="K67" s="74"/>
      <c r="L67" s="74"/>
      <c r="N67" s="51"/>
    </row>
    <row r="69" spans="1:14">
      <c r="A69" s="1">
        <v>1</v>
      </c>
      <c r="B69" s="101" t="s">
        <v>54</v>
      </c>
      <c r="C69" s="101"/>
      <c r="D69" s="101"/>
      <c r="E69" s="101"/>
      <c r="F69" s="101"/>
      <c r="G69" s="101"/>
      <c r="H69" s="101"/>
      <c r="I69" s="101"/>
      <c r="J69" s="101"/>
      <c r="K69" s="101"/>
      <c r="L69" s="101"/>
      <c r="M69" s="101"/>
    </row>
    <row r="70" spans="1:14">
      <c r="B70" s="101"/>
      <c r="C70" s="101"/>
      <c r="D70" s="101"/>
      <c r="E70" s="101"/>
      <c r="F70" s="101"/>
      <c r="G70" s="101"/>
      <c r="H70" s="101"/>
      <c r="I70" s="101"/>
      <c r="J70" s="101"/>
      <c r="K70" s="101"/>
      <c r="L70" s="101"/>
      <c r="M70" s="101"/>
    </row>
    <row r="71" spans="1:14" ht="12.75" customHeight="1"/>
    <row r="72" spans="1:14">
      <c r="A72" s="1">
        <v>2</v>
      </c>
      <c r="B72" s="99" t="s">
        <v>55</v>
      </c>
      <c r="C72" s="99"/>
      <c r="D72" s="99"/>
      <c r="E72" s="99"/>
      <c r="F72" s="99"/>
      <c r="G72" s="99"/>
      <c r="H72" s="99"/>
      <c r="I72" s="99"/>
      <c r="J72" s="99"/>
      <c r="K72" s="99"/>
      <c r="L72" s="99"/>
      <c r="M72" s="99"/>
    </row>
    <row r="73" spans="1:14">
      <c r="B73" s="99"/>
      <c r="C73" s="99"/>
      <c r="D73" s="99"/>
      <c r="E73" s="99"/>
      <c r="F73" s="99"/>
      <c r="G73" s="99"/>
      <c r="H73" s="99"/>
      <c r="I73" s="99"/>
      <c r="J73" s="99"/>
      <c r="K73" s="99"/>
      <c r="L73" s="99"/>
      <c r="M73" s="99"/>
    </row>
    <row r="75" spans="1:14">
      <c r="A75" s="1">
        <v>3</v>
      </c>
      <c r="B75" s="100" t="s">
        <v>56</v>
      </c>
      <c r="C75" s="100"/>
      <c r="D75" s="100"/>
      <c r="E75" s="100"/>
      <c r="F75" s="100"/>
      <c r="G75" s="100"/>
      <c r="H75" s="100"/>
      <c r="I75" s="100"/>
      <c r="J75" s="100"/>
      <c r="K75" s="100"/>
      <c r="L75" s="100"/>
      <c r="M75" s="100"/>
    </row>
    <row r="77" spans="1:14">
      <c r="A77" s="1">
        <v>4</v>
      </c>
      <c r="B77" s="53" t="s">
        <v>57</v>
      </c>
      <c r="C77" s="11"/>
    </row>
    <row r="79" spans="1:14">
      <c r="A79" s="1">
        <v>5</v>
      </c>
      <c r="B79" s="54" t="s">
        <v>58</v>
      </c>
    </row>
    <row r="81" spans="1:13">
      <c r="A81" s="1">
        <v>6</v>
      </c>
      <c r="B81" s="100" t="s">
        <v>59</v>
      </c>
      <c r="C81" s="100"/>
      <c r="D81" s="100"/>
      <c r="E81" s="100"/>
      <c r="F81" s="100"/>
      <c r="G81" s="100"/>
      <c r="H81" s="100"/>
      <c r="I81" s="100"/>
      <c r="J81" s="100"/>
      <c r="K81" s="100"/>
      <c r="L81" s="100"/>
      <c r="M81" s="100"/>
    </row>
    <row r="82" spans="1:13">
      <c r="B82" s="100"/>
      <c r="C82" s="100"/>
      <c r="D82" s="100"/>
      <c r="E82" s="100"/>
      <c r="F82" s="100"/>
      <c r="G82" s="100"/>
      <c r="H82" s="100"/>
      <c r="I82" s="100"/>
      <c r="J82" s="100"/>
      <c r="K82" s="100"/>
      <c r="L82" s="100"/>
      <c r="M82" s="100"/>
    </row>
    <row r="83" spans="1:13">
      <c r="B83" s="100"/>
      <c r="C83" s="100"/>
      <c r="D83" s="100"/>
      <c r="E83" s="100"/>
      <c r="F83" s="100"/>
      <c r="G83" s="100"/>
      <c r="H83" s="100"/>
      <c r="I83" s="100"/>
      <c r="J83" s="100"/>
      <c r="K83" s="100"/>
      <c r="L83" s="100"/>
      <c r="M83" s="100"/>
    </row>
    <row r="85" spans="1:13">
      <c r="B85" s="101"/>
      <c r="C85" s="101"/>
      <c r="D85" s="101"/>
      <c r="E85" s="101"/>
      <c r="F85" s="101"/>
      <c r="G85" s="101"/>
      <c r="H85" s="101"/>
      <c r="I85" s="101"/>
      <c r="J85" s="101"/>
      <c r="K85" s="101"/>
      <c r="L85" s="101"/>
      <c r="M85" s="101"/>
    </row>
    <row r="86" spans="1:13">
      <c r="B86" s="101"/>
      <c r="C86" s="101"/>
      <c r="D86" s="101"/>
      <c r="E86" s="101"/>
      <c r="F86" s="101"/>
      <c r="G86" s="101"/>
      <c r="H86" s="101"/>
      <c r="I86" s="101"/>
      <c r="J86" s="101"/>
      <c r="K86" s="101"/>
      <c r="L86" s="101"/>
      <c r="M86" s="101"/>
    </row>
  </sheetData>
  <mergeCells count="10">
    <mergeCell ref="B72:M73"/>
    <mergeCell ref="B75:M75"/>
    <mergeCell ref="B81:M83"/>
    <mergeCell ref="B85:M86"/>
    <mergeCell ref="A9:M9"/>
    <mergeCell ref="A10:M10"/>
    <mergeCell ref="D15:G15"/>
    <mergeCell ref="C58:I58"/>
    <mergeCell ref="C59:I59"/>
    <mergeCell ref="B69:M70"/>
  </mergeCells>
  <dataValidations count="1">
    <dataValidation type="list" allowBlank="1" showErrorMessage="1" error="Use the following date format when inserting a date:_x000a__x000a_Eg:  &quot;January 1, 2013&quot;" prompt="Use the following format eg: January 1, 2013" sqref="F12">
      <formula1>"CGAAP, MIFRS,USGAAP, ASPE"</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86"/>
  <sheetViews>
    <sheetView showGridLines="0" topLeftCell="A8" zoomScale="70" zoomScaleNormal="70" workbookViewId="0">
      <pane xSplit="3" ySplit="9" topLeftCell="D17" activePane="bottomRight" state="frozen"/>
      <selection activeCell="M8" sqref="M8"/>
      <selection pane="topRight" activeCell="M8" sqref="M8"/>
      <selection pane="bottomLeft" activeCell="M8" sqref="M8"/>
      <selection pane="bottomRight" activeCell="V33" sqref="V33"/>
    </sheetView>
  </sheetViews>
  <sheetFormatPr defaultColWidth="9.140625" defaultRowHeight="12.75"/>
  <cols>
    <col min="1" max="1" width="7.7109375" style="1" customWidth="1"/>
    <col min="2" max="2" width="10.140625" style="1" customWidth="1"/>
    <col min="3" max="3" width="37.85546875" style="2" customWidth="1"/>
    <col min="4" max="4" width="14.42578125" style="2" customWidth="1"/>
    <col min="5" max="5" width="13" style="2" customWidth="1"/>
    <col min="6" max="6" width="11.7109375" style="2" customWidth="1"/>
    <col min="7" max="7" width="13.5703125" style="2" customWidth="1"/>
    <col min="8" max="8" width="1.7109375" style="3" customWidth="1"/>
    <col min="9" max="9" width="14.28515625" style="2" customWidth="1"/>
    <col min="10" max="10" width="13.42578125" style="2" customWidth="1"/>
    <col min="11" max="11" width="11.85546875" style="2" customWidth="1"/>
    <col min="12" max="12" width="14.5703125" style="2" bestFit="1" customWidth="1"/>
    <col min="13" max="13" width="14.140625" style="2" bestFit="1" customWidth="1"/>
    <col min="14" max="14" width="10.28515625" style="2" bestFit="1" customWidth="1"/>
    <col min="15" max="16384" width="9.140625" style="2"/>
  </cols>
  <sheetData>
    <row r="1" spans="1:13">
      <c r="L1" s="4" t="s">
        <v>0</v>
      </c>
      <c r="M1" s="5" t="s">
        <v>76</v>
      </c>
    </row>
    <row r="2" spans="1:13">
      <c r="L2" s="4" t="s">
        <v>1</v>
      </c>
      <c r="M2" s="6" t="s">
        <v>75</v>
      </c>
    </row>
    <row r="3" spans="1:13">
      <c r="L3" s="4" t="s">
        <v>2</v>
      </c>
      <c r="M3" s="6">
        <v>4</v>
      </c>
    </row>
    <row r="4" spans="1:13">
      <c r="L4" s="4" t="s">
        <v>3</v>
      </c>
      <c r="M4" s="6">
        <v>4</v>
      </c>
    </row>
    <row r="5" spans="1:13">
      <c r="L5" s="4" t="s">
        <v>4</v>
      </c>
      <c r="M5" s="7"/>
    </row>
    <row r="6" spans="1:13">
      <c r="L6" s="4"/>
      <c r="M6" s="8"/>
    </row>
    <row r="7" spans="1:13">
      <c r="L7" s="4" t="s">
        <v>5</v>
      </c>
      <c r="M7" s="96">
        <v>43545</v>
      </c>
    </row>
    <row r="8" spans="1:13" ht="12" customHeight="1"/>
    <row r="9" spans="1:13" ht="18">
      <c r="A9" s="102" t="s">
        <v>6</v>
      </c>
      <c r="B9" s="102"/>
      <c r="C9" s="102"/>
      <c r="D9" s="102"/>
      <c r="E9" s="102"/>
      <c r="F9" s="102"/>
      <c r="G9" s="102"/>
      <c r="H9" s="102"/>
      <c r="I9" s="102"/>
      <c r="J9" s="102"/>
      <c r="K9" s="102"/>
      <c r="L9" s="102"/>
      <c r="M9" s="102"/>
    </row>
    <row r="10" spans="1:13" ht="21">
      <c r="A10" s="102" t="s">
        <v>7</v>
      </c>
      <c r="B10" s="102"/>
      <c r="C10" s="102"/>
      <c r="D10" s="102"/>
      <c r="E10" s="102"/>
      <c r="F10" s="102"/>
      <c r="G10" s="102"/>
      <c r="H10" s="102"/>
      <c r="I10" s="102"/>
      <c r="J10" s="102"/>
      <c r="K10" s="102"/>
      <c r="L10" s="102"/>
      <c r="M10" s="102"/>
    </row>
    <row r="11" spans="1:13">
      <c r="H11" s="2"/>
    </row>
    <row r="12" spans="1:13" ht="15">
      <c r="E12" s="9" t="s">
        <v>8</v>
      </c>
      <c r="F12" s="10" t="s">
        <v>9</v>
      </c>
      <c r="H12" s="2"/>
    </row>
    <row r="13" spans="1:13" ht="15">
      <c r="C13" s="11"/>
      <c r="E13" s="9" t="s">
        <v>10</v>
      </c>
      <c r="F13" s="12">
        <v>2022</v>
      </c>
      <c r="G13" s="13"/>
    </row>
    <row r="15" spans="1:13">
      <c r="D15" s="109" t="s">
        <v>11</v>
      </c>
      <c r="E15" s="110"/>
      <c r="F15" s="110"/>
      <c r="G15" s="111"/>
      <c r="I15" s="14"/>
      <c r="J15" s="15" t="s">
        <v>12</v>
      </c>
      <c r="K15" s="15"/>
      <c r="L15" s="16"/>
      <c r="M15" s="3"/>
    </row>
    <row r="16" spans="1:13" ht="27">
      <c r="A16" s="17" t="s">
        <v>13</v>
      </c>
      <c r="B16" s="17" t="s">
        <v>14</v>
      </c>
      <c r="C16" s="18" t="s">
        <v>15</v>
      </c>
      <c r="D16" s="17" t="s">
        <v>16</v>
      </c>
      <c r="E16" s="19" t="s">
        <v>17</v>
      </c>
      <c r="F16" s="19" t="s">
        <v>18</v>
      </c>
      <c r="G16" s="17" t="s">
        <v>19</v>
      </c>
      <c r="H16" s="20"/>
      <c r="I16" s="21" t="s">
        <v>16</v>
      </c>
      <c r="J16" s="22" t="s">
        <v>20</v>
      </c>
      <c r="K16" s="22" t="s">
        <v>18</v>
      </c>
      <c r="L16" s="23" t="s">
        <v>19</v>
      </c>
      <c r="M16" s="17" t="s">
        <v>21</v>
      </c>
    </row>
    <row r="17" spans="1:14" ht="15">
      <c r="A17" s="24">
        <v>12</v>
      </c>
      <c r="B17" s="57">
        <v>1610</v>
      </c>
      <c r="C17" s="25" t="s">
        <v>60</v>
      </c>
      <c r="D17" s="68">
        <f>+'App.2-BA_Fixed Asset Cont_2021'!G17</f>
        <v>297.04461573887926</v>
      </c>
      <c r="E17" s="68">
        <v>12.218669116560564</v>
      </c>
      <c r="F17" s="26">
        <v>-13.319041831199996</v>
      </c>
      <c r="G17" s="27">
        <f>D17+E17+F17</f>
        <v>295.94424302423988</v>
      </c>
      <c r="H17" s="20"/>
      <c r="I17" s="68">
        <f>+'App.2-BA_Fixed Asset Cont_2021'!L17</f>
        <v>166.48128183379538</v>
      </c>
      <c r="J17" s="68">
        <v>22.171456230567948</v>
      </c>
      <c r="K17" s="26">
        <v>-13.319041831199996</v>
      </c>
      <c r="L17" s="27">
        <f t="shared" ref="L17:L51" si="0">I17+J17+K17</f>
        <v>175.33369623316332</v>
      </c>
      <c r="M17" s="29">
        <f>G17-L17</f>
        <v>120.61054679107656</v>
      </c>
      <c r="N17" s="97"/>
    </row>
    <row r="18" spans="1:14" ht="25.5">
      <c r="A18" s="24">
        <v>12</v>
      </c>
      <c r="B18" s="57">
        <v>1611</v>
      </c>
      <c r="C18" s="25" t="s">
        <v>22</v>
      </c>
      <c r="D18" s="68">
        <f>+'App.2-BA_Fixed Asset Cont_2021'!G18</f>
        <v>0</v>
      </c>
      <c r="E18" s="68">
        <v>0</v>
      </c>
      <c r="F18" s="26">
        <v>0</v>
      </c>
      <c r="G18" s="27">
        <f>D18+E18+F18</f>
        <v>0</v>
      </c>
      <c r="H18" s="28"/>
      <c r="I18" s="68">
        <f>+'App.2-BA_Fixed Asset Cont_2021'!L18</f>
        <v>0</v>
      </c>
      <c r="J18" s="68">
        <v>0</v>
      </c>
      <c r="K18" s="26">
        <v>0</v>
      </c>
      <c r="L18" s="27">
        <f t="shared" si="0"/>
        <v>0</v>
      </c>
      <c r="M18" s="29">
        <f t="shared" ref="M18:M51" si="1">G18-L18</f>
        <v>0</v>
      </c>
      <c r="N18" s="97"/>
    </row>
    <row r="19" spans="1:14" ht="25.5">
      <c r="A19" s="24" t="s">
        <v>23</v>
      </c>
      <c r="B19" s="57">
        <v>1612</v>
      </c>
      <c r="C19" s="25" t="s">
        <v>24</v>
      </c>
      <c r="D19" s="68">
        <f>+'App.2-BA_Fixed Asset Cont_2021'!G19</f>
        <v>0</v>
      </c>
      <c r="E19" s="68">
        <v>0</v>
      </c>
      <c r="F19" s="26">
        <v>0</v>
      </c>
      <c r="G19" s="27">
        <f>D19+E19+F19</f>
        <v>0</v>
      </c>
      <c r="H19" s="28"/>
      <c r="I19" s="68">
        <f>+'App.2-BA_Fixed Asset Cont_2021'!L19</f>
        <v>0</v>
      </c>
      <c r="J19" s="68">
        <v>0</v>
      </c>
      <c r="K19" s="26">
        <v>0</v>
      </c>
      <c r="L19" s="27">
        <f t="shared" si="0"/>
        <v>0</v>
      </c>
      <c r="M19" s="29">
        <f t="shared" si="1"/>
        <v>0</v>
      </c>
      <c r="N19" s="97"/>
    </row>
    <row r="20" spans="1:14" ht="15">
      <c r="A20" s="24"/>
      <c r="B20" s="57">
        <v>1665</v>
      </c>
      <c r="C20" s="25" t="s">
        <v>62</v>
      </c>
      <c r="D20" s="68">
        <f>+'App.2-BA_Fixed Asset Cont_2021'!G20</f>
        <v>0</v>
      </c>
      <c r="E20" s="68">
        <v>0</v>
      </c>
      <c r="F20" s="26">
        <v>0</v>
      </c>
      <c r="G20" s="27">
        <f>D20+E20+F20</f>
        <v>0</v>
      </c>
      <c r="H20" s="28"/>
      <c r="I20" s="68">
        <f>+'App.2-BA_Fixed Asset Cont_2021'!L20</f>
        <v>0</v>
      </c>
      <c r="J20" s="68">
        <v>0</v>
      </c>
      <c r="K20" s="26">
        <v>0</v>
      </c>
      <c r="L20" s="27">
        <f t="shared" si="0"/>
        <v>0</v>
      </c>
      <c r="M20" s="29">
        <f t="shared" si="1"/>
        <v>0</v>
      </c>
      <c r="N20" s="97"/>
    </row>
    <row r="21" spans="1:14" ht="15">
      <c r="A21" s="24"/>
      <c r="B21" s="57">
        <v>1675</v>
      </c>
      <c r="C21" s="25" t="s">
        <v>63</v>
      </c>
      <c r="D21" s="68">
        <f>+'App.2-BA_Fixed Asset Cont_2021'!G21</f>
        <v>0</v>
      </c>
      <c r="E21" s="68">
        <v>0</v>
      </c>
      <c r="F21" s="26">
        <v>0</v>
      </c>
      <c r="G21" s="27">
        <f t="shared" ref="G21:G56" si="2">D21+E21+F21</f>
        <v>0</v>
      </c>
      <c r="H21" s="28"/>
      <c r="I21" s="68">
        <f>+'App.2-BA_Fixed Asset Cont_2021'!L21</f>
        <v>0</v>
      </c>
      <c r="J21" s="68">
        <v>0</v>
      </c>
      <c r="K21" s="26">
        <v>0</v>
      </c>
      <c r="L21" s="27">
        <f t="shared" si="0"/>
        <v>0</v>
      </c>
      <c r="M21" s="29">
        <f t="shared" si="1"/>
        <v>0</v>
      </c>
      <c r="N21" s="97"/>
    </row>
    <row r="22" spans="1:14" ht="15">
      <c r="A22" s="24" t="s">
        <v>25</v>
      </c>
      <c r="B22" s="72">
        <v>1615</v>
      </c>
      <c r="C22" s="25" t="s">
        <v>26</v>
      </c>
      <c r="D22" s="68">
        <f>+'App.2-BA_Fixed Asset Cont_2021'!G22</f>
        <v>0</v>
      </c>
      <c r="E22" s="68">
        <v>0</v>
      </c>
      <c r="F22" s="26">
        <v>0</v>
      </c>
      <c r="G22" s="27">
        <f t="shared" ref="G22:G24" si="3">D22+E22+F22</f>
        <v>0</v>
      </c>
      <c r="H22" s="28"/>
      <c r="I22" s="68">
        <f>+'App.2-BA_Fixed Asset Cont_2021'!L22</f>
        <v>0</v>
      </c>
      <c r="J22" s="68">
        <v>0</v>
      </c>
      <c r="K22" s="26">
        <v>0</v>
      </c>
      <c r="L22" s="27">
        <f t="shared" si="0"/>
        <v>0</v>
      </c>
      <c r="M22" s="29">
        <f t="shared" ref="M22:M24" si="4">G22-L22</f>
        <v>0</v>
      </c>
      <c r="N22" s="98"/>
    </row>
    <row r="23" spans="1:14" ht="15">
      <c r="A23" s="24">
        <v>1</v>
      </c>
      <c r="B23" s="72">
        <v>1620</v>
      </c>
      <c r="C23" s="25" t="s">
        <v>61</v>
      </c>
      <c r="D23" s="68">
        <f>+'App.2-BA_Fixed Asset Cont_2021'!G23</f>
        <v>0</v>
      </c>
      <c r="E23" s="68">
        <v>0</v>
      </c>
      <c r="F23" s="26">
        <v>0</v>
      </c>
      <c r="G23" s="27">
        <f t="shared" si="3"/>
        <v>0</v>
      </c>
      <c r="H23" s="28"/>
      <c r="I23" s="68">
        <f>+'App.2-BA_Fixed Asset Cont_2021'!L23</f>
        <v>0</v>
      </c>
      <c r="J23" s="68">
        <v>0</v>
      </c>
      <c r="K23" s="26">
        <v>0</v>
      </c>
      <c r="L23" s="27">
        <f t="shared" si="0"/>
        <v>0</v>
      </c>
      <c r="M23" s="29">
        <f t="shared" si="4"/>
        <v>0</v>
      </c>
      <c r="N23" s="98"/>
    </row>
    <row r="24" spans="1:14" ht="15">
      <c r="A24" s="24" t="s">
        <v>25</v>
      </c>
      <c r="B24" s="58">
        <v>1705</v>
      </c>
      <c r="C24" s="30" t="s">
        <v>26</v>
      </c>
      <c r="D24" s="68">
        <f>+'App.2-BA_Fixed Asset Cont_2021'!G24</f>
        <v>295.25596176565801</v>
      </c>
      <c r="E24" s="68">
        <v>3.2116827773688494</v>
      </c>
      <c r="F24" s="26">
        <v>0</v>
      </c>
      <c r="G24" s="27">
        <f t="shared" si="3"/>
        <v>298.46764454302684</v>
      </c>
      <c r="H24" s="28"/>
      <c r="I24" s="68">
        <f>+'App.2-BA_Fixed Asset Cont_2021'!L24</f>
        <v>0.38130962372375099</v>
      </c>
      <c r="J24" s="68">
        <v>0.1104257376416875</v>
      </c>
      <c r="K24" s="26">
        <v>0</v>
      </c>
      <c r="L24" s="27">
        <f t="shared" si="0"/>
        <v>0.49173536136543849</v>
      </c>
      <c r="M24" s="29">
        <f t="shared" si="4"/>
        <v>297.97590918166139</v>
      </c>
      <c r="N24" s="97"/>
    </row>
    <row r="25" spans="1:14" ht="15">
      <c r="A25" s="24">
        <v>14.1</v>
      </c>
      <c r="B25" s="63">
        <v>1706</v>
      </c>
      <c r="C25" s="30" t="s">
        <v>64</v>
      </c>
      <c r="D25" s="68">
        <f>+'App.2-BA_Fixed Asset Cont_2021'!G25</f>
        <v>279.09168484995121</v>
      </c>
      <c r="E25" s="68">
        <v>11.936597386045877</v>
      </c>
      <c r="F25" s="26">
        <v>0</v>
      </c>
      <c r="G25" s="27">
        <f t="shared" si="2"/>
        <v>291.0282822359971</v>
      </c>
      <c r="H25" s="28"/>
      <c r="I25" s="68">
        <f>+'App.2-BA_Fixed Asset Cont_2021'!L25</f>
        <v>70.81055640928615</v>
      </c>
      <c r="J25" s="68">
        <v>2.7337624246365513</v>
      </c>
      <c r="K25" s="26">
        <v>0</v>
      </c>
      <c r="L25" s="27">
        <f t="shared" si="0"/>
        <v>73.544318833922702</v>
      </c>
      <c r="M25" s="29">
        <f t="shared" si="1"/>
        <v>217.48396340207438</v>
      </c>
      <c r="N25" s="97"/>
    </row>
    <row r="26" spans="1:14" ht="15">
      <c r="A26" s="24">
        <v>1</v>
      </c>
      <c r="B26" s="58">
        <v>1708</v>
      </c>
      <c r="C26" s="31" t="s">
        <v>61</v>
      </c>
      <c r="D26" s="68">
        <f>+'App.2-BA_Fixed Asset Cont_2021'!G26</f>
        <v>632.88040078267909</v>
      </c>
      <c r="E26" s="68">
        <v>21.102073750066996</v>
      </c>
      <c r="F26" s="26">
        <v>-0.71450840505784041</v>
      </c>
      <c r="G26" s="27">
        <f t="shared" si="2"/>
        <v>653.26796612768828</v>
      </c>
      <c r="H26" s="28"/>
      <c r="I26" s="68">
        <f>+'App.2-BA_Fixed Asset Cont_2021'!L26</f>
        <v>278.92617823318699</v>
      </c>
      <c r="J26" s="68">
        <v>11.640267073518222</v>
      </c>
      <c r="K26" s="26">
        <v>-0.71450840505784041</v>
      </c>
      <c r="L26" s="27">
        <f t="shared" si="0"/>
        <v>289.85193690164738</v>
      </c>
      <c r="M26" s="29">
        <f t="shared" si="1"/>
        <v>363.41602922604091</v>
      </c>
      <c r="N26" s="97"/>
    </row>
    <row r="27" spans="1:14" ht="15">
      <c r="A27" s="24">
        <v>47</v>
      </c>
      <c r="B27" s="58">
        <v>1715</v>
      </c>
      <c r="C27" s="31" t="s">
        <v>65</v>
      </c>
      <c r="D27" s="68">
        <f>+'App.2-BA_Fixed Asset Cont_2021'!G27</f>
        <v>11360.43500844339</v>
      </c>
      <c r="E27" s="68">
        <v>622.94771301178901</v>
      </c>
      <c r="F27" s="26">
        <v>-33.400481688945867</v>
      </c>
      <c r="G27" s="27">
        <f t="shared" si="2"/>
        <v>11949.982239766232</v>
      </c>
      <c r="H27" s="28"/>
      <c r="I27" s="68">
        <f>+'App.2-BA_Fixed Asset Cont_2021'!L27</f>
        <v>3891.2020658595111</v>
      </c>
      <c r="J27" s="68">
        <v>245.32263780232137</v>
      </c>
      <c r="K27" s="26">
        <v>-19.529896404914304</v>
      </c>
      <c r="L27" s="27">
        <f t="shared" si="0"/>
        <v>4116.9948072569177</v>
      </c>
      <c r="M27" s="29">
        <f t="shared" si="1"/>
        <v>7832.9874325093142</v>
      </c>
      <c r="N27" s="97"/>
    </row>
    <row r="28" spans="1:14" ht="15">
      <c r="A28" s="24">
        <v>47</v>
      </c>
      <c r="B28" s="58">
        <v>1720</v>
      </c>
      <c r="C28" s="31" t="s">
        <v>66</v>
      </c>
      <c r="D28" s="68">
        <f>+'App.2-BA_Fixed Asset Cont_2021'!G28</f>
        <v>3456.2645200204634</v>
      </c>
      <c r="E28" s="68">
        <v>375.8327305633432</v>
      </c>
      <c r="F28" s="26">
        <v>-5.8860097393103148</v>
      </c>
      <c r="G28" s="27">
        <f t="shared" si="2"/>
        <v>3826.2112408444964</v>
      </c>
      <c r="H28" s="28"/>
      <c r="I28" s="68">
        <f>+'App.2-BA_Fixed Asset Cont_2021'!L28</f>
        <v>966.27706446038349</v>
      </c>
      <c r="J28" s="68">
        <v>46.922626052926745</v>
      </c>
      <c r="K28" s="26">
        <v>-1.6671862784682945</v>
      </c>
      <c r="L28" s="27">
        <f t="shared" si="0"/>
        <v>1011.5325042348419</v>
      </c>
      <c r="M28" s="29">
        <f t="shared" si="1"/>
        <v>2814.6787366096546</v>
      </c>
      <c r="N28" s="97"/>
    </row>
    <row r="29" spans="1:14" ht="15">
      <c r="A29" s="24">
        <v>47</v>
      </c>
      <c r="B29" s="58">
        <v>1730</v>
      </c>
      <c r="C29" s="25" t="s">
        <v>67</v>
      </c>
      <c r="D29" s="68">
        <f>+'App.2-BA_Fixed Asset Cont_2021'!G29</f>
        <v>2078.1864557953627</v>
      </c>
      <c r="E29" s="68">
        <v>88.908435457270301</v>
      </c>
      <c r="F29" s="26">
        <v>-3.2520996601842498</v>
      </c>
      <c r="G29" s="27">
        <f t="shared" si="2"/>
        <v>2163.8427915924485</v>
      </c>
      <c r="H29" s="28"/>
      <c r="I29" s="68">
        <f>+'App.2-BA_Fixed Asset Cont_2021'!L29</f>
        <v>733.72306328797981</v>
      </c>
      <c r="J29" s="68">
        <v>30.800652796996399</v>
      </c>
      <c r="K29" s="26">
        <v>-0.71450840505784041</v>
      </c>
      <c r="L29" s="27">
        <f t="shared" si="0"/>
        <v>763.80920767991836</v>
      </c>
      <c r="M29" s="29">
        <f t="shared" si="1"/>
        <v>1400.03358391253</v>
      </c>
      <c r="N29" s="97"/>
    </row>
    <row r="30" spans="1:14" ht="15">
      <c r="A30" s="24">
        <v>47</v>
      </c>
      <c r="B30" s="58">
        <v>1735</v>
      </c>
      <c r="C30" s="31" t="s">
        <v>68</v>
      </c>
      <c r="D30" s="68">
        <f>+'App.2-BA_Fixed Asset Cont_2021'!G30</f>
        <v>353.00365926125676</v>
      </c>
      <c r="E30" s="68">
        <v>20.940190788373567</v>
      </c>
      <c r="F30" s="26">
        <v>0</v>
      </c>
      <c r="G30" s="27">
        <f t="shared" si="2"/>
        <v>373.94385004963033</v>
      </c>
      <c r="H30" s="28"/>
      <c r="I30" s="68">
        <f>+'App.2-BA_Fixed Asset Cont_2021'!L30</f>
        <v>127.94314032762077</v>
      </c>
      <c r="J30" s="68">
        <v>6.0175921378923638</v>
      </c>
      <c r="K30" s="26">
        <v>0</v>
      </c>
      <c r="L30" s="27">
        <f t="shared" si="0"/>
        <v>133.96073246551313</v>
      </c>
      <c r="M30" s="29">
        <f t="shared" si="1"/>
        <v>239.9831175841172</v>
      </c>
      <c r="N30" s="97"/>
    </row>
    <row r="31" spans="1:14" ht="15">
      <c r="A31" s="24">
        <v>47</v>
      </c>
      <c r="B31" s="58">
        <v>1740</v>
      </c>
      <c r="C31" s="31" t="s">
        <v>69</v>
      </c>
      <c r="D31" s="68">
        <f>+'App.2-BA_Fixed Asset Cont_2021'!G31</f>
        <v>205.702039964063</v>
      </c>
      <c r="E31" s="68">
        <v>29.129487577865596</v>
      </c>
      <c r="F31" s="26">
        <v>-1.1908473417630674</v>
      </c>
      <c r="G31" s="27">
        <f t="shared" si="2"/>
        <v>233.64068020016555</v>
      </c>
      <c r="H31" s="28"/>
      <c r="I31" s="68">
        <f>+'App.2-BA_Fixed Asset Cont_2021'!L31</f>
        <v>30.092909612243886</v>
      </c>
      <c r="J31" s="68">
        <v>3.9230451855995896</v>
      </c>
      <c r="K31" s="26">
        <v>-1.1908473417630674</v>
      </c>
      <c r="L31" s="27">
        <f t="shared" si="0"/>
        <v>32.82510745608041</v>
      </c>
      <c r="M31" s="29">
        <f t="shared" si="1"/>
        <v>200.81557274408513</v>
      </c>
      <c r="N31" s="97"/>
    </row>
    <row r="32" spans="1:14" ht="15">
      <c r="A32" s="24">
        <v>17</v>
      </c>
      <c r="B32" s="58">
        <v>1745</v>
      </c>
      <c r="C32" s="31" t="s">
        <v>70</v>
      </c>
      <c r="D32" s="68">
        <f>+'App.2-BA_Fixed Asset Cont_2021'!G32</f>
        <v>309.31526632794703</v>
      </c>
      <c r="E32" s="68">
        <v>2.0608779702293516</v>
      </c>
      <c r="F32" s="26">
        <v>0</v>
      </c>
      <c r="G32" s="27">
        <f t="shared" si="2"/>
        <v>311.37614429817637</v>
      </c>
      <c r="H32" s="28"/>
      <c r="I32" s="68">
        <f>+'App.2-BA_Fixed Asset Cont_2021'!L32</f>
        <v>182.87844192099624</v>
      </c>
      <c r="J32" s="68">
        <v>5.6173856268414166</v>
      </c>
      <c r="K32" s="26">
        <v>0</v>
      </c>
      <c r="L32" s="27">
        <f t="shared" si="0"/>
        <v>188.49582754783765</v>
      </c>
      <c r="M32" s="29">
        <f t="shared" si="1"/>
        <v>122.88031675033872</v>
      </c>
      <c r="N32" s="97"/>
    </row>
    <row r="33" spans="1:14" ht="15">
      <c r="A33" s="24" t="s">
        <v>25</v>
      </c>
      <c r="B33" s="58">
        <v>1905</v>
      </c>
      <c r="C33" s="30" t="s">
        <v>26</v>
      </c>
      <c r="D33" s="68">
        <f>+'App.2-BA_Fixed Asset Cont_2021'!G33</f>
        <v>16.52025581701</v>
      </c>
      <c r="E33" s="68">
        <v>0</v>
      </c>
      <c r="F33" s="26">
        <v>0</v>
      </c>
      <c r="G33" s="27">
        <f t="shared" si="2"/>
        <v>16.52025581701</v>
      </c>
      <c r="H33" s="28"/>
      <c r="I33" s="68">
        <f>+'App.2-BA_Fixed Asset Cont_2021'!L33</f>
        <v>1.3492387988062597</v>
      </c>
      <c r="J33" s="68">
        <v>0.1479213191447532</v>
      </c>
      <c r="K33" s="26">
        <v>0</v>
      </c>
      <c r="L33" s="27">
        <f t="shared" si="0"/>
        <v>1.497160117951013</v>
      </c>
      <c r="M33" s="29">
        <f t="shared" si="1"/>
        <v>15.023095699058986</v>
      </c>
      <c r="N33" s="97"/>
    </row>
    <row r="34" spans="1:14" ht="15">
      <c r="A34" s="24">
        <v>47</v>
      </c>
      <c r="B34" s="58">
        <v>1908</v>
      </c>
      <c r="C34" s="31" t="s">
        <v>28</v>
      </c>
      <c r="D34" s="68">
        <f>+'App.2-BA_Fixed Asset Cont_2021'!G34</f>
        <v>221.48605077551301</v>
      </c>
      <c r="E34" s="68">
        <v>3.4559801823838789</v>
      </c>
      <c r="F34" s="26">
        <v>0</v>
      </c>
      <c r="G34" s="27">
        <f t="shared" si="2"/>
        <v>224.94203095789689</v>
      </c>
      <c r="H34" s="28"/>
      <c r="I34" s="68">
        <f>+'App.2-BA_Fixed Asset Cont_2021'!L34</f>
        <v>109.16197180046586</v>
      </c>
      <c r="J34" s="68">
        <v>4.0898378820615662</v>
      </c>
      <c r="K34" s="26">
        <v>0</v>
      </c>
      <c r="L34" s="27">
        <f t="shared" si="0"/>
        <v>113.25180968252744</v>
      </c>
      <c r="M34" s="29">
        <f t="shared" si="1"/>
        <v>111.69022127536945</v>
      </c>
      <c r="N34" s="97"/>
    </row>
    <row r="35" spans="1:14" ht="15">
      <c r="A35" s="24">
        <v>13</v>
      </c>
      <c r="B35" s="58">
        <v>1910</v>
      </c>
      <c r="C35" s="31" t="s">
        <v>27</v>
      </c>
      <c r="D35" s="68">
        <f>+'App.2-BA_Fixed Asset Cont_2021'!G35</f>
        <v>25.63151997388</v>
      </c>
      <c r="E35" s="68">
        <v>0</v>
      </c>
      <c r="F35" s="26">
        <v>0</v>
      </c>
      <c r="G35" s="27">
        <f t="shared" si="2"/>
        <v>25.63151997388</v>
      </c>
      <c r="H35" s="28"/>
      <c r="I35" s="68">
        <f>+'App.2-BA_Fixed Asset Cont_2021'!L35</f>
        <v>14.573225884718184</v>
      </c>
      <c r="J35" s="68">
        <v>1.4397517576560617</v>
      </c>
      <c r="K35" s="26">
        <v>0</v>
      </c>
      <c r="L35" s="27">
        <f t="shared" si="0"/>
        <v>16.012977642374246</v>
      </c>
      <c r="M35" s="29">
        <f t="shared" si="1"/>
        <v>9.6185423315057541</v>
      </c>
      <c r="N35" s="97"/>
    </row>
    <row r="36" spans="1:14" ht="15">
      <c r="A36" s="24">
        <v>8</v>
      </c>
      <c r="B36" s="58">
        <v>1915</v>
      </c>
      <c r="C36" s="31" t="s">
        <v>72</v>
      </c>
      <c r="D36" s="68">
        <f>+'App.2-BA_Fixed Asset Cont_2021'!G36</f>
        <v>4.9882278757072775</v>
      </c>
      <c r="E36" s="68">
        <v>0.3510945651696758</v>
      </c>
      <c r="F36" s="26">
        <v>-1.7521515197199997</v>
      </c>
      <c r="G36" s="27">
        <f t="shared" si="2"/>
        <v>3.5871709211569538</v>
      </c>
      <c r="H36" s="28"/>
      <c r="I36" s="68">
        <f>+'App.2-BA_Fixed Asset Cont_2021'!L36</f>
        <v>3.2356767544777885</v>
      </c>
      <c r="J36" s="68">
        <v>0.49440216953315963</v>
      </c>
      <c r="K36" s="26">
        <v>-1.7521515197199997</v>
      </c>
      <c r="L36" s="27">
        <f t="shared" si="0"/>
        <v>1.9779274042909483</v>
      </c>
      <c r="M36" s="29">
        <f t="shared" si="1"/>
        <v>1.6092435168660055</v>
      </c>
      <c r="N36" s="97"/>
    </row>
    <row r="37" spans="1:14" ht="15">
      <c r="A37" s="24">
        <v>10</v>
      </c>
      <c r="B37" s="58">
        <v>1920</v>
      </c>
      <c r="C37" s="31" t="s">
        <v>29</v>
      </c>
      <c r="D37" s="68">
        <f>+'App.2-BA_Fixed Asset Cont_2021'!G37</f>
        <v>59.428037771754731</v>
      </c>
      <c r="E37" s="68">
        <v>2.7860933329785929</v>
      </c>
      <c r="F37" s="26">
        <v>0</v>
      </c>
      <c r="G37" s="27">
        <f t="shared" si="2"/>
        <v>62.214131104733326</v>
      </c>
      <c r="H37" s="28"/>
      <c r="I37" s="68">
        <f>+'App.2-BA_Fixed Asset Cont_2021'!L37</f>
        <v>40.217032021284709</v>
      </c>
      <c r="J37" s="68">
        <v>7.5318125387425159</v>
      </c>
      <c r="K37" s="26">
        <v>0</v>
      </c>
      <c r="L37" s="27">
        <f t="shared" si="0"/>
        <v>47.748844560027223</v>
      </c>
      <c r="M37" s="29">
        <f t="shared" si="1"/>
        <v>14.465286544706103</v>
      </c>
      <c r="N37" s="97"/>
    </row>
    <row r="38" spans="1:14" ht="15">
      <c r="A38" s="24"/>
      <c r="B38" s="64">
        <v>1925</v>
      </c>
      <c r="C38" s="25" t="s">
        <v>71</v>
      </c>
      <c r="D38" s="68">
        <f>+'App.2-BA_Fixed Asset Cont_2021'!G38</f>
        <v>86.039523244180714</v>
      </c>
      <c r="E38" s="68">
        <v>0.54014756723963475</v>
      </c>
      <c r="F38" s="26">
        <v>-6.9142045524300002</v>
      </c>
      <c r="G38" s="27">
        <f t="shared" si="2"/>
        <v>79.665466258990335</v>
      </c>
      <c r="H38" s="28"/>
      <c r="I38" s="68">
        <f>+'App.2-BA_Fixed Asset Cont_2021'!L38</f>
        <v>69.926364831543239</v>
      </c>
      <c r="J38" s="68">
        <v>3.5326069854684237</v>
      </c>
      <c r="K38" s="26">
        <v>-6.9142045524300002</v>
      </c>
      <c r="L38" s="27">
        <f t="shared" si="0"/>
        <v>66.544767264581651</v>
      </c>
      <c r="M38" s="29">
        <f t="shared" si="1"/>
        <v>13.120698994408684</v>
      </c>
      <c r="N38" s="97"/>
    </row>
    <row r="39" spans="1:14" ht="15">
      <c r="A39" s="24">
        <v>10</v>
      </c>
      <c r="B39" s="57">
        <v>1930</v>
      </c>
      <c r="C39" s="31" t="s">
        <v>30</v>
      </c>
      <c r="D39" s="68">
        <f>+'App.2-BA_Fixed Asset Cont_2021'!G39</f>
        <v>113.54363488336176</v>
      </c>
      <c r="E39" s="68">
        <v>11.778109259206065</v>
      </c>
      <c r="F39" s="26">
        <v>0</v>
      </c>
      <c r="G39" s="27">
        <f t="shared" si="2"/>
        <v>125.32174414256782</v>
      </c>
      <c r="H39" s="28"/>
      <c r="I39" s="68">
        <f>+'App.2-BA_Fixed Asset Cont_2021'!L39</f>
        <v>81.346817396085697</v>
      </c>
      <c r="J39" s="68">
        <v>9.6475533445072728</v>
      </c>
      <c r="K39" s="26">
        <v>0</v>
      </c>
      <c r="L39" s="27">
        <f t="shared" si="0"/>
        <v>90.99437074059297</v>
      </c>
      <c r="M39" s="29">
        <f t="shared" si="1"/>
        <v>34.327373401974853</v>
      </c>
      <c r="N39" s="97"/>
    </row>
    <row r="40" spans="1:14" ht="15">
      <c r="A40" s="24">
        <v>8</v>
      </c>
      <c r="B40" s="57">
        <v>1935</v>
      </c>
      <c r="C40" s="31" t="s">
        <v>31</v>
      </c>
      <c r="D40" s="68">
        <f>+'App.2-BA_Fixed Asset Cont_2021'!G40</f>
        <v>5.0690812579520026</v>
      </c>
      <c r="E40" s="68">
        <v>1.4921931499410528</v>
      </c>
      <c r="F40" s="26">
        <v>-3.7883999999999995E-3</v>
      </c>
      <c r="G40" s="27">
        <f t="shared" si="2"/>
        <v>6.557486007893055</v>
      </c>
      <c r="H40" s="28"/>
      <c r="I40" s="68">
        <f>+'App.2-BA_Fixed Asset Cont_2021'!L40</f>
        <v>1.0555307965253282</v>
      </c>
      <c r="J40" s="68">
        <v>0.72556286638281609</v>
      </c>
      <c r="K40" s="26">
        <v>-3.7883999999999995E-3</v>
      </c>
      <c r="L40" s="27">
        <f t="shared" si="0"/>
        <v>1.7773052629081443</v>
      </c>
      <c r="M40" s="29">
        <f t="shared" si="1"/>
        <v>4.7801807449849107</v>
      </c>
      <c r="N40" s="97"/>
    </row>
    <row r="41" spans="1:14" ht="15">
      <c r="A41" s="24">
        <v>8</v>
      </c>
      <c r="B41" s="57">
        <v>1940</v>
      </c>
      <c r="C41" s="31" t="s">
        <v>32</v>
      </c>
      <c r="D41" s="68">
        <f>+'App.2-BA_Fixed Asset Cont_2021'!G41</f>
        <v>4.680661116041418</v>
      </c>
      <c r="E41" s="68">
        <v>6.632654494374926E-2</v>
      </c>
      <c r="F41" s="26">
        <v>-3.8501916739999989E-2</v>
      </c>
      <c r="G41" s="27">
        <f t="shared" si="2"/>
        <v>4.7084857442451673</v>
      </c>
      <c r="H41" s="28"/>
      <c r="I41" s="68">
        <f>+'App.2-BA_Fixed Asset Cont_2021'!L41</f>
        <v>3.2936735575875247</v>
      </c>
      <c r="J41" s="68">
        <v>0.47795241264554844</v>
      </c>
      <c r="K41" s="26">
        <v>-3.8501916739999989E-2</v>
      </c>
      <c r="L41" s="27">
        <f t="shared" si="0"/>
        <v>3.7331240534930732</v>
      </c>
      <c r="M41" s="29">
        <f t="shared" si="1"/>
        <v>0.97536169075209411</v>
      </c>
      <c r="N41" s="97"/>
    </row>
    <row r="42" spans="1:14" ht="15">
      <c r="A42" s="24">
        <v>8</v>
      </c>
      <c r="B42" s="57">
        <v>1945</v>
      </c>
      <c r="C42" s="31" t="s">
        <v>33</v>
      </c>
      <c r="D42" s="68">
        <f>+'App.2-BA_Fixed Asset Cont_2021'!G42</f>
        <v>6.4779410078494237</v>
      </c>
      <c r="E42" s="68">
        <v>0.56462004332089222</v>
      </c>
      <c r="F42" s="26">
        <v>0</v>
      </c>
      <c r="G42" s="27">
        <f t="shared" si="2"/>
        <v>7.0425610511703161</v>
      </c>
      <c r="H42" s="28"/>
      <c r="I42" s="68">
        <f>+'App.2-BA_Fixed Asset Cont_2021'!L42</f>
        <v>4.3491301626238075</v>
      </c>
      <c r="J42" s="68">
        <v>0.92036414625797403</v>
      </c>
      <c r="K42" s="26">
        <v>0</v>
      </c>
      <c r="L42" s="27">
        <f t="shared" si="0"/>
        <v>5.2694943088817814</v>
      </c>
      <c r="M42" s="29">
        <f t="shared" si="1"/>
        <v>1.7730667422885347</v>
      </c>
      <c r="N42" s="97"/>
    </row>
    <row r="43" spans="1:14" ht="15">
      <c r="A43" s="24">
        <v>8</v>
      </c>
      <c r="B43" s="57">
        <v>1950</v>
      </c>
      <c r="C43" s="31" t="s">
        <v>34</v>
      </c>
      <c r="D43" s="68">
        <f>+'App.2-BA_Fixed Asset Cont_2021'!G43</f>
        <v>207.59687154567999</v>
      </c>
      <c r="E43" s="68">
        <v>0</v>
      </c>
      <c r="F43" s="26">
        <v>0</v>
      </c>
      <c r="G43" s="27">
        <f t="shared" si="2"/>
        <v>207.59687154567999</v>
      </c>
      <c r="H43" s="28"/>
      <c r="I43" s="68">
        <f>+'App.2-BA_Fixed Asset Cont_2021'!L43</f>
        <v>157.67254133055999</v>
      </c>
      <c r="J43" s="68">
        <v>7.7211206018799992</v>
      </c>
      <c r="K43" s="26">
        <v>0</v>
      </c>
      <c r="L43" s="27">
        <f t="shared" si="0"/>
        <v>165.39366193243998</v>
      </c>
      <c r="M43" s="29">
        <f t="shared" si="1"/>
        <v>42.203209613240006</v>
      </c>
      <c r="N43" s="97"/>
    </row>
    <row r="44" spans="1:14" ht="15">
      <c r="A44" s="24">
        <v>8</v>
      </c>
      <c r="B44" s="57">
        <v>1955</v>
      </c>
      <c r="C44" s="31" t="s">
        <v>35</v>
      </c>
      <c r="D44" s="68">
        <f>+'App.2-BA_Fixed Asset Cont_2021'!G44</f>
        <v>587.38856303411637</v>
      </c>
      <c r="E44" s="68">
        <v>62.924058103322722</v>
      </c>
      <c r="F44" s="26">
        <v>0</v>
      </c>
      <c r="G44" s="27">
        <f t="shared" si="2"/>
        <v>650.31262113743912</v>
      </c>
      <c r="H44" s="28"/>
      <c r="I44" s="68">
        <f>+'App.2-BA_Fixed Asset Cont_2021'!L44</f>
        <v>321.78123743618937</v>
      </c>
      <c r="J44" s="68">
        <v>18.16070773446231</v>
      </c>
      <c r="K44" s="26">
        <v>0</v>
      </c>
      <c r="L44" s="27">
        <f t="shared" si="0"/>
        <v>339.94194517065171</v>
      </c>
      <c r="M44" s="29">
        <f t="shared" si="1"/>
        <v>310.37067596678742</v>
      </c>
      <c r="N44" s="97"/>
    </row>
    <row r="45" spans="1:14" ht="15">
      <c r="A45" s="32">
        <v>8</v>
      </c>
      <c r="B45" s="59">
        <v>1960</v>
      </c>
      <c r="C45" s="25" t="s">
        <v>36</v>
      </c>
      <c r="D45" s="68">
        <f>+'App.2-BA_Fixed Asset Cont_2021'!G45</f>
        <v>4.9617298803875052</v>
      </c>
      <c r="E45" s="68">
        <v>0.60439419761629509</v>
      </c>
      <c r="F45" s="26">
        <v>0</v>
      </c>
      <c r="G45" s="27">
        <f t="shared" si="2"/>
        <v>5.5661240780038002</v>
      </c>
      <c r="H45" s="28"/>
      <c r="I45" s="68">
        <f>+'App.2-BA_Fixed Asset Cont_2021'!L45</f>
        <v>3.3459352087810439</v>
      </c>
      <c r="J45" s="68">
        <v>0.67222310998713053</v>
      </c>
      <c r="K45" s="26">
        <v>0</v>
      </c>
      <c r="L45" s="27">
        <f t="shared" si="0"/>
        <v>4.0181583187681742</v>
      </c>
      <c r="M45" s="29">
        <f t="shared" si="1"/>
        <v>1.547965759235626</v>
      </c>
      <c r="N45" s="97"/>
    </row>
    <row r="46" spans="1:14" ht="25.5">
      <c r="A46" s="33">
        <v>47</v>
      </c>
      <c r="B46" s="59">
        <v>1970</v>
      </c>
      <c r="C46" s="31" t="s">
        <v>37</v>
      </c>
      <c r="D46" s="68">
        <f>+'App.2-BA_Fixed Asset Cont_2021'!G46</f>
        <v>0</v>
      </c>
      <c r="E46" s="68">
        <v>0</v>
      </c>
      <c r="F46" s="26">
        <v>0</v>
      </c>
      <c r="G46" s="27">
        <f t="shared" si="2"/>
        <v>0</v>
      </c>
      <c r="H46" s="28"/>
      <c r="I46" s="68">
        <f>+'App.2-BA_Fixed Asset Cont_2021'!L46</f>
        <v>0</v>
      </c>
      <c r="J46" s="68">
        <v>0</v>
      </c>
      <c r="K46" s="26">
        <v>0</v>
      </c>
      <c r="L46" s="27">
        <f t="shared" si="0"/>
        <v>0</v>
      </c>
      <c r="M46" s="29">
        <f t="shared" si="1"/>
        <v>0</v>
      </c>
      <c r="N46" s="97"/>
    </row>
    <row r="47" spans="1:14" ht="25.5">
      <c r="A47" s="24">
        <v>47</v>
      </c>
      <c r="B47" s="57">
        <v>1975</v>
      </c>
      <c r="C47" s="31" t="s">
        <v>38</v>
      </c>
      <c r="D47" s="68">
        <f>+'App.2-BA_Fixed Asset Cont_2021'!G47</f>
        <v>0</v>
      </c>
      <c r="E47" s="68">
        <v>0</v>
      </c>
      <c r="F47" s="26">
        <v>0</v>
      </c>
      <c r="G47" s="27">
        <f t="shared" si="2"/>
        <v>0</v>
      </c>
      <c r="H47" s="28"/>
      <c r="I47" s="68">
        <f>+'App.2-BA_Fixed Asset Cont_2021'!L47</f>
        <v>0</v>
      </c>
      <c r="J47" s="68">
        <v>0</v>
      </c>
      <c r="K47" s="26">
        <v>0</v>
      </c>
      <c r="L47" s="27">
        <f t="shared" si="0"/>
        <v>0</v>
      </c>
      <c r="M47" s="29">
        <f t="shared" si="1"/>
        <v>0</v>
      </c>
      <c r="N47" s="97"/>
    </row>
    <row r="48" spans="1:14" ht="15">
      <c r="A48" s="24">
        <v>47</v>
      </c>
      <c r="B48" s="57">
        <v>1980</v>
      </c>
      <c r="C48" s="31" t="s">
        <v>39</v>
      </c>
      <c r="D48" s="68">
        <f>+'App.2-BA_Fixed Asset Cont_2021'!G48</f>
        <v>592.99133339029015</v>
      </c>
      <c r="E48" s="68">
        <v>20.110473677018572</v>
      </c>
      <c r="F48" s="26">
        <v>0</v>
      </c>
      <c r="G48" s="27">
        <f t="shared" si="2"/>
        <v>613.10180706730875</v>
      </c>
      <c r="H48" s="28"/>
      <c r="I48" s="68">
        <f>+'App.2-BA_Fixed Asset Cont_2021'!L48</f>
        <v>474.02441420873339</v>
      </c>
      <c r="J48" s="68">
        <v>32.156228946501088</v>
      </c>
      <c r="K48" s="26">
        <v>0</v>
      </c>
      <c r="L48" s="27">
        <f t="shared" si="0"/>
        <v>506.18064315523446</v>
      </c>
      <c r="M48" s="29">
        <f t="shared" si="1"/>
        <v>106.92116391207429</v>
      </c>
      <c r="N48" s="97"/>
    </row>
    <row r="49" spans="1:14" ht="15">
      <c r="A49" s="24">
        <v>47</v>
      </c>
      <c r="B49" s="57">
        <v>1985</v>
      </c>
      <c r="C49" s="31" t="s">
        <v>40</v>
      </c>
      <c r="D49" s="68">
        <f>+'App.2-BA_Fixed Asset Cont_2021'!G49</f>
        <v>0</v>
      </c>
      <c r="E49" s="68">
        <v>0</v>
      </c>
      <c r="F49" s="26">
        <v>0</v>
      </c>
      <c r="G49" s="27">
        <f t="shared" si="2"/>
        <v>0</v>
      </c>
      <c r="H49" s="28"/>
      <c r="I49" s="68">
        <f>+'App.2-BA_Fixed Asset Cont_2021'!L49</f>
        <v>0</v>
      </c>
      <c r="J49" s="68">
        <v>0</v>
      </c>
      <c r="K49" s="26">
        <v>0</v>
      </c>
      <c r="L49" s="27">
        <f t="shared" si="0"/>
        <v>0</v>
      </c>
      <c r="M49" s="29">
        <f t="shared" si="1"/>
        <v>0</v>
      </c>
      <c r="N49" s="97"/>
    </row>
    <row r="50" spans="1:14" ht="15">
      <c r="A50" s="33">
        <v>47</v>
      </c>
      <c r="B50" s="57">
        <v>1990</v>
      </c>
      <c r="C50" s="34" t="s">
        <v>41</v>
      </c>
      <c r="D50" s="68">
        <f>+'App.2-BA_Fixed Asset Cont_2021'!G50</f>
        <v>12.58327312286</v>
      </c>
      <c r="E50" s="68">
        <v>0</v>
      </c>
      <c r="F50" s="26">
        <v>0</v>
      </c>
      <c r="G50" s="27">
        <f t="shared" si="2"/>
        <v>12.58327312286</v>
      </c>
      <c r="H50" s="28"/>
      <c r="I50" s="68">
        <f>+'App.2-BA_Fixed Asset Cont_2021'!L50</f>
        <v>10.362098694499997</v>
      </c>
      <c r="J50" s="68">
        <v>0.63785305150000005</v>
      </c>
      <c r="K50" s="26">
        <v>0</v>
      </c>
      <c r="L50" s="27">
        <f t="shared" si="0"/>
        <v>10.999951745999997</v>
      </c>
      <c r="M50" s="29">
        <f t="shared" si="1"/>
        <v>1.5833213768600025</v>
      </c>
      <c r="N50" s="97"/>
    </row>
    <row r="51" spans="1:14" ht="15">
      <c r="A51" s="24">
        <v>47</v>
      </c>
      <c r="B51" s="57">
        <v>1995</v>
      </c>
      <c r="C51" s="31" t="s">
        <v>42</v>
      </c>
      <c r="D51" s="68">
        <f>+'App.2-BA_Fixed Asset Cont_2021'!G51</f>
        <v>0</v>
      </c>
      <c r="E51" s="68">
        <v>0</v>
      </c>
      <c r="F51" s="26">
        <v>0</v>
      </c>
      <c r="G51" s="27">
        <f t="shared" si="2"/>
        <v>0</v>
      </c>
      <c r="H51" s="28"/>
      <c r="I51" s="68">
        <f>+'App.2-BA_Fixed Asset Cont_2021'!L51</f>
        <v>0</v>
      </c>
      <c r="J51" s="68">
        <v>0</v>
      </c>
      <c r="K51" s="26">
        <v>0</v>
      </c>
      <c r="L51" s="27">
        <f t="shared" si="0"/>
        <v>0</v>
      </c>
      <c r="M51" s="29">
        <f t="shared" si="1"/>
        <v>0</v>
      </c>
      <c r="N51" s="97"/>
    </row>
    <row r="52" spans="1:14" ht="15">
      <c r="A52" s="24">
        <v>47</v>
      </c>
      <c r="B52" s="57">
        <v>2440</v>
      </c>
      <c r="C52" s="31" t="s">
        <v>43</v>
      </c>
      <c r="D52" s="68">
        <f>+'App.2-BA_Fixed Asset Cont_2021'!G52</f>
        <v>0</v>
      </c>
      <c r="E52" s="68">
        <v>0</v>
      </c>
      <c r="F52" s="26">
        <v>0</v>
      </c>
      <c r="G52" s="27">
        <f t="shared" si="2"/>
        <v>0</v>
      </c>
      <c r="I52" s="68">
        <f>+'App.2-BA_Fixed Asset Cont_2021'!L52</f>
        <v>0</v>
      </c>
      <c r="J52" s="68">
        <v>0</v>
      </c>
      <c r="K52" s="26">
        <v>0</v>
      </c>
      <c r="L52" s="27"/>
      <c r="M52" s="29"/>
      <c r="N52" s="97"/>
    </row>
    <row r="53" spans="1:14" ht="15">
      <c r="A53" s="35"/>
      <c r="B53" s="35"/>
      <c r="C53" s="36"/>
      <c r="D53" s="69"/>
      <c r="E53" s="69"/>
      <c r="F53" s="37"/>
      <c r="G53" s="27"/>
      <c r="I53" s="69"/>
      <c r="J53" s="69"/>
      <c r="K53" s="37"/>
      <c r="L53" s="27">
        <f t="shared" ref="L53" si="5">I53+J53+K53</f>
        <v>0</v>
      </c>
      <c r="M53" s="29">
        <f t="shared" ref="M53" si="6">G53+L53</f>
        <v>0</v>
      </c>
      <c r="N53" s="97"/>
    </row>
    <row r="54" spans="1:14">
      <c r="A54" s="35"/>
      <c r="B54" s="35"/>
      <c r="C54" s="39" t="s">
        <v>44</v>
      </c>
      <c r="D54" s="88">
        <f>SUM(D17:D53)</f>
        <v>21216.566317646233</v>
      </c>
      <c r="E54" s="88">
        <f>SUM(E17:E53)</f>
        <v>1292.9619490220546</v>
      </c>
      <c r="F54" s="88">
        <f>SUM(F17:F53)</f>
        <v>-66.471635055351356</v>
      </c>
      <c r="G54" s="88">
        <f>SUM(G17:G53)</f>
        <v>22443.056631612933</v>
      </c>
      <c r="H54" s="39"/>
      <c r="I54" s="88">
        <f>SUM(I17:I53)</f>
        <v>7744.4109004516085</v>
      </c>
      <c r="J54" s="88">
        <f>SUM(J17:J53)</f>
        <v>463.61574993567285</v>
      </c>
      <c r="K54" s="88">
        <f>SUM(K17:K53)</f>
        <v>-45.844635055351347</v>
      </c>
      <c r="L54" s="88">
        <f>SUM(L17:L53)</f>
        <v>8162.1820153319322</v>
      </c>
      <c r="M54" s="39">
        <f>SUM(M17:M53)</f>
        <v>14280.874616281008</v>
      </c>
      <c r="N54" s="97"/>
    </row>
    <row r="55" spans="1:14" ht="38.25">
      <c r="A55" s="35"/>
      <c r="B55" s="35"/>
      <c r="C55" s="84" t="s">
        <v>45</v>
      </c>
      <c r="D55" s="81"/>
      <c r="E55" s="82"/>
      <c r="F55" s="82"/>
      <c r="G55" s="27">
        <f t="shared" ref="G55" si="7">D55+E55+F55</f>
        <v>0</v>
      </c>
      <c r="H55" s="83"/>
      <c r="I55" s="82"/>
      <c r="J55" s="82"/>
      <c r="K55" s="82"/>
      <c r="L55" s="27">
        <f t="shared" ref="L55:L56" si="8">I55+J55+K55</f>
        <v>0</v>
      </c>
      <c r="M55" s="29">
        <f t="shared" ref="M55" si="9">G55+L55</f>
        <v>0</v>
      </c>
      <c r="N55" s="97"/>
    </row>
    <row r="56" spans="1:14" ht="25.5">
      <c r="A56" s="35"/>
      <c r="B56" s="35"/>
      <c r="C56" s="85" t="s">
        <v>46</v>
      </c>
      <c r="D56" s="81">
        <f>'App.2-BA_Fixed Asset Cont_2021'!G56</f>
        <v>0</v>
      </c>
      <c r="E56" s="82"/>
      <c r="F56" s="82"/>
      <c r="G56" s="27">
        <f t="shared" si="2"/>
        <v>0</v>
      </c>
      <c r="H56" s="83"/>
      <c r="I56" s="82">
        <f>+'App.2-BA_Fixed Asset Cont_2021'!L56</f>
        <v>0</v>
      </c>
      <c r="J56" s="82"/>
      <c r="K56" s="82"/>
      <c r="L56" s="27">
        <f t="shared" si="8"/>
        <v>0</v>
      </c>
      <c r="M56" s="29">
        <f>G56-L56</f>
        <v>0</v>
      </c>
      <c r="N56" s="97"/>
    </row>
    <row r="57" spans="1:14">
      <c r="A57" s="35"/>
      <c r="B57" s="35"/>
      <c r="C57" s="39" t="s">
        <v>47</v>
      </c>
      <c r="D57" s="88">
        <f>SUM(D54:D56)</f>
        <v>21216.566317646233</v>
      </c>
      <c r="E57" s="88">
        <f t="shared" ref="E57:G57" si="10">SUM(E54:E56)</f>
        <v>1292.9619490220546</v>
      </c>
      <c r="F57" s="88">
        <f t="shared" si="10"/>
        <v>-66.471635055351356</v>
      </c>
      <c r="G57" s="88">
        <f t="shared" si="10"/>
        <v>22443.056631612933</v>
      </c>
      <c r="H57" s="39"/>
      <c r="I57" s="88">
        <f t="shared" ref="I57:M57" si="11">SUM(I54:I56)</f>
        <v>7744.4109004516085</v>
      </c>
      <c r="J57" s="88">
        <f t="shared" si="11"/>
        <v>463.61574993567285</v>
      </c>
      <c r="K57" s="88">
        <f t="shared" si="11"/>
        <v>-45.844635055351347</v>
      </c>
      <c r="L57" s="88">
        <f t="shared" si="11"/>
        <v>8162.1820153319322</v>
      </c>
      <c r="M57" s="39">
        <f t="shared" si="11"/>
        <v>14280.874616281008</v>
      </c>
      <c r="N57" s="97"/>
    </row>
    <row r="58" spans="1:14" ht="15">
      <c r="A58" s="35"/>
      <c r="B58" s="35"/>
      <c r="C58" s="112" t="s">
        <v>48</v>
      </c>
      <c r="D58" s="113"/>
      <c r="E58" s="113"/>
      <c r="F58" s="113"/>
      <c r="G58" s="113"/>
      <c r="H58" s="113"/>
      <c r="I58" s="114"/>
      <c r="J58" s="82"/>
      <c r="K58" s="44"/>
      <c r="L58" s="43"/>
      <c r="M58" s="44"/>
      <c r="N58" s="97"/>
    </row>
    <row r="59" spans="1:14" ht="15">
      <c r="A59" s="35"/>
      <c r="B59" s="35"/>
      <c r="C59" s="106" t="s">
        <v>49</v>
      </c>
      <c r="D59" s="107"/>
      <c r="E59" s="107"/>
      <c r="F59" s="107"/>
      <c r="G59" s="107"/>
      <c r="H59" s="107"/>
      <c r="I59" s="108"/>
      <c r="J59" s="39">
        <f>J57+J58</f>
        <v>463.61574993567285</v>
      </c>
      <c r="K59" s="42"/>
      <c r="L59" s="43"/>
      <c r="M59" s="44"/>
      <c r="N59" s="97"/>
    </row>
    <row r="60" spans="1:14">
      <c r="N60" s="98"/>
    </row>
    <row r="61" spans="1:14">
      <c r="I61" s="45" t="s">
        <v>50</v>
      </c>
      <c r="J61" s="46"/>
      <c r="N61" s="97"/>
    </row>
    <row r="62" spans="1:14" ht="15">
      <c r="A62" s="35">
        <v>10</v>
      </c>
      <c r="B62" s="35"/>
      <c r="C62" s="36" t="s">
        <v>51</v>
      </c>
      <c r="I62" s="46" t="s">
        <v>51</v>
      </c>
      <c r="J62" s="46"/>
      <c r="K62" s="47"/>
      <c r="N62" s="97"/>
    </row>
    <row r="63" spans="1:14" ht="15">
      <c r="A63" s="35">
        <v>8</v>
      </c>
      <c r="B63" s="35"/>
      <c r="C63" s="36" t="s">
        <v>31</v>
      </c>
      <c r="I63" s="46" t="s">
        <v>31</v>
      </c>
      <c r="J63" s="46"/>
      <c r="K63" s="48"/>
      <c r="N63" s="97"/>
    </row>
    <row r="64" spans="1:14" ht="15">
      <c r="I64" s="49" t="s">
        <v>52</v>
      </c>
      <c r="K64" s="50">
        <f>J59-K62-K63</f>
        <v>463.61574993567285</v>
      </c>
      <c r="N64" s="97"/>
    </row>
    <row r="65" spans="1:14">
      <c r="N65" s="51"/>
    </row>
    <row r="66" spans="1:14">
      <c r="D66" s="74"/>
      <c r="E66" s="74"/>
      <c r="F66" s="74"/>
      <c r="G66" s="74"/>
      <c r="H66" s="75"/>
      <c r="I66" s="74"/>
      <c r="J66" s="74"/>
      <c r="K66" s="74"/>
      <c r="L66" s="74"/>
      <c r="N66" s="51"/>
    </row>
    <row r="67" spans="1:14">
      <c r="A67" s="52" t="s">
        <v>53</v>
      </c>
      <c r="D67" s="74"/>
      <c r="E67" s="74"/>
      <c r="F67" s="74"/>
      <c r="G67" s="74"/>
      <c r="H67" s="75"/>
      <c r="I67" s="74"/>
      <c r="J67" s="74"/>
      <c r="K67" s="74"/>
      <c r="L67" s="74"/>
      <c r="N67" s="51"/>
    </row>
    <row r="69" spans="1:14">
      <c r="A69" s="1">
        <v>1</v>
      </c>
      <c r="B69" s="101" t="s">
        <v>54</v>
      </c>
      <c r="C69" s="101"/>
      <c r="D69" s="101"/>
      <c r="E69" s="101"/>
      <c r="F69" s="101"/>
      <c r="G69" s="101"/>
      <c r="H69" s="101"/>
      <c r="I69" s="101"/>
      <c r="J69" s="101"/>
      <c r="K69" s="101"/>
      <c r="L69" s="101"/>
      <c r="M69" s="101"/>
    </row>
    <row r="70" spans="1:14">
      <c r="B70" s="101"/>
      <c r="C70" s="101"/>
      <c r="D70" s="101"/>
      <c r="E70" s="101"/>
      <c r="F70" s="101"/>
      <c r="G70" s="101"/>
      <c r="H70" s="101"/>
      <c r="I70" s="101"/>
      <c r="J70" s="101"/>
      <c r="K70" s="101"/>
      <c r="L70" s="101"/>
      <c r="M70" s="101"/>
    </row>
    <row r="71" spans="1:14" ht="12.75" customHeight="1"/>
    <row r="72" spans="1:14">
      <c r="A72" s="1">
        <v>2</v>
      </c>
      <c r="B72" s="99" t="s">
        <v>55</v>
      </c>
      <c r="C72" s="99"/>
      <c r="D72" s="99"/>
      <c r="E72" s="99"/>
      <c r="F72" s="99"/>
      <c r="G72" s="99"/>
      <c r="H72" s="99"/>
      <c r="I72" s="99"/>
      <c r="J72" s="99"/>
      <c r="K72" s="99"/>
      <c r="L72" s="99"/>
      <c r="M72" s="99"/>
    </row>
    <row r="73" spans="1:14" ht="12.6" customHeight="1">
      <c r="B73" s="99"/>
      <c r="C73" s="99"/>
      <c r="D73" s="99"/>
      <c r="E73" s="99"/>
      <c r="F73" s="99"/>
      <c r="G73" s="99"/>
      <c r="H73" s="99"/>
      <c r="I73" s="99"/>
      <c r="J73" s="99"/>
      <c r="K73" s="99"/>
      <c r="L73" s="99"/>
      <c r="M73" s="99"/>
    </row>
    <row r="75" spans="1:14">
      <c r="A75" s="1">
        <v>3</v>
      </c>
      <c r="B75" s="100" t="s">
        <v>56</v>
      </c>
      <c r="C75" s="100"/>
      <c r="D75" s="100"/>
      <c r="E75" s="100"/>
      <c r="F75" s="100"/>
      <c r="G75" s="100"/>
      <c r="H75" s="100"/>
      <c r="I75" s="100"/>
      <c r="J75" s="100"/>
      <c r="K75" s="100"/>
      <c r="L75" s="100"/>
      <c r="M75" s="100"/>
    </row>
    <row r="77" spans="1:14">
      <c r="A77" s="1">
        <v>4</v>
      </c>
      <c r="B77" s="53" t="s">
        <v>57</v>
      </c>
      <c r="C77" s="11"/>
    </row>
    <row r="79" spans="1:14">
      <c r="A79" s="1">
        <v>5</v>
      </c>
      <c r="B79" s="54" t="s">
        <v>58</v>
      </c>
    </row>
    <row r="81" spans="1:13">
      <c r="A81" s="1">
        <v>6</v>
      </c>
      <c r="B81" s="100" t="s">
        <v>59</v>
      </c>
      <c r="C81" s="100"/>
      <c r="D81" s="100"/>
      <c r="E81" s="100"/>
      <c r="F81" s="100"/>
      <c r="G81" s="100"/>
      <c r="H81" s="100"/>
      <c r="I81" s="100"/>
      <c r="J81" s="100"/>
      <c r="K81" s="100"/>
      <c r="L81" s="100"/>
      <c r="M81" s="100"/>
    </row>
    <row r="82" spans="1:13">
      <c r="B82" s="100"/>
      <c r="C82" s="100"/>
      <c r="D82" s="100"/>
      <c r="E82" s="100"/>
      <c r="F82" s="100"/>
      <c r="G82" s="100"/>
      <c r="H82" s="100"/>
      <c r="I82" s="100"/>
      <c r="J82" s="100"/>
      <c r="K82" s="100"/>
      <c r="L82" s="100"/>
      <c r="M82" s="100"/>
    </row>
    <row r="83" spans="1:13">
      <c r="B83" s="100"/>
      <c r="C83" s="100"/>
      <c r="D83" s="100"/>
      <c r="E83" s="100"/>
      <c r="F83" s="100"/>
      <c r="G83" s="100"/>
      <c r="H83" s="100"/>
      <c r="I83" s="100"/>
      <c r="J83" s="100"/>
      <c r="K83" s="100"/>
      <c r="L83" s="100"/>
      <c r="M83" s="100"/>
    </row>
    <row r="85" spans="1:13">
      <c r="B85" s="101"/>
      <c r="C85" s="101"/>
      <c r="D85" s="101"/>
      <c r="E85" s="101"/>
      <c r="F85" s="101"/>
      <c r="G85" s="101"/>
      <c r="H85" s="101"/>
      <c r="I85" s="101"/>
      <c r="J85" s="101"/>
      <c r="K85" s="101"/>
      <c r="L85" s="101"/>
      <c r="M85" s="101"/>
    </row>
    <row r="86" spans="1:13">
      <c r="B86" s="101"/>
      <c r="C86" s="101"/>
      <c r="D86" s="101"/>
      <c r="E86" s="101"/>
      <c r="F86" s="101"/>
      <c r="G86" s="101"/>
      <c r="H86" s="101"/>
      <c r="I86" s="101"/>
      <c r="J86" s="101"/>
      <c r="K86" s="101"/>
      <c r="L86" s="101"/>
      <c r="M86" s="101"/>
    </row>
  </sheetData>
  <mergeCells count="10">
    <mergeCell ref="B72:M73"/>
    <mergeCell ref="B75:M75"/>
    <mergeCell ref="B81:M83"/>
    <mergeCell ref="B85:M86"/>
    <mergeCell ref="A9:M9"/>
    <mergeCell ref="A10:M10"/>
    <mergeCell ref="D15:G15"/>
    <mergeCell ref="C58:I58"/>
    <mergeCell ref="C59:I59"/>
    <mergeCell ref="B69:M70"/>
  </mergeCells>
  <dataValidations disablePrompts="1" count="1">
    <dataValidation type="list" allowBlank="1" showErrorMessage="1" error="Use the following date format when inserting a date:_x000a__x000a_Eg:  &quot;January 1, 2013&quot;" prompt="Use the following format eg: January 1, 2013" sqref="F12">
      <formula1>"CGAAP, MIFRS,USGAAP, ASPE"</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3596246B4ACC1459DDB2FD0B43648E7" ma:contentTypeVersion="1" ma:contentTypeDescription="Create a new document." ma:contentTypeScope="" ma:versionID="1c709d5e00a528b8d43f70f28f0794ec">
  <xsd:schema xmlns:xsd="http://www.w3.org/2001/XMLSchema" xmlns:xs="http://www.w3.org/2001/XMLSchema" xmlns:p="http://schemas.microsoft.com/office/2006/metadata/properties" xmlns:ns2="f0af1d65-dfd0-4b99-b523-def3a954563f" xmlns:ns3="85e47f12-5c15-41f8-8a9e-205fb4d12ed4" targetNamespace="http://schemas.microsoft.com/office/2006/metadata/properties" ma:root="true" ma:fieldsID="21e976f6e9dae6b4827b02e923b2a671" ns2:_="" ns3:_="">
    <xsd:import namespace="f0af1d65-dfd0-4b99-b523-def3a954563f"/>
    <xsd:import namespace="85e47f12-5c15-41f8-8a9e-205fb4d12ed4"/>
    <xsd:element name="properties">
      <xsd:complexType>
        <xsd:sequence>
          <xsd:element name="documentManagement">
            <xsd:complexType>
              <xsd:all>
                <xsd:element ref="ns2:Hydro_x0020_One_x0020_Data_x0020_Classification"/>
                <xsd:element ref="ns3:RA_x0020_Review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af1d65-dfd0-4b99-b523-def3a954563f" elementFormDefault="qualified">
    <xsd:import namespace="http://schemas.microsoft.com/office/2006/documentManagement/types"/>
    <xsd:import namespace="http://schemas.microsoft.com/office/infopath/2007/PartnerControls"/>
    <xsd:element name="Hydro_x0020_One_x0020_Data_x0020_Classification" ma:index="8" ma:displayName="Hydro One Data Classification" ma:default="Internal Use" ma:format="RadioButtons" ma:internalName="Hydro_x0020_One_x0020_Data_x0020_Classification">
      <xsd:simpleType>
        <xsd:restriction base="dms:Choice">
          <xsd:enumeration value="Secret"/>
          <xsd:enumeration value="Confidential"/>
          <xsd:enumeration value="Internal Use"/>
          <xsd:enumeration value="Public"/>
        </xsd:restriction>
      </xsd:simpleType>
    </xsd:element>
  </xsd:schema>
  <xsd:schema xmlns:xsd="http://www.w3.org/2001/XMLSchema" xmlns:xs="http://www.w3.org/2001/XMLSchema" xmlns:dms="http://schemas.microsoft.com/office/2006/documentManagement/types" xmlns:pc="http://schemas.microsoft.com/office/infopath/2007/PartnerControls" targetNamespace="85e47f12-5c15-41f8-8a9e-205fb4d12ed4" elementFormDefault="qualified">
    <xsd:import namespace="http://schemas.microsoft.com/office/2006/documentManagement/types"/>
    <xsd:import namespace="http://schemas.microsoft.com/office/infopath/2007/PartnerControls"/>
    <xsd:element name="RA_x0020_Reviewed" ma:index="9" nillable="true" ma:displayName="RA Reviewed" ma:default="0" ma:internalName="RA_x0020_Review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Hydro_x0020_One_x0020_Data_x0020_Classification xmlns="f0af1d65-dfd0-4b99-b523-def3a954563f">Internal Use</Hydro_x0020_One_x0020_Data_x0020_Classification>
    <RA_x0020_Reviewed xmlns="85e47f12-5c15-41f8-8a9e-205fb4d12ed4">false</RA_x0020_Reviewed>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79D562D-B08E-4DC7-88DC-E95296B98167}"/>
</file>

<file path=customXml/itemProps2.xml><?xml version="1.0" encoding="utf-8"?>
<ds:datastoreItem xmlns:ds="http://schemas.openxmlformats.org/officeDocument/2006/customXml" ds:itemID="{B87412DF-67A7-4B1C-934A-A394F0A7B84A}"/>
</file>

<file path=customXml/itemProps3.xml><?xml version="1.0" encoding="utf-8"?>
<ds:datastoreItem xmlns:ds="http://schemas.openxmlformats.org/officeDocument/2006/customXml" ds:itemID="{6B7A1AD0-1FF9-493F-975F-AD1396495F4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App.2-BA_Fixed Asset Cont _2015</vt:lpstr>
      <vt:lpstr>App.2-BA_Fixed Asset Cont _2016</vt:lpstr>
      <vt:lpstr>App.2-BA_Fixed Asset Cont _2017</vt:lpstr>
      <vt:lpstr>App.2-BA_Fixed Asset Cont _2018</vt:lpstr>
      <vt:lpstr>App.2-BA_Fixed Asset Cont _2019</vt:lpstr>
      <vt:lpstr>App.2-BA_Fixed Asset Cont _2020</vt:lpstr>
      <vt:lpstr>App.2-BA_Fixed Asset Cont_2021</vt:lpstr>
      <vt:lpstr>App.2-BA_Fixed Asset Cont_2022</vt:lpstr>
      <vt:lpstr>'App.2-BA_Fixed Asset Cont _2015'!Print_Area</vt:lpstr>
      <vt:lpstr>'App.2-BA_Fixed Asset Cont _2016'!Print_Area</vt:lpstr>
      <vt:lpstr>'App.2-BA_Fixed Asset Cont _2017'!Print_Area</vt:lpstr>
    </vt:vector>
  </TitlesOfParts>
  <Company>Hydro One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Exhibit 2BA</dc:title>
  <dc:creator>NAVA Anthony</dc:creator>
  <cp:lastModifiedBy>AKSELRUD Uri</cp:lastModifiedBy>
  <cp:lastPrinted>2017-01-03T17:57:43Z</cp:lastPrinted>
  <dcterms:created xsi:type="dcterms:W3CDTF">2016-12-22T15:51:09Z</dcterms:created>
  <dcterms:modified xsi:type="dcterms:W3CDTF">2019-06-10T15:37:35Z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0x01010023596246B4ACC1459DDB2FD0B43648E7</vt:lpwstr>
  </property>
  <property fmtid="{D5CDD505-2E9C-101B-9397-08002B2CF9AE}" pid="3" name="Comments">
    <vt:lpwstr/>
  </property>
  <property fmtid="{D5CDD505-2E9C-101B-9397-08002B2CF9AE}" pid="4" name="Order">
    <vt:r8>108200</vt:r8>
  </property>
  <property fmtid="{D5CDD505-2E9C-101B-9397-08002B2CF9AE}" pid="5" name="ISD_Category">
    <vt:lpwstr>Other</vt:lpwstr>
  </property>
  <property fmtid="{D5CDD505-2E9C-101B-9397-08002B2CF9AE}" pid="6" name="BluePage_Ready">
    <vt:bool>false</vt:bool>
  </property>
</Properties>
</file>